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chakr\OneDrive\Desktop\Project_files\Marketing_analysis_Excel\"/>
    </mc:Choice>
  </mc:AlternateContent>
  <xr:revisionPtr revIDLastSave="0" documentId="13_ncr:1_{84A7B252-EE5B-4FD9-B6E6-F40E33ABA034}" xr6:coauthVersionLast="47" xr6:coauthVersionMax="47" xr10:uidLastSave="{00000000-0000-0000-0000-000000000000}"/>
  <bookViews>
    <workbookView xWindow="-108" yWindow="-108" windowWidth="23256" windowHeight="12456" tabRatio="804" firstSheet="12" activeTab="19" xr2:uid="{82B607E3-7266-464D-9D24-0CC7ADF0C566}"/>
  </bookViews>
  <sheets>
    <sheet name="dim_campaigns" sheetId="2" r:id="rId1"/>
    <sheet name="dim_products" sheetId="3" r:id="rId2"/>
    <sheet name="dim_stores" sheetId="4" r:id="rId3"/>
    <sheet name="fact_events" sheetId="5" r:id="rId4"/>
    <sheet name="Sheet3" sheetId="8" r:id="rId5"/>
    <sheet name="Sheet4" sheetId="9" r:id="rId6"/>
    <sheet name="Sheet5" sheetId="10" r:id="rId7"/>
    <sheet name="Sheet6" sheetId="11" r:id="rId8"/>
    <sheet name="Sheet8" sheetId="13" r:id="rId9"/>
    <sheet name="Sheet7" sheetId="12" r:id="rId10"/>
    <sheet name="Sheet10" sheetId="15" r:id="rId11"/>
    <sheet name="Sheet9" sheetId="14" r:id="rId12"/>
    <sheet name="Sheet15" sheetId="20" r:id="rId13"/>
    <sheet name="Sheet11" sheetId="16" r:id="rId14"/>
    <sheet name="Sheet2" sheetId="6" r:id="rId15"/>
    <sheet name="INTRO" sheetId="23" r:id="rId16"/>
    <sheet name="Problem_State" sheetId="25" r:id="rId17"/>
    <sheet name="Sto_pe_Dash" sheetId="7" r:id="rId18"/>
    <sheet name="Pro_typ_Das" sheetId="18" r:id="rId19"/>
    <sheet name="Product_Cat_Analy" sheetId="22" r:id="rId20"/>
  </sheets>
  <definedNames>
    <definedName name="Count_of_store_id">Sheet11!$H$5</definedName>
    <definedName name="Distinct_Count_of_city">Sheet11!$I$5</definedName>
    <definedName name="ExternalData_1" localSheetId="0" hidden="1">dim_campaigns!$A$1:$D$3</definedName>
    <definedName name="ExternalData_1" localSheetId="10" hidden="1">Sheet10!$A$3:$M$33</definedName>
    <definedName name="ExternalData_1" localSheetId="12" hidden="1">Sheet15!$A$3:$M$33</definedName>
    <definedName name="ExternalData_1" localSheetId="4" hidden="1">Sheet3!$A$3:$M$33</definedName>
    <definedName name="ExternalData_1" localSheetId="5" hidden="1">Sheet4!$A$3:$M$33</definedName>
    <definedName name="ExternalData_1" localSheetId="6" hidden="1">Sheet5!$A$3:$M$33</definedName>
    <definedName name="ExternalData_1" localSheetId="7" hidden="1">Sheet6!$A$3:$M$33</definedName>
    <definedName name="ExternalData_1" localSheetId="9" hidden="1">Sheet7!$A$3:$M$33</definedName>
    <definedName name="ExternalData_1" localSheetId="8" hidden="1">Sheet8!$A$3:$M$33</definedName>
    <definedName name="ExternalData_1" localSheetId="11" hidden="1">Sheet9!$A$3:$M$33</definedName>
    <definedName name="ExternalData_2" localSheetId="1" hidden="1">dim_products!$A$1:$C$16</definedName>
    <definedName name="ExternalData_3" localSheetId="2" hidden="1">dim_stores!$A$1:$B$51</definedName>
    <definedName name="ExternalData_4" localSheetId="3" hidden="1">fact_events!$A$1:$N$1501</definedName>
    <definedName name="Slicer_city">#N/A</definedName>
  </definedNames>
  <calcPr calcId="191029"/>
  <pivotCaches>
    <pivotCache cacheId="0" r:id="rId21"/>
    <pivotCache cacheId="1" r:id="rId22"/>
    <pivotCache cacheId="2" r:id="rId23"/>
    <pivotCache cacheId="3" r:id="rId24"/>
    <pivotCache cacheId="4" r:id="rId25"/>
    <pivotCache cacheId="5" r:id="rId26"/>
    <pivotCache cacheId="6" r:id="rId27"/>
    <pivotCache cacheId="7" r:id="rId28"/>
    <pivotCache cacheId="8" r:id="rId29"/>
    <pivotCache cacheId="9" r:id="rId30"/>
    <pivotCache cacheId="10" r:id="rId31"/>
    <pivotCache cacheId="11" r:id="rId32"/>
    <pivotCache cacheId="12" r:id="rId33"/>
    <pivotCache cacheId="13" r:id="rId34"/>
    <pivotCache cacheId="14" r:id="rId35"/>
    <pivotCache cacheId="15" r:id="rId36"/>
    <pivotCache cacheId="16" r:id="rId37"/>
    <pivotCache cacheId="17" r:id="rId38"/>
    <pivotCache cacheId="18" r:id="rId39"/>
    <pivotCache cacheId="19" r:id="rId40"/>
    <pivotCache cacheId="20" r:id="rId41"/>
    <pivotCache cacheId="21" r:id="rId42"/>
    <pivotCache cacheId="22" r:id="rId43"/>
    <pivotCache cacheId="23" r:id="rId44"/>
    <pivotCache cacheId="24" r:id="rId45"/>
    <pivotCache cacheId="25" r:id="rId46"/>
    <pivotCache cacheId="26" r:id="rId47"/>
    <pivotCache cacheId="27" r:id="rId48"/>
    <pivotCache cacheId="28" r:id="rId49"/>
  </pivotCaches>
  <extLst>
    <ext xmlns:x14="http://schemas.microsoft.com/office/spreadsheetml/2009/9/main" uri="{876F7934-8845-4945-9796-88D515C7AA90}">
      <x14:pivotCaches>
        <pivotCache cacheId="29" r:id="rId50"/>
      </x14:pivotCaches>
    </ext>
    <ext xmlns:x14="http://schemas.microsoft.com/office/spreadsheetml/2009/9/main" uri="{BBE1A952-AA13-448e-AADC-164F8A28A991}">
      <x14:slicerCaches>
        <x14:slicerCache r:id="rId5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ampaigns_f141d7ec-3b8d-4d17-9af7-34c649e8b610" name="dim_campaigns" connection="Query - dim_campaigns"/>
          <x15:modelTable id="dim_products_4b860c2b-e702-455f-87a8-a08cccedccc1" name="dim_products" connection="Query - dim_products"/>
          <x15:modelTable id="dim_stores_63194896-7701-401a-a732-4062f8e2d19b" name="dim_stores" connection="Query - dim_stores"/>
          <x15:modelTable id="fact_events_01242d38-1c93-4d5d-adda-496a4ced4f7b" name="fact_events" connection="Query - fact_events"/>
        </x15:modelTables>
        <x15:modelRelationships>
          <x15:modelRelationship fromTable="fact_events" fromColumn="product_code" toTable="dim_products" toColumn="product_code"/>
          <x15:modelRelationship fromTable="fact_events" fromColumn="campaign_id" toTable="dim_campaigns" toColumn="campaign_id"/>
          <x15:modelRelationship fromTable="fact_events" fromColumn="store_id" toTable="dim_stores" toColumn="store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2"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7836E1-E4C6-4F99-AEC8-95C07195BEC6}" keepAlive="1" name="ModelConnection_ExternalData_1" description="Data Model" type="5" refreshedVersion="8" minRefreshableVersion="5" saveData="1">
    <dbPr connection="Data Model Connection" command="dim_campaigns" commandType="3"/>
    <extLst>
      <ext xmlns:x15="http://schemas.microsoft.com/office/spreadsheetml/2010/11/main" uri="{DE250136-89BD-433C-8126-D09CA5730AF9}">
        <x15:connection id="" model="1"/>
      </ext>
    </extLst>
  </connection>
  <connection id="2" xr16:uid="{EAFAD1EE-39D4-44D1-92AF-38FCA97D144F}" keepAlive="1" name="ModelConnection_ExternalData_11" description="Data Model" type="5" refreshedVersion="8" minRefreshableVersion="5" saveData="1">
    <dbPr connection="Data Model Connection" command="DRILLTHROUGH MAXROWS 1000 SELECT FROM [Model] WHERE (([Measures].[Sum of Revenue_after_promo],[dim_stores].[store_id].&amp;[STBLR-0])) RETURN [$fact_events].[event_id],[$fact_events].[store_id],[$fact_events].[campaign_id],[$fact_events].[product_code],[$fact_events].[base_price],[$fact_events].[promo_type],[$fact_events].[quantity_sold(before_promo)],[$fact_events].[quantity_sold(after_promo)],[$fact_events].[ISU],[$fact_events].[Revenue_before_promo],[$fact_events].[Revenue_after_promo],[$fact_events].[inc_or_dec],[$fact_events].[ISU%]" commandType="4"/>
    <extLst>
      <ext xmlns:x15="http://schemas.microsoft.com/office/spreadsheetml/2010/11/main" uri="{DE250136-89BD-433C-8126-D09CA5730AF9}">
        <x15:connection id="" model="1"/>
      </ext>
    </extLst>
  </connection>
  <connection id="3" xr16:uid="{274C9DEA-BCC3-484F-8A6E-E23F1F4CBC29}" keepAlive="1" name="ModelConnection_ExternalData_12" description="Data Model" type="5" refreshedVersion="8" minRefreshableVersion="5" saveData="1">
    <dbPr connection="Data Model Connection" command="DRILLTHROUGH MAXROWS 1000 SELECT FROM [Model] WHERE (([Measures].[Sum of Revenue_after_promo],[dim_stores].[store_id].&amp;[STBLR-0])) RETURN [$fact_events].[event_id],[$fact_events].[store_id],[$fact_events].[campaign_id],[$fact_events].[product_code],[$fact_events].[base_price],[$fact_events].[promo_type],[$fact_events].[quantity_sold(before_promo)],[$fact_events].[quantity_sold(after_promo)],[$fact_events].[ISU],[$fact_events].[Revenue_before_promo],[$fact_events].[Revenue_after_promo],[$fact_events].[inc_or_dec],[$fact_events].[ISU%]" commandType="4"/>
    <extLst>
      <ext xmlns:x15="http://schemas.microsoft.com/office/spreadsheetml/2010/11/main" uri="{DE250136-89BD-433C-8126-D09CA5730AF9}">
        <x15:connection id="" model="1"/>
      </ext>
    </extLst>
  </connection>
  <connection id="4" xr16:uid="{2E9F2C1C-4829-4AEC-AC42-957DF37AECFE}" keepAlive="1" name="ModelConnection_ExternalData_13" description="Data Model" type="5" refreshedVersion="8" minRefreshableVersion="5" saveData="1">
    <dbPr connection="Data Model Connection" command="DRILLTHROUGH MAXROWS 1000 SELECT FROM [Model] WHERE (([Measures].[Sum of Revenue_after_promo],[dim_stores].[store_id].&amp;[STBLR-0])) RETURN [$fact_events].[event_id],[$fact_events].[store_id],[$fact_events].[campaign_id],[$fact_events].[product_code],[$fact_events].[base_price],[$fact_events].[promo_type],[$fact_events].[quantity_sold(before_promo)],[$fact_events].[quantity_sold(after_promo)],[$fact_events].[ISU],[$fact_events].[Revenue_before_promo],[$fact_events].[Revenue_after_promo],[$fact_events].[inc_or_dec],[$fact_events].[ISU%]" commandType="4"/>
    <extLst>
      <ext xmlns:x15="http://schemas.microsoft.com/office/spreadsheetml/2010/11/main" uri="{DE250136-89BD-433C-8126-D09CA5730AF9}">
        <x15:connection id="" model="1"/>
      </ext>
    </extLst>
  </connection>
  <connection id="5" xr16:uid="{0D81E596-4E90-4619-AB9F-CE28DAA95D67}" keepAlive="1" name="ModelConnection_ExternalData_14" description="Data Model" type="5" refreshedVersion="8" minRefreshableVersion="5" saveData="1">
    <dbPr connection="Data Model Connection" command="DRILLTHROUGH MAXROWS 1000 SELECT FROM [Model] WHERE (([Measures].[Sum of Revenue_after_promo],[dim_stores].[store_id].&amp;[STBLR-0])) RETURN [$fact_events].[event_id],[$fact_events].[store_id],[$fact_events].[campaign_id],[$fact_events].[product_code],[$fact_events].[base_price],[$fact_events].[promo_type],[$fact_events].[quantity_sold(before_promo)],[$fact_events].[quantity_sold(after_promo)],[$fact_events].[ISU],[$fact_events].[Revenue_before_promo],[$fact_events].[Revenue_after_promo],[$fact_events].[inc_or_dec],[$fact_events].[ISU%]" commandType="4"/>
    <extLst>
      <ext xmlns:x15="http://schemas.microsoft.com/office/spreadsheetml/2010/11/main" uri="{DE250136-89BD-433C-8126-D09CA5730AF9}">
        <x15:connection id="" model="1"/>
      </ext>
    </extLst>
  </connection>
  <connection id="6" xr16:uid="{CEC88C9D-767F-4CF6-8E32-9DB4C61330BC}" keepAlive="1" name="ModelConnection_ExternalData_15" description="Data Model" type="5" refreshedVersion="8" minRefreshableVersion="5" saveData="1">
    <dbPr connection="Data Model Connection" command="DRILLTHROUGH MAXROWS 1000 SELECT FROM [Model] WHERE (([Measures].[Sum of Revenue_after_promo],[dim_stores].[store_id].&amp;[STBLR-6])) RETURN [$fact_events].[event_id],[$fact_events].[store_id],[$fact_events].[campaign_id],[$fact_events].[product_code],[$fact_events].[base_price],[$fact_events].[promo_type],[$fact_events].[quantity_sold(before_promo)],[$fact_events].[quantity_sold(after_promo)],[$fact_events].[ISU],[$fact_events].[Revenue_before_promo],[$fact_events].[Revenue_after_promo],[$fact_events].[inc_or_dec],[$fact_events].[ISU%]" commandType="4"/>
    <extLst>
      <ext xmlns:x15="http://schemas.microsoft.com/office/spreadsheetml/2010/11/main" uri="{DE250136-89BD-433C-8126-D09CA5730AF9}">
        <x15:connection id="" model="1"/>
      </ext>
    </extLst>
  </connection>
  <connection id="7" xr16:uid="{DA074A63-6F97-44DF-A1C0-F59B2619417C}" keepAlive="1" name="ModelConnection_ExternalData_16" description="Data Model" type="5" refreshedVersion="8" minRefreshableVersion="5" saveData="1">
    <dbPr connection="Data Model Connection" command="DRILLTHROUGH MAXROWS 1000 SELECT FROM [Model] WHERE (([Measures].[Sum of Revenue_after_promo],[dim_stores].[store_id].&amp;[STBLR-6])) RETURN [$fact_events].[event_id],[$fact_events].[store_id],[$fact_events].[campaign_id],[$fact_events].[product_code],[$fact_events].[base_price],[$fact_events].[promo_type],[$fact_events].[quantity_sold(before_promo)],[$fact_events].[quantity_sold(after_promo)],[$fact_events].[ISU],[$fact_events].[Revenue_before_promo],[$fact_events].[Revenue_after_promo],[$fact_events].[inc_or_dec],[$fact_events].[ISU%]" commandType="4"/>
    <extLst>
      <ext xmlns:x15="http://schemas.microsoft.com/office/spreadsheetml/2010/11/main" uri="{DE250136-89BD-433C-8126-D09CA5730AF9}">
        <x15:connection id="" model="1"/>
      </ext>
    </extLst>
  </connection>
  <connection id="8" xr16:uid="{5A55CCA8-C88B-4569-9B8B-9F3CC1779290}" keepAlive="1" name="ModelConnection_ExternalData_17" description="Data Model" type="5" refreshedVersion="8" minRefreshableVersion="5" saveData="1">
    <dbPr connection="Data Model Connection" command="DRILLTHROUGH MAXROWS 1000 SELECT FROM [Model] WHERE (([Measures].[Sum of Revenue_after_promo],[dim_stores].[store_id].&amp;[STBLR-6])) RETURN [$fact_events].[event_id],[$fact_events].[store_id],[$fact_events].[campaign_id],[$fact_events].[product_code],[$fact_events].[base_price],[$fact_events].[promo_type],[$fact_events].[quantity_sold(before_promo)],[$fact_events].[quantity_sold(after_promo)],[$fact_events].[ISU],[$fact_events].[Revenue_before_promo],[$fact_events].[Revenue_after_promo],[$fact_events].[inc_or_dec],[$fact_events].[ISU%]" commandType="4"/>
    <extLst>
      <ext xmlns:x15="http://schemas.microsoft.com/office/spreadsheetml/2010/11/main" uri="{DE250136-89BD-433C-8126-D09CA5730AF9}">
        <x15:connection id="" model="1"/>
      </ext>
    </extLst>
  </connection>
  <connection id="9" xr16:uid="{64026875-9A97-497D-AB30-FF72B7AFA87F}" keepAlive="1" name="ModelConnection_ExternalData_18" description="Data Model" type="5" refreshedVersion="8" minRefreshableVersion="5" saveData="1">
    <dbPr connection="Data Model Connection" command="DRILLTHROUGH MAXROWS 1000 SELECT FROM [Model] WHERE (([Measures].[Sum of Revenue_after_promo],[dim_stores].[store_id].&amp;[STCHE-7])) RETURN [$fact_events].[event_id],[$fact_events].[store_id],[$fact_events].[campaign_id],[$fact_events].[product_code],[$fact_events].[base_price],[$fact_events].[promo_type],[$fact_events].[quantity_sold(before_promo)],[$fact_events].[quantity_sold(after_promo)],[$fact_events].[ISU],[$fact_events].[Revenue_before_promo],[$fact_events].[Revenue_after_promo],[$fact_events].[inc_or_dec],[$fact_events].[ISU%]" commandType="4"/>
    <extLst>
      <ext xmlns:x15="http://schemas.microsoft.com/office/spreadsheetml/2010/11/main" uri="{DE250136-89BD-433C-8126-D09CA5730AF9}">
        <x15:connection id="" model="1"/>
      </ext>
    </extLst>
  </connection>
  <connection id="10" xr16:uid="{CF22F88B-26CB-4B6E-AE10-3D77E03C6578}" keepAlive="1" name="ModelConnection_ExternalData_19" description="Data Model" type="5" refreshedVersion="8" minRefreshableVersion="5" saveData="1">
    <dbPr connection="Data Model Connection" command="DRILLTHROUGH MAXROWS 1000 SELECT FROM [Model] WHERE (([Measures].[Sum of quantity_sold(after_promo)],[dim_stores].[store_id].&amp;[STCHE-7])) RETURN [$fact_events].[event_id],[$fact_events].[store_id],[$fact_events].[campaign_id],[$fact_events].[product_code],[$fact_events].[base_price],[$fact_events].[promo_type],[$fact_events].[quantity_sold(before_promo)],[$fact_events].[quantity_sold(after_promo)],[$fact_events].[ISU],[$fact_events].[Revenue_before_promo],[$fact_events].[Revenue_after_promo],[$fact_events].[inc_or_dec],[$fact_events].[ISU%]" commandType="4"/>
    <extLst>
      <ext xmlns:x15="http://schemas.microsoft.com/office/spreadsheetml/2010/11/main" uri="{DE250136-89BD-433C-8126-D09CA5730AF9}">
        <x15:connection id="" model="1"/>
      </ext>
    </extLst>
  </connection>
  <connection id="11" xr16:uid="{49B1EAF7-1B69-4375-9D53-0ADEEF4EE624}" keepAlive="1" name="ModelConnection_ExternalData_2" description="Data Model" type="5" refreshedVersion="8" minRefreshableVersion="5" saveData="1">
    <dbPr connection="Data Model Connection" command="dim_products" commandType="3"/>
    <extLst>
      <ext xmlns:x15="http://schemas.microsoft.com/office/spreadsheetml/2010/11/main" uri="{DE250136-89BD-433C-8126-D09CA5730AF9}">
        <x15:connection id="" model="1"/>
      </ext>
    </extLst>
  </connection>
  <connection id="12" xr16:uid="{E1B0569E-B64B-40E7-86CD-17215FEBA132}" keepAlive="1" name="ModelConnection_ExternalData_3" description="Data Model" type="5" refreshedVersion="8" minRefreshableVersion="5" saveData="1">
    <dbPr connection="Data Model Connection" command="dim_stores" commandType="3"/>
    <extLst>
      <ext xmlns:x15="http://schemas.microsoft.com/office/spreadsheetml/2010/11/main" uri="{DE250136-89BD-433C-8126-D09CA5730AF9}">
        <x15:connection id="" model="1"/>
      </ext>
    </extLst>
  </connection>
  <connection id="13" xr16:uid="{158BBB35-9665-4E51-ABAD-752B4287CCBD}" keepAlive="1" name="ModelConnection_ExternalData_4" description="Data Model" type="5" refreshedVersion="8" minRefreshableVersion="5" saveData="1">
    <dbPr connection="Data Model Connection" command="fact_events" commandType="3"/>
    <extLst>
      <ext xmlns:x15="http://schemas.microsoft.com/office/spreadsheetml/2010/11/main" uri="{DE250136-89BD-433C-8126-D09CA5730AF9}">
        <x15:connection id="" model="1"/>
      </ext>
    </extLst>
  </connection>
  <connection id="14" xr16:uid="{2A9F23DC-1EC2-4DFB-9B54-A6CA3C0AEA3B}" name="Query - dim_campaigns" description="Connection to the 'dim_campaigns' query in the workbook." type="100" refreshedVersion="8" minRefreshableVersion="5">
    <extLst>
      <ext xmlns:x15="http://schemas.microsoft.com/office/spreadsheetml/2010/11/main" uri="{DE250136-89BD-433C-8126-D09CA5730AF9}">
        <x15:connection id="83b22e7c-2fa9-485d-bece-6da891683c29">
          <x15:oledbPr connection="Provider=Microsoft.Mashup.OleDb.1;Data Source=$Workbook$;Location=dim_campaigns;Extended Properties=&quot;&quot;">
            <x15:dbTables>
              <x15:dbTable name="dim_campaigns"/>
            </x15:dbTables>
          </x15:oledbPr>
        </x15:connection>
      </ext>
    </extLst>
  </connection>
  <connection id="15" xr16:uid="{8852EA60-2053-4B14-8E3F-602B6457B6D2}" name="Query - dim_products" description="Connection to the 'dim_products' query in the workbook." type="100" refreshedVersion="8" minRefreshableVersion="5">
    <extLst>
      <ext xmlns:x15="http://schemas.microsoft.com/office/spreadsheetml/2010/11/main" uri="{DE250136-89BD-433C-8126-D09CA5730AF9}">
        <x15:connection id="38e6b43a-4d2f-4cea-a426-eb192e08ff7f">
          <x15:oledbPr connection="Provider=Microsoft.Mashup.OleDb.1;Data Source=$Workbook$;Location=dim_products;Extended Properties=&quot;&quot;">
            <x15:dbTables>
              <x15:dbTable name="dim_products"/>
            </x15:dbTables>
          </x15:oledbPr>
        </x15:connection>
      </ext>
    </extLst>
  </connection>
  <connection id="16" xr16:uid="{14F1AF6C-8963-4FC1-94EA-7D0108331E84}" name="Query - dim_stores" description="Connection to the 'dim_stores' query in the workbook." type="100" refreshedVersion="8" minRefreshableVersion="5">
    <extLst>
      <ext xmlns:x15="http://schemas.microsoft.com/office/spreadsheetml/2010/11/main" uri="{DE250136-89BD-433C-8126-D09CA5730AF9}">
        <x15:connection id="ea0812ca-4470-4f25-9ba8-121e7188b395">
          <x15:oledbPr connection="Provider=Microsoft.Mashup.OleDb.1;Data Source=$Workbook$;Location=dim_stores;Extended Properties=&quot;&quot;">
            <x15:dbTables>
              <x15:dbTable name="dim_stores"/>
            </x15:dbTables>
          </x15:oledbPr>
        </x15:connection>
      </ext>
    </extLst>
  </connection>
  <connection id="17" xr16:uid="{F7734B4E-1110-4AB1-B764-50D724399153}" name="Query - fact_events" description="Connection to the 'fact_events' query in the workbook." type="100" refreshedVersion="8" minRefreshableVersion="5">
    <extLst>
      <ext xmlns:x15="http://schemas.microsoft.com/office/spreadsheetml/2010/11/main" uri="{DE250136-89BD-433C-8126-D09CA5730AF9}">
        <x15:connection id="69a6ac62-1669-474d-9041-b9ce1238b6c5"/>
      </ext>
    </extLst>
  </connection>
  <connection id="18" xr16:uid="{E0F4B5CF-A3D7-466C-BDD7-3A2744F0668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<sst xmlns="http://schemas.openxmlformats.org/spreadsheetml/2006/main" count="11346" uniqueCount="1670">
  <si>
    <t>campaign_id</t>
  </si>
  <si>
    <t>campaign_name</t>
  </si>
  <si>
    <t>start_date</t>
  </si>
  <si>
    <t>end_date</t>
  </si>
  <si>
    <t>CAMP_DIW_01</t>
  </si>
  <si>
    <t>Diwali</t>
  </si>
  <si>
    <t>CAMP_SAN_01</t>
  </si>
  <si>
    <t>Sankranti</t>
  </si>
  <si>
    <t>product_code</t>
  </si>
  <si>
    <t>product_name</t>
  </si>
  <si>
    <t>category</t>
  </si>
  <si>
    <t>P01</t>
  </si>
  <si>
    <t>Atliq_Masoor_Dal (1KG)</t>
  </si>
  <si>
    <t>Grocery &amp; Staples</t>
  </si>
  <si>
    <t>P02</t>
  </si>
  <si>
    <t>Atliq_Sonamasuri_Rice (10KG)</t>
  </si>
  <si>
    <t>P03</t>
  </si>
  <si>
    <t>Atliq_Suflower_Oil (1L)</t>
  </si>
  <si>
    <t>P04</t>
  </si>
  <si>
    <t>Atliq_Farm_Chakki_Atta (1KG)</t>
  </si>
  <si>
    <t>P05</t>
  </si>
  <si>
    <t>Atliq_Scrub_Sponge_For_Dishwash</t>
  </si>
  <si>
    <t>Home Care</t>
  </si>
  <si>
    <t>P06</t>
  </si>
  <si>
    <t>Atliq_Fusion_Container_Set_of_3</t>
  </si>
  <si>
    <t>P09</t>
  </si>
  <si>
    <t>Atliq_Body_Milk_Nourishing_Lotion (120ML)</t>
  </si>
  <si>
    <t>Personal Care</t>
  </si>
  <si>
    <t>P10</t>
  </si>
  <si>
    <t>Atliq_Cream_Beauty_Bathing_Soap (125GM)</t>
  </si>
  <si>
    <t>P13</t>
  </si>
  <si>
    <t>Atliq_High_Glo_15W_LED_Bulb</t>
  </si>
  <si>
    <t>Home Appliances</t>
  </si>
  <si>
    <t>P14</t>
  </si>
  <si>
    <t>Atliq_waterproof_Immersion_Rod</t>
  </si>
  <si>
    <t>P11</t>
  </si>
  <si>
    <t>Atliq_Doodh_Kesar_Body_Lotion (200ML)</t>
  </si>
  <si>
    <t>P12</t>
  </si>
  <si>
    <t>Atliq_Lime_Cool_Bathing_Bar (125GM)</t>
  </si>
  <si>
    <t>P07</t>
  </si>
  <si>
    <t>Atliq_Curtains</t>
  </si>
  <si>
    <t>P08</t>
  </si>
  <si>
    <t>Atliq_Double_Bedsheet_set</t>
  </si>
  <si>
    <t>P15</t>
  </si>
  <si>
    <t>Atliq_Home_Essential_8_Product_Combo</t>
  </si>
  <si>
    <t>Combo1</t>
  </si>
  <si>
    <t>store_id</t>
  </si>
  <si>
    <t>city</t>
  </si>
  <si>
    <t>STTRV-0</t>
  </si>
  <si>
    <t>Trivandrum</t>
  </si>
  <si>
    <t>STMDU-3</t>
  </si>
  <si>
    <t>Madurai</t>
  </si>
  <si>
    <t>STHYD-6</t>
  </si>
  <si>
    <t>Hyderabad</t>
  </si>
  <si>
    <t>STVSK-1</t>
  </si>
  <si>
    <t>Visakhapatnam</t>
  </si>
  <si>
    <t>STCBE-3</t>
  </si>
  <si>
    <t>Coimbatore</t>
  </si>
  <si>
    <t>STBLR-8</t>
  </si>
  <si>
    <t>Bengaluru</t>
  </si>
  <si>
    <t>STBLR-2</t>
  </si>
  <si>
    <t>STCHE-7</t>
  </si>
  <si>
    <t>Chennai</t>
  </si>
  <si>
    <t>STCBE-0</t>
  </si>
  <si>
    <t>STVSK-0</t>
  </si>
  <si>
    <t>STCHE-5</t>
  </si>
  <si>
    <t>STHYD-5</t>
  </si>
  <si>
    <t>STMDU-1</t>
  </si>
  <si>
    <t>STVJD-0</t>
  </si>
  <si>
    <t>Vijayawada</t>
  </si>
  <si>
    <t>STMDU-2</t>
  </si>
  <si>
    <t>STMYS-3</t>
  </si>
  <si>
    <t>Mysuru</t>
  </si>
  <si>
    <t>STMLR-0</t>
  </si>
  <si>
    <t>Mangalore</t>
  </si>
  <si>
    <t>STVSK-4</t>
  </si>
  <si>
    <t>STCHE-3</t>
  </si>
  <si>
    <t>STCHE-6</t>
  </si>
  <si>
    <t>STBLR-6</t>
  </si>
  <si>
    <t>STCBE-2</t>
  </si>
  <si>
    <t>STMLR-1</t>
  </si>
  <si>
    <t>STCHE-2</t>
  </si>
  <si>
    <t>STCHE-1</t>
  </si>
  <si>
    <t>STBLR-5</t>
  </si>
  <si>
    <t>STMYS-0</t>
  </si>
  <si>
    <t>STMDU-0</t>
  </si>
  <si>
    <t>STBLR-9</t>
  </si>
  <si>
    <t>STVSK-2</t>
  </si>
  <si>
    <t>STTRV-1</t>
  </si>
  <si>
    <t>STBLR-3</t>
  </si>
  <si>
    <t>STHYD-0</t>
  </si>
  <si>
    <t>STBLR-4</t>
  </si>
  <si>
    <t>STHYD-2</t>
  </si>
  <si>
    <t>STBLR-7</t>
  </si>
  <si>
    <t>STVSK-3</t>
  </si>
  <si>
    <t>STCBE-1</t>
  </si>
  <si>
    <t>STHYD-1</t>
  </si>
  <si>
    <t>STMYS-2</t>
  </si>
  <si>
    <t>STMLR-2</t>
  </si>
  <si>
    <t>STBLR-0</t>
  </si>
  <si>
    <t>STHYD-4</t>
  </si>
  <si>
    <t>STCHE-0</t>
  </si>
  <si>
    <t>STBLR-1</t>
  </si>
  <si>
    <t>STVJD-1</t>
  </si>
  <si>
    <t>STHYD-3</t>
  </si>
  <si>
    <t>STCHE-4</t>
  </si>
  <si>
    <t>STCBE-4</t>
  </si>
  <si>
    <t>STMYS-1</t>
  </si>
  <si>
    <t>event_id</t>
  </si>
  <si>
    <t>base_price</t>
  </si>
  <si>
    <t>promo_type</t>
  </si>
  <si>
    <t>quantity_sold(before_promo)</t>
  </si>
  <si>
    <t>quantity_sold(after_promo)</t>
  </si>
  <si>
    <t>78bc80</t>
  </si>
  <si>
    <t>BOGOF</t>
  </si>
  <si>
    <t>c0ecb5</t>
  </si>
  <si>
    <t>7ef92f</t>
  </si>
  <si>
    <t>276150</t>
  </si>
  <si>
    <t>105788</t>
  </si>
  <si>
    <t>3a3e96</t>
  </si>
  <si>
    <t>987463</t>
  </si>
  <si>
    <t>4e6a19</t>
  </si>
  <si>
    <t>c6bf42</t>
  </si>
  <si>
    <t>2c8137</t>
  </si>
  <si>
    <t>c3bbcc</t>
  </si>
  <si>
    <t>20d916</t>
  </si>
  <si>
    <t>695cd9</t>
  </si>
  <si>
    <t>9e2de4</t>
  </si>
  <si>
    <t>e2a523</t>
  </si>
  <si>
    <t>3a8b79</t>
  </si>
  <si>
    <t>7d5e81</t>
  </si>
  <si>
    <t>939435</t>
  </si>
  <si>
    <t>660f7c</t>
  </si>
  <si>
    <t>90b2fb</t>
  </si>
  <si>
    <t>abffa2</t>
  </si>
  <si>
    <t>11178a</t>
  </si>
  <si>
    <t>62775f</t>
  </si>
  <si>
    <t>58e374</t>
  </si>
  <si>
    <t>0f2c3a</t>
  </si>
  <si>
    <t>7bdc1e</t>
  </si>
  <si>
    <t>565a38</t>
  </si>
  <si>
    <t>74d23a</t>
  </si>
  <si>
    <t>d105db</t>
  </si>
  <si>
    <t>4888d5</t>
  </si>
  <si>
    <t>d1e51d</t>
  </si>
  <si>
    <t>951bda</t>
  </si>
  <si>
    <t>1fa488</t>
  </si>
  <si>
    <t>3bc352</t>
  </si>
  <si>
    <t>c134bb</t>
  </si>
  <si>
    <t>323aee</t>
  </si>
  <si>
    <t>86755e</t>
  </si>
  <si>
    <t>6d863b</t>
  </si>
  <si>
    <t>8fecef</t>
  </si>
  <si>
    <t>fc3f51</t>
  </si>
  <si>
    <t>d6cc80</t>
  </si>
  <si>
    <t>53089f</t>
  </si>
  <si>
    <t>f517b1</t>
  </si>
  <si>
    <t>a83e09</t>
  </si>
  <si>
    <t>20da13</t>
  </si>
  <si>
    <t>ef61c6</t>
  </si>
  <si>
    <t>0eb526</t>
  </si>
  <si>
    <t>316cd1</t>
  </si>
  <si>
    <t>252235</t>
  </si>
  <si>
    <t>6c43b6</t>
  </si>
  <si>
    <t>d04c7f</t>
  </si>
  <si>
    <t>2eb400</t>
  </si>
  <si>
    <t>cd3392</t>
  </si>
  <si>
    <t>7a2a47</t>
  </si>
  <si>
    <t>415f7e</t>
  </si>
  <si>
    <t>6b0ee6</t>
  </si>
  <si>
    <t>d33904</t>
  </si>
  <si>
    <t>b97dfe</t>
  </si>
  <si>
    <t>0f8686</t>
  </si>
  <si>
    <t>c092d4</t>
  </si>
  <si>
    <t>802dfa</t>
  </si>
  <si>
    <t>6bce12</t>
  </si>
  <si>
    <t>4aa7ef</t>
  </si>
  <si>
    <t>e0a83a</t>
  </si>
  <si>
    <t>f41ca1</t>
  </si>
  <si>
    <t>367e8d</t>
  </si>
  <si>
    <t>0c0339</t>
  </si>
  <si>
    <t>e025ee</t>
  </si>
  <si>
    <t>543c36</t>
  </si>
  <si>
    <t>5.80E+27</t>
  </si>
  <si>
    <t>a298bc</t>
  </si>
  <si>
    <t>5abaf9</t>
  </si>
  <si>
    <t>46021e</t>
  </si>
  <si>
    <t>652101</t>
  </si>
  <si>
    <t>699bac</t>
  </si>
  <si>
    <t>37cb87</t>
  </si>
  <si>
    <t>e5e0dc</t>
  </si>
  <si>
    <t>d91475</t>
  </si>
  <si>
    <t>115760</t>
  </si>
  <si>
    <t>cd4812</t>
  </si>
  <si>
    <t>933f7e</t>
  </si>
  <si>
    <t>84dbe3</t>
  </si>
  <si>
    <t>ba0b3e</t>
  </si>
  <si>
    <t>35e3ec</t>
  </si>
  <si>
    <t>50802a</t>
  </si>
  <si>
    <t>f97b6d</t>
  </si>
  <si>
    <t>30f1c0</t>
  </si>
  <si>
    <t>e24a3a</t>
  </si>
  <si>
    <t>4fe9ba</t>
  </si>
  <si>
    <t>fea4be</t>
  </si>
  <si>
    <t>66c422</t>
  </si>
  <si>
    <t>4e7ca5</t>
  </si>
  <si>
    <t>3af058</t>
  </si>
  <si>
    <t>b2270b</t>
  </si>
  <si>
    <t>d85264</t>
  </si>
  <si>
    <t>6639a5</t>
  </si>
  <si>
    <t>df4373</t>
  </si>
  <si>
    <t>46d796</t>
  </si>
  <si>
    <t>380c68</t>
  </si>
  <si>
    <t>c25b15</t>
  </si>
  <si>
    <t>6b2afc</t>
  </si>
  <si>
    <t>7fc923</t>
  </si>
  <si>
    <t>4f0587</t>
  </si>
  <si>
    <t>fa5b45</t>
  </si>
  <si>
    <t>7e9777</t>
  </si>
  <si>
    <t>32efe6</t>
  </si>
  <si>
    <t>d834f0</t>
  </si>
  <si>
    <t>b00eeb</t>
  </si>
  <si>
    <t>6436da</t>
  </si>
  <si>
    <t>57576d</t>
  </si>
  <si>
    <t>c381ea</t>
  </si>
  <si>
    <t>a0d919</t>
  </si>
  <si>
    <t>cf734f</t>
  </si>
  <si>
    <t>8cbaa3</t>
  </si>
  <si>
    <t>34a266</t>
  </si>
  <si>
    <t>e39703</t>
  </si>
  <si>
    <t>ca1e8f</t>
  </si>
  <si>
    <t>e8aca2</t>
  </si>
  <si>
    <t>c99d18</t>
  </si>
  <si>
    <t>4f255c</t>
  </si>
  <si>
    <t>5aa413</t>
  </si>
  <si>
    <t>14f1e9</t>
  </si>
  <si>
    <t>1f5ed3</t>
  </si>
  <si>
    <t>333b7d</t>
  </si>
  <si>
    <t>6.88E+10</t>
  </si>
  <si>
    <t>41b8f8</t>
  </si>
  <si>
    <t>a9ee19</t>
  </si>
  <si>
    <t>a55960</t>
  </si>
  <si>
    <t>aac58d</t>
  </si>
  <si>
    <t>99482c</t>
  </si>
  <si>
    <t>f8e037</t>
  </si>
  <si>
    <t>17537</t>
  </si>
  <si>
    <t>9.33E+11</t>
  </si>
  <si>
    <t>5f2c41</t>
  </si>
  <si>
    <t>66050c</t>
  </si>
  <si>
    <t>d3f755</t>
  </si>
  <si>
    <t>3c3c49</t>
  </si>
  <si>
    <t>3.56E+10</t>
  </si>
  <si>
    <t>17df71</t>
  </si>
  <si>
    <t>342d35</t>
  </si>
  <si>
    <t>d88318</t>
  </si>
  <si>
    <t>fc2170</t>
  </si>
  <si>
    <t>c4dae9</t>
  </si>
  <si>
    <t>5c6465</t>
  </si>
  <si>
    <t>fc8d10</t>
  </si>
  <si>
    <t>e98f37</t>
  </si>
  <si>
    <t>c32fcd</t>
  </si>
  <si>
    <t>d3d574</t>
  </si>
  <si>
    <t>457639</t>
  </si>
  <si>
    <t>417902</t>
  </si>
  <si>
    <t>380a4f</t>
  </si>
  <si>
    <t>8c13bb</t>
  </si>
  <si>
    <t>e5db3d</t>
  </si>
  <si>
    <t>0c0926</t>
  </si>
  <si>
    <t>4ca50a</t>
  </si>
  <si>
    <t>cf0ccd</t>
  </si>
  <si>
    <t>68c31e</t>
  </si>
  <si>
    <t>1cfaa8</t>
  </si>
  <si>
    <t>6.20E+94</t>
  </si>
  <si>
    <t>8a219d</t>
  </si>
  <si>
    <t>8f9cc5</t>
  </si>
  <si>
    <t>d58c29</t>
  </si>
  <si>
    <t>3d8361</t>
  </si>
  <si>
    <t>d0356d</t>
  </si>
  <si>
    <t>60170c</t>
  </si>
  <si>
    <t>4a42f9</t>
  </si>
  <si>
    <t>c16abb</t>
  </si>
  <si>
    <t>8.31E+08</t>
  </si>
  <si>
    <t>0894b7</t>
  </si>
  <si>
    <t>e23132</t>
  </si>
  <si>
    <t>d76198</t>
  </si>
  <si>
    <t>0b38d9</t>
  </si>
  <si>
    <t>f94f2f</t>
  </si>
  <si>
    <t>8e6e77</t>
  </si>
  <si>
    <t>63a2d2</t>
  </si>
  <si>
    <t>bb83e5</t>
  </si>
  <si>
    <t>29411f</t>
  </si>
  <si>
    <t>7d89b1</t>
  </si>
  <si>
    <t>fc7056</t>
  </si>
  <si>
    <t>092c09</t>
  </si>
  <si>
    <t>fd5855</t>
  </si>
  <si>
    <t>c3b647</t>
  </si>
  <si>
    <t>9d63a7</t>
  </si>
  <si>
    <t>fc9ab7</t>
  </si>
  <si>
    <t>4f75fe</t>
  </si>
  <si>
    <t>40baa1</t>
  </si>
  <si>
    <t>4fc1b2</t>
  </si>
  <si>
    <t>69a3d2</t>
  </si>
  <si>
    <t>886ef2</t>
  </si>
  <si>
    <t>e2c5f7</t>
  </si>
  <si>
    <t>583386</t>
  </si>
  <si>
    <t>716abd</t>
  </si>
  <si>
    <t>e17280</t>
  </si>
  <si>
    <t>fc3573</t>
  </si>
  <si>
    <t>85e08f</t>
  </si>
  <si>
    <t>80be79</t>
  </si>
  <si>
    <t>dc23bb</t>
  </si>
  <si>
    <t>7bb8ed</t>
  </si>
  <si>
    <t>fb2c04</t>
  </si>
  <si>
    <t>04f19c</t>
  </si>
  <si>
    <t>0f422c</t>
  </si>
  <si>
    <t>bf33ae</t>
  </si>
  <si>
    <t>761785</t>
  </si>
  <si>
    <t>627200</t>
  </si>
  <si>
    <t>57a7bc</t>
  </si>
  <si>
    <t>582098</t>
  </si>
  <si>
    <t>71a7a0</t>
  </si>
  <si>
    <t>7b187a</t>
  </si>
  <si>
    <t>345b49</t>
  </si>
  <si>
    <t>413f48</t>
  </si>
  <si>
    <t>7014a8</t>
  </si>
  <si>
    <t>61b929</t>
  </si>
  <si>
    <t>d2b963</t>
  </si>
  <si>
    <t>2e3393</t>
  </si>
  <si>
    <t>4b3df6</t>
  </si>
  <si>
    <t>c48008</t>
  </si>
  <si>
    <t>a37f93</t>
  </si>
  <si>
    <t>38b760</t>
  </si>
  <si>
    <t>6c7601</t>
  </si>
  <si>
    <t>f1b7e9</t>
  </si>
  <si>
    <t>2b0db4</t>
  </si>
  <si>
    <t>27bc6e</t>
  </si>
  <si>
    <t>fc376a</t>
  </si>
  <si>
    <t>d6ff76</t>
  </si>
  <si>
    <t>361cfb</t>
  </si>
  <si>
    <t>e7bdad</t>
  </si>
  <si>
    <t>2db607</t>
  </si>
  <si>
    <t>b78191</t>
  </si>
  <si>
    <t>7b1d41</t>
  </si>
  <si>
    <t>d78c78</t>
  </si>
  <si>
    <t>e12c11</t>
  </si>
  <si>
    <t>177b80</t>
  </si>
  <si>
    <t>ef6d6d</t>
  </si>
  <si>
    <t>6bbadf</t>
  </si>
  <si>
    <t>c5f80e</t>
  </si>
  <si>
    <t>333ef0</t>
  </si>
  <si>
    <t>5a6ad7</t>
  </si>
  <si>
    <t>06c981</t>
  </si>
  <si>
    <t>4ca177</t>
  </si>
  <si>
    <t>f8b215</t>
  </si>
  <si>
    <t>e2f806</t>
  </si>
  <si>
    <t>716a3b</t>
  </si>
  <si>
    <t>86206</t>
  </si>
  <si>
    <t>420258</t>
  </si>
  <si>
    <t>642b50</t>
  </si>
  <si>
    <t>ac0b1c</t>
  </si>
  <si>
    <t>7.83E+87</t>
  </si>
  <si>
    <t>e74698</t>
  </si>
  <si>
    <t>ce3c11</t>
  </si>
  <si>
    <t>3080c6</t>
  </si>
  <si>
    <t>2b8abd</t>
  </si>
  <si>
    <t>5.00E+300</t>
  </si>
  <si>
    <t>686a37</t>
  </si>
  <si>
    <t>cb43c4</t>
  </si>
  <si>
    <t>f9d2c6</t>
  </si>
  <si>
    <t>f013a9</t>
  </si>
  <si>
    <t>bea96f</t>
  </si>
  <si>
    <t>a9d059</t>
  </si>
  <si>
    <t>1c7c7f</t>
  </si>
  <si>
    <t>cfeac1</t>
  </si>
  <si>
    <t>d0daaa</t>
  </si>
  <si>
    <t>4858ab</t>
  </si>
  <si>
    <t>bf49bf</t>
  </si>
  <si>
    <t>5bc324</t>
  </si>
  <si>
    <t>c3b511</t>
  </si>
  <si>
    <t>be3489</t>
  </si>
  <si>
    <t>a6276f</t>
  </si>
  <si>
    <t>da99ec</t>
  </si>
  <si>
    <t>9c2c14</t>
  </si>
  <si>
    <t>918a17</t>
  </si>
  <si>
    <t>6a7fa1</t>
  </si>
  <si>
    <t>deea3e</t>
  </si>
  <si>
    <t>35e1c7</t>
  </si>
  <si>
    <t>30bacd</t>
  </si>
  <si>
    <t>7cf0d8</t>
  </si>
  <si>
    <t>0e96b4</t>
  </si>
  <si>
    <t>33da9a</t>
  </si>
  <si>
    <t>4cd232</t>
  </si>
  <si>
    <t>3adeb2</t>
  </si>
  <si>
    <t>a40872</t>
  </si>
  <si>
    <t>5dda21</t>
  </si>
  <si>
    <t>349c73</t>
  </si>
  <si>
    <t>6af3e0</t>
  </si>
  <si>
    <t>8cee6d</t>
  </si>
  <si>
    <t>adf52a</t>
  </si>
  <si>
    <t>a937e8</t>
  </si>
  <si>
    <t>bb77b1</t>
  </si>
  <si>
    <t>108d5a</t>
  </si>
  <si>
    <t>73f158</t>
  </si>
  <si>
    <t>141aea</t>
  </si>
  <si>
    <t>6562df</t>
  </si>
  <si>
    <t>021d48</t>
  </si>
  <si>
    <t>7641</t>
  </si>
  <si>
    <t>4236be</t>
  </si>
  <si>
    <t>a617b5</t>
  </si>
  <si>
    <t>1130ea</t>
  </si>
  <si>
    <t>35418e</t>
  </si>
  <si>
    <t>59effd</t>
  </si>
  <si>
    <t>3bcf8b</t>
  </si>
  <si>
    <t>11578</t>
  </si>
  <si>
    <t>fe3560</t>
  </si>
  <si>
    <t>1e9a06</t>
  </si>
  <si>
    <t>35fb5b</t>
  </si>
  <si>
    <t>3beb46</t>
  </si>
  <si>
    <t>741bef</t>
  </si>
  <si>
    <t>b8269b</t>
  </si>
  <si>
    <t>1ed982</t>
  </si>
  <si>
    <t>dcaa89</t>
  </si>
  <si>
    <t>677e2c</t>
  </si>
  <si>
    <t>300664</t>
  </si>
  <si>
    <t>70c312</t>
  </si>
  <si>
    <t>1ee94b</t>
  </si>
  <si>
    <t>bfb2b4</t>
  </si>
  <si>
    <t>98c85b</t>
  </si>
  <si>
    <t>166a02</t>
  </si>
  <si>
    <t>e7d681</t>
  </si>
  <si>
    <t>2b0a40</t>
  </si>
  <si>
    <t>cfa879</t>
  </si>
  <si>
    <t>d7e3d8</t>
  </si>
  <si>
    <t>43feca</t>
  </si>
  <si>
    <t>f7aec5</t>
  </si>
  <si>
    <t>8cd1ec</t>
  </si>
  <si>
    <t>e553f2</t>
  </si>
  <si>
    <t>87be33</t>
  </si>
  <si>
    <t>f90ae9</t>
  </si>
  <si>
    <t>17d5c1</t>
  </si>
  <si>
    <t>b17786</t>
  </si>
  <si>
    <t>268b09</t>
  </si>
  <si>
    <t>407f1c</t>
  </si>
  <si>
    <t>46d57b</t>
  </si>
  <si>
    <t>494f1b</t>
  </si>
  <si>
    <t>902903</t>
  </si>
  <si>
    <t>b76f57</t>
  </si>
  <si>
    <t>459bc3</t>
  </si>
  <si>
    <t>792708</t>
  </si>
  <si>
    <t>6aae63</t>
  </si>
  <si>
    <t>67f756</t>
  </si>
  <si>
    <t>8dca75</t>
  </si>
  <si>
    <t>0edad5</t>
  </si>
  <si>
    <t>5760fd</t>
  </si>
  <si>
    <t>715baf</t>
  </si>
  <si>
    <t>75c3a0</t>
  </si>
  <si>
    <t>c115da</t>
  </si>
  <si>
    <t>1271</t>
  </si>
  <si>
    <t>f46036</t>
  </si>
  <si>
    <t>7151bb</t>
  </si>
  <si>
    <t>c2ee4f</t>
  </si>
  <si>
    <t>6ae240</t>
  </si>
  <si>
    <t>74399f</t>
  </si>
  <si>
    <t>262ff3</t>
  </si>
  <si>
    <t>89bbca</t>
  </si>
  <si>
    <t>58ce38</t>
  </si>
  <si>
    <t>581ca5</t>
  </si>
  <si>
    <t>e67501</t>
  </si>
  <si>
    <t>98d4e3</t>
  </si>
  <si>
    <t>24541f</t>
  </si>
  <si>
    <t>4f757f</t>
  </si>
  <si>
    <t>6ed2f5</t>
  </si>
  <si>
    <t>ce39e4</t>
  </si>
  <si>
    <t>8869</t>
  </si>
  <si>
    <t>a26e60</t>
  </si>
  <si>
    <t>60ba75</t>
  </si>
  <si>
    <t>c6e3ae</t>
  </si>
  <si>
    <t>eae38f</t>
  </si>
  <si>
    <t>2e3594</t>
  </si>
  <si>
    <t>0a3c5c</t>
  </si>
  <si>
    <t>e7bb4f</t>
  </si>
  <si>
    <t>440bd9</t>
  </si>
  <si>
    <t>b94bda</t>
  </si>
  <si>
    <t>37cb7c</t>
  </si>
  <si>
    <t>5f65df</t>
  </si>
  <si>
    <t>f94d7b</t>
  </si>
  <si>
    <t>aa54a7</t>
  </si>
  <si>
    <t>2ba1ba</t>
  </si>
  <si>
    <t>91649</t>
  </si>
  <si>
    <t>003c65</t>
  </si>
  <si>
    <t>ef95a9</t>
  </si>
  <si>
    <t>f95092</t>
  </si>
  <si>
    <t>5db3e3</t>
  </si>
  <si>
    <t>a05e82</t>
  </si>
  <si>
    <t>d2dc77</t>
  </si>
  <si>
    <t>f940cf</t>
  </si>
  <si>
    <t>af2b25</t>
  </si>
  <si>
    <t>555fcd</t>
  </si>
  <si>
    <t>1f03e5</t>
  </si>
  <si>
    <t>3952a0</t>
  </si>
  <si>
    <t>5f8870</t>
  </si>
  <si>
    <t>6f3721</t>
  </si>
  <si>
    <t>7d3d63</t>
  </si>
  <si>
    <t>6ebca9</t>
  </si>
  <si>
    <t>fa0c0c</t>
  </si>
  <si>
    <t>675714</t>
  </si>
  <si>
    <t>fe72b2</t>
  </si>
  <si>
    <t>d4fced</t>
  </si>
  <si>
    <t>66b7cc</t>
  </si>
  <si>
    <t>c8035e</t>
  </si>
  <si>
    <t>ba86f4</t>
  </si>
  <si>
    <t>d62a10</t>
  </si>
  <si>
    <t>b78a4f</t>
  </si>
  <si>
    <t>e5d28d</t>
  </si>
  <si>
    <t>ce5851</t>
  </si>
  <si>
    <t>f3ac85</t>
  </si>
  <si>
    <t>620715</t>
  </si>
  <si>
    <t>4.47E+06</t>
  </si>
  <si>
    <t>04da18</t>
  </si>
  <si>
    <t>84a2f4</t>
  </si>
  <si>
    <t>8ff468</t>
  </si>
  <si>
    <t>572031</t>
  </si>
  <si>
    <t>8724c8</t>
  </si>
  <si>
    <t>4dca21</t>
  </si>
  <si>
    <t>291ddf</t>
  </si>
  <si>
    <t>dbd453</t>
  </si>
  <si>
    <t>6.24E+11</t>
  </si>
  <si>
    <t>ab3517</t>
  </si>
  <si>
    <t>2fe1bb</t>
  </si>
  <si>
    <t>af100a</t>
  </si>
  <si>
    <t>f725c0</t>
  </si>
  <si>
    <t>a6e691</t>
  </si>
  <si>
    <t>b999c5</t>
  </si>
  <si>
    <t>99ce6a</t>
  </si>
  <si>
    <t>317699</t>
  </si>
  <si>
    <t>edaef4</t>
  </si>
  <si>
    <t>6d65d2</t>
  </si>
  <si>
    <t>db8aa8</t>
  </si>
  <si>
    <t>fe7b5d</t>
  </si>
  <si>
    <t>9bc176</t>
  </si>
  <si>
    <t>368ca0</t>
  </si>
  <si>
    <t>d61f6f</t>
  </si>
  <si>
    <t>4692bf</t>
  </si>
  <si>
    <t>fd4e7e</t>
  </si>
  <si>
    <t>4e42b9</t>
  </si>
  <si>
    <t>4eb35e</t>
  </si>
  <si>
    <t>20618e</t>
  </si>
  <si>
    <t>f2d468</t>
  </si>
  <si>
    <t>1b0022</t>
  </si>
  <si>
    <t>caa1e1</t>
  </si>
  <si>
    <t>93118f</t>
  </si>
  <si>
    <t>726ac4</t>
  </si>
  <si>
    <t>41d6bd</t>
  </si>
  <si>
    <t>bb62b3</t>
  </si>
  <si>
    <t>86ec8d</t>
  </si>
  <si>
    <t>e93b62</t>
  </si>
  <si>
    <t>7b51be</t>
  </si>
  <si>
    <t>19d7b5</t>
  </si>
  <si>
    <t>3bf731</t>
  </si>
  <si>
    <t>07e4ea</t>
  </si>
  <si>
    <t>141d98</t>
  </si>
  <si>
    <t>315542</t>
  </si>
  <si>
    <t>ab6327</t>
  </si>
  <si>
    <t>c6693c</t>
  </si>
  <si>
    <t>d81627</t>
  </si>
  <si>
    <t>cbf0ad</t>
  </si>
  <si>
    <t>fd48ff</t>
  </si>
  <si>
    <t>61089e</t>
  </si>
  <si>
    <t>90110c</t>
  </si>
  <si>
    <t>9ce293</t>
  </si>
  <si>
    <t>855f49</t>
  </si>
  <si>
    <t>4a8c38</t>
  </si>
  <si>
    <t>1a1a02</t>
  </si>
  <si>
    <t>ace471</t>
  </si>
  <si>
    <t>5729c0</t>
  </si>
  <si>
    <t>1dd472</t>
  </si>
  <si>
    <t>e0ef00</t>
  </si>
  <si>
    <t>284539</t>
  </si>
  <si>
    <t>bb974d</t>
  </si>
  <si>
    <t>bfc9da</t>
  </si>
  <si>
    <t>49e9ea</t>
  </si>
  <si>
    <t>5c2d1f</t>
  </si>
  <si>
    <t>da1969</t>
  </si>
  <si>
    <t>7704c2</t>
  </si>
  <si>
    <t>9953ec</t>
  </si>
  <si>
    <t>800f42</t>
  </si>
  <si>
    <t>aa96fc</t>
  </si>
  <si>
    <t>0c9f61</t>
  </si>
  <si>
    <t>8cd89f</t>
  </si>
  <si>
    <t>21006</t>
  </si>
  <si>
    <t>4001c4</t>
  </si>
  <si>
    <t>8a7e7e</t>
  </si>
  <si>
    <t>693708</t>
  </si>
  <si>
    <t>c24879</t>
  </si>
  <si>
    <t>3c0536</t>
  </si>
  <si>
    <t>dee3e9</t>
  </si>
  <si>
    <t>480431</t>
  </si>
  <si>
    <t>45512d</t>
  </si>
  <si>
    <t>a7fecb</t>
  </si>
  <si>
    <t>8564bb</t>
  </si>
  <si>
    <t>1490b8</t>
  </si>
  <si>
    <t>c15780</t>
  </si>
  <si>
    <t>388a78</t>
  </si>
  <si>
    <t>05e55f</t>
  </si>
  <si>
    <t>6e79d3</t>
  </si>
  <si>
    <t>870b25</t>
  </si>
  <si>
    <t>fe94ae</t>
  </si>
  <si>
    <t>b46d32</t>
  </si>
  <si>
    <t>0efde2</t>
  </si>
  <si>
    <t>8f512d</t>
  </si>
  <si>
    <t>c9fa13</t>
  </si>
  <si>
    <t>4dcb0e</t>
  </si>
  <si>
    <t>a02f06</t>
  </si>
  <si>
    <t>136c14</t>
  </si>
  <si>
    <t>a21f91</t>
  </si>
  <si>
    <t>25% OFF</t>
  </si>
  <si>
    <t>73d86f</t>
  </si>
  <si>
    <t>d290a1</t>
  </si>
  <si>
    <t>b08c12</t>
  </si>
  <si>
    <t>ca3893</t>
  </si>
  <si>
    <t>292ca5</t>
  </si>
  <si>
    <t>47af00</t>
  </si>
  <si>
    <t>a85a9a</t>
  </si>
  <si>
    <t>29524a</t>
  </si>
  <si>
    <t>a929ed</t>
  </si>
  <si>
    <t>3b54c7</t>
  </si>
  <si>
    <t>7d6e2a</t>
  </si>
  <si>
    <t>7634c0</t>
  </si>
  <si>
    <t>d304f9</t>
  </si>
  <si>
    <t>1c1cb7</t>
  </si>
  <si>
    <t>eaa64b</t>
  </si>
  <si>
    <t>6d24bc</t>
  </si>
  <si>
    <t>0b51fe</t>
  </si>
  <si>
    <t>d1ceaf</t>
  </si>
  <si>
    <t>e9c690</t>
  </si>
  <si>
    <t>31b59d</t>
  </si>
  <si>
    <t>f2d198</t>
  </si>
  <si>
    <t>5a21a5</t>
  </si>
  <si>
    <t>6c9451</t>
  </si>
  <si>
    <t>8f3699</t>
  </si>
  <si>
    <t>d60641</t>
  </si>
  <si>
    <t>b79fd9</t>
  </si>
  <si>
    <t>de1ced</t>
  </si>
  <si>
    <t>aa1bbd</t>
  </si>
  <si>
    <t>13ad42</t>
  </si>
  <si>
    <t>5c50b6</t>
  </si>
  <si>
    <t>68718c</t>
  </si>
  <si>
    <t>591730</t>
  </si>
  <si>
    <t>e4235a</t>
  </si>
  <si>
    <t>4ad894</t>
  </si>
  <si>
    <t>465ef1</t>
  </si>
  <si>
    <t>dd2475</t>
  </si>
  <si>
    <t>3906da</t>
  </si>
  <si>
    <t>c917a3</t>
  </si>
  <si>
    <t>1ba928</t>
  </si>
  <si>
    <t>bd2635</t>
  </si>
  <si>
    <t>cf9994</t>
  </si>
  <si>
    <t>67820e</t>
  </si>
  <si>
    <t>5487a6</t>
  </si>
  <si>
    <t>0a4160</t>
  </si>
  <si>
    <t>8d349f</t>
  </si>
  <si>
    <t>127984</t>
  </si>
  <si>
    <t>5ae6d6</t>
  </si>
  <si>
    <t>2177f8</t>
  </si>
  <si>
    <t>79577d</t>
  </si>
  <si>
    <t>8f5618</t>
  </si>
  <si>
    <t>2cbc21</t>
  </si>
  <si>
    <t>d59c23</t>
  </si>
  <si>
    <t>68a7bc</t>
  </si>
  <si>
    <t>ffaba4</t>
  </si>
  <si>
    <t>ec3591</t>
  </si>
  <si>
    <t>38ebfb</t>
  </si>
  <si>
    <t>dcaeaa</t>
  </si>
  <si>
    <t>d31787</t>
  </si>
  <si>
    <t>f34069</t>
  </si>
  <si>
    <t>12bb06</t>
  </si>
  <si>
    <t>e0de60</t>
  </si>
  <si>
    <t>0ba095</t>
  </si>
  <si>
    <t>4ab3bc</t>
  </si>
  <si>
    <t>6321fa</t>
  </si>
  <si>
    <t>8d68bc</t>
  </si>
  <si>
    <t>decd5e</t>
  </si>
  <si>
    <t>8481be</t>
  </si>
  <si>
    <t>4f76ac</t>
  </si>
  <si>
    <t>aacd2a</t>
  </si>
  <si>
    <t>8e97d1</t>
  </si>
  <si>
    <t>9a425b</t>
  </si>
  <si>
    <t>837127</t>
  </si>
  <si>
    <t>f6c17f</t>
  </si>
  <si>
    <t>fedf26</t>
  </si>
  <si>
    <t>79f662</t>
  </si>
  <si>
    <t>3133f3</t>
  </si>
  <si>
    <t>1e5ae7</t>
  </si>
  <si>
    <t>078a6a</t>
  </si>
  <si>
    <t>82ff02</t>
  </si>
  <si>
    <t>4cd59b</t>
  </si>
  <si>
    <t>ad2ad4</t>
  </si>
  <si>
    <t>46ee5a</t>
  </si>
  <si>
    <t>5f18fc</t>
  </si>
  <si>
    <t>d04bc1</t>
  </si>
  <si>
    <t>41dc33</t>
  </si>
  <si>
    <t>3100ef</t>
  </si>
  <si>
    <t>367337</t>
  </si>
  <si>
    <t>35463c</t>
  </si>
  <si>
    <t>be6ab1</t>
  </si>
  <si>
    <t>ac0b82</t>
  </si>
  <si>
    <t>9d7bd2</t>
  </si>
  <si>
    <t>17edbc</t>
  </si>
  <si>
    <t>c11cad</t>
  </si>
  <si>
    <t>41cb8f</t>
  </si>
  <si>
    <t>6cb844</t>
  </si>
  <si>
    <t>ed7b12</t>
  </si>
  <si>
    <t>861506</t>
  </si>
  <si>
    <t>e8d896</t>
  </si>
  <si>
    <t>2dd3f7</t>
  </si>
  <si>
    <t>ea384f</t>
  </si>
  <si>
    <t>72eed8</t>
  </si>
  <si>
    <t>f65a1e</t>
  </si>
  <si>
    <t>14f79d</t>
  </si>
  <si>
    <t>93dff2</t>
  </si>
  <si>
    <t>6846a8</t>
  </si>
  <si>
    <t>0a453f</t>
  </si>
  <si>
    <t>3.14E+36</t>
  </si>
  <si>
    <t>4cf56a</t>
  </si>
  <si>
    <t>4d3722</t>
  </si>
  <si>
    <t>2ae8b8</t>
  </si>
  <si>
    <t>3f9b4d</t>
  </si>
  <si>
    <t>fcf54a</t>
  </si>
  <si>
    <t>6bb477</t>
  </si>
  <si>
    <t>a2d32f</t>
  </si>
  <si>
    <t>ea916f</t>
  </si>
  <si>
    <t>f1421a</t>
  </si>
  <si>
    <t>18c9f4</t>
  </si>
  <si>
    <t>e78335</t>
  </si>
  <si>
    <t>6bf19b</t>
  </si>
  <si>
    <t>ebd35e</t>
  </si>
  <si>
    <t>b79118</t>
  </si>
  <si>
    <t>4d8607</t>
  </si>
  <si>
    <t>32b8a7</t>
  </si>
  <si>
    <t>6ae178</t>
  </si>
  <si>
    <t>9faad8</t>
  </si>
  <si>
    <t>63ef11</t>
  </si>
  <si>
    <t>66f526</t>
  </si>
  <si>
    <t>2c7cc7</t>
  </si>
  <si>
    <t>bed694</t>
  </si>
  <si>
    <t>0f5588</t>
  </si>
  <si>
    <t>d5769b</t>
  </si>
  <si>
    <t>f39a0c</t>
  </si>
  <si>
    <t>87564a</t>
  </si>
  <si>
    <t>b60e6a</t>
  </si>
  <si>
    <t>cd4c5a</t>
  </si>
  <si>
    <t>16fb87</t>
  </si>
  <si>
    <t>fb70b4</t>
  </si>
  <si>
    <t>35637b</t>
  </si>
  <si>
    <t>e788e5</t>
  </si>
  <si>
    <t>4ced30</t>
  </si>
  <si>
    <t>a37110</t>
  </si>
  <si>
    <t>f8a2a6</t>
  </si>
  <si>
    <t>c1c42d</t>
  </si>
  <si>
    <t>92151c</t>
  </si>
  <si>
    <t>9b309b</t>
  </si>
  <si>
    <t>07ee94</t>
  </si>
  <si>
    <t>4a34a6</t>
  </si>
  <si>
    <t>8ea7e8</t>
  </si>
  <si>
    <t>cc4a67</t>
  </si>
  <si>
    <t>b55027</t>
  </si>
  <si>
    <t>0842b9</t>
  </si>
  <si>
    <t>57d06d</t>
  </si>
  <si>
    <t>ad783e</t>
  </si>
  <si>
    <t>5dfa52</t>
  </si>
  <si>
    <t>f32df2</t>
  </si>
  <si>
    <t>5372de</t>
  </si>
  <si>
    <t>5e1671</t>
  </si>
  <si>
    <t>6edb42</t>
  </si>
  <si>
    <t>35701b</t>
  </si>
  <si>
    <t>1a1edd</t>
  </si>
  <si>
    <t>d3227b</t>
  </si>
  <si>
    <t>a25cbf</t>
  </si>
  <si>
    <t>e875c6</t>
  </si>
  <si>
    <t>896c2a</t>
  </si>
  <si>
    <t>11ea6f</t>
  </si>
  <si>
    <t>785811</t>
  </si>
  <si>
    <t>835bbe</t>
  </si>
  <si>
    <t>9871ea</t>
  </si>
  <si>
    <t>b27f2a</t>
  </si>
  <si>
    <t>8937eb</t>
  </si>
  <si>
    <t>a304b6</t>
  </si>
  <si>
    <t>c405b3</t>
  </si>
  <si>
    <t>cc5ed4</t>
  </si>
  <si>
    <t>9cf38e</t>
  </si>
  <si>
    <t>02fe6a</t>
  </si>
  <si>
    <t>a34aa4</t>
  </si>
  <si>
    <t>5202ed</t>
  </si>
  <si>
    <t>e31e72</t>
  </si>
  <si>
    <t>3131b7</t>
  </si>
  <si>
    <t>d622c3</t>
  </si>
  <si>
    <t>930325</t>
  </si>
  <si>
    <t>b8c7c8</t>
  </si>
  <si>
    <t>793873</t>
  </si>
  <si>
    <t>a386d9</t>
  </si>
  <si>
    <t>e918c8</t>
  </si>
  <si>
    <t>a0da88</t>
  </si>
  <si>
    <t>4c7359</t>
  </si>
  <si>
    <t>bed4b4</t>
  </si>
  <si>
    <t>8819fd</t>
  </si>
  <si>
    <t>7c09bf</t>
  </si>
  <si>
    <t>26e506</t>
  </si>
  <si>
    <t>166ffe</t>
  </si>
  <si>
    <t>f304a8</t>
  </si>
  <si>
    <t>9b5299</t>
  </si>
  <si>
    <t>3edc10</t>
  </si>
  <si>
    <t>3b4a4f</t>
  </si>
  <si>
    <t>0ffbbc</t>
  </si>
  <si>
    <t>b92097</t>
  </si>
  <si>
    <t>f957f1</t>
  </si>
  <si>
    <t>dd6685</t>
  </si>
  <si>
    <t>182caa</t>
  </si>
  <si>
    <t>94f48c</t>
  </si>
  <si>
    <t>1f083a</t>
  </si>
  <si>
    <t>42f304</t>
  </si>
  <si>
    <t>34ac29</t>
  </si>
  <si>
    <t>cf2a34</t>
  </si>
  <si>
    <t>7ecbbb</t>
  </si>
  <si>
    <t>df5c15</t>
  </si>
  <si>
    <t>ccbc3a</t>
  </si>
  <si>
    <t>b484bd</t>
  </si>
  <si>
    <t>3aaafb</t>
  </si>
  <si>
    <t>53a947</t>
  </si>
  <si>
    <t>ae5745</t>
  </si>
  <si>
    <t>ec29f9</t>
  </si>
  <si>
    <t>c4b10c</t>
  </si>
  <si>
    <t>55b461</t>
  </si>
  <si>
    <t>380012</t>
  </si>
  <si>
    <t>902a62</t>
  </si>
  <si>
    <t>11a64e</t>
  </si>
  <si>
    <t>a216f7</t>
  </si>
  <si>
    <t>f49149</t>
  </si>
  <si>
    <t>da9b71</t>
  </si>
  <si>
    <t>b0ab6c</t>
  </si>
  <si>
    <t>7.34E+11</t>
  </si>
  <si>
    <t>1620ea</t>
  </si>
  <si>
    <t>fdd666</t>
  </si>
  <si>
    <t>c198da</t>
  </si>
  <si>
    <t>94953c</t>
  </si>
  <si>
    <t>44838e</t>
  </si>
  <si>
    <t>6bfa15</t>
  </si>
  <si>
    <t>2361c6</t>
  </si>
  <si>
    <t>114087</t>
  </si>
  <si>
    <t>5ab1d5</t>
  </si>
  <si>
    <t>861116</t>
  </si>
  <si>
    <t>f21ef6</t>
  </si>
  <si>
    <t>f6aa36</t>
  </si>
  <si>
    <t>ab8eb3</t>
  </si>
  <si>
    <t>6444b7</t>
  </si>
  <si>
    <t>00af86</t>
  </si>
  <si>
    <t>780aaa</t>
  </si>
  <si>
    <t>3b086a</t>
  </si>
  <si>
    <t>729701</t>
  </si>
  <si>
    <t>f199be</t>
  </si>
  <si>
    <t>21ac82</t>
  </si>
  <si>
    <t>151c7d</t>
  </si>
  <si>
    <t>eb8939</t>
  </si>
  <si>
    <t>5a94d6</t>
  </si>
  <si>
    <t>9ff8d2</t>
  </si>
  <si>
    <t>b17f27</t>
  </si>
  <si>
    <t>39d354</t>
  </si>
  <si>
    <t>6e412f</t>
  </si>
  <si>
    <t>b110d3</t>
  </si>
  <si>
    <t>e45c30</t>
  </si>
  <si>
    <t>0aefa5</t>
  </si>
  <si>
    <t>0f3f34</t>
  </si>
  <si>
    <t>bff226</t>
  </si>
  <si>
    <t>4fbcf6</t>
  </si>
  <si>
    <t>27c86c</t>
  </si>
  <si>
    <t>ebbe5d</t>
  </si>
  <si>
    <t>1a4a61</t>
  </si>
  <si>
    <t>0ee55a</t>
  </si>
  <si>
    <t>fb29d7</t>
  </si>
  <si>
    <t>2abe5e</t>
  </si>
  <si>
    <t>fc2f67</t>
  </si>
  <si>
    <t>75f9b8</t>
  </si>
  <si>
    <t>d730ac</t>
  </si>
  <si>
    <t>1809f2</t>
  </si>
  <si>
    <t>ff9fa7</t>
  </si>
  <si>
    <t>c0d022</t>
  </si>
  <si>
    <t>8ff2bb</t>
  </si>
  <si>
    <t>6ee8ab</t>
  </si>
  <si>
    <t>b456c0</t>
  </si>
  <si>
    <t>f78e86</t>
  </si>
  <si>
    <t>9d1009</t>
  </si>
  <si>
    <t>933cae</t>
  </si>
  <si>
    <t>0f714a</t>
  </si>
  <si>
    <t>68e849</t>
  </si>
  <si>
    <t>7e28fb</t>
  </si>
  <si>
    <t>fe4bf5</t>
  </si>
  <si>
    <t>77c2be</t>
  </si>
  <si>
    <t>365da3</t>
  </si>
  <si>
    <t>a6a18f</t>
  </si>
  <si>
    <t>98e55f</t>
  </si>
  <si>
    <t>3.59E+89</t>
  </si>
  <si>
    <t>390df2</t>
  </si>
  <si>
    <t>e88818</t>
  </si>
  <si>
    <t>366c89</t>
  </si>
  <si>
    <t>86196b</t>
  </si>
  <si>
    <t>ebc2d2</t>
  </si>
  <si>
    <t>605f5e</t>
  </si>
  <si>
    <t>91fec3</t>
  </si>
  <si>
    <t>eb3ac8</t>
  </si>
  <si>
    <t>da3d1d</t>
  </si>
  <si>
    <t>eb5927</t>
  </si>
  <si>
    <t>c43947</t>
  </si>
  <si>
    <t>e60b61</t>
  </si>
  <si>
    <t>985960</t>
  </si>
  <si>
    <t>dc07e1</t>
  </si>
  <si>
    <t>ac0db6</t>
  </si>
  <si>
    <t>1091cf</t>
  </si>
  <si>
    <t>922e6a</t>
  </si>
  <si>
    <t>f60d93</t>
  </si>
  <si>
    <t>32fa85</t>
  </si>
  <si>
    <t>6dae49</t>
  </si>
  <si>
    <t>bd1314</t>
  </si>
  <si>
    <t>8.25E+90</t>
  </si>
  <si>
    <t>9e82db</t>
  </si>
  <si>
    <t>82454e</t>
  </si>
  <si>
    <t>9e59d5</t>
  </si>
  <si>
    <t>8b751b</t>
  </si>
  <si>
    <t>a340fc</t>
  </si>
  <si>
    <t>d42636</t>
  </si>
  <si>
    <t>108a63</t>
  </si>
  <si>
    <t>ad1849</t>
  </si>
  <si>
    <t>6b26bc</t>
  </si>
  <si>
    <t>1fcb3a</t>
  </si>
  <si>
    <t>75ad53</t>
  </si>
  <si>
    <t>a08c5e</t>
  </si>
  <si>
    <t>d8a4ae</t>
  </si>
  <si>
    <t>e8a904</t>
  </si>
  <si>
    <t>e57227</t>
  </si>
  <si>
    <t>1bff17</t>
  </si>
  <si>
    <t>93a29e</t>
  </si>
  <si>
    <t>2186aa</t>
  </si>
  <si>
    <t>b666fa</t>
  </si>
  <si>
    <t>7f81c2</t>
  </si>
  <si>
    <t>0f184e</t>
  </si>
  <si>
    <t>449732</t>
  </si>
  <si>
    <t>8e6ee5</t>
  </si>
  <si>
    <t>f88523</t>
  </si>
  <si>
    <t>fe2fe7</t>
  </si>
  <si>
    <t>21b73e</t>
  </si>
  <si>
    <t>f57184</t>
  </si>
  <si>
    <t>0cc836</t>
  </si>
  <si>
    <t>3968a6</t>
  </si>
  <si>
    <t>ed90b8</t>
  </si>
  <si>
    <t>4f570c</t>
  </si>
  <si>
    <t>a0dc46</t>
  </si>
  <si>
    <t>a24528</t>
  </si>
  <si>
    <t>73ad85</t>
  </si>
  <si>
    <t>311946</t>
  </si>
  <si>
    <t>2fe921</t>
  </si>
  <si>
    <t>005c46</t>
  </si>
  <si>
    <t>ff3c54</t>
  </si>
  <si>
    <t>38bf1b</t>
  </si>
  <si>
    <t>5c7b20</t>
  </si>
  <si>
    <t>d31554</t>
  </si>
  <si>
    <t>7912c8</t>
  </si>
  <si>
    <t>b7db9e</t>
  </si>
  <si>
    <t>f9b0ef</t>
  </si>
  <si>
    <t>13fd74</t>
  </si>
  <si>
    <t>339bf7</t>
  </si>
  <si>
    <t>5c8834</t>
  </si>
  <si>
    <t>4162d7</t>
  </si>
  <si>
    <t>5e59a1</t>
  </si>
  <si>
    <t>dafaa4</t>
  </si>
  <si>
    <t>ba72b1</t>
  </si>
  <si>
    <t>e89f85</t>
  </si>
  <si>
    <t>dec49d</t>
  </si>
  <si>
    <t>2.70E+61</t>
  </si>
  <si>
    <t>feadc3</t>
  </si>
  <si>
    <t>d46611</t>
  </si>
  <si>
    <t>62769f</t>
  </si>
  <si>
    <t>de0a50</t>
  </si>
  <si>
    <t>7f6f08</t>
  </si>
  <si>
    <t>15b3a7</t>
  </si>
  <si>
    <t>df380c</t>
  </si>
  <si>
    <t>2e0950</t>
  </si>
  <si>
    <t>a107c4</t>
  </si>
  <si>
    <t>9acae6</t>
  </si>
  <si>
    <t>ebbbb9</t>
  </si>
  <si>
    <t>6ba4b5</t>
  </si>
  <si>
    <t>0179b3</t>
  </si>
  <si>
    <t>1142fd</t>
  </si>
  <si>
    <t>80255e</t>
  </si>
  <si>
    <t>d4ccb5</t>
  </si>
  <si>
    <t>a6cb9e</t>
  </si>
  <si>
    <t>f23d14</t>
  </si>
  <si>
    <t>432f1d</t>
  </si>
  <si>
    <t>ba7fb5</t>
  </si>
  <si>
    <t>65a802</t>
  </si>
  <si>
    <t>ec9948</t>
  </si>
  <si>
    <t>731f58</t>
  </si>
  <si>
    <t>f45be0</t>
  </si>
  <si>
    <t>bdfb7d</t>
  </si>
  <si>
    <t>32d8f2</t>
  </si>
  <si>
    <t>c0929c</t>
  </si>
  <si>
    <t>811007</t>
  </si>
  <si>
    <t>7f1521</t>
  </si>
  <si>
    <t>8d14e2</t>
  </si>
  <si>
    <t>966652</t>
  </si>
  <si>
    <t>b91c31</t>
  </si>
  <si>
    <t>d33301</t>
  </si>
  <si>
    <t>90b5b0</t>
  </si>
  <si>
    <t>316f12</t>
  </si>
  <si>
    <t>42ba27</t>
  </si>
  <si>
    <t>dabee8</t>
  </si>
  <si>
    <t>9.90E+87</t>
  </si>
  <si>
    <t>a0017b</t>
  </si>
  <si>
    <t>7f650b</t>
  </si>
  <si>
    <t>50% OFF</t>
  </si>
  <si>
    <t>8.02E+96</t>
  </si>
  <si>
    <t>02ebe9</t>
  </si>
  <si>
    <t>def6ff</t>
  </si>
  <si>
    <t>3ce076</t>
  </si>
  <si>
    <t>d5b8af</t>
  </si>
  <si>
    <t>af646e</t>
  </si>
  <si>
    <t>f5ff07</t>
  </si>
  <si>
    <t>19e2f0</t>
  </si>
  <si>
    <t>c23e33</t>
  </si>
  <si>
    <t>1.11E+11</t>
  </si>
  <si>
    <t>daff65</t>
  </si>
  <si>
    <t>aa76f1</t>
  </si>
  <si>
    <t>72f1c0</t>
  </si>
  <si>
    <t>3df185</t>
  </si>
  <si>
    <t>fb4f00</t>
  </si>
  <si>
    <t>cd0d8e</t>
  </si>
  <si>
    <t>f4192d</t>
  </si>
  <si>
    <t>e7cb59</t>
  </si>
  <si>
    <t>2d7f62</t>
  </si>
  <si>
    <t>bbf357</t>
  </si>
  <si>
    <t>8f2a5a</t>
  </si>
  <si>
    <t>ff43bf</t>
  </si>
  <si>
    <t>9b8658</t>
  </si>
  <si>
    <t>eacf93</t>
  </si>
  <si>
    <t>86a92b</t>
  </si>
  <si>
    <t>0491f4</t>
  </si>
  <si>
    <t>b83644</t>
  </si>
  <si>
    <t>d0fd0e</t>
  </si>
  <si>
    <t>466d6c</t>
  </si>
  <si>
    <t>f1cd45</t>
  </si>
  <si>
    <t>680acd</t>
  </si>
  <si>
    <t>c7fefa</t>
  </si>
  <si>
    <t>a7aa70</t>
  </si>
  <si>
    <t>c22ead</t>
  </si>
  <si>
    <t>3.42E+08</t>
  </si>
  <si>
    <t>7ae5f8</t>
  </si>
  <si>
    <t>bfdede</t>
  </si>
  <si>
    <t>b1a501</t>
  </si>
  <si>
    <t>b98ea0</t>
  </si>
  <si>
    <t>4406de</t>
  </si>
  <si>
    <t>bae5cb</t>
  </si>
  <si>
    <t>ff8f10</t>
  </si>
  <si>
    <t>9a13a5</t>
  </si>
  <si>
    <t>cac6b5</t>
  </si>
  <si>
    <t>7a9ebd</t>
  </si>
  <si>
    <t>6e5da9</t>
  </si>
  <si>
    <t>353060</t>
  </si>
  <si>
    <t>ff02ae</t>
  </si>
  <si>
    <t>debbd7</t>
  </si>
  <si>
    <t>3181a7</t>
  </si>
  <si>
    <t>b97eb0</t>
  </si>
  <si>
    <t>c3ae5a</t>
  </si>
  <si>
    <t>61f82c</t>
  </si>
  <si>
    <t>2749b0</t>
  </si>
  <si>
    <t>9413a7</t>
  </si>
  <si>
    <t>950a84</t>
  </si>
  <si>
    <t>35a25f</t>
  </si>
  <si>
    <t>a80b87</t>
  </si>
  <si>
    <t>0ae76a</t>
  </si>
  <si>
    <t>0b9826</t>
  </si>
  <si>
    <t>1192bc</t>
  </si>
  <si>
    <t>bd3f78</t>
  </si>
  <si>
    <t>25902</t>
  </si>
  <si>
    <t>9155d1</t>
  </si>
  <si>
    <t>30b66a</t>
  </si>
  <si>
    <t>a16acc</t>
  </si>
  <si>
    <t>bcffbb</t>
  </si>
  <si>
    <t>ffcda1</t>
  </si>
  <si>
    <t>fd788c</t>
  </si>
  <si>
    <t>4b8e08</t>
  </si>
  <si>
    <t>817b4f</t>
  </si>
  <si>
    <t>14ff29</t>
  </si>
  <si>
    <t>7cf9ef</t>
  </si>
  <si>
    <t>8f80ed</t>
  </si>
  <si>
    <t>4f1bb6</t>
  </si>
  <si>
    <t>531a22</t>
  </si>
  <si>
    <t>fe1c63</t>
  </si>
  <si>
    <t>11971a</t>
  </si>
  <si>
    <t>dd8425</t>
  </si>
  <si>
    <t>6eede8</t>
  </si>
  <si>
    <t>ae288b</t>
  </si>
  <si>
    <t>e4f1f3</t>
  </si>
  <si>
    <t>578a67</t>
  </si>
  <si>
    <t>45c35a</t>
  </si>
  <si>
    <t>b4867e</t>
  </si>
  <si>
    <t>cea0e2</t>
  </si>
  <si>
    <t>1fcfc6</t>
  </si>
  <si>
    <t>17195</t>
  </si>
  <si>
    <t>edac38</t>
  </si>
  <si>
    <t>4572a3</t>
  </si>
  <si>
    <t>e207f7</t>
  </si>
  <si>
    <t>9154f0</t>
  </si>
  <si>
    <t>e621c9</t>
  </si>
  <si>
    <t>2.36E+34</t>
  </si>
  <si>
    <t>73564c</t>
  </si>
  <si>
    <t>34e00a</t>
  </si>
  <si>
    <t>5f2bb8</t>
  </si>
  <si>
    <t>79d01b</t>
  </si>
  <si>
    <t>5ce72d</t>
  </si>
  <si>
    <t>5c3c33</t>
  </si>
  <si>
    <t>bc8315</t>
  </si>
  <si>
    <t>852b4f</t>
  </si>
  <si>
    <t>00a25a</t>
  </si>
  <si>
    <t>1c4a78</t>
  </si>
  <si>
    <t>b76614</t>
  </si>
  <si>
    <t>908a96</t>
  </si>
  <si>
    <t>d0f417</t>
  </si>
  <si>
    <t>0f1be6</t>
  </si>
  <si>
    <t>88a405</t>
  </si>
  <si>
    <t>8f2264</t>
  </si>
  <si>
    <t>5.88E+11</t>
  </si>
  <si>
    <t>a71e7c</t>
  </si>
  <si>
    <t>1b295f</t>
  </si>
  <si>
    <t>609bfd</t>
  </si>
  <si>
    <t>dead78</t>
  </si>
  <si>
    <t>ed0d01</t>
  </si>
  <si>
    <t>40f110</t>
  </si>
  <si>
    <t>5ea63d</t>
  </si>
  <si>
    <t>c6d7c5</t>
  </si>
  <si>
    <t>12573c</t>
  </si>
  <si>
    <t>5d23c1</t>
  </si>
  <si>
    <t>152ae4</t>
  </si>
  <si>
    <t>1e51ee</t>
  </si>
  <si>
    <t>c22cf6</t>
  </si>
  <si>
    <t>cc2182</t>
  </si>
  <si>
    <t>bdf2b8</t>
  </si>
  <si>
    <t>23421e</t>
  </si>
  <si>
    <t>bf2632</t>
  </si>
  <si>
    <t>d1138a</t>
  </si>
  <si>
    <t>deb3a5</t>
  </si>
  <si>
    <t>bb447f</t>
  </si>
  <si>
    <t>2706c5</t>
  </si>
  <si>
    <t>a2fd0b</t>
  </si>
  <si>
    <t>5e0a8c</t>
  </si>
  <si>
    <t>23ef05</t>
  </si>
  <si>
    <t>f3de30</t>
  </si>
  <si>
    <t>5715c0</t>
  </si>
  <si>
    <t>693b77</t>
  </si>
  <si>
    <t>65f085</t>
  </si>
  <si>
    <t>a1ef43</t>
  </si>
  <si>
    <t>42a404</t>
  </si>
  <si>
    <t>94102d</t>
  </si>
  <si>
    <t>2c0a90</t>
  </si>
  <si>
    <t>207744</t>
  </si>
  <si>
    <t>ce95b1</t>
  </si>
  <si>
    <t>d552e3</t>
  </si>
  <si>
    <t>15265d</t>
  </si>
  <si>
    <t>fcee36</t>
  </si>
  <si>
    <t>4a5884</t>
  </si>
  <si>
    <t>f8a417</t>
  </si>
  <si>
    <t>1.53E+07</t>
  </si>
  <si>
    <t>aeed36</t>
  </si>
  <si>
    <t>a5800c</t>
  </si>
  <si>
    <t>be65d7</t>
  </si>
  <si>
    <t>5f29e7</t>
  </si>
  <si>
    <t>4e0e90</t>
  </si>
  <si>
    <t>8d7458</t>
  </si>
  <si>
    <t>10a8b7</t>
  </si>
  <si>
    <t>657a95</t>
  </si>
  <si>
    <t>3a1cad</t>
  </si>
  <si>
    <t>8aa62d</t>
  </si>
  <si>
    <t>fb9e95</t>
  </si>
  <si>
    <t>46917a</t>
  </si>
  <si>
    <t>669d35</t>
  </si>
  <si>
    <t>9acfa3</t>
  </si>
  <si>
    <t>6046fa</t>
  </si>
  <si>
    <t>1bfbb8</t>
  </si>
  <si>
    <t>0beb9b</t>
  </si>
  <si>
    <t>2fc575</t>
  </si>
  <si>
    <t>8829ef</t>
  </si>
  <si>
    <t>aa6972</t>
  </si>
  <si>
    <t>1824c2</t>
  </si>
  <si>
    <t>cdb883</t>
  </si>
  <si>
    <t>2c893f</t>
  </si>
  <si>
    <t>d671d3</t>
  </si>
  <si>
    <t>6d343d</t>
  </si>
  <si>
    <t>a672df</t>
  </si>
  <si>
    <t>65f85a</t>
  </si>
  <si>
    <t>491ff2</t>
  </si>
  <si>
    <t>cca40f</t>
  </si>
  <si>
    <t>0a0062</t>
  </si>
  <si>
    <t>02c389</t>
  </si>
  <si>
    <t>718bb4</t>
  </si>
  <si>
    <t>e116d8</t>
  </si>
  <si>
    <t>e97ac0</t>
  </si>
  <si>
    <t>acaff0</t>
  </si>
  <si>
    <t>4cefe1</t>
  </si>
  <si>
    <t>baecfe</t>
  </si>
  <si>
    <t>e3929b</t>
  </si>
  <si>
    <t>434698</t>
  </si>
  <si>
    <t>2e0f86</t>
  </si>
  <si>
    <t>05d8e7</t>
  </si>
  <si>
    <t>0a2689</t>
  </si>
  <si>
    <t>955fa6</t>
  </si>
  <si>
    <t>94cacb</t>
  </si>
  <si>
    <t>b9b7dd</t>
  </si>
  <si>
    <t>1e8961</t>
  </si>
  <si>
    <t>a9ae21</t>
  </si>
  <si>
    <t>4d22d1</t>
  </si>
  <si>
    <t>ad56bd</t>
  </si>
  <si>
    <t>8f1624</t>
  </si>
  <si>
    <t>26322a</t>
  </si>
  <si>
    <t>9c74f7</t>
  </si>
  <si>
    <t>0951b6</t>
  </si>
  <si>
    <t>b8f698</t>
  </si>
  <si>
    <t>93e61f</t>
  </si>
  <si>
    <t>3070a3</t>
  </si>
  <si>
    <t>cf0a2a</t>
  </si>
  <si>
    <t>d9d3f4</t>
  </si>
  <si>
    <t>aaea9e</t>
  </si>
  <si>
    <t>5991de</t>
  </si>
  <si>
    <t>9779b0</t>
  </si>
  <si>
    <t>ddddb3</t>
  </si>
  <si>
    <t>567271</t>
  </si>
  <si>
    <t>da5d21</t>
  </si>
  <si>
    <t>7a6449</t>
  </si>
  <si>
    <t>62d659</t>
  </si>
  <si>
    <t>cbe691</t>
  </si>
  <si>
    <t>5a0c33</t>
  </si>
  <si>
    <t>223d36</t>
  </si>
  <si>
    <t>ec5570</t>
  </si>
  <si>
    <t>55fed8</t>
  </si>
  <si>
    <t>52ec61</t>
  </si>
  <si>
    <t>879d99</t>
  </si>
  <si>
    <t>bcf305</t>
  </si>
  <si>
    <t>e80ad8</t>
  </si>
  <si>
    <t>8d20b8</t>
  </si>
  <si>
    <t>e2abd2</t>
  </si>
  <si>
    <t>7c51b1</t>
  </si>
  <si>
    <t>28acbc</t>
  </si>
  <si>
    <t>cd36b2</t>
  </si>
  <si>
    <t>5dd3d3</t>
  </si>
  <si>
    <t>98cc83</t>
  </si>
  <si>
    <t>cb7ddd</t>
  </si>
  <si>
    <t>626cb9</t>
  </si>
  <si>
    <t>a35a4f</t>
  </si>
  <si>
    <t>42fb76</t>
  </si>
  <si>
    <t>f3d93f</t>
  </si>
  <si>
    <t>77c6d5</t>
  </si>
  <si>
    <t>0d23fe</t>
  </si>
  <si>
    <t>598637</t>
  </si>
  <si>
    <t>8ba5a1</t>
  </si>
  <si>
    <t>01b425</t>
  </si>
  <si>
    <t>90f2d8</t>
  </si>
  <si>
    <t>dd9914</t>
  </si>
  <si>
    <t>512d92</t>
  </si>
  <si>
    <t>3ec68b</t>
  </si>
  <si>
    <t>c74866</t>
  </si>
  <si>
    <t>461ad4</t>
  </si>
  <si>
    <t>a50d87</t>
  </si>
  <si>
    <t>edacb9</t>
  </si>
  <si>
    <t>4d9f1a</t>
  </si>
  <si>
    <t>191614</t>
  </si>
  <si>
    <t>18f69b</t>
  </si>
  <si>
    <t>d2a08d</t>
  </si>
  <si>
    <t>2384f8</t>
  </si>
  <si>
    <t>f35446</t>
  </si>
  <si>
    <t>f0500d</t>
  </si>
  <si>
    <t>66b476</t>
  </si>
  <si>
    <t>5bbf38</t>
  </si>
  <si>
    <t>2e48c4</t>
  </si>
  <si>
    <t>5d5637</t>
  </si>
  <si>
    <t>f25735</t>
  </si>
  <si>
    <t>f21f4c</t>
  </si>
  <si>
    <t>f0365e</t>
  </si>
  <si>
    <t>06749d</t>
  </si>
  <si>
    <t>a3caaa</t>
  </si>
  <si>
    <t>788131</t>
  </si>
  <si>
    <t>9ebcf9</t>
  </si>
  <si>
    <t>5f313a</t>
  </si>
  <si>
    <t>3426bd</t>
  </si>
  <si>
    <t>655aa2</t>
  </si>
  <si>
    <t>1274dc</t>
  </si>
  <si>
    <t>3f34d5</t>
  </si>
  <si>
    <t>4ab3c2</t>
  </si>
  <si>
    <t>cf616b</t>
  </si>
  <si>
    <t>a7c40d</t>
  </si>
  <si>
    <t>24054f</t>
  </si>
  <si>
    <t>9ff4a9</t>
  </si>
  <si>
    <t>e391bc</t>
  </si>
  <si>
    <t>faeeb8</t>
  </si>
  <si>
    <t>e4b7e4</t>
  </si>
  <si>
    <t>5bfb5e</t>
  </si>
  <si>
    <t>19bc3b</t>
  </si>
  <si>
    <t>3ace0f</t>
  </si>
  <si>
    <t>4c1375</t>
  </si>
  <si>
    <t>69557f</t>
  </si>
  <si>
    <t>e0844a</t>
  </si>
  <si>
    <t>52d20e</t>
  </si>
  <si>
    <t>79bfae</t>
  </si>
  <si>
    <t>d4b484</t>
  </si>
  <si>
    <t>1507</t>
  </si>
  <si>
    <t>3d7dc9</t>
  </si>
  <si>
    <t>d04921</t>
  </si>
  <si>
    <t>20eb36</t>
  </si>
  <si>
    <t>08086d</t>
  </si>
  <si>
    <t>be603f</t>
  </si>
  <si>
    <t>e716e7</t>
  </si>
  <si>
    <t>1b1cf1</t>
  </si>
  <si>
    <t>635862</t>
  </si>
  <si>
    <t>33% OFF</t>
  </si>
  <si>
    <t>a10402</t>
  </si>
  <si>
    <t>107747</t>
  </si>
  <si>
    <t>c6ca4d</t>
  </si>
  <si>
    <t>a1624e</t>
  </si>
  <si>
    <t>72f6b4</t>
  </si>
  <si>
    <t>a4fb0b</t>
  </si>
  <si>
    <t>4e3a3d</t>
  </si>
  <si>
    <t>9387d1</t>
  </si>
  <si>
    <t>eccfbe</t>
  </si>
  <si>
    <t>b017e0</t>
  </si>
  <si>
    <t>7d1872</t>
  </si>
  <si>
    <t>0a45d8</t>
  </si>
  <si>
    <t>bcbc28</t>
  </si>
  <si>
    <t>8f4f8c</t>
  </si>
  <si>
    <t>b41e58</t>
  </si>
  <si>
    <t>ee63b3</t>
  </si>
  <si>
    <t>d3575d</t>
  </si>
  <si>
    <t>096adc</t>
  </si>
  <si>
    <t>463205</t>
  </si>
  <si>
    <t>003e8d</t>
  </si>
  <si>
    <t>58df9b</t>
  </si>
  <si>
    <t>0013db</t>
  </si>
  <si>
    <t>53bb94</t>
  </si>
  <si>
    <t>02b894</t>
  </si>
  <si>
    <t>6ee2af</t>
  </si>
  <si>
    <t>607c9d</t>
  </si>
  <si>
    <t>97ad03</t>
  </si>
  <si>
    <t>da3c49</t>
  </si>
  <si>
    <t>3459ec</t>
  </si>
  <si>
    <t>b58c2d</t>
  </si>
  <si>
    <t>b526b4</t>
  </si>
  <si>
    <t>fd5955</t>
  </si>
  <si>
    <t>4f40ed</t>
  </si>
  <si>
    <t>144c17</t>
  </si>
  <si>
    <t>b0cc1e</t>
  </si>
  <si>
    <t>dc2bb1</t>
  </si>
  <si>
    <t>2ba228</t>
  </si>
  <si>
    <t>240703</t>
  </si>
  <si>
    <t>1c9eaa</t>
  </si>
  <si>
    <t>269cec</t>
  </si>
  <si>
    <t>f8b6ac</t>
  </si>
  <si>
    <t>d7798b</t>
  </si>
  <si>
    <t>874377</t>
  </si>
  <si>
    <t>4cc388</t>
  </si>
  <si>
    <t>74657</t>
  </si>
  <si>
    <t>19352c</t>
  </si>
  <si>
    <t>0f750a</t>
  </si>
  <si>
    <t>2b41a0</t>
  </si>
  <si>
    <t>18810a</t>
  </si>
  <si>
    <t>0da7fd</t>
  </si>
  <si>
    <t>1768c2</t>
  </si>
  <si>
    <t>e5e244</t>
  </si>
  <si>
    <t>3ea719</t>
  </si>
  <si>
    <t>0d853d</t>
  </si>
  <si>
    <t>2cc7f0</t>
  </si>
  <si>
    <t>0953d7</t>
  </si>
  <si>
    <t>96a556</t>
  </si>
  <si>
    <t>36968d</t>
  </si>
  <si>
    <t>400cab</t>
  </si>
  <si>
    <t>4a77da</t>
  </si>
  <si>
    <t>f63299</t>
  </si>
  <si>
    <t>3f2255</t>
  </si>
  <si>
    <t>cefb49</t>
  </si>
  <si>
    <t>d1bfe5</t>
  </si>
  <si>
    <t>84aa9b</t>
  </si>
  <si>
    <t>b5b0f5</t>
  </si>
  <si>
    <t>3153d6</t>
  </si>
  <si>
    <t>b6b840</t>
  </si>
  <si>
    <t>00a7c3</t>
  </si>
  <si>
    <t>c8e17c</t>
  </si>
  <si>
    <t>4aa530</t>
  </si>
  <si>
    <t>5a4d9d</t>
  </si>
  <si>
    <t>6909d3</t>
  </si>
  <si>
    <t>29687a</t>
  </si>
  <si>
    <t>0dfaac</t>
  </si>
  <si>
    <t>9c2777</t>
  </si>
  <si>
    <t>09d857</t>
  </si>
  <si>
    <t>c649ca</t>
  </si>
  <si>
    <t>1c3fb4</t>
  </si>
  <si>
    <t>c4123e</t>
  </si>
  <si>
    <t>ffdcb8</t>
  </si>
  <si>
    <t>508621</t>
  </si>
  <si>
    <t>c9899d</t>
  </si>
  <si>
    <t>b7286f</t>
  </si>
  <si>
    <t>2ef46d</t>
  </si>
  <si>
    <t>aabcfb</t>
  </si>
  <si>
    <t>32c24e</t>
  </si>
  <si>
    <t>160abb</t>
  </si>
  <si>
    <t>9c5d5a</t>
  </si>
  <si>
    <t>0e888c</t>
  </si>
  <si>
    <t>261bd6</t>
  </si>
  <si>
    <t>5.40E+190</t>
  </si>
  <si>
    <t>742ad5</t>
  </si>
  <si>
    <t>f30579</t>
  </si>
  <si>
    <t>03b653</t>
  </si>
  <si>
    <t>4f560f</t>
  </si>
  <si>
    <t>4b515c</t>
  </si>
  <si>
    <t>8b729b</t>
  </si>
  <si>
    <t>c873b4</t>
  </si>
  <si>
    <t>c4db5b</t>
  </si>
  <si>
    <t>260ff2</t>
  </si>
  <si>
    <t>2f3e5d</t>
  </si>
  <si>
    <t>df45ee</t>
  </si>
  <si>
    <t>c1e0b6</t>
  </si>
  <si>
    <t>830e9a</t>
  </si>
  <si>
    <t>2dc515</t>
  </si>
  <si>
    <t>7b0f7d</t>
  </si>
  <si>
    <t>029ff8</t>
  </si>
  <si>
    <t>02fa4b</t>
  </si>
  <si>
    <t>406a98</t>
  </si>
  <si>
    <t>db76f3</t>
  </si>
  <si>
    <t>a0a2ec</t>
  </si>
  <si>
    <t>386fdc</t>
  </si>
  <si>
    <t>5c8b9f</t>
  </si>
  <si>
    <t>1e2a0e</t>
  </si>
  <si>
    <t>6422b4</t>
  </si>
  <si>
    <t>4fca07</t>
  </si>
  <si>
    <t>18a68a</t>
  </si>
  <si>
    <t>f22294</t>
  </si>
  <si>
    <t>4ab9ba</t>
  </si>
  <si>
    <t>3164ea</t>
  </si>
  <si>
    <t>dbaf92</t>
  </si>
  <si>
    <t>d180ef</t>
  </si>
  <si>
    <t>3cb389</t>
  </si>
  <si>
    <t>667c78</t>
  </si>
  <si>
    <t>a1e541</t>
  </si>
  <si>
    <t>a692dc</t>
  </si>
  <si>
    <t>73211e</t>
  </si>
  <si>
    <t>f3a7b2</t>
  </si>
  <si>
    <t>348fe6</t>
  </si>
  <si>
    <t>0eb41f</t>
  </si>
  <si>
    <t>541bef</t>
  </si>
  <si>
    <t>42b041</t>
  </si>
  <si>
    <t>4fa17c</t>
  </si>
  <si>
    <t>f2bdcc</t>
  </si>
  <si>
    <t>a26b45</t>
  </si>
  <si>
    <t>53b2fd</t>
  </si>
  <si>
    <t>6a54d2</t>
  </si>
  <si>
    <t>13a676</t>
  </si>
  <si>
    <t>f741af</t>
  </si>
  <si>
    <t>b6dd84</t>
  </si>
  <si>
    <t>8ef678</t>
  </si>
  <si>
    <t>1b6084</t>
  </si>
  <si>
    <t>371e1a</t>
  </si>
  <si>
    <t>9bd616</t>
  </si>
  <si>
    <t>fad26a</t>
  </si>
  <si>
    <t>73c8f5</t>
  </si>
  <si>
    <t>b6233e</t>
  </si>
  <si>
    <t>ad9ba5</t>
  </si>
  <si>
    <t>1f8bc3</t>
  </si>
  <si>
    <t>13d333</t>
  </si>
  <si>
    <t>77435f</t>
  </si>
  <si>
    <t>b838cd</t>
  </si>
  <si>
    <t>166989</t>
  </si>
  <si>
    <t>bcad3c</t>
  </si>
  <si>
    <t>1f1b71</t>
  </si>
  <si>
    <t>60229b</t>
  </si>
  <si>
    <t>fbab9b</t>
  </si>
  <si>
    <t>cf4f71</t>
  </si>
  <si>
    <t>250dee</t>
  </si>
  <si>
    <t>ac6273</t>
  </si>
  <si>
    <t>e5804e</t>
  </si>
  <si>
    <t>e7f270</t>
  </si>
  <si>
    <t>546cc3</t>
  </si>
  <si>
    <t>c5176d</t>
  </si>
  <si>
    <t>62e500</t>
  </si>
  <si>
    <t>d41d53</t>
  </si>
  <si>
    <t>fe68f2</t>
  </si>
  <si>
    <t>8376c6</t>
  </si>
  <si>
    <t>ce68be</t>
  </si>
  <si>
    <t>6.59E+23</t>
  </si>
  <si>
    <t>c4a484</t>
  </si>
  <si>
    <t>1e5c85</t>
  </si>
  <si>
    <t>69a46e</t>
  </si>
  <si>
    <t>0d70f7</t>
  </si>
  <si>
    <t>21a8a0</t>
  </si>
  <si>
    <t>bac74e</t>
  </si>
  <si>
    <t>31c430</t>
  </si>
  <si>
    <t>acf9c2</t>
  </si>
  <si>
    <t>b5cd07</t>
  </si>
  <si>
    <t>f682ec</t>
  </si>
  <si>
    <t>1fc58f</t>
  </si>
  <si>
    <t>308de6</t>
  </si>
  <si>
    <t>ed2257</t>
  </si>
  <si>
    <t>8c62ba</t>
  </si>
  <si>
    <t>8f66c3</t>
  </si>
  <si>
    <t>eae379</t>
  </si>
  <si>
    <t>2f0b42</t>
  </si>
  <si>
    <t>7a22bc</t>
  </si>
  <si>
    <t>292d0a</t>
  </si>
  <si>
    <t>1d8f76</t>
  </si>
  <si>
    <t>1bb04d</t>
  </si>
  <si>
    <t>b68b77</t>
  </si>
  <si>
    <t>fe4a15</t>
  </si>
  <si>
    <t>30c488</t>
  </si>
  <si>
    <t>0a8543</t>
  </si>
  <si>
    <t>c5ba9b</t>
  </si>
  <si>
    <t>d953a5</t>
  </si>
  <si>
    <t>9a1d69</t>
  </si>
  <si>
    <t>a1503f</t>
  </si>
  <si>
    <t>500 Cashback</t>
  </si>
  <si>
    <t>8f25a6</t>
  </si>
  <si>
    <t>ca7298</t>
  </si>
  <si>
    <t>eb3bea</t>
  </si>
  <si>
    <t>c8ce63</t>
  </si>
  <si>
    <t>70e65e</t>
  </si>
  <si>
    <t>268ca2</t>
  </si>
  <si>
    <t>1548f8</t>
  </si>
  <si>
    <t>873333</t>
  </si>
  <si>
    <t>f856b9</t>
  </si>
  <si>
    <t>fd2628</t>
  </si>
  <si>
    <t>ff18f2</t>
  </si>
  <si>
    <t>c8670a</t>
  </si>
  <si>
    <t>5b357f</t>
  </si>
  <si>
    <t>9.57E+11</t>
  </si>
  <si>
    <t>8b1147</t>
  </si>
  <si>
    <t>5f0a89</t>
  </si>
  <si>
    <t>6f3e24</t>
  </si>
  <si>
    <t>79a95a</t>
  </si>
  <si>
    <t>6a1a5a</t>
  </si>
  <si>
    <t>c1cdb5</t>
  </si>
  <si>
    <t>b44f0e</t>
  </si>
  <si>
    <t>f98db5</t>
  </si>
  <si>
    <t>c55ec9</t>
  </si>
  <si>
    <t>911349</t>
  </si>
  <si>
    <t>6a7668</t>
  </si>
  <si>
    <t>d8f51c</t>
  </si>
  <si>
    <t>c3c9e3</t>
  </si>
  <si>
    <t>95792f</t>
  </si>
  <si>
    <t>1d651c</t>
  </si>
  <si>
    <t>6c1493</t>
  </si>
  <si>
    <t>4f7c26</t>
  </si>
  <si>
    <t>c1debe</t>
  </si>
  <si>
    <t>335090</t>
  </si>
  <si>
    <t>8d5095</t>
  </si>
  <si>
    <t>efd0d2</t>
  </si>
  <si>
    <t>fa1dd3</t>
  </si>
  <si>
    <t>4ff977</t>
  </si>
  <si>
    <t>9d9a6c</t>
  </si>
  <si>
    <t>221da2</t>
  </si>
  <si>
    <t>26a18a</t>
  </si>
  <si>
    <t>9d3d1f</t>
  </si>
  <si>
    <t>7d9576</t>
  </si>
  <si>
    <t>59f792</t>
  </si>
  <si>
    <t>eb967c</t>
  </si>
  <si>
    <t>d70dcb</t>
  </si>
  <si>
    <t>49057f</t>
  </si>
  <si>
    <t>1f0eaf</t>
  </si>
  <si>
    <t>95f061</t>
  </si>
  <si>
    <t>d3d442</t>
  </si>
  <si>
    <t>4b411a</t>
  </si>
  <si>
    <t>6a1564</t>
  </si>
  <si>
    <t>0690d9</t>
  </si>
  <si>
    <t>c7f28c</t>
  </si>
  <si>
    <t>608271</t>
  </si>
  <si>
    <t>e2f6b2</t>
  </si>
  <si>
    <t>9fcb92</t>
  </si>
  <si>
    <t>e7769b</t>
  </si>
  <si>
    <t>ef7122</t>
  </si>
  <si>
    <t>e2c229</t>
  </si>
  <si>
    <t>171bbb</t>
  </si>
  <si>
    <t>c95efb</t>
  </si>
  <si>
    <t>f41256</t>
  </si>
  <si>
    <t>802b3c</t>
  </si>
  <si>
    <t>b7f012</t>
  </si>
  <si>
    <t>5947fb</t>
  </si>
  <si>
    <t>eb4f04</t>
  </si>
  <si>
    <t>c4006c</t>
  </si>
  <si>
    <t>8e1636</t>
  </si>
  <si>
    <t>fe1a8b</t>
  </si>
  <si>
    <t>0312a8</t>
  </si>
  <si>
    <t>75f30e</t>
  </si>
  <si>
    <t>7b49ce</t>
  </si>
  <si>
    <t>de6e7e</t>
  </si>
  <si>
    <t>e96e9d</t>
  </si>
  <si>
    <t>2b50e0</t>
  </si>
  <si>
    <t>4ad12b</t>
  </si>
  <si>
    <t>6ec0eb</t>
  </si>
  <si>
    <t>9fae1c</t>
  </si>
  <si>
    <t>cf6323</t>
  </si>
  <si>
    <t>ee68d9</t>
  </si>
  <si>
    <t>e411c6</t>
  </si>
  <si>
    <t>49706e</t>
  </si>
  <si>
    <t>3ea7d6</t>
  </si>
  <si>
    <t>fb508c</t>
  </si>
  <si>
    <t>7c8fd1</t>
  </si>
  <si>
    <t>496b80</t>
  </si>
  <si>
    <t>5.23E+42</t>
  </si>
  <si>
    <t>6b74c8</t>
  </si>
  <si>
    <t>691b63</t>
  </si>
  <si>
    <t>6d153f</t>
  </si>
  <si>
    <t>48d526</t>
  </si>
  <si>
    <t>613571</t>
  </si>
  <si>
    <t>34395c</t>
  </si>
  <si>
    <t>d134e0</t>
  </si>
  <si>
    <t>536fbf</t>
  </si>
  <si>
    <t>879d9a</t>
  </si>
  <si>
    <t>87bb82</t>
  </si>
  <si>
    <t>a42141</t>
  </si>
  <si>
    <t>ffb109</t>
  </si>
  <si>
    <t>Total_Products</t>
  </si>
  <si>
    <t>Count of store_id</t>
  </si>
  <si>
    <t>Number Of Stores</t>
  </si>
  <si>
    <t>Row Labels</t>
  </si>
  <si>
    <t>Grand Total</t>
  </si>
  <si>
    <t>Sum of quantity_sold(before_promo)</t>
  </si>
  <si>
    <t>Sum of quantity_sold(after_promo)</t>
  </si>
  <si>
    <t xml:space="preserve">stores in city </t>
  </si>
  <si>
    <t xml:space="preserve">Number Of  Stores </t>
  </si>
  <si>
    <t>Sales Per Category</t>
  </si>
  <si>
    <t>increased</t>
  </si>
  <si>
    <t xml:space="preserve">Top  10 Stores  With increased  sales after  promotion </t>
  </si>
  <si>
    <t xml:space="preserve">Top  10 Stores  With decreased  sales after  promotion </t>
  </si>
  <si>
    <t>ISU</t>
  </si>
  <si>
    <t>Sum of ISU</t>
  </si>
  <si>
    <t>Revenue_before_promo</t>
  </si>
  <si>
    <t>Revenue_after_promo</t>
  </si>
  <si>
    <t>Sum of Revenue_before_promo</t>
  </si>
  <si>
    <t>Sum of Revenue_after_promo</t>
  </si>
  <si>
    <t>inc_or_dec</t>
  </si>
  <si>
    <t>decreased</t>
  </si>
  <si>
    <t>Top 2 promotions resulted in highest incremental revenue</t>
  </si>
  <si>
    <t>ISU%</t>
  </si>
  <si>
    <t>Sum of ISU%</t>
  </si>
  <si>
    <t xml:space="preserve">DIFFERENCE IN  DISCOUNT     BASED PROMOTIONS       AND     VS BOGOF       OR          CASH BACK </t>
  </si>
  <si>
    <t xml:space="preserve">PRODUCT CATEGORY SAW LIFT IN SALES AFTER PROMOTION </t>
  </si>
  <si>
    <t xml:space="preserve">PRODUCTS RESPONDED WELL OR POORLY TO THE PROMOTIONS </t>
  </si>
  <si>
    <t>PRODUCT CATEGORY  AND  PROMOTION TYPE EFFECTIVENESS</t>
  </si>
  <si>
    <t>Store_ID</t>
  </si>
  <si>
    <t>fact_events[event_id]</t>
  </si>
  <si>
    <t>fact_events[store_id]</t>
  </si>
  <si>
    <t>fact_events[campaign_id]</t>
  </si>
  <si>
    <t>fact_events[product_code]</t>
  </si>
  <si>
    <t>fact_events[base_price]</t>
  </si>
  <si>
    <t>fact_events[promo_type]</t>
  </si>
  <si>
    <t>fact_events[quantity_sold(before_promo)]</t>
  </si>
  <si>
    <t>fact_events[quantity_sold(after_promo)]</t>
  </si>
  <si>
    <t>fact_events[ISU]</t>
  </si>
  <si>
    <t>fact_events[Revenue_before_promo]</t>
  </si>
  <si>
    <t>fact_events[Revenue_after_promo]</t>
  </si>
  <si>
    <t>fact_events[inc_or_dec]</t>
  </si>
  <si>
    <t>fact_events[ISU%]</t>
  </si>
  <si>
    <t>Data returned for Sum of Revenue_after_promo, STBLR-0 (First 1000 rows).</t>
  </si>
  <si>
    <t>Data returned for Sum of Revenue_after_promo, STBLR-6 (First 1000 rows).</t>
  </si>
  <si>
    <t>Data returned for Sum of Revenue_after_promo, STCHE-7 (First 1000 rows).</t>
  </si>
  <si>
    <t>Store_id</t>
  </si>
  <si>
    <t>Data returned for Sum of quantity_sold(after_promo), STCHE-7 (First 1000 rows).</t>
  </si>
  <si>
    <t xml:space="preserve"> </t>
  </si>
  <si>
    <t>Revenueperisu</t>
  </si>
  <si>
    <t>Promo</t>
  </si>
  <si>
    <t>Column Labels</t>
  </si>
  <si>
    <t>Distinct Count of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</si>
</sst>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quot;₹&quot;\ * #,##0.00_ ;_ &quot;₹&quot;\ * \-#,##0.00_ ;_ &quot;₹&quot;\ * &quot;-&quot;??_ ;_ @_ "/>
    <numFmt numFmtId="164" formatCode="&quot;₹&quot;\ #,##0.00"/>
    <numFmt numFmtId="165" formatCode="&quot;₹&quot;#.00,,&quot;M&quot;"/>
  </numFmts>
  <fonts count="7" x14ac:knownFonts="1">
    <font>
      <sz val="11"/>
      <color theme="1"/>
      <name val="Aptos Narrow"/>
      <family val="2"/>
      <scheme val="minor"/>
    </font>
    <font>
      <b/>
      <sz val="11"/>
      <color theme="1"/>
      <name val="Aptos Narrow"/>
      <family val="2"/>
      <scheme val="minor"/>
    </font>
    <font>
      <b/>
      <sz val="18"/>
      <color theme="1"/>
      <name val="Aptos Narrow"/>
      <family val="2"/>
      <scheme val="minor"/>
    </font>
    <font>
      <b/>
      <sz val="11"/>
      <color rgb="FFFF0000"/>
      <name val="Aptos Narrow"/>
      <family val="2"/>
      <scheme val="minor"/>
    </font>
    <font>
      <b/>
      <sz val="14"/>
      <color theme="1"/>
      <name val="Aptos Narrow"/>
      <family val="2"/>
      <scheme val="minor"/>
    </font>
    <font>
      <sz val="8"/>
      <name val="Aptos Narrow"/>
      <family val="2"/>
      <scheme val="minor"/>
    </font>
    <font>
      <sz val="11"/>
      <color theme="1"/>
      <name val="Aptos Narrow"/>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rgb="FF002060"/>
        <bgColor indexed="64"/>
      </patternFill>
    </fill>
    <fill>
      <patternFill patternType="solid">
        <fgColor rgb="FF00B0F0"/>
        <bgColor indexed="64"/>
      </patternFill>
    </fill>
  </fills>
  <borders count="12">
    <border>
      <left/>
      <right/>
      <top/>
      <bottom/>
      <diagonal/>
    </border>
    <border>
      <left/>
      <right/>
      <top/>
      <bottom style="thin">
        <color theme="4" tint="0.39997558519241921"/>
      </bottom>
      <diagonal/>
    </border>
    <border>
      <left/>
      <right/>
      <top style="thin">
        <color theme="4" tint="0.39997558519241921"/>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44" fontId="6" fillId="0" borderId="0" applyFont="0" applyFill="0" applyBorder="0" applyAlignment="0" applyProtection="0"/>
  </cellStyleXfs>
  <cellXfs count="32">
    <xf numFmtId="0" fontId="0" fillId="0" borderId="0" xfId="0"/>
    <xf numFmtId="14"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horizontal="left"/>
    </xf>
    <xf numFmtId="0" fontId="2" fillId="0" borderId="0" xfId="0" applyFont="1" applyAlignment="1">
      <alignment horizontal="left"/>
    </xf>
    <xf numFmtId="0" fontId="1" fillId="0" borderId="0" xfId="0" applyFont="1"/>
    <xf numFmtId="0" fontId="3" fillId="0" borderId="0" xfId="0" applyFont="1"/>
    <xf numFmtId="0" fontId="4" fillId="0" borderId="0" xfId="0" applyFont="1" applyAlignment="1">
      <alignment horizontal="left"/>
    </xf>
    <xf numFmtId="0" fontId="1" fillId="2" borderId="2" xfId="0" applyFont="1" applyFill="1" applyBorder="1" applyAlignment="1">
      <alignment horizontal="left"/>
    </xf>
    <xf numFmtId="0" fontId="1" fillId="2" borderId="2" xfId="0" applyFont="1" applyFill="1" applyBorder="1"/>
    <xf numFmtId="0" fontId="0" fillId="3" borderId="0" xfId="0" applyFill="1"/>
    <xf numFmtId="164" fontId="0" fillId="0" borderId="0" xfId="0" applyNumberFormat="1"/>
    <xf numFmtId="44" fontId="0" fillId="0" borderId="0" xfId="1" applyFont="1"/>
    <xf numFmtId="164" fontId="1" fillId="0" borderId="0" xfId="0" applyNumberFormat="1" applyFont="1"/>
    <xf numFmtId="165" fontId="0" fillId="0" borderId="0" xfId="0" applyNumberFormat="1"/>
    <xf numFmtId="49" fontId="0" fillId="0" borderId="0" xfId="0" applyNumberFormat="1"/>
    <xf numFmtId="0" fontId="0" fillId="4" borderId="0" xfId="0" applyFill="1"/>
    <xf numFmtId="14" fontId="0" fillId="0" borderId="0" xfId="0" applyNumberFormat="1" applyAlignment="1">
      <alignment horizontal="left" indent="1"/>
    </xf>
    <xf numFmtId="14" fontId="0" fillId="0" borderId="0" xfId="0" applyNumberFormat="1" applyAlignment="1">
      <alignment horizontal="left" indent="2"/>
    </xf>
    <xf numFmtId="0" fontId="0" fillId="5" borderId="0" xfId="0" applyFill="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cellXfs>
  <cellStyles count="2">
    <cellStyle name="Currency" xfId="1" builtinId="4"/>
    <cellStyle name="Normal" xfId="0" builtinId="0"/>
  </cellStyles>
  <dxfs count="36">
    <dxf>
      <font>
        <b/>
      </font>
    </dxf>
    <dxf>
      <font>
        <b/>
      </font>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5" formatCode="&quot;₹&quot;#.00,,&quot;M&quot;"/>
    </dxf>
    <dxf>
      <font>
        <b val="0"/>
      </font>
    </dxf>
    <dxf>
      <font>
        <b val="0"/>
      </font>
    </dxf>
    <dxf>
      <numFmt numFmtId="164"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font>
        <b/>
        <color theme="1"/>
      </font>
      <border>
        <bottom style="thin">
          <color theme="9"/>
        </bottom>
        <vertical/>
        <horizontal/>
      </border>
    </dxf>
    <dxf>
      <font>
        <b val="0"/>
        <i val="0"/>
        <sz val="9"/>
        <color theme="0"/>
        <name val="Arial"/>
        <family val="2"/>
        <scheme val="none"/>
      </font>
      <fill>
        <patternFill patternType="solid">
          <bgColor rgb="FF002060"/>
        </patternFill>
      </fill>
      <border diagonalUp="0" diagonalDown="0">
        <left/>
        <right/>
        <top/>
        <bottom/>
        <vertical/>
        <horizontal/>
      </border>
    </dxf>
    <dxf>
      <fill>
        <patternFill patternType="none">
          <bgColor auto="1"/>
        </patternFill>
      </fill>
      <border diagonalUp="0" diagonalDown="0">
        <left/>
        <right/>
        <top/>
        <bottom/>
        <vertical/>
        <horizontal/>
      </border>
    </dxf>
  </dxfs>
  <tableStyles count="4" defaultTableStyle="TableStyleMedium2" defaultPivotStyle="PivotStyleLight16">
    <tableStyle name="Invisible" pivot="0" table="0" count="0" xr9:uid="{E2CC5257-2D55-42CA-B7F2-8F9DFD2B8748}"/>
    <tableStyle name="Slicer Style 1" pivot="0" table="0" count="1" xr9:uid="{0F8C64CE-EF48-4A9D-9162-F0F000407E6F}"/>
    <tableStyle name="Slicer Style 2" pivot="0" table="0" count="1" xr9:uid="{0E043909-F37B-42E7-935F-B1072F3D6887}">
      <tableStyleElement type="wholeTable" dxfId="35"/>
    </tableStyle>
    <tableStyle name="STLY4" pivot="0" table="0" count="10" xr9:uid="{5DA68C1E-1FF8-4CD9-BBD1-38F4A9A7BB69}">
      <tableStyleElement type="wholeTable" dxfId="34"/>
      <tableStyleElement type="headerRow" dxfId="33"/>
    </tableStyle>
  </tableStyle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rgb="FF92D050"/>
            </patternFill>
          </fill>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8"/>
          </x14:slicerStyleElements>
        </x14:slicerStyle>
        <x14:slicerStyle name="Slicer Style 2"/>
        <x14:slicerStyle name="STLY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6.xml"/><Relationship Id="rId21" Type="http://schemas.openxmlformats.org/officeDocument/2006/relationships/pivotCacheDefinition" Target="pivotCache/pivotCacheDefinition1.xml"/><Relationship Id="rId42" Type="http://schemas.openxmlformats.org/officeDocument/2006/relationships/pivotCacheDefinition" Target="pivotCache/pivotCacheDefinition22.xml"/><Relationship Id="rId47" Type="http://schemas.openxmlformats.org/officeDocument/2006/relationships/pivotCacheDefinition" Target="pivotCache/pivotCacheDefinition27.xml"/><Relationship Id="rId63" Type="http://schemas.openxmlformats.org/officeDocument/2006/relationships/customXml" Target="../customXml/item6.xml"/><Relationship Id="rId68"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9.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32" Type="http://schemas.openxmlformats.org/officeDocument/2006/relationships/pivotCacheDefinition" Target="pivotCache/pivotCacheDefinition12.xml"/><Relationship Id="rId37" Type="http://schemas.openxmlformats.org/officeDocument/2006/relationships/pivotCacheDefinition" Target="pivotCache/pivotCacheDefinition17.xml"/><Relationship Id="rId40" Type="http://schemas.openxmlformats.org/officeDocument/2006/relationships/pivotCacheDefinition" Target="pivotCache/pivotCacheDefinition20.xml"/><Relationship Id="rId45" Type="http://schemas.openxmlformats.org/officeDocument/2006/relationships/pivotCacheDefinition" Target="pivotCache/pivotCacheDefinition25.xml"/><Relationship Id="rId53" Type="http://schemas.openxmlformats.org/officeDocument/2006/relationships/connections" Target="connections.xml"/><Relationship Id="rId58" Type="http://schemas.openxmlformats.org/officeDocument/2006/relationships/customXml" Target="../customXml/item1.xml"/><Relationship Id="rId66" Type="http://schemas.openxmlformats.org/officeDocument/2006/relationships/customXml" Target="../customXml/item9.xml"/><Relationship Id="rId74" Type="http://schemas.openxmlformats.org/officeDocument/2006/relationships/customXml" Target="../customXml/item17.xml"/><Relationship Id="rId5" Type="http://schemas.openxmlformats.org/officeDocument/2006/relationships/worksheet" Target="worksheets/sheet5.xml"/><Relationship Id="rId61" Type="http://schemas.openxmlformats.org/officeDocument/2006/relationships/customXml" Target="../customXml/item4.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pivotCacheDefinition" Target="pivotCache/pivotCacheDefinition7.xml"/><Relationship Id="rId30" Type="http://schemas.openxmlformats.org/officeDocument/2006/relationships/pivotCacheDefinition" Target="pivotCache/pivotCacheDefinition10.xml"/><Relationship Id="rId35" Type="http://schemas.openxmlformats.org/officeDocument/2006/relationships/pivotCacheDefinition" Target="pivotCache/pivotCacheDefinition15.xml"/><Relationship Id="rId43" Type="http://schemas.openxmlformats.org/officeDocument/2006/relationships/pivotCacheDefinition" Target="pivotCache/pivotCacheDefinition23.xml"/><Relationship Id="rId48" Type="http://schemas.openxmlformats.org/officeDocument/2006/relationships/pivotCacheDefinition" Target="pivotCache/pivotCacheDefinition28.xml"/><Relationship Id="rId56" Type="http://schemas.openxmlformats.org/officeDocument/2006/relationships/powerPivotData" Target="model/item.data"/><Relationship Id="rId64" Type="http://schemas.openxmlformats.org/officeDocument/2006/relationships/customXml" Target="../customXml/item7.xml"/><Relationship Id="rId69" Type="http://schemas.openxmlformats.org/officeDocument/2006/relationships/customXml" Target="../customXml/item12.xml"/><Relationship Id="rId8" Type="http://schemas.openxmlformats.org/officeDocument/2006/relationships/worksheet" Target="worksheets/sheet8.xml"/><Relationship Id="rId51" Type="http://schemas.microsoft.com/office/2007/relationships/slicerCache" Target="slicerCaches/slicerCache1.xml"/><Relationship Id="rId72" Type="http://schemas.openxmlformats.org/officeDocument/2006/relationships/customXml" Target="../customXml/item1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33" Type="http://schemas.openxmlformats.org/officeDocument/2006/relationships/pivotCacheDefinition" Target="pivotCache/pivotCacheDefinition13.xml"/><Relationship Id="rId38" Type="http://schemas.openxmlformats.org/officeDocument/2006/relationships/pivotCacheDefinition" Target="pivotCache/pivotCacheDefinition18.xml"/><Relationship Id="rId46" Type="http://schemas.openxmlformats.org/officeDocument/2006/relationships/pivotCacheDefinition" Target="pivotCache/pivotCacheDefinition26.xml"/><Relationship Id="rId59" Type="http://schemas.openxmlformats.org/officeDocument/2006/relationships/customXml" Target="../customXml/item2.xml"/><Relationship Id="rId67" Type="http://schemas.openxmlformats.org/officeDocument/2006/relationships/customXml" Target="../customXml/item10.xml"/><Relationship Id="rId20" Type="http://schemas.openxmlformats.org/officeDocument/2006/relationships/worksheet" Target="worksheets/sheet20.xml"/><Relationship Id="rId41" Type="http://schemas.openxmlformats.org/officeDocument/2006/relationships/pivotCacheDefinition" Target="pivotCache/pivotCacheDefinition21.xml"/><Relationship Id="rId54" Type="http://schemas.openxmlformats.org/officeDocument/2006/relationships/styles" Target="styles.xml"/><Relationship Id="rId62" Type="http://schemas.openxmlformats.org/officeDocument/2006/relationships/customXml" Target="../customXml/item5.xml"/><Relationship Id="rId70" Type="http://schemas.openxmlformats.org/officeDocument/2006/relationships/customXml" Target="../customXml/item13.xml"/><Relationship Id="rId75"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pivotCacheDefinition" Target="pivotCache/pivotCacheDefinition8.xml"/><Relationship Id="rId36" Type="http://schemas.openxmlformats.org/officeDocument/2006/relationships/pivotCacheDefinition" Target="pivotCache/pivotCacheDefinition16.xml"/><Relationship Id="rId49" Type="http://schemas.openxmlformats.org/officeDocument/2006/relationships/pivotCacheDefinition" Target="pivotCache/pivotCacheDefinition2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pivotCacheDefinition" Target="pivotCache/pivotCacheDefinition11.xml"/><Relationship Id="rId44" Type="http://schemas.openxmlformats.org/officeDocument/2006/relationships/pivotCacheDefinition" Target="pivotCache/pivotCacheDefinition24.xml"/><Relationship Id="rId52" Type="http://schemas.openxmlformats.org/officeDocument/2006/relationships/theme" Target="theme/theme1.xml"/><Relationship Id="rId60" Type="http://schemas.openxmlformats.org/officeDocument/2006/relationships/customXml" Target="../customXml/item3.xml"/><Relationship Id="rId65" Type="http://schemas.openxmlformats.org/officeDocument/2006/relationships/customXml" Target="../customXml/item8.xml"/><Relationship Id="rId73"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19.xml"/><Relationship Id="rId34" Type="http://schemas.openxmlformats.org/officeDocument/2006/relationships/pivotCacheDefinition" Target="pivotCache/pivotCacheDefinition14.xml"/><Relationship Id="rId50" Type="http://schemas.openxmlformats.org/officeDocument/2006/relationships/pivotCacheDefinition" Target="pivotCache/pivotCacheDefinition30.xml"/><Relationship Id="rId55" Type="http://schemas.openxmlformats.org/officeDocument/2006/relationships/sharedStrings" Target="sharedStrings.xml"/><Relationship Id="rId76" Type="http://schemas.openxmlformats.org/officeDocument/2006/relationships/customXml" Target="../customXml/item19.xml"/><Relationship Id="rId7" Type="http://schemas.openxmlformats.org/officeDocument/2006/relationships/worksheet" Target="worksheets/sheet7.xml"/><Relationship Id="rId7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2.png"/><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image" Target="../media/image13.svg"/></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[Marketing_Analysis_dashboard.xlsx]Sheet2!PivotTable17</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Sheet2!$B$265:$B$266</c:f>
              <c:strCache>
                <c:ptCount val="1"/>
                <c:pt idx="0">
                  <c:v>Combo1</c:v>
                </c:pt>
              </c:strCache>
            </c:strRef>
          </c:tx>
          <c:spPr>
            <a:solidFill>
              <a:schemeClr val="accent1"/>
            </a:solidFill>
            <a:ln>
              <a:noFill/>
            </a:ln>
            <a:effectLst/>
          </c:spPr>
          <c:invertIfNegative val="0"/>
          <c:cat>
            <c:strRef>
              <c:f>Sheet2!$A$267:$A$272</c:f>
              <c:strCache>
                <c:ptCount val="5"/>
                <c:pt idx="0">
                  <c:v>25% OFF</c:v>
                </c:pt>
                <c:pt idx="1">
                  <c:v>33% OFF</c:v>
                </c:pt>
                <c:pt idx="2">
                  <c:v>50% OFF</c:v>
                </c:pt>
                <c:pt idx="3">
                  <c:v>500 Cashback</c:v>
                </c:pt>
                <c:pt idx="4">
                  <c:v>BOGOF</c:v>
                </c:pt>
              </c:strCache>
            </c:strRef>
          </c:cat>
          <c:val>
            <c:numRef>
              <c:f>Sheet2!$B$267:$B$272</c:f>
              <c:numCache>
                <c:formatCode>General</c:formatCode>
                <c:ptCount val="5"/>
                <c:pt idx="3">
                  <c:v>40881</c:v>
                </c:pt>
              </c:numCache>
            </c:numRef>
          </c:val>
          <c:extLst>
            <c:ext xmlns:c16="http://schemas.microsoft.com/office/drawing/2014/chart" uri="{C3380CC4-5D6E-409C-BE32-E72D297353CC}">
              <c16:uniqueId val="{00000000-13E4-4EC2-9F9D-FEDB5E3AA55C}"/>
            </c:ext>
          </c:extLst>
        </c:ser>
        <c:ser>
          <c:idx val="1"/>
          <c:order val="1"/>
          <c:tx>
            <c:strRef>
              <c:f>Sheet2!$C$265:$C$266</c:f>
              <c:strCache>
                <c:ptCount val="1"/>
                <c:pt idx="0">
                  <c:v>Grocery &amp; Staples</c:v>
                </c:pt>
              </c:strCache>
            </c:strRef>
          </c:tx>
          <c:spPr>
            <a:solidFill>
              <a:schemeClr val="accent2"/>
            </a:solidFill>
            <a:ln>
              <a:noFill/>
            </a:ln>
            <a:effectLst/>
          </c:spPr>
          <c:invertIfNegative val="0"/>
          <c:cat>
            <c:strRef>
              <c:f>Sheet2!$A$267:$A$272</c:f>
              <c:strCache>
                <c:ptCount val="5"/>
                <c:pt idx="0">
                  <c:v>25% OFF</c:v>
                </c:pt>
                <c:pt idx="1">
                  <c:v>33% OFF</c:v>
                </c:pt>
                <c:pt idx="2">
                  <c:v>50% OFF</c:v>
                </c:pt>
                <c:pt idx="3">
                  <c:v>500 Cashback</c:v>
                </c:pt>
                <c:pt idx="4">
                  <c:v>BOGOF</c:v>
                </c:pt>
              </c:strCache>
            </c:strRef>
          </c:cat>
          <c:val>
            <c:numRef>
              <c:f>Sheet2!$C$267:$C$272</c:f>
              <c:numCache>
                <c:formatCode>General</c:formatCode>
                <c:ptCount val="5"/>
                <c:pt idx="0">
                  <c:v>-3474</c:v>
                </c:pt>
                <c:pt idx="1">
                  <c:v>27255</c:v>
                </c:pt>
                <c:pt idx="4">
                  <c:v>95593</c:v>
                </c:pt>
              </c:numCache>
            </c:numRef>
          </c:val>
          <c:extLst>
            <c:ext xmlns:c16="http://schemas.microsoft.com/office/drawing/2014/chart" uri="{C3380CC4-5D6E-409C-BE32-E72D297353CC}">
              <c16:uniqueId val="{00000001-13E4-4EC2-9F9D-FEDB5E3AA55C}"/>
            </c:ext>
          </c:extLst>
        </c:ser>
        <c:ser>
          <c:idx val="2"/>
          <c:order val="2"/>
          <c:tx>
            <c:strRef>
              <c:f>Sheet2!$D$265:$D$266</c:f>
              <c:strCache>
                <c:ptCount val="1"/>
                <c:pt idx="0">
                  <c:v>Home Appliances</c:v>
                </c:pt>
              </c:strCache>
            </c:strRef>
          </c:tx>
          <c:spPr>
            <a:solidFill>
              <a:schemeClr val="accent3"/>
            </a:solidFill>
            <a:ln>
              <a:noFill/>
            </a:ln>
            <a:effectLst/>
          </c:spPr>
          <c:invertIfNegative val="0"/>
          <c:cat>
            <c:strRef>
              <c:f>Sheet2!$A$267:$A$272</c:f>
              <c:strCache>
                <c:ptCount val="5"/>
                <c:pt idx="0">
                  <c:v>25% OFF</c:v>
                </c:pt>
                <c:pt idx="1">
                  <c:v>33% OFF</c:v>
                </c:pt>
                <c:pt idx="2">
                  <c:v>50% OFF</c:v>
                </c:pt>
                <c:pt idx="3">
                  <c:v>500 Cashback</c:v>
                </c:pt>
                <c:pt idx="4">
                  <c:v>BOGOF</c:v>
                </c:pt>
              </c:strCache>
            </c:strRef>
          </c:cat>
          <c:val>
            <c:numRef>
              <c:f>Sheet2!$D$267:$D$272</c:f>
              <c:numCache>
                <c:formatCode>General</c:formatCode>
                <c:ptCount val="5"/>
                <c:pt idx="4">
                  <c:v>38900</c:v>
                </c:pt>
              </c:numCache>
            </c:numRef>
          </c:val>
          <c:extLst>
            <c:ext xmlns:c16="http://schemas.microsoft.com/office/drawing/2014/chart" uri="{C3380CC4-5D6E-409C-BE32-E72D297353CC}">
              <c16:uniqueId val="{00000002-13E4-4EC2-9F9D-FEDB5E3AA55C}"/>
            </c:ext>
          </c:extLst>
        </c:ser>
        <c:ser>
          <c:idx val="3"/>
          <c:order val="3"/>
          <c:tx>
            <c:strRef>
              <c:f>Sheet2!$E$265:$E$266</c:f>
              <c:strCache>
                <c:ptCount val="1"/>
                <c:pt idx="0">
                  <c:v>Home Care</c:v>
                </c:pt>
              </c:strCache>
            </c:strRef>
          </c:tx>
          <c:spPr>
            <a:solidFill>
              <a:schemeClr val="accent4"/>
            </a:solidFill>
            <a:ln>
              <a:noFill/>
            </a:ln>
            <a:effectLst/>
          </c:spPr>
          <c:invertIfNegative val="0"/>
          <c:cat>
            <c:strRef>
              <c:f>Sheet2!$A$267:$A$272</c:f>
              <c:strCache>
                <c:ptCount val="5"/>
                <c:pt idx="0">
                  <c:v>25% OFF</c:v>
                </c:pt>
                <c:pt idx="1">
                  <c:v>33% OFF</c:v>
                </c:pt>
                <c:pt idx="2">
                  <c:v>50% OFF</c:v>
                </c:pt>
                <c:pt idx="3">
                  <c:v>500 Cashback</c:v>
                </c:pt>
                <c:pt idx="4">
                  <c:v>BOGOF</c:v>
                </c:pt>
              </c:strCache>
            </c:strRef>
          </c:cat>
          <c:val>
            <c:numRef>
              <c:f>Sheet2!$E$267:$E$272</c:f>
              <c:numCache>
                <c:formatCode>General</c:formatCode>
                <c:ptCount val="5"/>
                <c:pt idx="0">
                  <c:v>-1512</c:v>
                </c:pt>
                <c:pt idx="4">
                  <c:v>22580</c:v>
                </c:pt>
              </c:numCache>
            </c:numRef>
          </c:val>
          <c:extLst>
            <c:ext xmlns:c16="http://schemas.microsoft.com/office/drawing/2014/chart" uri="{C3380CC4-5D6E-409C-BE32-E72D297353CC}">
              <c16:uniqueId val="{00000003-13E4-4EC2-9F9D-FEDB5E3AA55C}"/>
            </c:ext>
          </c:extLst>
        </c:ser>
        <c:ser>
          <c:idx val="4"/>
          <c:order val="4"/>
          <c:tx>
            <c:strRef>
              <c:f>Sheet2!$F$265:$F$266</c:f>
              <c:strCache>
                <c:ptCount val="1"/>
                <c:pt idx="0">
                  <c:v>Personal Care</c:v>
                </c:pt>
              </c:strCache>
            </c:strRef>
          </c:tx>
          <c:spPr>
            <a:solidFill>
              <a:schemeClr val="accent5"/>
            </a:solidFill>
            <a:ln>
              <a:noFill/>
            </a:ln>
            <a:effectLst/>
          </c:spPr>
          <c:invertIfNegative val="0"/>
          <c:cat>
            <c:strRef>
              <c:f>Sheet2!$A$267:$A$272</c:f>
              <c:strCache>
                <c:ptCount val="5"/>
                <c:pt idx="0">
                  <c:v>25% OFF</c:v>
                </c:pt>
                <c:pt idx="1">
                  <c:v>33% OFF</c:v>
                </c:pt>
                <c:pt idx="2">
                  <c:v>50% OFF</c:v>
                </c:pt>
                <c:pt idx="3">
                  <c:v>500 Cashback</c:v>
                </c:pt>
                <c:pt idx="4">
                  <c:v>BOGOF</c:v>
                </c:pt>
              </c:strCache>
            </c:strRef>
          </c:cat>
          <c:val>
            <c:numRef>
              <c:f>Sheet2!$F$267:$F$272</c:f>
              <c:numCache>
                <c:formatCode>General</c:formatCode>
                <c:ptCount val="5"/>
                <c:pt idx="0">
                  <c:v>-731</c:v>
                </c:pt>
                <c:pt idx="2">
                  <c:v>6931</c:v>
                </c:pt>
              </c:numCache>
            </c:numRef>
          </c:val>
          <c:extLst>
            <c:ext xmlns:c16="http://schemas.microsoft.com/office/drawing/2014/chart" uri="{C3380CC4-5D6E-409C-BE32-E72D297353CC}">
              <c16:uniqueId val="{00000004-13E4-4EC2-9F9D-FEDB5E3AA55C}"/>
            </c:ext>
          </c:extLst>
        </c:ser>
        <c:dLbls>
          <c:showLegendKey val="0"/>
          <c:showVal val="0"/>
          <c:showCatName val="0"/>
          <c:showSerName val="0"/>
          <c:showPercent val="0"/>
          <c:showBubbleSize val="0"/>
        </c:dLbls>
        <c:gapWidth val="219"/>
        <c:overlap val="-27"/>
        <c:axId val="1133077408"/>
        <c:axId val="1133077888"/>
      </c:barChart>
      <c:catAx>
        <c:axId val="113307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077888"/>
        <c:crosses val="autoZero"/>
        <c:auto val="1"/>
        <c:lblAlgn val="ctr"/>
        <c:lblOffset val="100"/>
        <c:noMultiLvlLbl val="0"/>
      </c:catAx>
      <c:valAx>
        <c:axId val="113307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07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[Marketing_Analysis_dashboard.xlsx]Sheet2!PivotTable17</c:name>
    <c:fmtId val="8"/>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4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4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44"/>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1.2049776011742364E-2"/>
          <c:y val="0"/>
          <c:w val="0.8701492416943124"/>
          <c:h val="0.86095185769114391"/>
        </c:manualLayout>
      </c:layout>
      <c:barChart>
        <c:barDir val="bar"/>
        <c:grouping val="clustered"/>
        <c:varyColors val="0"/>
        <c:ser>
          <c:idx val="0"/>
          <c:order val="0"/>
          <c:tx>
            <c:strRef>
              <c:f>Sheet2!$B$265:$B$266</c:f>
              <c:strCache>
                <c:ptCount val="1"/>
                <c:pt idx="0">
                  <c:v>Combo1</c:v>
                </c:pt>
              </c:strCache>
            </c:strRef>
          </c:tx>
          <c:spPr>
            <a:solidFill>
              <a:schemeClr val="accent1"/>
            </a:solidFill>
            <a:ln>
              <a:noFill/>
            </a:ln>
            <a:effectLst/>
          </c:spPr>
          <c:invertIfNegative val="0"/>
          <c:cat>
            <c:strRef>
              <c:f>Sheet2!$A$267:$A$272</c:f>
              <c:strCache>
                <c:ptCount val="5"/>
                <c:pt idx="0">
                  <c:v>25% OFF</c:v>
                </c:pt>
                <c:pt idx="1">
                  <c:v>33% OFF</c:v>
                </c:pt>
                <c:pt idx="2">
                  <c:v>50% OFF</c:v>
                </c:pt>
                <c:pt idx="3">
                  <c:v>500 Cashback</c:v>
                </c:pt>
                <c:pt idx="4">
                  <c:v>BOGOF</c:v>
                </c:pt>
              </c:strCache>
            </c:strRef>
          </c:cat>
          <c:val>
            <c:numRef>
              <c:f>Sheet2!$B$267:$B$272</c:f>
              <c:numCache>
                <c:formatCode>General</c:formatCode>
                <c:ptCount val="5"/>
                <c:pt idx="3">
                  <c:v>40881</c:v>
                </c:pt>
              </c:numCache>
            </c:numRef>
          </c:val>
          <c:extLst>
            <c:ext xmlns:c16="http://schemas.microsoft.com/office/drawing/2014/chart" uri="{C3380CC4-5D6E-409C-BE32-E72D297353CC}">
              <c16:uniqueId val="{00000006-4C11-4A4B-964A-72F0F7559F24}"/>
            </c:ext>
          </c:extLst>
        </c:ser>
        <c:ser>
          <c:idx val="1"/>
          <c:order val="1"/>
          <c:tx>
            <c:strRef>
              <c:f>Sheet2!$C$265:$C$266</c:f>
              <c:strCache>
                <c:ptCount val="1"/>
                <c:pt idx="0">
                  <c:v>Grocery &amp; Staples</c:v>
                </c:pt>
              </c:strCache>
            </c:strRef>
          </c:tx>
          <c:spPr>
            <a:solidFill>
              <a:schemeClr val="accent2"/>
            </a:solidFill>
            <a:ln>
              <a:noFill/>
            </a:ln>
            <a:effectLst/>
          </c:spPr>
          <c:invertIfNegative val="0"/>
          <c:cat>
            <c:strRef>
              <c:f>Sheet2!$A$267:$A$272</c:f>
              <c:strCache>
                <c:ptCount val="5"/>
                <c:pt idx="0">
                  <c:v>25% OFF</c:v>
                </c:pt>
                <c:pt idx="1">
                  <c:v>33% OFF</c:v>
                </c:pt>
                <c:pt idx="2">
                  <c:v>50% OFF</c:v>
                </c:pt>
                <c:pt idx="3">
                  <c:v>500 Cashback</c:v>
                </c:pt>
                <c:pt idx="4">
                  <c:v>BOGOF</c:v>
                </c:pt>
              </c:strCache>
            </c:strRef>
          </c:cat>
          <c:val>
            <c:numRef>
              <c:f>Sheet2!$C$267:$C$272</c:f>
              <c:numCache>
                <c:formatCode>General</c:formatCode>
                <c:ptCount val="5"/>
                <c:pt idx="0">
                  <c:v>-3474</c:v>
                </c:pt>
                <c:pt idx="1">
                  <c:v>27255</c:v>
                </c:pt>
                <c:pt idx="4">
                  <c:v>95593</c:v>
                </c:pt>
              </c:numCache>
            </c:numRef>
          </c:val>
          <c:extLst>
            <c:ext xmlns:c16="http://schemas.microsoft.com/office/drawing/2014/chart" uri="{C3380CC4-5D6E-409C-BE32-E72D297353CC}">
              <c16:uniqueId val="{00000008-4C11-4A4B-964A-72F0F7559F24}"/>
            </c:ext>
          </c:extLst>
        </c:ser>
        <c:ser>
          <c:idx val="2"/>
          <c:order val="2"/>
          <c:tx>
            <c:strRef>
              <c:f>Sheet2!$D$265:$D$266</c:f>
              <c:strCache>
                <c:ptCount val="1"/>
                <c:pt idx="0">
                  <c:v>Home Appliances</c:v>
                </c:pt>
              </c:strCache>
            </c:strRef>
          </c:tx>
          <c:spPr>
            <a:solidFill>
              <a:schemeClr val="accent3"/>
            </a:solidFill>
            <a:ln>
              <a:noFill/>
            </a:ln>
            <a:effectLst/>
          </c:spPr>
          <c:invertIfNegative val="0"/>
          <c:cat>
            <c:strRef>
              <c:f>Sheet2!$A$267:$A$272</c:f>
              <c:strCache>
                <c:ptCount val="5"/>
                <c:pt idx="0">
                  <c:v>25% OFF</c:v>
                </c:pt>
                <c:pt idx="1">
                  <c:v>33% OFF</c:v>
                </c:pt>
                <c:pt idx="2">
                  <c:v>50% OFF</c:v>
                </c:pt>
                <c:pt idx="3">
                  <c:v>500 Cashback</c:v>
                </c:pt>
                <c:pt idx="4">
                  <c:v>BOGOF</c:v>
                </c:pt>
              </c:strCache>
            </c:strRef>
          </c:cat>
          <c:val>
            <c:numRef>
              <c:f>Sheet2!$D$267:$D$272</c:f>
              <c:numCache>
                <c:formatCode>General</c:formatCode>
                <c:ptCount val="5"/>
                <c:pt idx="4">
                  <c:v>38900</c:v>
                </c:pt>
              </c:numCache>
            </c:numRef>
          </c:val>
          <c:extLst>
            <c:ext xmlns:c16="http://schemas.microsoft.com/office/drawing/2014/chart" uri="{C3380CC4-5D6E-409C-BE32-E72D297353CC}">
              <c16:uniqueId val="{0000000A-4C11-4A4B-964A-72F0F7559F24}"/>
            </c:ext>
          </c:extLst>
        </c:ser>
        <c:ser>
          <c:idx val="3"/>
          <c:order val="3"/>
          <c:tx>
            <c:strRef>
              <c:f>Sheet2!$E$265:$E$266</c:f>
              <c:strCache>
                <c:ptCount val="1"/>
                <c:pt idx="0">
                  <c:v>Home Care</c:v>
                </c:pt>
              </c:strCache>
            </c:strRef>
          </c:tx>
          <c:spPr>
            <a:solidFill>
              <a:schemeClr val="accent4"/>
            </a:solidFill>
            <a:ln>
              <a:noFill/>
            </a:ln>
            <a:effectLst/>
          </c:spPr>
          <c:invertIfNegative val="0"/>
          <c:cat>
            <c:strRef>
              <c:f>Sheet2!$A$267:$A$272</c:f>
              <c:strCache>
                <c:ptCount val="5"/>
                <c:pt idx="0">
                  <c:v>25% OFF</c:v>
                </c:pt>
                <c:pt idx="1">
                  <c:v>33% OFF</c:v>
                </c:pt>
                <c:pt idx="2">
                  <c:v>50% OFF</c:v>
                </c:pt>
                <c:pt idx="3">
                  <c:v>500 Cashback</c:v>
                </c:pt>
                <c:pt idx="4">
                  <c:v>BOGOF</c:v>
                </c:pt>
              </c:strCache>
            </c:strRef>
          </c:cat>
          <c:val>
            <c:numRef>
              <c:f>Sheet2!$E$267:$E$272</c:f>
              <c:numCache>
                <c:formatCode>General</c:formatCode>
                <c:ptCount val="5"/>
                <c:pt idx="0">
                  <c:v>-1512</c:v>
                </c:pt>
                <c:pt idx="4">
                  <c:v>22580</c:v>
                </c:pt>
              </c:numCache>
            </c:numRef>
          </c:val>
          <c:extLst>
            <c:ext xmlns:c16="http://schemas.microsoft.com/office/drawing/2014/chart" uri="{C3380CC4-5D6E-409C-BE32-E72D297353CC}">
              <c16:uniqueId val="{0000000C-4C11-4A4B-964A-72F0F7559F24}"/>
            </c:ext>
          </c:extLst>
        </c:ser>
        <c:ser>
          <c:idx val="4"/>
          <c:order val="4"/>
          <c:tx>
            <c:strRef>
              <c:f>Sheet2!$F$265:$F$266</c:f>
              <c:strCache>
                <c:ptCount val="1"/>
                <c:pt idx="0">
                  <c:v>Personal Care</c:v>
                </c:pt>
              </c:strCache>
            </c:strRef>
          </c:tx>
          <c:spPr>
            <a:solidFill>
              <a:schemeClr val="accent5"/>
            </a:solidFill>
            <a:ln>
              <a:noFill/>
            </a:ln>
            <a:effectLst/>
          </c:spPr>
          <c:invertIfNegative val="0"/>
          <c:cat>
            <c:strRef>
              <c:f>Sheet2!$A$267:$A$272</c:f>
              <c:strCache>
                <c:ptCount val="5"/>
                <c:pt idx="0">
                  <c:v>25% OFF</c:v>
                </c:pt>
                <c:pt idx="1">
                  <c:v>33% OFF</c:v>
                </c:pt>
                <c:pt idx="2">
                  <c:v>50% OFF</c:v>
                </c:pt>
                <c:pt idx="3">
                  <c:v>500 Cashback</c:v>
                </c:pt>
                <c:pt idx="4">
                  <c:v>BOGOF</c:v>
                </c:pt>
              </c:strCache>
            </c:strRef>
          </c:cat>
          <c:val>
            <c:numRef>
              <c:f>Sheet2!$F$267:$F$272</c:f>
              <c:numCache>
                <c:formatCode>General</c:formatCode>
                <c:ptCount val="5"/>
                <c:pt idx="0">
                  <c:v>-731</c:v>
                </c:pt>
                <c:pt idx="2">
                  <c:v>6931</c:v>
                </c:pt>
              </c:numCache>
            </c:numRef>
          </c:val>
          <c:extLst>
            <c:ext xmlns:c16="http://schemas.microsoft.com/office/drawing/2014/chart" uri="{C3380CC4-5D6E-409C-BE32-E72D297353CC}">
              <c16:uniqueId val="{0000000E-4C11-4A4B-964A-72F0F7559F24}"/>
            </c:ext>
          </c:extLst>
        </c:ser>
        <c:dLbls>
          <c:showLegendKey val="0"/>
          <c:showVal val="0"/>
          <c:showCatName val="0"/>
          <c:showSerName val="0"/>
          <c:showPercent val="0"/>
          <c:showBubbleSize val="0"/>
        </c:dLbls>
        <c:gapWidth val="182"/>
        <c:axId val="300087455"/>
        <c:axId val="300086495"/>
      </c:barChart>
      <c:catAx>
        <c:axId val="300087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086495"/>
        <c:crosses val="autoZero"/>
        <c:auto val="1"/>
        <c:lblAlgn val="ctr"/>
        <c:lblOffset val="100"/>
        <c:noMultiLvlLbl val="0"/>
      </c:catAx>
      <c:valAx>
        <c:axId val="300086495"/>
        <c:scaling>
          <c:orientation val="minMax"/>
        </c:scaling>
        <c:delete val="1"/>
        <c:axPos val="b"/>
        <c:numFmt formatCode="General" sourceLinked="1"/>
        <c:majorTickMark val="none"/>
        <c:minorTickMark val="none"/>
        <c:tickLblPos val="nextTo"/>
        <c:crossAx val="300087455"/>
        <c:crosses val="autoZero"/>
        <c:crossBetween val="between"/>
      </c:valAx>
    </c:plotArea>
    <c:legend>
      <c:legendPos val="r"/>
      <c:layout>
        <c:manualLayout>
          <c:xMode val="edge"/>
          <c:yMode val="edge"/>
          <c:x val="0.82315511524851714"/>
          <c:y val="0"/>
          <c:w val="0.16961501914443741"/>
          <c:h val="0.880905315879158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[Marketing_Analysis_dashboard.xlsx]Sheet2!PivotTable5</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Store</a:t>
            </a:r>
            <a:r>
              <a:rPr lang="en-US" b="1" baseline="0">
                <a:solidFill>
                  <a:schemeClr val="tx1"/>
                </a:solidFill>
              </a:rPr>
              <a:t>s by  </a:t>
            </a:r>
            <a:r>
              <a:rPr lang="en-US" sz="1400" b="1" i="0" u="none" strike="noStrike" kern="1200" spc="0" baseline="0">
                <a:solidFill>
                  <a:schemeClr val="tx1"/>
                </a:solidFill>
                <a:latin typeface="+mn-lt"/>
                <a:ea typeface="+mn-ea"/>
                <a:cs typeface="+mn-cs"/>
              </a:rPr>
              <a:t>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FFC000"/>
          </a:solidFill>
          <a:ln>
            <a:noFill/>
          </a:ln>
          <a:effectLst/>
        </c:spPr>
      </c:pivotFmt>
      <c:pivotFmt>
        <c:idx val="3"/>
        <c:spPr>
          <a:solidFill>
            <a:srgbClr val="92D050"/>
          </a:solidFill>
          <a:ln>
            <a:noFill/>
          </a:ln>
          <a:effectLst/>
        </c:spPr>
      </c:pivotFmt>
      <c:pivotFmt>
        <c:idx val="4"/>
        <c:spPr>
          <a:solidFill>
            <a:srgbClr val="00B050"/>
          </a:solidFill>
          <a:ln>
            <a:noFill/>
          </a:ln>
          <a:effectLst/>
        </c:spPr>
      </c:pivotFmt>
      <c:pivotFmt>
        <c:idx val="5"/>
        <c:spPr>
          <a:solidFill>
            <a:schemeClr val="accent3">
              <a:lumMod val="60000"/>
              <a:lumOff val="40000"/>
            </a:schemeClr>
          </a:solidFill>
          <a:ln>
            <a:noFill/>
          </a:ln>
          <a:effectLst/>
        </c:spPr>
      </c:pivotFmt>
      <c:pivotFmt>
        <c:idx val="6"/>
        <c:spPr>
          <a:solidFill>
            <a:schemeClr val="accent4">
              <a:lumMod val="60000"/>
              <a:lumOff val="40000"/>
            </a:schemeClr>
          </a:solidFill>
          <a:ln>
            <a:noFill/>
          </a:ln>
          <a:effectLst/>
        </c:spPr>
      </c:pivotFmt>
      <c:pivotFmt>
        <c:idx val="7"/>
        <c:spPr>
          <a:solidFill>
            <a:schemeClr val="accent4">
              <a:lumMod val="60000"/>
              <a:lumOff val="40000"/>
            </a:schemeClr>
          </a:solidFill>
          <a:ln>
            <a:noFill/>
          </a:ln>
          <a:effectLst/>
        </c:spPr>
      </c:pivotFmt>
      <c:pivotFmt>
        <c:idx val="8"/>
        <c:spPr>
          <a:solidFill>
            <a:schemeClr val="accent5">
              <a:lumMod val="60000"/>
              <a:lumOff val="40000"/>
            </a:schemeClr>
          </a:solidFill>
          <a:ln>
            <a:noFill/>
          </a:ln>
          <a:effectLst/>
        </c:spPr>
      </c:pivotFmt>
      <c:pivotFmt>
        <c:idx val="9"/>
        <c:spPr>
          <a:solidFill>
            <a:srgbClr val="FF0000"/>
          </a:solidFill>
          <a:ln>
            <a:noFill/>
          </a:ln>
          <a:effectLst/>
        </c:spPr>
      </c:pivotFmt>
      <c:pivotFmt>
        <c:idx val="10"/>
        <c:spPr>
          <a:solidFill>
            <a:srgbClr val="FF0000"/>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000"/>
          </a:solidFill>
          <a:ln>
            <a:noFill/>
          </a:ln>
          <a:effectLst/>
        </c:spPr>
      </c:pivotFmt>
      <c:pivotFmt>
        <c:idx val="13"/>
        <c:spPr>
          <a:solidFill>
            <a:srgbClr val="FFC000"/>
          </a:solidFill>
          <a:ln>
            <a:noFill/>
          </a:ln>
          <a:effectLst/>
        </c:spPr>
      </c:pivotFmt>
      <c:pivotFmt>
        <c:idx val="14"/>
        <c:spPr>
          <a:solidFill>
            <a:srgbClr val="92D050"/>
          </a:solidFill>
          <a:ln>
            <a:noFill/>
          </a:ln>
          <a:effectLst/>
        </c:spPr>
      </c:pivotFmt>
      <c:pivotFmt>
        <c:idx val="15"/>
        <c:spPr>
          <a:solidFill>
            <a:srgbClr val="00B050"/>
          </a:solidFill>
          <a:ln>
            <a:noFill/>
          </a:ln>
          <a:effectLst/>
        </c:spPr>
      </c:pivotFmt>
      <c:pivotFmt>
        <c:idx val="16"/>
        <c:spPr>
          <a:solidFill>
            <a:schemeClr val="accent3">
              <a:lumMod val="60000"/>
              <a:lumOff val="40000"/>
            </a:schemeClr>
          </a:solidFill>
          <a:ln>
            <a:noFill/>
          </a:ln>
          <a:effectLst/>
        </c:spPr>
      </c:pivotFmt>
      <c:pivotFmt>
        <c:idx val="17"/>
        <c:spPr>
          <a:solidFill>
            <a:schemeClr val="accent4">
              <a:lumMod val="60000"/>
              <a:lumOff val="40000"/>
            </a:schemeClr>
          </a:solidFill>
          <a:ln>
            <a:noFill/>
          </a:ln>
          <a:effectLst/>
        </c:spPr>
      </c:pivotFmt>
      <c:pivotFmt>
        <c:idx val="18"/>
        <c:spPr>
          <a:solidFill>
            <a:schemeClr val="accent4">
              <a:lumMod val="60000"/>
              <a:lumOff val="40000"/>
            </a:schemeClr>
          </a:solidFill>
          <a:ln>
            <a:noFill/>
          </a:ln>
          <a:effectLst/>
        </c:spPr>
      </c:pivotFmt>
      <c:pivotFmt>
        <c:idx val="19"/>
        <c:spPr>
          <a:solidFill>
            <a:schemeClr val="accent5">
              <a:lumMod val="60000"/>
              <a:lumOff val="40000"/>
            </a:schemeClr>
          </a:solidFill>
          <a:ln>
            <a:noFill/>
          </a:ln>
          <a:effectLst/>
        </c:spPr>
      </c:pivotFmt>
      <c:pivotFmt>
        <c:idx val="20"/>
        <c:spPr>
          <a:solidFill>
            <a:srgbClr val="FF0000"/>
          </a:solidFill>
          <a:ln>
            <a:noFill/>
          </a:ln>
          <a:effectLst/>
        </c:spPr>
      </c:pivotFmt>
      <c:pivotFmt>
        <c:idx val="21"/>
        <c:spPr>
          <a:solidFill>
            <a:srgbClr val="FF0000"/>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C000"/>
          </a:solidFill>
          <a:ln>
            <a:noFill/>
          </a:ln>
          <a:effectLst/>
        </c:spPr>
      </c:pivotFmt>
      <c:pivotFmt>
        <c:idx val="24"/>
        <c:spPr>
          <a:solidFill>
            <a:srgbClr val="FFC000"/>
          </a:solidFill>
          <a:ln>
            <a:noFill/>
          </a:ln>
          <a:effectLst/>
        </c:spPr>
      </c:pivotFmt>
      <c:pivotFmt>
        <c:idx val="25"/>
        <c:spPr>
          <a:solidFill>
            <a:srgbClr val="92D050"/>
          </a:solidFill>
          <a:ln>
            <a:noFill/>
          </a:ln>
          <a:effectLst/>
        </c:spPr>
      </c:pivotFmt>
      <c:pivotFmt>
        <c:idx val="26"/>
        <c:spPr>
          <a:solidFill>
            <a:srgbClr val="00B050"/>
          </a:solidFill>
          <a:ln>
            <a:noFill/>
          </a:ln>
          <a:effectLst/>
        </c:spPr>
      </c:pivotFmt>
      <c:pivotFmt>
        <c:idx val="27"/>
        <c:spPr>
          <a:solidFill>
            <a:schemeClr val="accent3">
              <a:lumMod val="60000"/>
              <a:lumOff val="40000"/>
            </a:schemeClr>
          </a:solidFill>
          <a:ln>
            <a:noFill/>
          </a:ln>
          <a:effectLst/>
        </c:spPr>
      </c:pivotFmt>
      <c:pivotFmt>
        <c:idx val="28"/>
        <c:spPr>
          <a:solidFill>
            <a:schemeClr val="accent4">
              <a:lumMod val="60000"/>
              <a:lumOff val="40000"/>
            </a:schemeClr>
          </a:solidFill>
          <a:ln>
            <a:noFill/>
          </a:ln>
          <a:effectLst/>
        </c:spPr>
      </c:pivotFmt>
      <c:pivotFmt>
        <c:idx val="29"/>
        <c:spPr>
          <a:solidFill>
            <a:schemeClr val="accent4">
              <a:lumMod val="60000"/>
              <a:lumOff val="40000"/>
            </a:schemeClr>
          </a:solidFill>
          <a:ln>
            <a:noFill/>
          </a:ln>
          <a:effectLst/>
        </c:spPr>
      </c:pivotFmt>
      <c:pivotFmt>
        <c:idx val="30"/>
        <c:spPr>
          <a:solidFill>
            <a:schemeClr val="accent5">
              <a:lumMod val="60000"/>
              <a:lumOff val="40000"/>
            </a:schemeClr>
          </a:solidFill>
          <a:ln>
            <a:noFill/>
          </a:ln>
          <a:effectLst/>
        </c:spPr>
      </c:pivotFmt>
      <c:pivotFmt>
        <c:idx val="31"/>
        <c:spPr>
          <a:solidFill>
            <a:srgbClr val="FF0000"/>
          </a:solidFill>
          <a:ln>
            <a:noFill/>
          </a:ln>
          <a:effectLst/>
        </c:spPr>
      </c:pivotFmt>
      <c:pivotFmt>
        <c:idx val="32"/>
        <c:spPr>
          <a:solidFill>
            <a:srgbClr val="FF0000"/>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FFC000"/>
          </a:solidFill>
          <a:ln>
            <a:noFill/>
          </a:ln>
          <a:effectLst/>
        </c:spPr>
      </c:pivotFmt>
      <c:pivotFmt>
        <c:idx val="35"/>
        <c:spPr>
          <a:solidFill>
            <a:srgbClr val="FFC000"/>
          </a:solidFill>
          <a:ln>
            <a:noFill/>
          </a:ln>
          <a:effectLst/>
        </c:spPr>
      </c:pivotFmt>
      <c:pivotFmt>
        <c:idx val="36"/>
        <c:spPr>
          <a:solidFill>
            <a:srgbClr val="92D050"/>
          </a:solidFill>
          <a:ln>
            <a:noFill/>
          </a:ln>
          <a:effectLst/>
        </c:spPr>
      </c:pivotFmt>
      <c:pivotFmt>
        <c:idx val="37"/>
        <c:spPr>
          <a:solidFill>
            <a:srgbClr val="00B050"/>
          </a:solidFill>
          <a:ln>
            <a:noFill/>
          </a:ln>
          <a:effectLst/>
        </c:spPr>
      </c:pivotFmt>
      <c:pivotFmt>
        <c:idx val="38"/>
        <c:spPr>
          <a:solidFill>
            <a:schemeClr val="accent3">
              <a:lumMod val="60000"/>
              <a:lumOff val="40000"/>
            </a:schemeClr>
          </a:solidFill>
          <a:ln>
            <a:noFill/>
          </a:ln>
          <a:effectLst/>
        </c:spPr>
      </c:pivotFmt>
      <c:pivotFmt>
        <c:idx val="39"/>
        <c:spPr>
          <a:solidFill>
            <a:schemeClr val="accent4">
              <a:lumMod val="60000"/>
              <a:lumOff val="40000"/>
            </a:schemeClr>
          </a:solidFill>
          <a:ln>
            <a:noFill/>
          </a:ln>
          <a:effectLst/>
        </c:spPr>
      </c:pivotFmt>
      <c:pivotFmt>
        <c:idx val="40"/>
        <c:spPr>
          <a:solidFill>
            <a:schemeClr val="accent4">
              <a:lumMod val="60000"/>
              <a:lumOff val="40000"/>
            </a:schemeClr>
          </a:solidFill>
          <a:ln>
            <a:noFill/>
          </a:ln>
          <a:effectLst/>
        </c:spPr>
      </c:pivotFmt>
      <c:pivotFmt>
        <c:idx val="41"/>
        <c:spPr>
          <a:solidFill>
            <a:schemeClr val="accent5">
              <a:lumMod val="60000"/>
              <a:lumOff val="40000"/>
            </a:schemeClr>
          </a:solidFill>
          <a:ln>
            <a:noFill/>
          </a:ln>
          <a:effectLst/>
        </c:spPr>
      </c:pivotFmt>
      <c:pivotFmt>
        <c:idx val="42"/>
        <c:spPr>
          <a:solidFill>
            <a:srgbClr val="FF0000"/>
          </a:solidFill>
          <a:ln>
            <a:noFill/>
          </a:ln>
          <a:effectLst/>
        </c:spPr>
      </c:pivotFmt>
      <c:pivotFmt>
        <c:idx val="43"/>
        <c:spPr>
          <a:solidFill>
            <a:srgbClr val="FF0000"/>
          </a:solidFill>
          <a:ln>
            <a:noFill/>
          </a:ln>
          <a:effectLst/>
        </c:spPr>
      </c:pivotFmt>
      <c:pivotFmt>
        <c:idx val="44"/>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46"/>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47"/>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48"/>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49"/>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50"/>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51"/>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52"/>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53"/>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54"/>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55"/>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57"/>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58"/>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59"/>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60"/>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61"/>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62"/>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63"/>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64"/>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65"/>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66"/>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68"/>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69"/>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70"/>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71"/>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72"/>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73"/>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74"/>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75"/>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
        <c:idx val="76"/>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pivotFmt>
    </c:pivotFmts>
    <c:plotArea>
      <c:layout>
        <c:manualLayout>
          <c:layoutTarget val="inner"/>
          <c:xMode val="edge"/>
          <c:yMode val="edge"/>
          <c:x val="0.36769171321820193"/>
          <c:y val="0.11686504957949395"/>
          <c:w val="0.58636897863240889"/>
          <c:h val="0.76670650750195668"/>
        </c:manualLayout>
      </c:layout>
      <c:barChart>
        <c:barDir val="bar"/>
        <c:grouping val="clustered"/>
        <c:varyColors val="0"/>
        <c:ser>
          <c:idx val="0"/>
          <c:order val="0"/>
          <c:tx>
            <c:strRef>
              <c:f>Sheet2!$B$38</c:f>
              <c:strCache>
                <c:ptCount val="1"/>
                <c:pt idx="0">
                  <c:v>Total</c:v>
                </c:pt>
              </c:strCache>
            </c:strRef>
          </c:tx>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invertIfNegative val="0"/>
          <c:dPt>
            <c:idx val="0"/>
            <c:invertIfNegative val="0"/>
            <c:bubble3D val="0"/>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extLst>
              <c:ext xmlns:c16="http://schemas.microsoft.com/office/drawing/2014/chart" uri="{C3380CC4-5D6E-409C-BE32-E72D297353CC}">
                <c16:uniqueId val="{00000001-67D2-40F3-AF58-0F508A35DC3D}"/>
              </c:ext>
            </c:extLst>
          </c:dPt>
          <c:dPt>
            <c:idx val="1"/>
            <c:invertIfNegative val="0"/>
            <c:bubble3D val="0"/>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extLst>
              <c:ext xmlns:c16="http://schemas.microsoft.com/office/drawing/2014/chart" uri="{C3380CC4-5D6E-409C-BE32-E72D297353CC}">
                <c16:uniqueId val="{00000003-67D2-40F3-AF58-0F508A35DC3D}"/>
              </c:ext>
            </c:extLst>
          </c:dPt>
          <c:dPt>
            <c:idx val="2"/>
            <c:invertIfNegative val="0"/>
            <c:bubble3D val="0"/>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extLst>
              <c:ext xmlns:c16="http://schemas.microsoft.com/office/drawing/2014/chart" uri="{C3380CC4-5D6E-409C-BE32-E72D297353CC}">
                <c16:uniqueId val="{00000005-67D2-40F3-AF58-0F508A35DC3D}"/>
              </c:ext>
            </c:extLst>
          </c:dPt>
          <c:dPt>
            <c:idx val="3"/>
            <c:invertIfNegative val="0"/>
            <c:bubble3D val="0"/>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extLst>
              <c:ext xmlns:c16="http://schemas.microsoft.com/office/drawing/2014/chart" uri="{C3380CC4-5D6E-409C-BE32-E72D297353CC}">
                <c16:uniqueId val="{00000007-67D2-40F3-AF58-0F508A35DC3D}"/>
              </c:ext>
            </c:extLst>
          </c:dPt>
          <c:dPt>
            <c:idx val="4"/>
            <c:invertIfNegative val="0"/>
            <c:bubble3D val="0"/>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extLst>
              <c:ext xmlns:c16="http://schemas.microsoft.com/office/drawing/2014/chart" uri="{C3380CC4-5D6E-409C-BE32-E72D297353CC}">
                <c16:uniqueId val="{00000009-67D2-40F3-AF58-0F508A35DC3D}"/>
              </c:ext>
            </c:extLst>
          </c:dPt>
          <c:dPt>
            <c:idx val="5"/>
            <c:invertIfNegative val="0"/>
            <c:bubble3D val="0"/>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extLst>
              <c:ext xmlns:c16="http://schemas.microsoft.com/office/drawing/2014/chart" uri="{C3380CC4-5D6E-409C-BE32-E72D297353CC}">
                <c16:uniqueId val="{0000000B-67D2-40F3-AF58-0F508A35DC3D}"/>
              </c:ext>
            </c:extLst>
          </c:dPt>
          <c:dPt>
            <c:idx val="6"/>
            <c:invertIfNegative val="0"/>
            <c:bubble3D val="0"/>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extLst>
              <c:ext xmlns:c16="http://schemas.microsoft.com/office/drawing/2014/chart" uri="{C3380CC4-5D6E-409C-BE32-E72D297353CC}">
                <c16:uniqueId val="{0000000D-67D2-40F3-AF58-0F508A35DC3D}"/>
              </c:ext>
            </c:extLst>
          </c:dPt>
          <c:dPt>
            <c:idx val="7"/>
            <c:invertIfNegative val="0"/>
            <c:bubble3D val="0"/>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extLst>
              <c:ext xmlns:c16="http://schemas.microsoft.com/office/drawing/2014/chart" uri="{C3380CC4-5D6E-409C-BE32-E72D297353CC}">
                <c16:uniqueId val="{0000000F-67D2-40F3-AF58-0F508A35DC3D}"/>
              </c:ext>
            </c:extLst>
          </c:dPt>
          <c:dPt>
            <c:idx val="8"/>
            <c:invertIfNegative val="0"/>
            <c:bubble3D val="0"/>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extLst>
              <c:ext xmlns:c16="http://schemas.microsoft.com/office/drawing/2014/chart" uri="{C3380CC4-5D6E-409C-BE32-E72D297353CC}">
                <c16:uniqueId val="{00000011-67D2-40F3-AF58-0F508A35DC3D}"/>
              </c:ext>
            </c:extLst>
          </c:dPt>
          <c:dPt>
            <c:idx val="9"/>
            <c:invertIfNegative val="0"/>
            <c:bubble3D val="0"/>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extLst>
              <c:ext xmlns:c16="http://schemas.microsoft.com/office/drawing/2014/chart" uri="{C3380CC4-5D6E-409C-BE32-E72D297353CC}">
                <c16:uniqueId val="{00000013-67D2-40F3-AF58-0F508A35DC3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Sheet2!$A$39:$A$49</c:f>
              <c:strCache>
                <c:ptCount val="10"/>
                <c:pt idx="0">
                  <c:v>Bengaluru</c:v>
                </c:pt>
                <c:pt idx="1">
                  <c:v>Chennai</c:v>
                </c:pt>
                <c:pt idx="2">
                  <c:v>Hyderabad</c:v>
                </c:pt>
                <c:pt idx="3">
                  <c:v>Visakhapatnam</c:v>
                </c:pt>
                <c:pt idx="4">
                  <c:v>Coimbatore</c:v>
                </c:pt>
                <c:pt idx="5">
                  <c:v>Mysuru</c:v>
                </c:pt>
                <c:pt idx="6">
                  <c:v>Madurai</c:v>
                </c:pt>
                <c:pt idx="7">
                  <c:v>Mangalore</c:v>
                </c:pt>
                <c:pt idx="8">
                  <c:v>Trivandrum</c:v>
                </c:pt>
                <c:pt idx="9">
                  <c:v>Vijayawada</c:v>
                </c:pt>
              </c:strCache>
            </c:strRef>
          </c:cat>
          <c:val>
            <c:numRef>
              <c:f>Sheet2!$B$39:$B$49</c:f>
              <c:numCache>
                <c:formatCode>General</c:formatCode>
                <c:ptCount val="10"/>
                <c:pt idx="0">
                  <c:v>10</c:v>
                </c:pt>
                <c:pt idx="1">
                  <c:v>8</c:v>
                </c:pt>
                <c:pt idx="2">
                  <c:v>7</c:v>
                </c:pt>
                <c:pt idx="3">
                  <c:v>5</c:v>
                </c:pt>
                <c:pt idx="4">
                  <c:v>5</c:v>
                </c:pt>
                <c:pt idx="5">
                  <c:v>4</c:v>
                </c:pt>
                <c:pt idx="6">
                  <c:v>4</c:v>
                </c:pt>
                <c:pt idx="7">
                  <c:v>3</c:v>
                </c:pt>
                <c:pt idx="8">
                  <c:v>2</c:v>
                </c:pt>
                <c:pt idx="9">
                  <c:v>2</c:v>
                </c:pt>
              </c:numCache>
            </c:numRef>
          </c:val>
          <c:extLst>
            <c:ext xmlns:c16="http://schemas.microsoft.com/office/drawing/2014/chart" uri="{C3380CC4-5D6E-409C-BE32-E72D297353CC}">
              <c16:uniqueId val="{00000014-67D2-40F3-AF58-0F508A35DC3D}"/>
            </c:ext>
          </c:extLst>
        </c:ser>
        <c:dLbls>
          <c:dLblPos val="outEnd"/>
          <c:showLegendKey val="0"/>
          <c:showVal val="1"/>
          <c:showCatName val="0"/>
          <c:showSerName val="0"/>
          <c:showPercent val="0"/>
          <c:showBubbleSize val="0"/>
        </c:dLbls>
        <c:gapWidth val="182"/>
        <c:axId val="1229065824"/>
        <c:axId val="1229066304"/>
      </c:barChart>
      <c:catAx>
        <c:axId val="12290658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29066304"/>
        <c:crosses val="autoZero"/>
        <c:auto val="1"/>
        <c:lblAlgn val="ctr"/>
        <c:lblOffset val="100"/>
        <c:noMultiLvlLbl val="0"/>
      </c:catAx>
      <c:valAx>
        <c:axId val="1229066304"/>
        <c:scaling>
          <c:orientation val="minMax"/>
        </c:scaling>
        <c:delete val="1"/>
        <c:axPos val="t"/>
        <c:numFmt formatCode="General" sourceLinked="1"/>
        <c:majorTickMark val="none"/>
        <c:minorTickMark val="none"/>
        <c:tickLblPos val="nextTo"/>
        <c:crossAx val="122906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[Marketing_Analysis_dashboard.xlsx]Sheet11!PivotTable9</c:name>
    <c:fmtId val="8"/>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693606792301648E-3"/>
          <c:y val="0"/>
          <c:w val="0.9742990630564301"/>
          <c:h val="0.88580908596451524"/>
        </c:manualLayout>
      </c:layout>
      <c:lineChart>
        <c:grouping val="standard"/>
        <c:varyColors val="0"/>
        <c:ser>
          <c:idx val="0"/>
          <c:order val="0"/>
          <c:tx>
            <c:strRef>
              <c:f>Sheet11!$B$20</c:f>
              <c:strCache>
                <c:ptCount val="1"/>
                <c:pt idx="0">
                  <c:v>Sum of ISU</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Sheet11!$A$21:$A$31</c:f>
              <c:strCache>
                <c:ptCount val="10"/>
                <c:pt idx="0">
                  <c:v>Bengaluru</c:v>
                </c:pt>
                <c:pt idx="1">
                  <c:v>Chennai</c:v>
                </c:pt>
                <c:pt idx="2">
                  <c:v>Coimbatore</c:v>
                </c:pt>
                <c:pt idx="3">
                  <c:v>Hyderabad</c:v>
                </c:pt>
                <c:pt idx="4">
                  <c:v>Madurai</c:v>
                </c:pt>
                <c:pt idx="5">
                  <c:v>Mangalore</c:v>
                </c:pt>
                <c:pt idx="6">
                  <c:v>Mysuru</c:v>
                </c:pt>
                <c:pt idx="7">
                  <c:v>Trivandrum</c:v>
                </c:pt>
                <c:pt idx="8">
                  <c:v>Vijayawada</c:v>
                </c:pt>
                <c:pt idx="9">
                  <c:v>Visakhapatnam</c:v>
                </c:pt>
              </c:strCache>
            </c:strRef>
          </c:cat>
          <c:val>
            <c:numRef>
              <c:f>Sheet11!$B$21:$B$31</c:f>
              <c:numCache>
                <c:formatCode>General</c:formatCode>
                <c:ptCount val="10"/>
                <c:pt idx="0">
                  <c:v>55970</c:v>
                </c:pt>
                <c:pt idx="1">
                  <c:v>43768</c:v>
                </c:pt>
                <c:pt idx="2">
                  <c:v>20750</c:v>
                </c:pt>
                <c:pt idx="3">
                  <c:v>35036</c:v>
                </c:pt>
                <c:pt idx="4">
                  <c:v>16711</c:v>
                </c:pt>
                <c:pt idx="5">
                  <c:v>7400</c:v>
                </c:pt>
                <c:pt idx="6">
                  <c:v>18901</c:v>
                </c:pt>
                <c:pt idx="7">
                  <c:v>5337</c:v>
                </c:pt>
                <c:pt idx="8">
                  <c:v>5809</c:v>
                </c:pt>
                <c:pt idx="9">
                  <c:v>16741</c:v>
                </c:pt>
              </c:numCache>
            </c:numRef>
          </c:val>
          <c:smooth val="0"/>
          <c:extLst>
            <c:ext xmlns:c16="http://schemas.microsoft.com/office/drawing/2014/chart" uri="{C3380CC4-5D6E-409C-BE32-E72D297353CC}">
              <c16:uniqueId val="{00000000-83B3-4E06-A374-D1E3ECCE447C}"/>
            </c:ext>
          </c:extLst>
        </c:ser>
        <c:ser>
          <c:idx val="1"/>
          <c:order val="1"/>
          <c:tx>
            <c:strRef>
              <c:f>Sheet11!$C$20</c:f>
              <c:strCache>
                <c:ptCount val="1"/>
                <c:pt idx="0">
                  <c:v>Sum of Revenue_before_promo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Sheet11!$A$21:$A$31</c:f>
              <c:strCache>
                <c:ptCount val="10"/>
                <c:pt idx="0">
                  <c:v>Bengaluru</c:v>
                </c:pt>
                <c:pt idx="1">
                  <c:v>Chennai</c:v>
                </c:pt>
                <c:pt idx="2">
                  <c:v>Coimbatore</c:v>
                </c:pt>
                <c:pt idx="3">
                  <c:v>Hyderabad</c:v>
                </c:pt>
                <c:pt idx="4">
                  <c:v>Madurai</c:v>
                </c:pt>
                <c:pt idx="5">
                  <c:v>Mangalore</c:v>
                </c:pt>
                <c:pt idx="6">
                  <c:v>Mysuru</c:v>
                </c:pt>
                <c:pt idx="7">
                  <c:v>Trivandrum</c:v>
                </c:pt>
                <c:pt idx="8">
                  <c:v>Vijayawada</c:v>
                </c:pt>
                <c:pt idx="9">
                  <c:v>Visakhapatnam</c:v>
                </c:pt>
              </c:strCache>
            </c:strRef>
          </c:cat>
          <c:val>
            <c:numRef>
              <c:f>Sheet11!$C$21:$C$31</c:f>
              <c:numCache>
                <c:formatCode>General</c:formatCode>
                <c:ptCount val="10"/>
                <c:pt idx="0">
                  <c:v>32943279</c:v>
                </c:pt>
                <c:pt idx="1">
                  <c:v>26286454</c:v>
                </c:pt>
                <c:pt idx="2">
                  <c:v>12235954</c:v>
                </c:pt>
                <c:pt idx="3">
                  <c:v>22678681</c:v>
                </c:pt>
                <c:pt idx="4">
                  <c:v>10331552</c:v>
                </c:pt>
                <c:pt idx="5">
                  <c:v>5034816</c:v>
                </c:pt>
                <c:pt idx="6">
                  <c:v>12946287</c:v>
                </c:pt>
                <c:pt idx="7">
                  <c:v>3201786</c:v>
                </c:pt>
                <c:pt idx="8">
                  <c:v>3587937</c:v>
                </c:pt>
                <c:pt idx="9">
                  <c:v>11454442</c:v>
                </c:pt>
              </c:numCache>
            </c:numRef>
          </c:val>
          <c:smooth val="0"/>
          <c:extLst>
            <c:ext xmlns:c16="http://schemas.microsoft.com/office/drawing/2014/chart" uri="{C3380CC4-5D6E-409C-BE32-E72D297353CC}">
              <c16:uniqueId val="{00000001-83B3-4E06-A374-D1E3ECCE447C}"/>
            </c:ext>
          </c:extLst>
        </c:ser>
        <c:ser>
          <c:idx val="2"/>
          <c:order val="2"/>
          <c:tx>
            <c:strRef>
              <c:f>Sheet11!$D$20</c:f>
              <c:strCache>
                <c:ptCount val="1"/>
                <c:pt idx="0">
                  <c:v>Sum of Revenue_after_promo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Sheet11!$A$21:$A$31</c:f>
              <c:strCache>
                <c:ptCount val="10"/>
                <c:pt idx="0">
                  <c:v>Bengaluru</c:v>
                </c:pt>
                <c:pt idx="1">
                  <c:v>Chennai</c:v>
                </c:pt>
                <c:pt idx="2">
                  <c:v>Coimbatore</c:v>
                </c:pt>
                <c:pt idx="3">
                  <c:v>Hyderabad</c:v>
                </c:pt>
                <c:pt idx="4">
                  <c:v>Madurai</c:v>
                </c:pt>
                <c:pt idx="5">
                  <c:v>Mangalore</c:v>
                </c:pt>
                <c:pt idx="6">
                  <c:v>Mysuru</c:v>
                </c:pt>
                <c:pt idx="7">
                  <c:v>Trivandrum</c:v>
                </c:pt>
                <c:pt idx="8">
                  <c:v>Vijayawada</c:v>
                </c:pt>
                <c:pt idx="9">
                  <c:v>Visakhapatnam</c:v>
                </c:pt>
              </c:strCache>
            </c:strRef>
          </c:cat>
          <c:val>
            <c:numRef>
              <c:f>Sheet11!$D$21:$D$31</c:f>
              <c:numCache>
                <c:formatCode>General</c:formatCode>
                <c:ptCount val="10"/>
                <c:pt idx="0">
                  <c:v>83707621</c:v>
                </c:pt>
                <c:pt idx="1">
                  <c:v>66787456</c:v>
                </c:pt>
                <c:pt idx="2">
                  <c:v>30404660</c:v>
                </c:pt>
                <c:pt idx="3">
                  <c:v>53519028</c:v>
                </c:pt>
                <c:pt idx="4">
                  <c:v>26682384</c:v>
                </c:pt>
                <c:pt idx="5">
                  <c:v>11774495</c:v>
                </c:pt>
                <c:pt idx="6">
                  <c:v>31801764</c:v>
                </c:pt>
                <c:pt idx="7">
                  <c:v>7867846</c:v>
                </c:pt>
                <c:pt idx="8">
                  <c:v>9006240</c:v>
                </c:pt>
                <c:pt idx="9">
                  <c:v>26308656</c:v>
                </c:pt>
              </c:numCache>
            </c:numRef>
          </c:val>
          <c:smooth val="0"/>
          <c:extLst>
            <c:ext xmlns:c16="http://schemas.microsoft.com/office/drawing/2014/chart" uri="{C3380CC4-5D6E-409C-BE32-E72D297353CC}">
              <c16:uniqueId val="{00000002-83B3-4E06-A374-D1E3ECCE447C}"/>
            </c:ext>
          </c:extLst>
        </c:ser>
        <c:dLbls>
          <c:showLegendKey val="0"/>
          <c:showVal val="0"/>
          <c:showCatName val="0"/>
          <c:showSerName val="0"/>
          <c:showPercent val="0"/>
          <c:showBubbleSize val="0"/>
        </c:dLbls>
        <c:marker val="1"/>
        <c:smooth val="0"/>
        <c:axId val="1440856784"/>
        <c:axId val="1440857264"/>
      </c:lineChart>
      <c:catAx>
        <c:axId val="1440856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40857264"/>
        <c:crosses val="autoZero"/>
        <c:auto val="1"/>
        <c:lblAlgn val="ctr"/>
        <c:lblOffset val="100"/>
        <c:noMultiLvlLbl val="0"/>
      </c:catAx>
      <c:valAx>
        <c:axId val="1440857264"/>
        <c:scaling>
          <c:orientation val="minMax"/>
        </c:scaling>
        <c:delete val="1"/>
        <c:axPos val="l"/>
        <c:numFmt formatCode="General" sourceLinked="1"/>
        <c:majorTickMark val="out"/>
        <c:minorTickMark val="none"/>
        <c:tickLblPos val="nextTo"/>
        <c:crossAx val="144085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[Marketing_Analysis_dashboard.xlsx]Sheet2!PivotTable10</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solidFill>
              <a:srgbClr val="FF0000"/>
            </a:solidFill>
          </a:ln>
          <a:effectLst/>
        </c:spPr>
      </c:pivotFmt>
      <c:pivotFmt>
        <c:idx val="7"/>
        <c:spPr>
          <a:solidFill>
            <a:srgbClr val="FFFF00"/>
          </a:solidFill>
          <a:ln>
            <a:solidFill>
              <a:srgbClr val="FF0000"/>
            </a:solidFill>
          </a:ln>
          <a:effectLst/>
        </c:spPr>
      </c:pivotFmt>
      <c:pivotFmt>
        <c:idx val="8"/>
        <c:spPr>
          <a:solidFill>
            <a:schemeClr val="accent1"/>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solidFill>
              <a:srgbClr val="FF0000"/>
            </a:solidFill>
          </a:ln>
          <a:effectLst/>
        </c:spPr>
      </c:pivotFmt>
      <c:pivotFmt>
        <c:idx val="10"/>
        <c:spPr>
          <a:solidFill>
            <a:srgbClr val="FF0000"/>
          </a:solidFill>
          <a:ln>
            <a:solidFill>
              <a:srgbClr val="FF0000"/>
            </a:solid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FF00"/>
          </a:solidFill>
          <a:ln>
            <a:solidFill>
              <a:srgbClr val="FF0000"/>
            </a:solidFill>
          </a:ln>
          <a:effectLst/>
        </c:spPr>
      </c:pivotFmt>
      <c:pivotFmt>
        <c:idx val="14"/>
        <c:spPr>
          <a:solidFill>
            <a:srgbClr val="FF0000"/>
          </a:solidFill>
          <a:ln>
            <a:solidFill>
              <a:srgbClr val="FF0000"/>
            </a:solid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FF00"/>
          </a:solidFill>
          <a:ln>
            <a:solidFill>
              <a:srgbClr val="FF0000"/>
            </a:solidFill>
          </a:ln>
          <a:effectLst/>
        </c:spPr>
      </c:pivotFmt>
      <c:pivotFmt>
        <c:idx val="18"/>
        <c:spPr>
          <a:solidFill>
            <a:srgbClr val="FF0000"/>
          </a:solidFill>
          <a:ln>
            <a:solidFill>
              <a:srgbClr val="FF0000"/>
            </a:solid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FF00"/>
          </a:solidFill>
          <a:ln>
            <a:solidFill>
              <a:srgbClr val="FF0000"/>
            </a:solidFill>
          </a:ln>
          <a:effectLst/>
        </c:spPr>
      </c:pivotFmt>
      <c:pivotFmt>
        <c:idx val="22"/>
        <c:spPr>
          <a:solidFill>
            <a:srgbClr val="FF0000"/>
          </a:solidFill>
          <a:ln>
            <a:solidFill>
              <a:srgbClr val="FF0000"/>
            </a:solid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16765421639251"/>
          <c:y val="0.10900798399553312"/>
          <c:w val="0.83683223972003495"/>
          <c:h val="0.84204505686789155"/>
        </c:manualLayout>
      </c:layout>
      <c:barChart>
        <c:barDir val="bar"/>
        <c:grouping val="clustered"/>
        <c:varyColors val="0"/>
        <c:ser>
          <c:idx val="0"/>
          <c:order val="0"/>
          <c:tx>
            <c:strRef>
              <c:f>Sheet2!$B$184</c:f>
              <c:strCache>
                <c:ptCount val="1"/>
                <c:pt idx="0">
                  <c:v>Sum of ISU</c:v>
                </c:pt>
              </c:strCache>
            </c:strRef>
          </c:tx>
          <c:spPr>
            <a:solidFill>
              <a:schemeClr val="accent1"/>
            </a:solidFill>
            <a:ln>
              <a:solidFill>
                <a:srgbClr val="FF0000"/>
              </a:solidFill>
            </a:ln>
            <a:effectLst/>
          </c:spPr>
          <c:invertIfNegative val="0"/>
          <c:dPt>
            <c:idx val="0"/>
            <c:invertIfNegative val="0"/>
            <c:bubble3D val="0"/>
            <c:spPr>
              <a:solidFill>
                <a:srgbClr val="FFFF00"/>
              </a:solidFill>
              <a:ln>
                <a:solidFill>
                  <a:srgbClr val="FF0000"/>
                </a:solidFill>
              </a:ln>
              <a:effectLst/>
            </c:spPr>
            <c:extLst>
              <c:ext xmlns:c16="http://schemas.microsoft.com/office/drawing/2014/chart" uri="{C3380CC4-5D6E-409C-BE32-E72D297353CC}">
                <c16:uniqueId val="{00000001-84C4-42B6-9923-C3854937DDF0}"/>
              </c:ext>
            </c:extLst>
          </c:dPt>
          <c:dPt>
            <c:idx val="1"/>
            <c:invertIfNegative val="0"/>
            <c:bubble3D val="0"/>
            <c:spPr>
              <a:solidFill>
                <a:srgbClr val="FF0000"/>
              </a:solidFill>
              <a:ln>
                <a:solidFill>
                  <a:srgbClr val="FF0000"/>
                </a:solidFill>
              </a:ln>
              <a:effectLst/>
            </c:spPr>
            <c:extLst>
              <c:ext xmlns:c16="http://schemas.microsoft.com/office/drawing/2014/chart" uri="{C3380CC4-5D6E-409C-BE32-E72D297353CC}">
                <c16:uniqueId val="{00000003-84C4-42B6-9923-C3854937DD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Sheet2!$A$185:$A$187</c:f>
              <c:strCache>
                <c:ptCount val="2"/>
                <c:pt idx="0">
                  <c:v>BOGOF</c:v>
                </c:pt>
                <c:pt idx="1">
                  <c:v>500 Cashback</c:v>
                </c:pt>
              </c:strCache>
            </c:strRef>
          </c:cat>
          <c:val>
            <c:numRef>
              <c:f>Sheet2!$B$185:$B$187</c:f>
              <c:numCache>
                <c:formatCode>General</c:formatCode>
                <c:ptCount val="2"/>
                <c:pt idx="0">
                  <c:v>157073</c:v>
                </c:pt>
                <c:pt idx="1">
                  <c:v>40881</c:v>
                </c:pt>
              </c:numCache>
            </c:numRef>
          </c:val>
          <c:extLst>
            <c:ext xmlns:c16="http://schemas.microsoft.com/office/drawing/2014/chart" uri="{C3380CC4-5D6E-409C-BE32-E72D297353CC}">
              <c16:uniqueId val="{00000004-84C4-42B6-9923-C3854937DDF0}"/>
            </c:ext>
          </c:extLst>
        </c:ser>
        <c:ser>
          <c:idx val="1"/>
          <c:order val="1"/>
          <c:tx>
            <c:strRef>
              <c:f>Sheet2!$C$184</c:f>
              <c:strCache>
                <c:ptCount val="1"/>
                <c:pt idx="0">
                  <c:v>Sum of ISU%</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Sheet2!$A$185:$A$187</c:f>
              <c:strCache>
                <c:ptCount val="2"/>
                <c:pt idx="0">
                  <c:v>BOGOF</c:v>
                </c:pt>
                <c:pt idx="1">
                  <c:v>500 Cashback</c:v>
                </c:pt>
              </c:strCache>
            </c:strRef>
          </c:cat>
          <c:val>
            <c:numRef>
              <c:f>Sheet2!$C$185:$C$187</c:f>
              <c:numCache>
                <c:formatCode>General</c:formatCode>
                <c:ptCount val="2"/>
                <c:pt idx="0">
                  <c:v>1306.1145280522944</c:v>
                </c:pt>
                <c:pt idx="1">
                  <c:v>162.17093939955632</c:v>
                </c:pt>
              </c:numCache>
            </c:numRef>
          </c:val>
          <c:extLst>
            <c:ext xmlns:c16="http://schemas.microsoft.com/office/drawing/2014/chart" uri="{C3380CC4-5D6E-409C-BE32-E72D297353CC}">
              <c16:uniqueId val="{00000005-84C4-42B6-9923-C3854937DDF0}"/>
            </c:ext>
          </c:extLst>
        </c:ser>
        <c:dLbls>
          <c:dLblPos val="outEnd"/>
          <c:showLegendKey val="0"/>
          <c:showVal val="1"/>
          <c:showCatName val="0"/>
          <c:showSerName val="0"/>
          <c:showPercent val="0"/>
          <c:showBubbleSize val="0"/>
        </c:dLbls>
        <c:gapWidth val="182"/>
        <c:axId val="1435584608"/>
        <c:axId val="554594640"/>
      </c:barChart>
      <c:catAx>
        <c:axId val="1435584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54594640"/>
        <c:crosses val="autoZero"/>
        <c:auto val="1"/>
        <c:lblAlgn val="ctr"/>
        <c:lblOffset val="100"/>
        <c:noMultiLvlLbl val="0"/>
      </c:catAx>
      <c:valAx>
        <c:axId val="554594640"/>
        <c:scaling>
          <c:orientation val="minMax"/>
        </c:scaling>
        <c:delete val="1"/>
        <c:axPos val="b"/>
        <c:numFmt formatCode="General" sourceLinked="1"/>
        <c:majorTickMark val="none"/>
        <c:minorTickMark val="none"/>
        <c:tickLblPos val="nextTo"/>
        <c:crossAx val="143558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[Marketing_Analysis_dashboard.xlsx]Sheet11!PivotTable11</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754411959155782E-2"/>
          <c:y val="0.17021983383891209"/>
          <c:w val="0.90348902153040411"/>
          <c:h val="0.72368194722296098"/>
        </c:manualLayout>
      </c:layout>
      <c:barChart>
        <c:barDir val="bar"/>
        <c:grouping val="clustered"/>
        <c:varyColors val="0"/>
        <c:ser>
          <c:idx val="0"/>
          <c:order val="0"/>
          <c:tx>
            <c:strRef>
              <c:f>Sheet11!$C$68</c:f>
              <c:strCache>
                <c:ptCount val="1"/>
                <c:pt idx="0">
                  <c:v>Total</c:v>
                </c:pt>
              </c:strCache>
            </c:strRef>
          </c:tx>
          <c:spPr>
            <a:solidFill>
              <a:schemeClr val="accent1"/>
            </a:solidFill>
            <a:ln>
              <a:noFill/>
            </a:ln>
            <a:effectLst/>
          </c:spPr>
          <c:invertIfNegative val="0"/>
          <c:cat>
            <c:strRef>
              <c:f>Sheet11!$B$69:$B$71</c:f>
              <c:strCache>
                <c:ptCount val="2"/>
                <c:pt idx="0">
                  <c:v>33% OFF</c:v>
                </c:pt>
                <c:pt idx="1">
                  <c:v>25% OFF</c:v>
                </c:pt>
              </c:strCache>
            </c:strRef>
          </c:cat>
          <c:val>
            <c:numRef>
              <c:f>Sheet11!$C$69:$C$71</c:f>
              <c:numCache>
                <c:formatCode>General</c:formatCode>
                <c:ptCount val="2"/>
                <c:pt idx="0">
                  <c:v>86.532969097786307</c:v>
                </c:pt>
                <c:pt idx="1">
                  <c:v>-61.604434209070369</c:v>
                </c:pt>
              </c:numCache>
            </c:numRef>
          </c:val>
          <c:extLst>
            <c:ext xmlns:c16="http://schemas.microsoft.com/office/drawing/2014/chart" uri="{C3380CC4-5D6E-409C-BE32-E72D297353CC}">
              <c16:uniqueId val="{00000000-707C-4810-A9FB-DC1261507D75}"/>
            </c:ext>
          </c:extLst>
        </c:ser>
        <c:dLbls>
          <c:showLegendKey val="0"/>
          <c:showVal val="0"/>
          <c:showCatName val="0"/>
          <c:showSerName val="0"/>
          <c:showPercent val="0"/>
          <c:showBubbleSize val="0"/>
        </c:dLbls>
        <c:gapWidth val="182"/>
        <c:axId val="1456660832"/>
        <c:axId val="1456661312"/>
      </c:barChart>
      <c:catAx>
        <c:axId val="1456660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3">
                    <a:lumMod val="60000"/>
                    <a:lumOff val="40000"/>
                  </a:schemeClr>
                </a:solidFill>
                <a:latin typeface="+mn-lt"/>
                <a:ea typeface="+mn-ea"/>
                <a:cs typeface="+mn-cs"/>
              </a:defRPr>
            </a:pPr>
            <a:endParaRPr lang="en-US"/>
          </a:p>
        </c:txPr>
        <c:crossAx val="1456661312"/>
        <c:crosses val="autoZero"/>
        <c:auto val="1"/>
        <c:lblAlgn val="ctr"/>
        <c:lblOffset val="100"/>
        <c:noMultiLvlLbl val="0"/>
      </c:catAx>
      <c:valAx>
        <c:axId val="1456661312"/>
        <c:scaling>
          <c:orientation val="minMax"/>
        </c:scaling>
        <c:delete val="1"/>
        <c:axPos val="b"/>
        <c:numFmt formatCode="General" sourceLinked="1"/>
        <c:majorTickMark val="none"/>
        <c:minorTickMark val="none"/>
        <c:tickLblPos val="nextTo"/>
        <c:crossAx val="145666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[Marketing_Analysis_dashboard.xlsx]Sheet11!PivotTable13</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00B050"/>
          </a:solidFill>
          <a:ln>
            <a:noFill/>
          </a:ln>
          <a:effectLst/>
        </c:spPr>
      </c:pivotFmt>
      <c:pivotFmt>
        <c:idx val="3"/>
        <c:spPr>
          <a:solidFill>
            <a:schemeClr val="accent3">
              <a:lumMod val="60000"/>
              <a:lumOff val="40000"/>
            </a:schemeClr>
          </a:solidFill>
          <a:ln>
            <a:noFill/>
          </a:ln>
          <a:effectLst/>
        </c:spPr>
      </c:pivotFmt>
      <c:pivotFmt>
        <c:idx val="4"/>
        <c:spPr>
          <a:solidFill>
            <a:srgbClr val="00B0F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pivotFmt>
      <c:pivotFmt>
        <c:idx val="7"/>
        <c:spPr>
          <a:solidFill>
            <a:srgbClr val="00B050"/>
          </a:solidFill>
          <a:ln>
            <a:noFill/>
          </a:ln>
          <a:effectLst/>
        </c:spPr>
      </c:pivotFmt>
      <c:pivotFmt>
        <c:idx val="8"/>
        <c:spPr>
          <a:solidFill>
            <a:schemeClr val="accent3">
              <a:lumMod val="60000"/>
              <a:lumOff val="40000"/>
            </a:schemeClr>
          </a:solidFill>
          <a:ln>
            <a:noFill/>
          </a:ln>
          <a:effectLst/>
        </c:spPr>
      </c:pivotFmt>
      <c:pivotFmt>
        <c:idx val="9"/>
        <c:spPr>
          <a:solidFill>
            <a:srgbClr val="00B0F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pivotFmt>
      <c:pivotFmt>
        <c:idx val="12"/>
        <c:spPr>
          <a:solidFill>
            <a:srgbClr val="00B050"/>
          </a:solidFill>
          <a:ln>
            <a:noFill/>
          </a:ln>
          <a:effectLst/>
        </c:spPr>
      </c:pivotFmt>
      <c:pivotFmt>
        <c:idx val="13"/>
        <c:spPr>
          <a:solidFill>
            <a:schemeClr val="accent3">
              <a:lumMod val="60000"/>
              <a:lumOff val="40000"/>
            </a:schemeClr>
          </a:solidFill>
          <a:ln>
            <a:noFill/>
          </a:ln>
          <a:effectLst/>
        </c:spPr>
      </c:pivotFmt>
      <c:pivotFmt>
        <c:idx val="14"/>
        <c:spPr>
          <a:solidFill>
            <a:srgbClr val="00B0F0"/>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C000"/>
          </a:solidFill>
          <a:ln>
            <a:noFill/>
          </a:ln>
          <a:effectLst/>
        </c:spPr>
      </c:pivotFmt>
      <c:pivotFmt>
        <c:idx val="17"/>
        <c:spPr>
          <a:solidFill>
            <a:srgbClr val="00B050"/>
          </a:solidFill>
          <a:ln>
            <a:noFill/>
          </a:ln>
          <a:effectLst/>
        </c:spPr>
      </c:pivotFmt>
      <c:pivotFmt>
        <c:idx val="18"/>
        <c:spPr>
          <a:solidFill>
            <a:schemeClr val="accent3">
              <a:lumMod val="60000"/>
              <a:lumOff val="40000"/>
            </a:schemeClr>
          </a:solidFill>
          <a:ln>
            <a:noFill/>
          </a:ln>
          <a:effectLst/>
        </c:spPr>
      </c:pivotFmt>
      <c:pivotFmt>
        <c:idx val="19"/>
        <c:spPr>
          <a:solidFill>
            <a:srgbClr val="00B0F0"/>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C000"/>
          </a:solidFill>
          <a:ln>
            <a:noFill/>
          </a:ln>
          <a:effectLst/>
        </c:spPr>
      </c:pivotFmt>
      <c:pivotFmt>
        <c:idx val="22"/>
        <c:spPr>
          <a:solidFill>
            <a:srgbClr val="00B050"/>
          </a:solidFill>
          <a:ln>
            <a:noFill/>
          </a:ln>
          <a:effectLst/>
        </c:spPr>
      </c:pivotFmt>
      <c:pivotFmt>
        <c:idx val="23"/>
        <c:spPr>
          <a:solidFill>
            <a:schemeClr val="accent3">
              <a:lumMod val="60000"/>
              <a:lumOff val="40000"/>
            </a:schemeClr>
          </a:solidFill>
          <a:ln>
            <a:noFill/>
          </a:ln>
          <a:effectLst/>
        </c:spPr>
      </c:pivotFmt>
      <c:pivotFmt>
        <c:idx val="24"/>
        <c:spPr>
          <a:solidFill>
            <a:srgbClr val="00B0F0"/>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FC000"/>
          </a:solidFill>
          <a:ln>
            <a:noFill/>
          </a:ln>
          <a:effectLst/>
        </c:spPr>
      </c:pivotFmt>
      <c:pivotFmt>
        <c:idx val="27"/>
        <c:spPr>
          <a:solidFill>
            <a:srgbClr val="00B050"/>
          </a:solidFill>
          <a:ln>
            <a:noFill/>
          </a:ln>
          <a:effectLst/>
        </c:spPr>
      </c:pivotFmt>
      <c:pivotFmt>
        <c:idx val="28"/>
        <c:spPr>
          <a:solidFill>
            <a:schemeClr val="accent3">
              <a:lumMod val="60000"/>
              <a:lumOff val="40000"/>
            </a:schemeClr>
          </a:solidFill>
          <a:ln>
            <a:noFill/>
          </a:ln>
          <a:effectLst/>
        </c:spPr>
      </c:pivotFmt>
      <c:pivotFmt>
        <c:idx val="29"/>
        <c:spPr>
          <a:solidFill>
            <a:srgbClr val="00B0F0"/>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FFC000"/>
          </a:solidFill>
          <a:ln>
            <a:noFill/>
          </a:ln>
          <a:effectLst/>
        </c:spPr>
      </c:pivotFmt>
      <c:pivotFmt>
        <c:idx val="32"/>
        <c:spPr>
          <a:solidFill>
            <a:srgbClr val="00B050"/>
          </a:solidFill>
          <a:ln>
            <a:noFill/>
          </a:ln>
          <a:effectLst/>
        </c:spPr>
      </c:pivotFmt>
      <c:pivotFmt>
        <c:idx val="33"/>
        <c:spPr>
          <a:solidFill>
            <a:schemeClr val="accent3">
              <a:lumMod val="60000"/>
              <a:lumOff val="40000"/>
            </a:schemeClr>
          </a:solidFill>
          <a:ln>
            <a:noFill/>
          </a:ln>
          <a:effectLst/>
        </c:spPr>
      </c:pivotFmt>
      <c:pivotFmt>
        <c:idx val="34"/>
        <c:spPr>
          <a:solidFill>
            <a:srgbClr val="00B0F0"/>
          </a:solidFill>
          <a:ln>
            <a:noFill/>
          </a:ln>
          <a:effectLst/>
        </c:spPr>
      </c:pivotFmt>
      <c:pivotFmt>
        <c:idx val="3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9983464566929128E-2"/>
                  <c:h val="5.808774871715415E-2"/>
                </c:manualLayout>
              </c15:layout>
            </c:ext>
          </c:extLst>
        </c:dLbl>
      </c:pivotFmt>
    </c:pivotFmts>
    <c:plotArea>
      <c:layout>
        <c:manualLayout>
          <c:layoutTarget val="inner"/>
          <c:xMode val="edge"/>
          <c:yMode val="edge"/>
          <c:x val="5.2079002624671918E-2"/>
          <c:y val="9.9868109020717105E-2"/>
          <c:w val="0.93042378241619228"/>
          <c:h val="0.89086097790139163"/>
        </c:manualLayout>
      </c:layout>
      <c:barChart>
        <c:barDir val="col"/>
        <c:grouping val="clustered"/>
        <c:varyColors val="0"/>
        <c:ser>
          <c:idx val="0"/>
          <c:order val="0"/>
          <c:tx>
            <c:strRef>
              <c:f>Sheet11!$B$93</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6B20-4DEF-873D-1C5A196D5D59}"/>
              </c:ext>
            </c:extLst>
          </c:dPt>
          <c:dPt>
            <c:idx val="1"/>
            <c:invertIfNegative val="0"/>
            <c:bubble3D val="0"/>
            <c:spPr>
              <a:solidFill>
                <a:srgbClr val="00B050"/>
              </a:solidFill>
              <a:ln>
                <a:noFill/>
              </a:ln>
              <a:effectLst/>
            </c:spPr>
            <c:extLst>
              <c:ext xmlns:c16="http://schemas.microsoft.com/office/drawing/2014/chart" uri="{C3380CC4-5D6E-409C-BE32-E72D297353CC}">
                <c16:uniqueId val="{00000003-6B20-4DEF-873D-1C5A196D5D59}"/>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6B20-4DEF-873D-1C5A196D5D59}"/>
              </c:ext>
            </c:extLst>
          </c:dPt>
          <c:dPt>
            <c:idx val="3"/>
            <c:invertIfNegative val="0"/>
            <c:bubble3D val="0"/>
            <c:spPr>
              <a:solidFill>
                <a:srgbClr val="00B0F0"/>
              </a:solidFill>
              <a:ln>
                <a:noFill/>
              </a:ln>
              <a:effectLst/>
            </c:spPr>
            <c:extLst>
              <c:ext xmlns:c16="http://schemas.microsoft.com/office/drawing/2014/chart" uri="{C3380CC4-5D6E-409C-BE32-E72D297353CC}">
                <c16:uniqueId val="{00000007-6B20-4DEF-873D-1C5A196D5D59}"/>
              </c:ext>
            </c:extLst>
          </c:dPt>
          <c:dPt>
            <c:idx val="4"/>
            <c:invertIfNegative val="0"/>
            <c:bubble3D val="0"/>
            <c:extLst>
              <c:ext xmlns:c16="http://schemas.microsoft.com/office/drawing/2014/chart" uri="{C3380CC4-5D6E-409C-BE32-E72D297353CC}">
                <c16:uniqueId val="{00000009-6B20-4DEF-873D-1C5A196D5D59}"/>
              </c:ext>
            </c:extLst>
          </c:dPt>
          <c:dLbls>
            <c:dLbl>
              <c:idx val="4"/>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9983464566929128E-2"/>
                      <c:h val="5.808774871715415E-2"/>
                    </c:manualLayout>
                  </c15:layout>
                </c:ext>
                <c:ext xmlns:c16="http://schemas.microsoft.com/office/drawing/2014/chart" uri="{C3380CC4-5D6E-409C-BE32-E72D297353CC}">
                  <c16:uniqueId val="{00000009-6B20-4DEF-873D-1C5A196D5D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Sheet11!$A$94:$A$99</c:f>
              <c:strCache>
                <c:ptCount val="5"/>
                <c:pt idx="0">
                  <c:v>BOGOF</c:v>
                </c:pt>
                <c:pt idx="1">
                  <c:v>500 Cashback</c:v>
                </c:pt>
                <c:pt idx="2">
                  <c:v>33% OFF</c:v>
                </c:pt>
                <c:pt idx="3">
                  <c:v>50% OFF</c:v>
                </c:pt>
                <c:pt idx="4">
                  <c:v>25% OFF</c:v>
                </c:pt>
              </c:strCache>
            </c:strRef>
          </c:cat>
          <c:val>
            <c:numRef>
              <c:f>Sheet11!$B$94:$B$99</c:f>
              <c:numCache>
                <c:formatCode>General</c:formatCode>
                <c:ptCount val="5"/>
                <c:pt idx="0">
                  <c:v>157073</c:v>
                </c:pt>
                <c:pt idx="1">
                  <c:v>40881</c:v>
                </c:pt>
                <c:pt idx="2">
                  <c:v>27255</c:v>
                </c:pt>
                <c:pt idx="3">
                  <c:v>6931</c:v>
                </c:pt>
                <c:pt idx="4">
                  <c:v>-5717</c:v>
                </c:pt>
              </c:numCache>
            </c:numRef>
          </c:val>
          <c:extLst>
            <c:ext xmlns:c16="http://schemas.microsoft.com/office/drawing/2014/chart" uri="{C3380CC4-5D6E-409C-BE32-E72D297353CC}">
              <c16:uniqueId val="{00000008-6B20-4DEF-873D-1C5A196D5D59}"/>
            </c:ext>
          </c:extLst>
        </c:ser>
        <c:dLbls>
          <c:dLblPos val="outEnd"/>
          <c:showLegendKey val="0"/>
          <c:showVal val="1"/>
          <c:showCatName val="0"/>
          <c:showSerName val="0"/>
          <c:showPercent val="0"/>
          <c:showBubbleSize val="0"/>
        </c:dLbls>
        <c:gapWidth val="219"/>
        <c:overlap val="-27"/>
        <c:axId val="548893312"/>
        <c:axId val="548894272"/>
      </c:barChart>
      <c:catAx>
        <c:axId val="548893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8894272"/>
        <c:crosses val="autoZero"/>
        <c:auto val="1"/>
        <c:lblAlgn val="ctr"/>
        <c:lblOffset val="100"/>
        <c:noMultiLvlLbl val="0"/>
      </c:catAx>
      <c:valAx>
        <c:axId val="548894272"/>
        <c:scaling>
          <c:orientation val="minMax"/>
        </c:scaling>
        <c:delete val="1"/>
        <c:axPos val="l"/>
        <c:numFmt formatCode="General" sourceLinked="1"/>
        <c:majorTickMark val="out"/>
        <c:minorTickMark val="none"/>
        <c:tickLblPos val="nextTo"/>
        <c:crossAx val="54889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937150115448711E-2"/>
          <c:y val="3.0327994187114692E-2"/>
          <c:w val="0.88030524195783522"/>
          <c:h val="0.87694625930282555"/>
        </c:manualLayout>
      </c:layout>
      <c:scatterChart>
        <c:scatterStyle val="lineMarker"/>
        <c:varyColors val="0"/>
        <c:ser>
          <c:idx val="0"/>
          <c:order val="0"/>
          <c:spPr>
            <a:ln w="38100" cap="rnd">
              <a:noFill/>
              <a:round/>
            </a:ln>
            <a:effectLst/>
          </c:spPr>
          <c:marker>
            <c:symbol val="circle"/>
            <c:size val="5"/>
            <c:spPr>
              <a:solidFill>
                <a:srgbClr val="FF0000"/>
              </a:solidFill>
              <a:ln w="3175">
                <a:solidFill>
                  <a:schemeClr val="accent1"/>
                </a:solidFill>
              </a:ln>
              <a:effectLst/>
            </c:spPr>
          </c:marker>
          <c:dPt>
            <c:idx val="0"/>
            <c:marker>
              <c:symbol val="circle"/>
              <c:size val="5"/>
              <c:spPr>
                <a:solidFill>
                  <a:srgbClr val="FF0000"/>
                </a:solidFill>
                <a:ln w="161925">
                  <a:solidFill>
                    <a:schemeClr val="accent5">
                      <a:lumMod val="75000"/>
                    </a:schemeClr>
                  </a:solidFill>
                </a:ln>
                <a:effectLst/>
              </c:spPr>
            </c:marker>
            <c:bubble3D val="0"/>
            <c:extLst>
              <c:ext xmlns:c16="http://schemas.microsoft.com/office/drawing/2014/chart" uri="{C3380CC4-5D6E-409C-BE32-E72D297353CC}">
                <c16:uniqueId val="{00000000-EAFB-4073-8B15-12BC45C46496}"/>
              </c:ext>
            </c:extLst>
          </c:dPt>
          <c:dPt>
            <c:idx val="1"/>
            <c:marker>
              <c:symbol val="circle"/>
              <c:size val="5"/>
              <c:spPr>
                <a:solidFill>
                  <a:srgbClr val="FF0000"/>
                </a:solidFill>
                <a:ln w="180975">
                  <a:solidFill>
                    <a:srgbClr val="FF0000"/>
                  </a:solidFill>
                </a:ln>
                <a:effectLst/>
              </c:spPr>
            </c:marker>
            <c:bubble3D val="0"/>
            <c:extLst>
              <c:ext xmlns:c16="http://schemas.microsoft.com/office/drawing/2014/chart" uri="{C3380CC4-5D6E-409C-BE32-E72D297353CC}">
                <c16:uniqueId val="{00000001-EAFB-4073-8B15-12BC45C46496}"/>
              </c:ext>
            </c:extLst>
          </c:dPt>
          <c:dPt>
            <c:idx val="2"/>
            <c:marker>
              <c:symbol val="circle"/>
              <c:size val="5"/>
              <c:spPr>
                <a:noFill/>
                <a:ln w="127000">
                  <a:solidFill>
                    <a:srgbClr val="00B050"/>
                  </a:solidFill>
                </a:ln>
                <a:effectLst/>
              </c:spPr>
            </c:marker>
            <c:bubble3D val="0"/>
            <c:spPr>
              <a:ln w="38100" cap="rnd">
                <a:noFill/>
                <a:round/>
              </a:ln>
              <a:effectLst/>
            </c:spPr>
            <c:extLst>
              <c:ext xmlns:c16="http://schemas.microsoft.com/office/drawing/2014/chart" uri="{C3380CC4-5D6E-409C-BE32-E72D297353CC}">
                <c16:uniqueId val="{00000002-EAFB-4073-8B15-12BC45C46496}"/>
              </c:ext>
            </c:extLst>
          </c:dPt>
          <c:dPt>
            <c:idx val="3"/>
            <c:marker>
              <c:symbol val="circle"/>
              <c:size val="5"/>
              <c:spPr>
                <a:solidFill>
                  <a:schemeClr val="accent3"/>
                </a:solidFill>
                <a:ln w="174625">
                  <a:solidFill>
                    <a:srgbClr val="002060"/>
                  </a:solidFill>
                </a:ln>
                <a:effectLst/>
              </c:spPr>
            </c:marker>
            <c:bubble3D val="0"/>
            <c:extLst>
              <c:ext xmlns:c16="http://schemas.microsoft.com/office/drawing/2014/chart" uri="{C3380CC4-5D6E-409C-BE32-E72D297353CC}">
                <c16:uniqueId val="{00000003-EAFB-4073-8B15-12BC45C46496}"/>
              </c:ext>
            </c:extLst>
          </c:dPt>
          <c:dPt>
            <c:idx val="4"/>
            <c:marker>
              <c:symbol val="circle"/>
              <c:size val="5"/>
              <c:spPr>
                <a:solidFill>
                  <a:srgbClr val="FF0000"/>
                </a:solidFill>
                <a:ln w="193675">
                  <a:solidFill>
                    <a:srgbClr val="FFFF00"/>
                  </a:solidFill>
                </a:ln>
                <a:effectLst/>
              </c:spPr>
            </c:marker>
            <c:bubble3D val="0"/>
            <c:extLst>
              <c:ext xmlns:c16="http://schemas.microsoft.com/office/drawing/2014/chart" uri="{C3380CC4-5D6E-409C-BE32-E72D297353CC}">
                <c16:uniqueId val="{00000004-EAFB-4073-8B15-12BC45C46496}"/>
              </c:ext>
            </c:extLst>
          </c:dPt>
          <c:dLbls>
            <c:dLbl>
              <c:idx val="0"/>
              <c:tx>
                <c:rich>
                  <a:bodyPr/>
                  <a:lstStyle/>
                  <a:p>
                    <a:fld id="{AEE0C795-D8E1-4D36-9E6D-BCA0A02351A6}" type="CELLRANGE">
                      <a:rPr lang="en-IN"/>
                      <a:pPr/>
                      <a:t>[CELLRANGE]</a:t>
                    </a:fld>
                    <a:endParaRPr lang="en-IN"/>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EAFB-4073-8B15-12BC45C46496}"/>
                </c:ext>
              </c:extLst>
            </c:dLbl>
            <c:dLbl>
              <c:idx val="1"/>
              <c:tx>
                <c:rich>
                  <a:bodyPr/>
                  <a:lstStyle/>
                  <a:p>
                    <a:fld id="{BFDFF281-76F4-4B96-9D64-9F8B6E15F90B}" type="CELLRANGE">
                      <a:rPr lang="en-IN"/>
                      <a:pPr/>
                      <a:t>[CELLRANGE]</a:t>
                    </a:fld>
                    <a:endParaRPr lang="en-IN"/>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AFB-4073-8B15-12BC45C46496}"/>
                </c:ext>
              </c:extLst>
            </c:dLbl>
            <c:dLbl>
              <c:idx val="2"/>
              <c:tx>
                <c:rich>
                  <a:bodyPr/>
                  <a:lstStyle/>
                  <a:p>
                    <a:fld id="{CD25DEA2-EDBC-4CA1-BC96-C6E555C83A29}" type="CELLRANGE">
                      <a:rPr lang="en-IN"/>
                      <a:pPr/>
                      <a:t>[CELLRANGE]</a:t>
                    </a:fld>
                    <a:endParaRPr lang="en-IN"/>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AFB-4073-8B15-12BC45C46496}"/>
                </c:ext>
              </c:extLst>
            </c:dLbl>
            <c:dLbl>
              <c:idx val="3"/>
              <c:tx>
                <c:rich>
                  <a:bodyPr/>
                  <a:lstStyle/>
                  <a:p>
                    <a:fld id="{B716A5F6-4F78-4A38-89E7-096A93606008}" type="CELLRANGE">
                      <a:rPr lang="en-IN"/>
                      <a:pPr/>
                      <a:t>[CELLRANGE]</a:t>
                    </a:fld>
                    <a:endParaRPr lang="en-IN"/>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AFB-4073-8B15-12BC45C46496}"/>
                </c:ext>
              </c:extLst>
            </c:dLbl>
            <c:dLbl>
              <c:idx val="4"/>
              <c:tx>
                <c:rich>
                  <a:bodyPr/>
                  <a:lstStyle/>
                  <a:p>
                    <a:fld id="{1E8028E1-299A-4177-8CE5-021D31AE8FA6}" type="CELLRANGE">
                      <a:rPr lang="en-IN"/>
                      <a:pPr/>
                      <a:t>[CELLRANGE]</a:t>
                    </a:fld>
                    <a:endParaRPr lang="en-IN"/>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AFB-4073-8B15-12BC45C46496}"/>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Sheet11!$D$118:$D$122</c:f>
              <c:numCache>
                <c:formatCode>@</c:formatCode>
                <c:ptCount val="5"/>
                <c:pt idx="0">
                  <c:v>157073</c:v>
                </c:pt>
                <c:pt idx="1">
                  <c:v>40881</c:v>
                </c:pt>
                <c:pt idx="2">
                  <c:v>27255</c:v>
                </c:pt>
                <c:pt idx="3">
                  <c:v>6931</c:v>
                </c:pt>
                <c:pt idx="4">
                  <c:v>-5717</c:v>
                </c:pt>
              </c:numCache>
            </c:numRef>
          </c:xVal>
          <c:yVal>
            <c:numRef>
              <c:f>Sheet11!$E$118:$E$122</c:f>
              <c:numCache>
                <c:formatCode>"₹"#.00,,"M"</c:formatCode>
                <c:ptCount val="5"/>
                <c:pt idx="0">
                  <c:v>95244220</c:v>
                </c:pt>
                <c:pt idx="1">
                  <c:v>189540000</c:v>
                </c:pt>
                <c:pt idx="2">
                  <c:v>52204752</c:v>
                </c:pt>
                <c:pt idx="3">
                  <c:v>2872575</c:v>
                </c:pt>
                <c:pt idx="4">
                  <c:v>7998603</c:v>
                </c:pt>
              </c:numCache>
            </c:numRef>
          </c:yVal>
          <c:smooth val="0"/>
          <c:extLst>
            <c:ext xmlns:c15="http://schemas.microsoft.com/office/drawing/2012/chart" uri="{02D57815-91ED-43cb-92C2-25804820EDAC}">
              <c15:datalabelsRange>
                <c15:f>Sheet11!$C$118:$C$122</c15:f>
                <c15:dlblRangeCache>
                  <c:ptCount val="5"/>
                  <c:pt idx="0">
                    <c:v>BOGOF</c:v>
                  </c:pt>
                  <c:pt idx="1">
                    <c:v>500 Cashback</c:v>
                  </c:pt>
                  <c:pt idx="2">
                    <c:v>33% OFF</c:v>
                  </c:pt>
                  <c:pt idx="3">
                    <c:v>50% OFF</c:v>
                  </c:pt>
                  <c:pt idx="4">
                    <c:v>25% OFF</c:v>
                  </c:pt>
                </c15:dlblRangeCache>
              </c15:datalabelsRange>
            </c:ext>
            <c:ext xmlns:c16="http://schemas.microsoft.com/office/drawing/2014/chart" uri="{C3380CC4-5D6E-409C-BE32-E72D297353CC}">
              <c16:uniqueId val="{00000005-EAFB-4073-8B15-12BC45C46496}"/>
            </c:ext>
          </c:extLst>
        </c:ser>
        <c:dLbls>
          <c:dLblPos val="t"/>
          <c:showLegendKey val="0"/>
          <c:showVal val="1"/>
          <c:showCatName val="0"/>
          <c:showSerName val="0"/>
          <c:showPercent val="0"/>
          <c:showBubbleSize val="0"/>
        </c:dLbls>
        <c:axId val="1901510640"/>
        <c:axId val="1901508240"/>
      </c:scatterChart>
      <c:valAx>
        <c:axId val="1901510640"/>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b="1"/>
              </a:p>
              <a:p>
                <a:pPr>
                  <a:defRPr b="1"/>
                </a:pPr>
                <a:r>
                  <a:rPr lang="en-IN" b="1">
                    <a:solidFill>
                      <a:sysClr val="windowText" lastClr="000000"/>
                    </a:solidFill>
                  </a:rPr>
                  <a:t>increased Sales</a:t>
                </a:r>
                <a:r>
                  <a:rPr lang="en-IN" b="1" baseline="0">
                    <a:solidFill>
                      <a:sysClr val="windowText" lastClr="000000"/>
                    </a:solidFill>
                  </a:rPr>
                  <a:t> Units</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 sourceLinked="1"/>
        <c:majorTickMark val="none"/>
        <c:minorTickMark val="none"/>
        <c:tickLblPos val="nextTo"/>
        <c:crossAx val="1901508240"/>
        <c:crosses val="autoZero"/>
        <c:crossBetween val="midCat"/>
      </c:valAx>
      <c:valAx>
        <c:axId val="190150824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ysClr val="windowText" lastClr="000000"/>
                    </a:solidFill>
                  </a:rPr>
                  <a:t>Revenue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quot;M&quot;" sourceLinked="1"/>
        <c:majorTickMark val="none"/>
        <c:minorTickMark val="none"/>
        <c:tickLblPos val="nextTo"/>
        <c:crossAx val="1901510640"/>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[Marketing_Analysis_dashboard.xlsx]Sheet2!PivotTable15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92D050"/>
          </a:solidFill>
          <a:ln>
            <a:noFill/>
          </a:ln>
          <a:effectLst/>
        </c:spPr>
      </c:pivotFmt>
      <c:pivotFmt>
        <c:idx val="3"/>
        <c:spPr>
          <a:solidFill>
            <a:srgbClr val="0070C0"/>
          </a:solidFill>
          <a:ln>
            <a:noFill/>
          </a:ln>
          <a:effectLst/>
        </c:spPr>
      </c:pivotFmt>
      <c:pivotFmt>
        <c:idx val="4"/>
        <c:spPr>
          <a:solidFill>
            <a:schemeClr val="accent2"/>
          </a:solidFill>
          <a:ln>
            <a:noFill/>
          </a:ln>
          <a:effectLst/>
        </c:spPr>
      </c:pivotFmt>
      <c:pivotFmt>
        <c:idx val="5"/>
        <c:spPr>
          <a:solidFill>
            <a:srgbClr val="7030A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pivotFmt>
      <c:pivotFmt>
        <c:idx val="8"/>
        <c:spPr>
          <a:solidFill>
            <a:srgbClr val="92D050"/>
          </a:solidFill>
          <a:ln>
            <a:noFill/>
          </a:ln>
          <a:effectLst/>
        </c:spPr>
      </c:pivotFmt>
      <c:pivotFmt>
        <c:idx val="9"/>
        <c:spPr>
          <a:solidFill>
            <a:srgbClr val="0070C0"/>
          </a:solidFill>
          <a:ln>
            <a:noFill/>
          </a:ln>
          <a:effectLst/>
        </c:spPr>
      </c:pivotFmt>
      <c:pivotFmt>
        <c:idx val="10"/>
        <c:spPr>
          <a:solidFill>
            <a:schemeClr val="accent2"/>
          </a:solidFill>
          <a:ln>
            <a:noFill/>
          </a:ln>
          <a:effectLst/>
        </c:spPr>
      </c:pivotFmt>
      <c:pivotFmt>
        <c:idx val="11"/>
        <c:spPr>
          <a:solidFill>
            <a:srgbClr val="7030A0"/>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C000"/>
          </a:solidFill>
          <a:ln>
            <a:noFill/>
          </a:ln>
          <a:effectLst/>
        </c:spPr>
      </c:pivotFmt>
      <c:pivotFmt>
        <c:idx val="14"/>
        <c:spPr>
          <a:solidFill>
            <a:srgbClr val="92D050"/>
          </a:solidFill>
          <a:ln>
            <a:noFill/>
          </a:ln>
          <a:effectLst/>
        </c:spPr>
      </c:pivotFmt>
      <c:pivotFmt>
        <c:idx val="15"/>
        <c:spPr>
          <a:solidFill>
            <a:srgbClr val="0070C0"/>
          </a:solidFill>
          <a:ln>
            <a:noFill/>
          </a:ln>
          <a:effectLst/>
        </c:spPr>
      </c:pivotFmt>
      <c:pivotFmt>
        <c:idx val="16"/>
        <c:spPr>
          <a:solidFill>
            <a:schemeClr val="accent2"/>
          </a:solidFill>
          <a:ln>
            <a:noFill/>
          </a:ln>
          <a:effectLst/>
        </c:spPr>
      </c:pivotFmt>
      <c:pivotFmt>
        <c:idx val="17"/>
        <c:spPr>
          <a:solidFill>
            <a:srgbClr val="7030A0"/>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FFC000"/>
          </a:solidFill>
          <a:ln>
            <a:noFill/>
          </a:ln>
          <a:effectLst/>
        </c:spPr>
      </c:pivotFmt>
      <c:pivotFmt>
        <c:idx val="20"/>
        <c:spPr>
          <a:solidFill>
            <a:srgbClr val="92D050"/>
          </a:solidFill>
          <a:ln>
            <a:noFill/>
          </a:ln>
          <a:effectLst/>
        </c:spPr>
      </c:pivotFmt>
      <c:pivotFmt>
        <c:idx val="21"/>
        <c:spPr>
          <a:solidFill>
            <a:srgbClr val="0070C0"/>
          </a:solidFill>
          <a:ln>
            <a:noFill/>
          </a:ln>
          <a:effectLst/>
        </c:spPr>
      </c:pivotFmt>
      <c:pivotFmt>
        <c:idx val="22"/>
        <c:spPr>
          <a:solidFill>
            <a:schemeClr val="accent2"/>
          </a:solidFill>
          <a:ln>
            <a:noFill/>
          </a:ln>
          <a:effectLst/>
        </c:spPr>
      </c:pivotFmt>
      <c:pivotFmt>
        <c:idx val="23"/>
        <c:spPr>
          <a:solidFill>
            <a:srgbClr val="7030A0"/>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FFC000"/>
          </a:solidFill>
          <a:ln>
            <a:noFill/>
          </a:ln>
          <a:effectLst/>
        </c:spPr>
      </c:pivotFmt>
      <c:pivotFmt>
        <c:idx val="26"/>
        <c:spPr>
          <a:solidFill>
            <a:srgbClr val="92D050"/>
          </a:solidFill>
          <a:ln>
            <a:noFill/>
          </a:ln>
          <a:effectLst/>
        </c:spPr>
      </c:pivotFmt>
      <c:pivotFmt>
        <c:idx val="27"/>
        <c:spPr>
          <a:solidFill>
            <a:srgbClr val="0070C0"/>
          </a:solidFill>
          <a:ln>
            <a:noFill/>
          </a:ln>
          <a:effectLst/>
        </c:spPr>
      </c:pivotFmt>
      <c:pivotFmt>
        <c:idx val="28"/>
        <c:spPr>
          <a:solidFill>
            <a:schemeClr val="accent2"/>
          </a:solidFill>
          <a:ln>
            <a:noFill/>
          </a:ln>
          <a:effectLst/>
        </c:spPr>
      </c:pivotFmt>
      <c:pivotFmt>
        <c:idx val="29"/>
        <c:spPr>
          <a:solidFill>
            <a:srgbClr val="7030A0"/>
          </a:solidFill>
          <a:ln>
            <a:noFill/>
          </a:ln>
          <a:effectLst/>
        </c:spPr>
      </c:pivotFmt>
    </c:pivotFmts>
    <c:plotArea>
      <c:layout>
        <c:manualLayout>
          <c:layoutTarget val="inner"/>
          <c:xMode val="edge"/>
          <c:yMode val="edge"/>
          <c:x val="0.15659492563429572"/>
          <c:y val="6.0185185185185182E-2"/>
          <c:w val="0.79340507436570429"/>
          <c:h val="0.6930169145523476"/>
        </c:manualLayout>
      </c:layout>
      <c:barChart>
        <c:barDir val="col"/>
        <c:grouping val="clustered"/>
        <c:varyColors val="0"/>
        <c:ser>
          <c:idx val="0"/>
          <c:order val="0"/>
          <c:tx>
            <c:strRef>
              <c:f>Sheet2!$B$227</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E325-4369-82B5-6EFFE8DC7DBE}"/>
              </c:ext>
            </c:extLst>
          </c:dPt>
          <c:dPt>
            <c:idx val="1"/>
            <c:invertIfNegative val="0"/>
            <c:bubble3D val="0"/>
            <c:spPr>
              <a:solidFill>
                <a:srgbClr val="92D050"/>
              </a:solidFill>
              <a:ln>
                <a:noFill/>
              </a:ln>
              <a:effectLst/>
            </c:spPr>
            <c:extLst>
              <c:ext xmlns:c16="http://schemas.microsoft.com/office/drawing/2014/chart" uri="{C3380CC4-5D6E-409C-BE32-E72D297353CC}">
                <c16:uniqueId val="{00000003-E325-4369-82B5-6EFFE8DC7DBE}"/>
              </c:ext>
            </c:extLst>
          </c:dPt>
          <c:dPt>
            <c:idx val="2"/>
            <c:invertIfNegative val="0"/>
            <c:bubble3D val="0"/>
            <c:spPr>
              <a:solidFill>
                <a:srgbClr val="0070C0"/>
              </a:solidFill>
              <a:ln>
                <a:noFill/>
              </a:ln>
              <a:effectLst/>
            </c:spPr>
            <c:extLst>
              <c:ext xmlns:c16="http://schemas.microsoft.com/office/drawing/2014/chart" uri="{C3380CC4-5D6E-409C-BE32-E72D297353CC}">
                <c16:uniqueId val="{00000005-E325-4369-82B5-6EFFE8DC7DBE}"/>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7-E325-4369-82B5-6EFFE8DC7DBE}"/>
              </c:ext>
            </c:extLst>
          </c:dPt>
          <c:dPt>
            <c:idx val="4"/>
            <c:invertIfNegative val="0"/>
            <c:bubble3D val="0"/>
            <c:spPr>
              <a:solidFill>
                <a:srgbClr val="7030A0"/>
              </a:solidFill>
              <a:ln>
                <a:noFill/>
              </a:ln>
              <a:effectLst/>
            </c:spPr>
            <c:extLst>
              <c:ext xmlns:c16="http://schemas.microsoft.com/office/drawing/2014/chart" uri="{C3380CC4-5D6E-409C-BE32-E72D297353CC}">
                <c16:uniqueId val="{00000009-E325-4369-82B5-6EFFE8DC7DBE}"/>
              </c:ext>
            </c:extLst>
          </c:dPt>
          <c:cat>
            <c:strRef>
              <c:f>Sheet2!$A$228:$A$233</c:f>
              <c:strCache>
                <c:ptCount val="5"/>
                <c:pt idx="0">
                  <c:v>Grocery &amp; Staples</c:v>
                </c:pt>
                <c:pt idx="1">
                  <c:v>Combo1</c:v>
                </c:pt>
                <c:pt idx="2">
                  <c:v>Home Appliances</c:v>
                </c:pt>
                <c:pt idx="3">
                  <c:v>Home Care</c:v>
                </c:pt>
                <c:pt idx="4">
                  <c:v>Personal Care</c:v>
                </c:pt>
              </c:strCache>
            </c:strRef>
          </c:cat>
          <c:val>
            <c:numRef>
              <c:f>Sheet2!$B$228:$B$233</c:f>
              <c:numCache>
                <c:formatCode>General</c:formatCode>
                <c:ptCount val="5"/>
                <c:pt idx="0">
                  <c:v>119374</c:v>
                </c:pt>
                <c:pt idx="1">
                  <c:v>40881</c:v>
                </c:pt>
                <c:pt idx="2">
                  <c:v>38900</c:v>
                </c:pt>
                <c:pt idx="3">
                  <c:v>21068</c:v>
                </c:pt>
                <c:pt idx="4">
                  <c:v>6200</c:v>
                </c:pt>
              </c:numCache>
            </c:numRef>
          </c:val>
          <c:extLst>
            <c:ext xmlns:c16="http://schemas.microsoft.com/office/drawing/2014/chart" uri="{C3380CC4-5D6E-409C-BE32-E72D297353CC}">
              <c16:uniqueId val="{0000000A-E325-4369-82B5-6EFFE8DC7DBE}"/>
            </c:ext>
          </c:extLst>
        </c:ser>
        <c:dLbls>
          <c:showLegendKey val="0"/>
          <c:showVal val="0"/>
          <c:showCatName val="0"/>
          <c:showSerName val="0"/>
          <c:showPercent val="0"/>
          <c:showBubbleSize val="0"/>
        </c:dLbls>
        <c:gapWidth val="219"/>
        <c:overlap val="-27"/>
        <c:axId val="298297375"/>
        <c:axId val="298298335"/>
      </c:barChart>
      <c:catAx>
        <c:axId val="29829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98298335"/>
        <c:crosses val="autoZero"/>
        <c:auto val="1"/>
        <c:lblAlgn val="ctr"/>
        <c:lblOffset val="100"/>
        <c:noMultiLvlLbl val="0"/>
      </c:catAx>
      <c:valAx>
        <c:axId val="298298335"/>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ISU</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9829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[Marketing_Analysis_dashboard.xlsx]Sheet2!PivotTable16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s>
    <c:plotArea>
      <c:layout>
        <c:manualLayout>
          <c:layoutTarget val="inner"/>
          <c:xMode val="edge"/>
          <c:yMode val="edge"/>
          <c:x val="0.29070912482953731"/>
          <c:y val="0"/>
          <c:w val="0.61233591049617531"/>
          <c:h val="0.91523047964864035"/>
        </c:manualLayout>
      </c:layout>
      <c:barChart>
        <c:barDir val="bar"/>
        <c:grouping val="clustered"/>
        <c:varyColors val="1"/>
        <c:ser>
          <c:idx val="0"/>
          <c:order val="0"/>
          <c:tx>
            <c:strRef>
              <c:f>Sheet2!$B$240</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739-4C7A-9FF9-BE46B73D385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739-4C7A-9FF9-BE46B73D385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3739-4C7A-9FF9-BE46B73D385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3739-4C7A-9FF9-BE46B73D3857}"/>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3739-4C7A-9FF9-BE46B73D3857}"/>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3739-4C7A-9FF9-BE46B73D3857}"/>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3739-4C7A-9FF9-BE46B73D3857}"/>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3739-4C7A-9FF9-BE46B73D3857}"/>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3739-4C7A-9FF9-BE46B73D3857}"/>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3739-4C7A-9FF9-BE46B73D3857}"/>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3739-4C7A-9FF9-BE46B73D3857}"/>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3739-4C7A-9FF9-BE46B73D3857}"/>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3739-4C7A-9FF9-BE46B73D3857}"/>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3739-4C7A-9FF9-BE46B73D3857}"/>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3739-4C7A-9FF9-BE46B73D3857}"/>
              </c:ext>
            </c:extLst>
          </c:dPt>
          <c:cat>
            <c:strRef>
              <c:f>Sheet2!$A$241:$A$256</c:f>
              <c:strCache>
                <c:ptCount val="15"/>
                <c:pt idx="0">
                  <c:v>Atliq_Scrub_Sponge_For_Dishwash</c:v>
                </c:pt>
                <c:pt idx="1">
                  <c:v>Atliq_Fusion_Container_Set_of_3</c:v>
                </c:pt>
                <c:pt idx="2">
                  <c:v>Atliq_Body_Milk_Nourishing_Lotion (120ML)</c:v>
                </c:pt>
                <c:pt idx="3">
                  <c:v>Atliq_Cream_Beauty_Bathing_Soap (125GM)</c:v>
                </c:pt>
                <c:pt idx="4">
                  <c:v>Atliq_Doodh_Kesar_Body_Lotion (200ML)</c:v>
                </c:pt>
                <c:pt idx="5">
                  <c:v>Atliq_Lime_Cool_Bathing_Bar (125GM)</c:v>
                </c:pt>
                <c:pt idx="6">
                  <c:v>Atliq_Double_Bedsheet_set</c:v>
                </c:pt>
                <c:pt idx="7">
                  <c:v>Atliq_Masoor_Dal (1KG)</c:v>
                </c:pt>
                <c:pt idx="8">
                  <c:v>Atliq_Curtains</c:v>
                </c:pt>
                <c:pt idx="9">
                  <c:v>Atliq_Sonamasuri_Rice (10KG)</c:v>
                </c:pt>
                <c:pt idx="10">
                  <c:v>Atliq_waterproof_Immersion_Rod</c:v>
                </c:pt>
                <c:pt idx="11">
                  <c:v>Atliq_High_Glo_15W_LED_Bulb</c:v>
                </c:pt>
                <c:pt idx="12">
                  <c:v>Atliq_Home_Essential_8_Product_Combo</c:v>
                </c:pt>
                <c:pt idx="13">
                  <c:v>Atliq_Suflower_Oil (1L)</c:v>
                </c:pt>
                <c:pt idx="14">
                  <c:v>Atliq_Farm_Chakki_Atta (1KG)</c:v>
                </c:pt>
              </c:strCache>
            </c:strRef>
          </c:cat>
          <c:val>
            <c:numRef>
              <c:f>Sheet2!$B$241:$B$256</c:f>
              <c:numCache>
                <c:formatCode>General</c:formatCode>
                <c:ptCount val="15"/>
                <c:pt idx="0">
                  <c:v>-777</c:v>
                </c:pt>
                <c:pt idx="1">
                  <c:v>-735</c:v>
                </c:pt>
                <c:pt idx="2">
                  <c:v>556</c:v>
                </c:pt>
                <c:pt idx="3">
                  <c:v>1317</c:v>
                </c:pt>
                <c:pt idx="4">
                  <c:v>1765</c:v>
                </c:pt>
                <c:pt idx="5">
                  <c:v>2562</c:v>
                </c:pt>
                <c:pt idx="6">
                  <c:v>10855</c:v>
                </c:pt>
                <c:pt idx="7">
                  <c:v>11301</c:v>
                </c:pt>
                <c:pt idx="8">
                  <c:v>11725</c:v>
                </c:pt>
                <c:pt idx="9">
                  <c:v>15954</c:v>
                </c:pt>
                <c:pt idx="10">
                  <c:v>17217</c:v>
                </c:pt>
                <c:pt idx="11">
                  <c:v>21683</c:v>
                </c:pt>
                <c:pt idx="12">
                  <c:v>40881</c:v>
                </c:pt>
                <c:pt idx="13">
                  <c:v>43169</c:v>
                </c:pt>
                <c:pt idx="14">
                  <c:v>48950</c:v>
                </c:pt>
              </c:numCache>
            </c:numRef>
          </c:val>
          <c:extLst>
            <c:ext xmlns:c16="http://schemas.microsoft.com/office/drawing/2014/chart" uri="{C3380CC4-5D6E-409C-BE32-E72D297353CC}">
              <c16:uniqueId val="{0000001E-3739-4C7A-9FF9-BE46B73D3857}"/>
            </c:ext>
          </c:extLst>
        </c:ser>
        <c:dLbls>
          <c:showLegendKey val="0"/>
          <c:showVal val="0"/>
          <c:showCatName val="0"/>
          <c:showSerName val="0"/>
          <c:showPercent val="0"/>
          <c:showBubbleSize val="0"/>
        </c:dLbls>
        <c:gapWidth val="182"/>
        <c:axId val="1991972864"/>
        <c:axId val="1991972384"/>
      </c:barChart>
      <c:catAx>
        <c:axId val="1991972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91972384"/>
        <c:crosses val="autoZero"/>
        <c:auto val="1"/>
        <c:lblAlgn val="ctr"/>
        <c:lblOffset val="100"/>
        <c:noMultiLvlLbl val="0"/>
      </c:catAx>
      <c:valAx>
        <c:axId val="1991972384"/>
        <c:scaling>
          <c:orientation val="minMax"/>
        </c:scaling>
        <c:delete val="1"/>
        <c:axPos val="b"/>
        <c:numFmt formatCode="General" sourceLinked="1"/>
        <c:majorTickMark val="none"/>
        <c:minorTickMark val="none"/>
        <c:tickLblPos val="nextTo"/>
        <c:crossAx val="199197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Pro_typ_Das!A1"/><Relationship Id="rId1" Type="http://schemas.openxmlformats.org/officeDocument/2006/relationships/image" Target="../media/image1.png"/><Relationship Id="rId6" Type="http://schemas.openxmlformats.org/officeDocument/2006/relationships/hyperlink" Target="#Sto_pe_Dash!A1"/><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hyperlink" Target="#Product_Cat_Analy!A1"/><Relationship Id="rId9"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hyperlink" Target="#Product_Cat_Analy!A1"/><Relationship Id="rId7" Type="http://schemas.openxmlformats.org/officeDocument/2006/relationships/image" Target="../media/image9.png"/><Relationship Id="rId2" Type="http://schemas.openxmlformats.org/officeDocument/2006/relationships/image" Target="../media/image2.png"/><Relationship Id="rId1" Type="http://schemas.openxmlformats.org/officeDocument/2006/relationships/hyperlink" Target="#Pro_typ_Das!A1"/><Relationship Id="rId6" Type="http://schemas.openxmlformats.org/officeDocument/2006/relationships/image" Target="../media/image4.png"/><Relationship Id="rId5" Type="http://schemas.openxmlformats.org/officeDocument/2006/relationships/hyperlink" Target="#Sto_pe_Dash!A1"/><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chart" Target="../charts/chart3.xml"/><Relationship Id="rId5" Type="http://schemas.openxmlformats.org/officeDocument/2006/relationships/image" Target="../media/image15.emf"/><Relationship Id="rId4" Type="http://schemas.openxmlformats.org/officeDocument/2006/relationships/image" Target="../media/image14.emf"/></Relationships>
</file>

<file path=xl/drawings/_rels/drawing5.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17.png"/><Relationship Id="rId7" Type="http://schemas.openxmlformats.org/officeDocument/2006/relationships/chart" Target="../charts/chart6.xml"/><Relationship Id="rId2" Type="http://schemas.openxmlformats.org/officeDocument/2006/relationships/image" Target="../media/image10.png"/><Relationship Id="rId1" Type="http://schemas.openxmlformats.org/officeDocument/2006/relationships/image" Target="../media/image16.png"/><Relationship Id="rId6" Type="http://schemas.openxmlformats.org/officeDocument/2006/relationships/chart" Target="../charts/chart5.xml"/><Relationship Id="rId5" Type="http://schemas.openxmlformats.org/officeDocument/2006/relationships/image" Target="../media/image18.png"/><Relationship Id="rId4" Type="http://schemas.openxmlformats.org/officeDocument/2006/relationships/chart" Target="../charts/chart4.xml"/><Relationship Id="rId9" Type="http://schemas.openxmlformats.org/officeDocument/2006/relationships/image" Target="../media/image2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9.png"/></Relationships>
</file>

<file path=xl/drawings/_rels/drawing7.xml.rels><?xml version="1.0" encoding="UTF-8" standalone="yes"?>
<Relationships xmlns="http://schemas.openxmlformats.org/package/2006/relationships"><Relationship Id="rId1" Type="http://schemas.openxmlformats.org/officeDocument/2006/relationships/image" Target="../media/image20.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22.png"/><Relationship Id="rId7" Type="http://schemas.openxmlformats.org/officeDocument/2006/relationships/image" Target="../media/image24.png"/><Relationship Id="rId2" Type="http://schemas.openxmlformats.org/officeDocument/2006/relationships/image" Target="../media/image10.png"/><Relationship Id="rId1" Type="http://schemas.openxmlformats.org/officeDocument/2006/relationships/image" Target="../media/image16.png"/><Relationship Id="rId6" Type="http://schemas.openxmlformats.org/officeDocument/2006/relationships/chart" Target="../charts/chart9.xml"/><Relationship Id="rId5" Type="http://schemas.openxmlformats.org/officeDocument/2006/relationships/image" Target="../media/image23.png"/><Relationship Id="rId4" Type="http://schemas.openxmlformats.org/officeDocument/2006/relationships/chart" Target="../charts/chart8.xml"/><Relationship Id="rId9"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xdr:from>
      <xdr:col>1</xdr:col>
      <xdr:colOff>224588</xdr:colOff>
      <xdr:row>256</xdr:row>
      <xdr:rowOff>168441</xdr:rowOff>
    </xdr:from>
    <xdr:to>
      <xdr:col>5</xdr:col>
      <xdr:colOff>505326</xdr:colOff>
      <xdr:row>278</xdr:row>
      <xdr:rowOff>64167</xdr:rowOff>
    </xdr:to>
    <xdr:graphicFrame macro="">
      <xdr:nvGraphicFramePr>
        <xdr:cNvPr id="2" name="Chart 1">
          <a:extLst>
            <a:ext uri="{FF2B5EF4-FFF2-40B4-BE49-F238E27FC236}">
              <a16:creationId xmlns:a16="http://schemas.microsoft.com/office/drawing/2014/main" id="{8DB04142-0B37-A390-518A-33EC8F2311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241382</xdr:colOff>
      <xdr:row>3</xdr:row>
      <xdr:rowOff>38100</xdr:rowOff>
    </xdr:to>
    <xdr:sp macro="" textlink="">
      <xdr:nvSpPr>
        <xdr:cNvPr id="2" name="Rectangle 1">
          <a:extLst>
            <a:ext uri="{FF2B5EF4-FFF2-40B4-BE49-F238E27FC236}">
              <a16:creationId xmlns:a16="http://schemas.microsoft.com/office/drawing/2014/main" id="{A888E31F-33EB-4FBA-9683-6F23B4A1D7C8}"/>
            </a:ext>
          </a:extLst>
        </xdr:cNvPr>
        <xdr:cNvSpPr/>
      </xdr:nvSpPr>
      <xdr:spPr>
        <a:xfrm>
          <a:off x="0" y="0"/>
          <a:ext cx="14871782" cy="586740"/>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2</xdr:col>
      <xdr:colOff>167640</xdr:colOff>
      <xdr:row>56</xdr:row>
      <xdr:rowOff>99060</xdr:rowOff>
    </xdr:to>
    <xdr:sp macro="" textlink="">
      <xdr:nvSpPr>
        <xdr:cNvPr id="3" name="Rectangle 2">
          <a:extLst>
            <a:ext uri="{FF2B5EF4-FFF2-40B4-BE49-F238E27FC236}">
              <a16:creationId xmlns:a16="http://schemas.microsoft.com/office/drawing/2014/main" id="{E687F24C-72CD-466B-B7EB-416C6AD59649}"/>
            </a:ext>
          </a:extLst>
        </xdr:cNvPr>
        <xdr:cNvSpPr/>
      </xdr:nvSpPr>
      <xdr:spPr>
        <a:xfrm>
          <a:off x="0" y="0"/>
          <a:ext cx="1386840" cy="10340340"/>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4</xdr:col>
      <xdr:colOff>220980</xdr:colOff>
      <xdr:row>4</xdr:row>
      <xdr:rowOff>152400</xdr:rowOff>
    </xdr:from>
    <xdr:to>
      <xdr:col>19</xdr:col>
      <xdr:colOff>53340</xdr:colOff>
      <xdr:row>33</xdr:row>
      <xdr:rowOff>0</xdr:rowOff>
    </xdr:to>
    <xdr:sp macro="" textlink="">
      <xdr:nvSpPr>
        <xdr:cNvPr id="5" name="Rectangle: Rounded Corners 4">
          <a:extLst>
            <a:ext uri="{FF2B5EF4-FFF2-40B4-BE49-F238E27FC236}">
              <a16:creationId xmlns:a16="http://schemas.microsoft.com/office/drawing/2014/main" id="{D80718FF-3B89-E616-BB30-BA0E39863DE9}"/>
            </a:ext>
          </a:extLst>
        </xdr:cNvPr>
        <xdr:cNvSpPr/>
      </xdr:nvSpPr>
      <xdr:spPr>
        <a:xfrm>
          <a:off x="2659380" y="883920"/>
          <a:ext cx="8976360" cy="515112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0</xdr:colOff>
      <xdr:row>7</xdr:row>
      <xdr:rowOff>38100</xdr:rowOff>
    </xdr:from>
    <xdr:to>
      <xdr:col>18</xdr:col>
      <xdr:colOff>411480</xdr:colOff>
      <xdr:row>29</xdr:row>
      <xdr:rowOff>129540</xdr:rowOff>
    </xdr:to>
    <xdr:sp macro="" textlink="">
      <xdr:nvSpPr>
        <xdr:cNvPr id="6" name="TextBox 5">
          <a:extLst>
            <a:ext uri="{FF2B5EF4-FFF2-40B4-BE49-F238E27FC236}">
              <a16:creationId xmlns:a16="http://schemas.microsoft.com/office/drawing/2014/main" id="{A4505745-2570-49A3-A74E-B700B5B39FDF}"/>
            </a:ext>
          </a:extLst>
        </xdr:cNvPr>
        <xdr:cNvSpPr txBox="1"/>
      </xdr:nvSpPr>
      <xdr:spPr>
        <a:xfrm>
          <a:off x="3048000" y="1318260"/>
          <a:ext cx="8336280" cy="411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b="1">
              <a:latin typeface="Arial" panose="020B0604020202020204" pitchFamily="34" charset="0"/>
              <a:cs typeface="Arial" panose="020B0604020202020204" pitchFamily="34" charset="0"/>
            </a:rPr>
            <a:t>			</a:t>
          </a:r>
          <a:r>
            <a:rPr lang="en-IN" sz="4400" b="1">
              <a:solidFill>
                <a:srgbClr val="002060"/>
              </a:solidFill>
              <a:latin typeface="Arial" panose="020B0604020202020204" pitchFamily="34" charset="0"/>
              <a:cs typeface="Arial" panose="020B0604020202020204" pitchFamily="34" charset="0"/>
            </a:rPr>
            <a:t>ALTIQ MART </a:t>
          </a:r>
        </a:p>
        <a:p>
          <a:endParaRPr lang="en-IN" sz="4400" b="1">
            <a:latin typeface="Arial" panose="020B0604020202020204" pitchFamily="34" charset="0"/>
            <a:cs typeface="Arial" panose="020B0604020202020204" pitchFamily="34" charset="0"/>
          </a:endParaRPr>
        </a:p>
        <a:p>
          <a:r>
            <a:rPr lang="en-IN" sz="4400" b="1">
              <a:latin typeface="Arial" panose="020B0604020202020204" pitchFamily="34" charset="0"/>
              <a:cs typeface="Arial" panose="020B0604020202020204" pitchFamily="34" charset="0"/>
            </a:rPr>
            <a:t>            	PROMOTION</a:t>
          </a:r>
        </a:p>
        <a:p>
          <a:endParaRPr lang="en-IN" sz="4400" b="1">
            <a:latin typeface="Arial" panose="020B0604020202020204" pitchFamily="34" charset="0"/>
            <a:cs typeface="Arial" panose="020B0604020202020204" pitchFamily="34" charset="0"/>
          </a:endParaRPr>
        </a:p>
        <a:p>
          <a:r>
            <a:rPr lang="en-IN" sz="4400" b="1">
              <a:latin typeface="Arial" panose="020B0604020202020204" pitchFamily="34" charset="0"/>
              <a:cs typeface="Arial" panose="020B0604020202020204" pitchFamily="34" charset="0"/>
            </a:rPr>
            <a:t> 		</a:t>
          </a:r>
          <a:r>
            <a:rPr lang="en-IN" sz="4400" b="1" baseline="0">
              <a:latin typeface="Arial" panose="020B0604020202020204" pitchFamily="34" charset="0"/>
              <a:cs typeface="Arial" panose="020B0604020202020204" pitchFamily="34" charset="0"/>
            </a:rPr>
            <a:t>       </a:t>
          </a:r>
          <a:r>
            <a:rPr lang="en-IN" sz="4400" b="1">
              <a:latin typeface="Arial" panose="020B0604020202020204" pitchFamily="34" charset="0"/>
              <a:cs typeface="Arial" panose="020B0604020202020204" pitchFamily="34" charset="0"/>
            </a:rPr>
            <a:t>ANALYSIS </a:t>
          </a:r>
        </a:p>
      </xdr:txBody>
    </xdr:sp>
    <xdr:clientData/>
  </xdr:twoCellAnchor>
  <xdr:twoCellAnchor editAs="oneCell">
    <xdr:from>
      <xdr:col>4</xdr:col>
      <xdr:colOff>541021</xdr:colOff>
      <xdr:row>7</xdr:row>
      <xdr:rowOff>144781</xdr:rowOff>
    </xdr:from>
    <xdr:to>
      <xdr:col>7</xdr:col>
      <xdr:colOff>525781</xdr:colOff>
      <xdr:row>17</xdr:row>
      <xdr:rowOff>129541</xdr:rowOff>
    </xdr:to>
    <xdr:pic>
      <xdr:nvPicPr>
        <xdr:cNvPr id="8" name="Picture 7">
          <a:extLst>
            <a:ext uri="{FF2B5EF4-FFF2-40B4-BE49-F238E27FC236}">
              <a16:creationId xmlns:a16="http://schemas.microsoft.com/office/drawing/2014/main" id="{922EF24C-9972-81CE-73C8-D403899A63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79421" y="1424941"/>
          <a:ext cx="1813560" cy="1813560"/>
        </a:xfrm>
        <a:prstGeom prst="rect">
          <a:avLst/>
        </a:prstGeom>
      </xdr:spPr>
    </xdr:pic>
    <xdr:clientData/>
  </xdr:twoCellAnchor>
  <xdr:twoCellAnchor editAs="oneCell">
    <xdr:from>
      <xdr:col>0</xdr:col>
      <xdr:colOff>160020</xdr:colOff>
      <xdr:row>16</xdr:row>
      <xdr:rowOff>0</xdr:rowOff>
    </xdr:from>
    <xdr:to>
      <xdr:col>1</xdr:col>
      <xdr:colOff>514250</xdr:colOff>
      <xdr:row>20</xdr:row>
      <xdr:rowOff>63464</xdr:rowOff>
    </xdr:to>
    <xdr:pic>
      <xdr:nvPicPr>
        <xdr:cNvPr id="10" name="Picture 9">
          <a:hlinkClick xmlns:r="http://schemas.openxmlformats.org/officeDocument/2006/relationships" r:id="rId2"/>
          <a:extLst>
            <a:ext uri="{FF2B5EF4-FFF2-40B4-BE49-F238E27FC236}">
              <a16:creationId xmlns:a16="http://schemas.microsoft.com/office/drawing/2014/main" id="{2996E56B-86FE-4322-A1B6-8B99516FD02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0020" y="2926080"/>
          <a:ext cx="963830" cy="794984"/>
        </a:xfrm>
        <a:prstGeom prst="rect">
          <a:avLst/>
        </a:prstGeom>
      </xdr:spPr>
    </xdr:pic>
    <xdr:clientData/>
  </xdr:twoCellAnchor>
  <xdr:twoCellAnchor editAs="oneCell">
    <xdr:from>
      <xdr:col>0</xdr:col>
      <xdr:colOff>175260</xdr:colOff>
      <xdr:row>26</xdr:row>
      <xdr:rowOff>76382</xdr:rowOff>
    </xdr:from>
    <xdr:to>
      <xdr:col>1</xdr:col>
      <xdr:colOff>412545</xdr:colOff>
      <xdr:row>31</xdr:row>
      <xdr:rowOff>2130</xdr:rowOff>
    </xdr:to>
    <xdr:pic>
      <xdr:nvPicPr>
        <xdr:cNvPr id="11" name="Picture 10">
          <a:hlinkClick xmlns:r="http://schemas.openxmlformats.org/officeDocument/2006/relationships" r:id="rId4"/>
          <a:extLst>
            <a:ext uri="{FF2B5EF4-FFF2-40B4-BE49-F238E27FC236}">
              <a16:creationId xmlns:a16="http://schemas.microsoft.com/office/drawing/2014/main" id="{339EAC00-524E-4021-92B6-4633BA93EE5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75260" y="4831262"/>
          <a:ext cx="846885" cy="840148"/>
        </a:xfrm>
        <a:prstGeom prst="rect">
          <a:avLst/>
        </a:prstGeom>
      </xdr:spPr>
    </xdr:pic>
    <xdr:clientData/>
  </xdr:twoCellAnchor>
  <xdr:twoCellAnchor editAs="oneCell">
    <xdr:from>
      <xdr:col>0</xdr:col>
      <xdr:colOff>198120</xdr:colOff>
      <xdr:row>4</xdr:row>
      <xdr:rowOff>30480</xdr:rowOff>
    </xdr:from>
    <xdr:to>
      <xdr:col>1</xdr:col>
      <xdr:colOff>541103</xdr:colOff>
      <xdr:row>9</xdr:row>
      <xdr:rowOff>68663</xdr:rowOff>
    </xdr:to>
    <xdr:pic>
      <xdr:nvPicPr>
        <xdr:cNvPr id="12" name="Picture 11">
          <a:hlinkClick xmlns:r="http://schemas.openxmlformats.org/officeDocument/2006/relationships" r:id="rId6"/>
          <a:extLst>
            <a:ext uri="{FF2B5EF4-FFF2-40B4-BE49-F238E27FC236}">
              <a16:creationId xmlns:a16="http://schemas.microsoft.com/office/drawing/2014/main" id="{244495DC-5196-2BE5-BB9A-CF0881880A48}"/>
            </a:ext>
          </a:extLst>
        </xdr:cNvPr>
        <xdr:cNvPicPr>
          <a:picLocks noChangeAspect="1"/>
        </xdr:cNvPicPr>
      </xdr:nvPicPr>
      <xdr:blipFill>
        <a:blip xmlns:r="http://schemas.openxmlformats.org/officeDocument/2006/relationships" r:embed="rId7"/>
        <a:stretch>
          <a:fillRect/>
        </a:stretch>
      </xdr:blipFill>
      <xdr:spPr>
        <a:xfrm>
          <a:off x="198120" y="762000"/>
          <a:ext cx="952583" cy="952583"/>
        </a:xfrm>
        <a:prstGeom prst="rect">
          <a:avLst/>
        </a:prstGeom>
      </xdr:spPr>
    </xdr:pic>
    <xdr:clientData/>
  </xdr:twoCellAnchor>
  <xdr:twoCellAnchor editAs="oneCell">
    <xdr:from>
      <xdr:col>5</xdr:col>
      <xdr:colOff>281941</xdr:colOff>
      <xdr:row>0</xdr:row>
      <xdr:rowOff>15241</xdr:rowOff>
    </xdr:from>
    <xdr:to>
      <xdr:col>6</xdr:col>
      <xdr:colOff>243841</xdr:colOff>
      <xdr:row>3</xdr:row>
      <xdr:rowOff>38101</xdr:rowOff>
    </xdr:to>
    <xdr:pic>
      <xdr:nvPicPr>
        <xdr:cNvPr id="13" name="Picture 12">
          <a:hlinkClick xmlns:r="http://schemas.openxmlformats.org/officeDocument/2006/relationships" r:id="rId6"/>
          <a:extLst>
            <a:ext uri="{FF2B5EF4-FFF2-40B4-BE49-F238E27FC236}">
              <a16:creationId xmlns:a16="http://schemas.microsoft.com/office/drawing/2014/main" id="{9AFC757B-07B1-4CFE-A271-5D577AC4380C}"/>
            </a:ext>
          </a:extLst>
        </xdr:cNvPr>
        <xdr:cNvPicPr>
          <a:picLocks noChangeAspect="1"/>
        </xdr:cNvPicPr>
      </xdr:nvPicPr>
      <xdr:blipFill>
        <a:blip xmlns:r="http://schemas.openxmlformats.org/officeDocument/2006/relationships" r:embed="rId7"/>
        <a:stretch>
          <a:fillRect/>
        </a:stretch>
      </xdr:blipFill>
      <xdr:spPr>
        <a:xfrm>
          <a:off x="3329941" y="15241"/>
          <a:ext cx="571500" cy="571500"/>
        </a:xfrm>
        <a:prstGeom prst="rect">
          <a:avLst/>
        </a:prstGeom>
      </xdr:spPr>
    </xdr:pic>
    <xdr:clientData/>
  </xdr:twoCellAnchor>
  <xdr:twoCellAnchor editAs="oneCell">
    <xdr:from>
      <xdr:col>9</xdr:col>
      <xdr:colOff>571500</xdr:colOff>
      <xdr:row>0</xdr:row>
      <xdr:rowOff>0</xdr:rowOff>
    </xdr:from>
    <xdr:to>
      <xdr:col>10</xdr:col>
      <xdr:colOff>586740</xdr:colOff>
      <xdr:row>2</xdr:row>
      <xdr:rowOff>149619</xdr:rowOff>
    </xdr:to>
    <xdr:pic>
      <xdr:nvPicPr>
        <xdr:cNvPr id="14" name="Picture 13">
          <a:hlinkClick xmlns:r="http://schemas.openxmlformats.org/officeDocument/2006/relationships" r:id="rId2"/>
          <a:extLst>
            <a:ext uri="{FF2B5EF4-FFF2-40B4-BE49-F238E27FC236}">
              <a16:creationId xmlns:a16="http://schemas.microsoft.com/office/drawing/2014/main" id="{57CFF4D7-002F-4306-B7BD-C6C3574539E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57900" y="0"/>
          <a:ext cx="624840" cy="515379"/>
        </a:xfrm>
        <a:prstGeom prst="rect">
          <a:avLst/>
        </a:prstGeom>
      </xdr:spPr>
    </xdr:pic>
    <xdr:clientData/>
  </xdr:twoCellAnchor>
  <xdr:twoCellAnchor editAs="oneCell">
    <xdr:from>
      <xdr:col>15</xdr:col>
      <xdr:colOff>7621</xdr:colOff>
      <xdr:row>0</xdr:row>
      <xdr:rowOff>45720</xdr:rowOff>
    </xdr:from>
    <xdr:to>
      <xdr:col>15</xdr:col>
      <xdr:colOff>591385</xdr:colOff>
      <xdr:row>3</xdr:row>
      <xdr:rowOff>76200</xdr:rowOff>
    </xdr:to>
    <xdr:pic>
      <xdr:nvPicPr>
        <xdr:cNvPr id="15" name="Picture 14">
          <a:hlinkClick xmlns:r="http://schemas.openxmlformats.org/officeDocument/2006/relationships" r:id="rId4"/>
          <a:extLst>
            <a:ext uri="{FF2B5EF4-FFF2-40B4-BE49-F238E27FC236}">
              <a16:creationId xmlns:a16="http://schemas.microsoft.com/office/drawing/2014/main" id="{AF3DBEDF-3FEE-4CB6-B1D4-CEE12691FB7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151621" y="45720"/>
          <a:ext cx="583764" cy="579120"/>
        </a:xfrm>
        <a:prstGeom prst="rect">
          <a:avLst/>
        </a:prstGeom>
      </xdr:spPr>
    </xdr:pic>
    <xdr:clientData/>
  </xdr:twoCellAnchor>
  <xdr:twoCellAnchor editAs="oneCell">
    <xdr:from>
      <xdr:col>0</xdr:col>
      <xdr:colOff>335281</xdr:colOff>
      <xdr:row>10</xdr:row>
      <xdr:rowOff>114301</xdr:rowOff>
    </xdr:from>
    <xdr:to>
      <xdr:col>1</xdr:col>
      <xdr:colOff>510540</xdr:colOff>
      <xdr:row>14</xdr:row>
      <xdr:rowOff>167640</xdr:rowOff>
    </xdr:to>
    <xdr:pic>
      <xdr:nvPicPr>
        <xdr:cNvPr id="22" name="Picture 21">
          <a:extLst>
            <a:ext uri="{FF2B5EF4-FFF2-40B4-BE49-F238E27FC236}">
              <a16:creationId xmlns:a16="http://schemas.microsoft.com/office/drawing/2014/main" id="{1D235A64-F232-B8FD-58F9-C3C30CB0818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35281" y="1943101"/>
          <a:ext cx="784859" cy="7848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241382</xdr:colOff>
      <xdr:row>3</xdr:row>
      <xdr:rowOff>91440</xdr:rowOff>
    </xdr:to>
    <xdr:sp macro="" textlink="">
      <xdr:nvSpPr>
        <xdr:cNvPr id="2" name="Rectangle 1">
          <a:extLst>
            <a:ext uri="{FF2B5EF4-FFF2-40B4-BE49-F238E27FC236}">
              <a16:creationId xmlns:a16="http://schemas.microsoft.com/office/drawing/2014/main" id="{1B605E17-876D-43A5-9978-29C49E924985}"/>
            </a:ext>
          </a:extLst>
        </xdr:cNvPr>
        <xdr:cNvSpPr/>
      </xdr:nvSpPr>
      <xdr:spPr>
        <a:xfrm>
          <a:off x="0" y="0"/>
          <a:ext cx="14871782" cy="64008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2</xdr:col>
      <xdr:colOff>167640</xdr:colOff>
      <xdr:row>56</xdr:row>
      <xdr:rowOff>99060</xdr:rowOff>
    </xdr:to>
    <xdr:sp macro="" textlink="">
      <xdr:nvSpPr>
        <xdr:cNvPr id="3" name="Rectangle 2">
          <a:extLst>
            <a:ext uri="{FF2B5EF4-FFF2-40B4-BE49-F238E27FC236}">
              <a16:creationId xmlns:a16="http://schemas.microsoft.com/office/drawing/2014/main" id="{8181899D-DD4E-4FD5-B62B-881E94A652F6}"/>
            </a:ext>
          </a:extLst>
        </xdr:cNvPr>
        <xdr:cNvSpPr/>
      </xdr:nvSpPr>
      <xdr:spPr>
        <a:xfrm>
          <a:off x="0" y="0"/>
          <a:ext cx="1386840" cy="10340340"/>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434340</xdr:colOff>
      <xdr:row>4</xdr:row>
      <xdr:rowOff>167640</xdr:rowOff>
    </xdr:from>
    <xdr:to>
      <xdr:col>22</xdr:col>
      <xdr:colOff>228600</xdr:colOff>
      <xdr:row>33</xdr:row>
      <xdr:rowOff>15240</xdr:rowOff>
    </xdr:to>
    <xdr:sp macro="" textlink="">
      <xdr:nvSpPr>
        <xdr:cNvPr id="4" name="Rectangle: Rounded Corners 3">
          <a:extLst>
            <a:ext uri="{FF2B5EF4-FFF2-40B4-BE49-F238E27FC236}">
              <a16:creationId xmlns:a16="http://schemas.microsoft.com/office/drawing/2014/main" id="{F813BBA6-4C3D-4B64-B308-11705451AD1F}"/>
            </a:ext>
          </a:extLst>
        </xdr:cNvPr>
        <xdr:cNvSpPr/>
      </xdr:nvSpPr>
      <xdr:spPr>
        <a:xfrm>
          <a:off x="2263140" y="899160"/>
          <a:ext cx="11376660" cy="515112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160020</xdr:colOff>
      <xdr:row>12</xdr:row>
      <xdr:rowOff>0</xdr:rowOff>
    </xdr:from>
    <xdr:to>
      <xdr:col>1</xdr:col>
      <xdr:colOff>514250</xdr:colOff>
      <xdr:row>16</xdr:row>
      <xdr:rowOff>63464</xdr:rowOff>
    </xdr:to>
    <xdr:pic>
      <xdr:nvPicPr>
        <xdr:cNvPr id="7" name="Picture 6">
          <a:hlinkClick xmlns:r="http://schemas.openxmlformats.org/officeDocument/2006/relationships" r:id="rId1"/>
          <a:extLst>
            <a:ext uri="{FF2B5EF4-FFF2-40B4-BE49-F238E27FC236}">
              <a16:creationId xmlns:a16="http://schemas.microsoft.com/office/drawing/2014/main" id="{F43D651E-F7A4-44AD-8196-B25FF028D92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0020" y="2194560"/>
          <a:ext cx="963830" cy="794984"/>
        </a:xfrm>
        <a:prstGeom prst="rect">
          <a:avLst/>
        </a:prstGeom>
      </xdr:spPr>
    </xdr:pic>
    <xdr:clientData/>
  </xdr:twoCellAnchor>
  <xdr:twoCellAnchor editAs="oneCell">
    <xdr:from>
      <xdr:col>0</xdr:col>
      <xdr:colOff>220980</xdr:colOff>
      <xdr:row>19</xdr:row>
      <xdr:rowOff>0</xdr:rowOff>
    </xdr:from>
    <xdr:to>
      <xdr:col>1</xdr:col>
      <xdr:colOff>435405</xdr:colOff>
      <xdr:row>23</xdr:row>
      <xdr:rowOff>85950</xdr:rowOff>
    </xdr:to>
    <xdr:pic>
      <xdr:nvPicPr>
        <xdr:cNvPr id="8" name="Picture 7">
          <a:hlinkClick xmlns:r="http://schemas.openxmlformats.org/officeDocument/2006/relationships" r:id="rId3"/>
          <a:extLst>
            <a:ext uri="{FF2B5EF4-FFF2-40B4-BE49-F238E27FC236}">
              <a16:creationId xmlns:a16="http://schemas.microsoft.com/office/drawing/2014/main" id="{B2AB7CBF-B70A-4155-BC56-26A10774366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20980" y="3474720"/>
          <a:ext cx="824025" cy="817470"/>
        </a:xfrm>
        <a:prstGeom prst="rect">
          <a:avLst/>
        </a:prstGeom>
      </xdr:spPr>
    </xdr:pic>
    <xdr:clientData/>
  </xdr:twoCellAnchor>
  <xdr:twoCellAnchor editAs="oneCell">
    <xdr:from>
      <xdr:col>0</xdr:col>
      <xdr:colOff>198120</xdr:colOff>
      <xdr:row>4</xdr:row>
      <xdr:rowOff>30480</xdr:rowOff>
    </xdr:from>
    <xdr:to>
      <xdr:col>1</xdr:col>
      <xdr:colOff>541103</xdr:colOff>
      <xdr:row>9</xdr:row>
      <xdr:rowOff>68663</xdr:rowOff>
    </xdr:to>
    <xdr:pic>
      <xdr:nvPicPr>
        <xdr:cNvPr id="9" name="Picture 8">
          <a:hlinkClick xmlns:r="http://schemas.openxmlformats.org/officeDocument/2006/relationships" r:id="rId5"/>
          <a:extLst>
            <a:ext uri="{FF2B5EF4-FFF2-40B4-BE49-F238E27FC236}">
              <a16:creationId xmlns:a16="http://schemas.microsoft.com/office/drawing/2014/main" id="{135B8066-BEFB-49F3-B8A9-F3C95D35CF6B}"/>
            </a:ext>
          </a:extLst>
        </xdr:cNvPr>
        <xdr:cNvPicPr>
          <a:picLocks noChangeAspect="1"/>
        </xdr:cNvPicPr>
      </xdr:nvPicPr>
      <xdr:blipFill>
        <a:blip xmlns:r="http://schemas.openxmlformats.org/officeDocument/2006/relationships" r:embed="rId6"/>
        <a:stretch>
          <a:fillRect/>
        </a:stretch>
      </xdr:blipFill>
      <xdr:spPr>
        <a:xfrm>
          <a:off x="198120" y="762000"/>
          <a:ext cx="952583" cy="952583"/>
        </a:xfrm>
        <a:prstGeom prst="rect">
          <a:avLst/>
        </a:prstGeom>
      </xdr:spPr>
    </xdr:pic>
    <xdr:clientData/>
  </xdr:twoCellAnchor>
  <xdr:twoCellAnchor>
    <xdr:from>
      <xdr:col>11</xdr:col>
      <xdr:colOff>182880</xdr:colOff>
      <xdr:row>10</xdr:row>
      <xdr:rowOff>175260</xdr:rowOff>
    </xdr:from>
    <xdr:to>
      <xdr:col>21</xdr:col>
      <xdr:colOff>152400</xdr:colOff>
      <xdr:row>28</xdr:row>
      <xdr:rowOff>83820</xdr:rowOff>
    </xdr:to>
    <xdr:sp macro="" textlink="">
      <xdr:nvSpPr>
        <xdr:cNvPr id="13" name="TextBox 12">
          <a:extLst>
            <a:ext uri="{FF2B5EF4-FFF2-40B4-BE49-F238E27FC236}">
              <a16:creationId xmlns:a16="http://schemas.microsoft.com/office/drawing/2014/main" id="{2131C288-C885-FAD1-A427-9B544C43C832}"/>
            </a:ext>
          </a:extLst>
        </xdr:cNvPr>
        <xdr:cNvSpPr txBox="1"/>
      </xdr:nvSpPr>
      <xdr:spPr>
        <a:xfrm>
          <a:off x="6888480" y="2004060"/>
          <a:ext cx="6065520" cy="320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a:p>
          <a:r>
            <a:rPr lang="en-IN" sz="1400"/>
            <a:t>AtliQ Mart is a retail giant with over 50 supermarkets in the southern region of India. All their 50 stores ran a massive promotion during the Diwali 2023 and Sankranti 2024  on their AtliQ branded products. Now the sales director wants to understand which promotions did well and which did not so that they can make informed decisions for their next promotional period.</a:t>
          </a:r>
          <a:br>
            <a:rPr lang="en-IN" sz="1400"/>
          </a:br>
          <a:br>
            <a:rPr lang="en-IN" sz="1400"/>
          </a:br>
          <a:br>
            <a:rPr lang="en-IN" sz="1400"/>
          </a:br>
          <a:endParaRPr lang="en-IN" sz="1400"/>
        </a:p>
      </xdr:txBody>
    </xdr:sp>
    <xdr:clientData/>
  </xdr:twoCellAnchor>
  <xdr:twoCellAnchor>
    <xdr:from>
      <xdr:col>6</xdr:col>
      <xdr:colOff>518160</xdr:colOff>
      <xdr:row>0</xdr:row>
      <xdr:rowOff>167640</xdr:rowOff>
    </xdr:from>
    <xdr:to>
      <xdr:col>20</xdr:col>
      <xdr:colOff>213360</xdr:colOff>
      <xdr:row>3</xdr:row>
      <xdr:rowOff>53340</xdr:rowOff>
    </xdr:to>
    <xdr:sp macro="" textlink="">
      <xdr:nvSpPr>
        <xdr:cNvPr id="16" name="TextBox 15">
          <a:extLst>
            <a:ext uri="{FF2B5EF4-FFF2-40B4-BE49-F238E27FC236}">
              <a16:creationId xmlns:a16="http://schemas.microsoft.com/office/drawing/2014/main" id="{F3D19826-E721-FD36-26C0-B3CF3B5F750A}"/>
            </a:ext>
          </a:extLst>
        </xdr:cNvPr>
        <xdr:cNvSpPr txBox="1"/>
      </xdr:nvSpPr>
      <xdr:spPr>
        <a:xfrm>
          <a:off x="4175760" y="167640"/>
          <a:ext cx="822960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bg1"/>
              </a:solidFill>
            </a:rPr>
            <a:t>               			PROBLEM     STATEMENT</a:t>
          </a:r>
        </a:p>
      </xdr:txBody>
    </xdr:sp>
    <xdr:clientData/>
  </xdr:twoCellAnchor>
  <xdr:twoCellAnchor editAs="oneCell">
    <xdr:from>
      <xdr:col>4</xdr:col>
      <xdr:colOff>320040</xdr:colOff>
      <xdr:row>7</xdr:row>
      <xdr:rowOff>121920</xdr:rowOff>
    </xdr:from>
    <xdr:to>
      <xdr:col>11</xdr:col>
      <xdr:colOff>22860</xdr:colOff>
      <xdr:row>29</xdr:row>
      <xdr:rowOff>68580</xdr:rowOff>
    </xdr:to>
    <xdr:pic>
      <xdr:nvPicPr>
        <xdr:cNvPr id="18" name="Picture 17">
          <a:extLst>
            <a:ext uri="{FF2B5EF4-FFF2-40B4-BE49-F238E27FC236}">
              <a16:creationId xmlns:a16="http://schemas.microsoft.com/office/drawing/2014/main" id="{1E8B1073-734F-37BA-346B-CD0D0D06937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758440" y="1402080"/>
          <a:ext cx="3970020" cy="39700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160867</xdr:rowOff>
    </xdr:from>
    <xdr:to>
      <xdr:col>25</xdr:col>
      <xdr:colOff>431800</xdr:colOff>
      <xdr:row>32</xdr:row>
      <xdr:rowOff>143934</xdr:rowOff>
    </xdr:to>
    <xdr:sp macro="" textlink="">
      <xdr:nvSpPr>
        <xdr:cNvPr id="3" name="Rectangle: Rounded Corners 2">
          <a:extLst>
            <a:ext uri="{FF2B5EF4-FFF2-40B4-BE49-F238E27FC236}">
              <a16:creationId xmlns:a16="http://schemas.microsoft.com/office/drawing/2014/main" id="{2E290268-DCD4-2138-2B05-CBF54D8F9958}"/>
            </a:ext>
          </a:extLst>
        </xdr:cNvPr>
        <xdr:cNvSpPr/>
      </xdr:nvSpPr>
      <xdr:spPr>
        <a:xfrm>
          <a:off x="0" y="533400"/>
          <a:ext cx="15671800" cy="5571067"/>
        </a:xfrm>
        <a:prstGeom prst="roundRect">
          <a:avLst>
            <a:gd name="adj" fmla="val 747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2</xdr:row>
      <xdr:rowOff>127000</xdr:rowOff>
    </xdr:from>
    <xdr:to>
      <xdr:col>2</xdr:col>
      <xdr:colOff>254000</xdr:colOff>
      <xdr:row>32</xdr:row>
      <xdr:rowOff>152400</xdr:rowOff>
    </xdr:to>
    <xdr:sp macro="" textlink="">
      <xdr:nvSpPr>
        <xdr:cNvPr id="4" name="Rectangle: Rounded Corners 3">
          <a:extLst>
            <a:ext uri="{FF2B5EF4-FFF2-40B4-BE49-F238E27FC236}">
              <a16:creationId xmlns:a16="http://schemas.microsoft.com/office/drawing/2014/main" id="{116DD644-8CEA-F279-B7F9-66BDFFBC2944}"/>
            </a:ext>
          </a:extLst>
        </xdr:cNvPr>
        <xdr:cNvSpPr/>
      </xdr:nvSpPr>
      <xdr:spPr>
        <a:xfrm>
          <a:off x="0" y="499533"/>
          <a:ext cx="1473200" cy="5613400"/>
        </a:xfrm>
        <a:prstGeom prst="roundRect">
          <a:avLst>
            <a:gd name="adj" fmla="val 44253"/>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287866</xdr:colOff>
      <xdr:row>2</xdr:row>
      <xdr:rowOff>152381</xdr:rowOff>
    </xdr:from>
    <xdr:to>
      <xdr:col>8</xdr:col>
      <xdr:colOff>457201</xdr:colOff>
      <xdr:row>6</xdr:row>
      <xdr:rowOff>93114</xdr:rowOff>
    </xdr:to>
    <xdr:sp macro="" textlink="">
      <xdr:nvSpPr>
        <xdr:cNvPr id="5" name="Rectangle: Rounded Corners 4">
          <a:extLst>
            <a:ext uri="{FF2B5EF4-FFF2-40B4-BE49-F238E27FC236}">
              <a16:creationId xmlns:a16="http://schemas.microsoft.com/office/drawing/2014/main" id="{38B4DC21-E9B9-40E5-9474-E2BA72A72999}"/>
            </a:ext>
          </a:extLst>
        </xdr:cNvPr>
        <xdr:cNvSpPr/>
      </xdr:nvSpPr>
      <xdr:spPr>
        <a:xfrm>
          <a:off x="1507066" y="524914"/>
          <a:ext cx="3826935" cy="68580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448733</xdr:colOff>
      <xdr:row>4</xdr:row>
      <xdr:rowOff>16914</xdr:rowOff>
    </xdr:from>
    <xdr:to>
      <xdr:col>9</xdr:col>
      <xdr:colOff>93133</xdr:colOff>
      <xdr:row>7</xdr:row>
      <xdr:rowOff>25381</xdr:rowOff>
    </xdr:to>
    <xdr:sp macro="" textlink="">
      <xdr:nvSpPr>
        <xdr:cNvPr id="6" name="TextBox 5">
          <a:extLst>
            <a:ext uri="{FF2B5EF4-FFF2-40B4-BE49-F238E27FC236}">
              <a16:creationId xmlns:a16="http://schemas.microsoft.com/office/drawing/2014/main" id="{19E7E76B-E3ED-1C81-8BCB-65F6A6038A36}"/>
            </a:ext>
          </a:extLst>
        </xdr:cNvPr>
        <xdr:cNvSpPr txBox="1"/>
      </xdr:nvSpPr>
      <xdr:spPr>
        <a:xfrm>
          <a:off x="1667933" y="761981"/>
          <a:ext cx="3911600" cy="567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STORE WISE</a:t>
          </a:r>
          <a:r>
            <a:rPr lang="en-IN" sz="1600" b="1" baseline="0"/>
            <a:t> PERFORMANCE DASHBOARD</a:t>
          </a:r>
          <a:endParaRPr lang="en-IN" sz="1600" b="1"/>
        </a:p>
      </xdr:txBody>
    </xdr:sp>
    <xdr:clientData/>
  </xdr:twoCellAnchor>
  <xdr:twoCellAnchor>
    <xdr:from>
      <xdr:col>10</xdr:col>
      <xdr:colOff>59267</xdr:colOff>
      <xdr:row>3</xdr:row>
      <xdr:rowOff>160848</xdr:rowOff>
    </xdr:from>
    <xdr:to>
      <xdr:col>11</xdr:col>
      <xdr:colOff>389467</xdr:colOff>
      <xdr:row>5</xdr:row>
      <xdr:rowOff>143915</xdr:rowOff>
    </xdr:to>
    <xdr:sp macro="" textlink="">
      <xdr:nvSpPr>
        <xdr:cNvPr id="21" name="TextBox 20">
          <a:extLst>
            <a:ext uri="{FF2B5EF4-FFF2-40B4-BE49-F238E27FC236}">
              <a16:creationId xmlns:a16="http://schemas.microsoft.com/office/drawing/2014/main" id="{82512B73-7EEE-37CB-1D29-55F1C0BCF04B}"/>
            </a:ext>
          </a:extLst>
        </xdr:cNvPr>
        <xdr:cNvSpPr txBox="1"/>
      </xdr:nvSpPr>
      <xdr:spPr>
        <a:xfrm>
          <a:off x="6155267" y="719648"/>
          <a:ext cx="9398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STORES</a:t>
          </a:r>
        </a:p>
      </xdr:txBody>
    </xdr:sp>
    <xdr:clientData/>
  </xdr:twoCellAnchor>
  <xdr:twoCellAnchor>
    <xdr:from>
      <xdr:col>13</xdr:col>
      <xdr:colOff>67733</xdr:colOff>
      <xdr:row>3</xdr:row>
      <xdr:rowOff>76179</xdr:rowOff>
    </xdr:from>
    <xdr:to>
      <xdr:col>14</xdr:col>
      <xdr:colOff>397933</xdr:colOff>
      <xdr:row>5</xdr:row>
      <xdr:rowOff>59246</xdr:rowOff>
    </xdr:to>
    <xdr:sp macro="" textlink="">
      <xdr:nvSpPr>
        <xdr:cNvPr id="23" name="TextBox 22">
          <a:extLst>
            <a:ext uri="{FF2B5EF4-FFF2-40B4-BE49-F238E27FC236}">
              <a16:creationId xmlns:a16="http://schemas.microsoft.com/office/drawing/2014/main" id="{CCD16081-D32B-4B5B-A644-952C5597A5D9}"/>
            </a:ext>
          </a:extLst>
        </xdr:cNvPr>
        <xdr:cNvSpPr txBox="1"/>
      </xdr:nvSpPr>
      <xdr:spPr>
        <a:xfrm>
          <a:off x="7992533" y="634979"/>
          <a:ext cx="9398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CITY</a:t>
          </a:r>
        </a:p>
      </xdr:txBody>
    </xdr:sp>
    <xdr:clientData/>
  </xdr:twoCellAnchor>
  <xdr:twoCellAnchor editAs="oneCell">
    <xdr:from>
      <xdr:col>9</xdr:col>
      <xdr:colOff>8466</xdr:colOff>
      <xdr:row>3</xdr:row>
      <xdr:rowOff>101582</xdr:rowOff>
    </xdr:from>
    <xdr:to>
      <xdr:col>10</xdr:col>
      <xdr:colOff>72396</xdr:colOff>
      <xdr:row>7</xdr:row>
      <xdr:rowOff>47777</xdr:rowOff>
    </xdr:to>
    <xdr:pic>
      <xdr:nvPicPr>
        <xdr:cNvPr id="24" name="Picture 23">
          <a:extLst>
            <a:ext uri="{FF2B5EF4-FFF2-40B4-BE49-F238E27FC236}">
              <a16:creationId xmlns:a16="http://schemas.microsoft.com/office/drawing/2014/main" id="{43CE06EF-3B52-445D-80B2-96D17B8D75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94866" y="660382"/>
          <a:ext cx="673530" cy="691262"/>
        </a:xfrm>
        <a:prstGeom prst="rect">
          <a:avLst/>
        </a:prstGeom>
      </xdr:spPr>
    </xdr:pic>
    <xdr:clientData/>
  </xdr:twoCellAnchor>
  <xdr:twoCellAnchor editAs="oneCell">
    <xdr:from>
      <xdr:col>11</xdr:col>
      <xdr:colOff>516467</xdr:colOff>
      <xdr:row>3</xdr:row>
      <xdr:rowOff>126999</xdr:rowOff>
    </xdr:from>
    <xdr:to>
      <xdr:col>13</xdr:col>
      <xdr:colOff>0</xdr:colOff>
      <xdr:row>6</xdr:row>
      <xdr:rowOff>177800</xdr:rowOff>
    </xdr:to>
    <xdr:pic>
      <xdr:nvPicPr>
        <xdr:cNvPr id="26" name="Picture 25">
          <a:extLst>
            <a:ext uri="{FF2B5EF4-FFF2-40B4-BE49-F238E27FC236}">
              <a16:creationId xmlns:a16="http://schemas.microsoft.com/office/drawing/2014/main" id="{CA50468F-D6CF-5EF7-B48B-E777B8056F0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22067" y="685799"/>
          <a:ext cx="702733" cy="609601"/>
        </a:xfrm>
        <a:prstGeom prst="rect">
          <a:avLst/>
        </a:prstGeom>
      </xdr:spPr>
    </xdr:pic>
    <xdr:clientData/>
  </xdr:twoCellAnchor>
  <xdr:twoCellAnchor>
    <xdr:from>
      <xdr:col>10</xdr:col>
      <xdr:colOff>127000</xdr:colOff>
      <xdr:row>5</xdr:row>
      <xdr:rowOff>76182</xdr:rowOff>
    </xdr:from>
    <xdr:to>
      <xdr:col>11</xdr:col>
      <xdr:colOff>457200</xdr:colOff>
      <xdr:row>7</xdr:row>
      <xdr:rowOff>59248</xdr:rowOff>
    </xdr:to>
    <xdr:sp macro="" textlink="">
      <xdr:nvSpPr>
        <xdr:cNvPr id="27" name="TextBox 26">
          <a:extLst>
            <a:ext uri="{FF2B5EF4-FFF2-40B4-BE49-F238E27FC236}">
              <a16:creationId xmlns:a16="http://schemas.microsoft.com/office/drawing/2014/main" id="{DD530538-629A-50BF-4565-D2FDB63699FF}"/>
            </a:ext>
          </a:extLst>
        </xdr:cNvPr>
        <xdr:cNvSpPr txBox="1"/>
      </xdr:nvSpPr>
      <xdr:spPr>
        <a:xfrm>
          <a:off x="6223000" y="1007515"/>
          <a:ext cx="9398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50</a:t>
          </a:r>
        </a:p>
      </xdr:txBody>
    </xdr:sp>
    <xdr:clientData/>
  </xdr:twoCellAnchor>
  <xdr:twoCellAnchor>
    <xdr:from>
      <xdr:col>13</xdr:col>
      <xdr:colOff>118534</xdr:colOff>
      <xdr:row>5</xdr:row>
      <xdr:rowOff>59249</xdr:rowOff>
    </xdr:from>
    <xdr:to>
      <xdr:col>14</xdr:col>
      <xdr:colOff>448734</xdr:colOff>
      <xdr:row>7</xdr:row>
      <xdr:rowOff>42315</xdr:rowOff>
    </xdr:to>
    <xdr:sp macro="" textlink="">
      <xdr:nvSpPr>
        <xdr:cNvPr id="42" name="TextBox 41">
          <a:extLst>
            <a:ext uri="{FF2B5EF4-FFF2-40B4-BE49-F238E27FC236}">
              <a16:creationId xmlns:a16="http://schemas.microsoft.com/office/drawing/2014/main" id="{A314D80E-88D6-4DA9-B479-6F1577B4365C}"/>
            </a:ext>
          </a:extLst>
        </xdr:cNvPr>
        <xdr:cNvSpPr txBox="1"/>
      </xdr:nvSpPr>
      <xdr:spPr>
        <a:xfrm>
          <a:off x="8043334" y="990582"/>
          <a:ext cx="9398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10</a:t>
          </a:r>
        </a:p>
      </xdr:txBody>
    </xdr:sp>
    <xdr:clientData/>
  </xdr:twoCellAnchor>
  <xdr:twoCellAnchor>
    <xdr:from>
      <xdr:col>2</xdr:col>
      <xdr:colOff>389466</xdr:colOff>
      <xdr:row>7</xdr:row>
      <xdr:rowOff>169333</xdr:rowOff>
    </xdr:from>
    <xdr:to>
      <xdr:col>8</xdr:col>
      <xdr:colOff>214206</xdr:colOff>
      <xdr:row>20</xdr:row>
      <xdr:rowOff>101581</xdr:rowOff>
    </xdr:to>
    <xdr:sp macro="" textlink="">
      <xdr:nvSpPr>
        <xdr:cNvPr id="44" name="Rectangle: Rounded Corners 43">
          <a:extLst>
            <a:ext uri="{FF2B5EF4-FFF2-40B4-BE49-F238E27FC236}">
              <a16:creationId xmlns:a16="http://schemas.microsoft.com/office/drawing/2014/main" id="{85443F4B-2D67-467F-874D-74B01DC98A9F}"/>
            </a:ext>
          </a:extLst>
        </xdr:cNvPr>
        <xdr:cNvSpPr/>
      </xdr:nvSpPr>
      <xdr:spPr>
        <a:xfrm>
          <a:off x="1608666" y="1473200"/>
          <a:ext cx="3482340" cy="2353714"/>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101600</xdr:colOff>
      <xdr:row>6</xdr:row>
      <xdr:rowOff>110067</xdr:rowOff>
    </xdr:from>
    <xdr:to>
      <xdr:col>7</xdr:col>
      <xdr:colOff>292544</xdr:colOff>
      <xdr:row>21</xdr:row>
      <xdr:rowOff>106684</xdr:rowOff>
    </xdr:to>
    <xdr:graphicFrame macro="">
      <xdr:nvGraphicFramePr>
        <xdr:cNvPr id="46" name="Chart 45">
          <a:extLst>
            <a:ext uri="{FF2B5EF4-FFF2-40B4-BE49-F238E27FC236}">
              <a16:creationId xmlns:a16="http://schemas.microsoft.com/office/drawing/2014/main" id="{DFA16690-9DF5-4F91-9894-A0965B217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169334</xdr:colOff>
      <xdr:row>7</xdr:row>
      <xdr:rowOff>33845</xdr:rowOff>
    </xdr:from>
    <xdr:to>
      <xdr:col>14</xdr:col>
      <xdr:colOff>603674</xdr:colOff>
      <xdr:row>20</xdr:row>
      <xdr:rowOff>93115</xdr:rowOff>
    </xdr:to>
    <xdr:sp macro="" textlink="">
      <xdr:nvSpPr>
        <xdr:cNvPr id="47" name="Rectangle: Rounded Corners 46">
          <a:extLst>
            <a:ext uri="{FF2B5EF4-FFF2-40B4-BE49-F238E27FC236}">
              <a16:creationId xmlns:a16="http://schemas.microsoft.com/office/drawing/2014/main" id="{E45472E3-315A-4945-A4BB-CA71AD92ED75}"/>
            </a:ext>
          </a:extLst>
        </xdr:cNvPr>
        <xdr:cNvSpPr/>
      </xdr:nvSpPr>
      <xdr:spPr>
        <a:xfrm>
          <a:off x="5655734" y="1337712"/>
          <a:ext cx="3482340" cy="2480736"/>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8468</xdr:colOff>
      <xdr:row>8</xdr:row>
      <xdr:rowOff>186244</xdr:rowOff>
    </xdr:from>
    <xdr:to>
      <xdr:col>14</xdr:col>
      <xdr:colOff>130388</xdr:colOff>
      <xdr:row>20</xdr:row>
      <xdr:rowOff>76180</xdr:rowOff>
    </xdr:to>
    <xdr:pic>
      <xdr:nvPicPr>
        <xdr:cNvPr id="48" name="Picture 47">
          <a:extLst>
            <a:ext uri="{FF2B5EF4-FFF2-40B4-BE49-F238E27FC236}">
              <a16:creationId xmlns:a16="http://schemas.microsoft.com/office/drawing/2014/main" id="{C684189E-A8C0-480D-8A67-EC03558CC6E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04468" y="1676377"/>
          <a:ext cx="2560320" cy="2125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508000</xdr:colOff>
      <xdr:row>7</xdr:row>
      <xdr:rowOff>67712</xdr:rowOff>
    </xdr:from>
    <xdr:to>
      <xdr:col>14</xdr:col>
      <xdr:colOff>508000</xdr:colOff>
      <xdr:row>8</xdr:row>
      <xdr:rowOff>181695</xdr:rowOff>
    </xdr:to>
    <xdr:sp macro="" textlink="">
      <xdr:nvSpPr>
        <xdr:cNvPr id="49" name="TextBox 48">
          <a:extLst>
            <a:ext uri="{FF2B5EF4-FFF2-40B4-BE49-F238E27FC236}">
              <a16:creationId xmlns:a16="http://schemas.microsoft.com/office/drawing/2014/main" id="{02999548-25A2-489D-900D-BAB21F0D0240}"/>
            </a:ext>
          </a:extLst>
        </xdr:cNvPr>
        <xdr:cNvSpPr txBox="1"/>
      </xdr:nvSpPr>
      <xdr:spPr>
        <a:xfrm>
          <a:off x="5994400" y="1371579"/>
          <a:ext cx="3048000" cy="300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Top 10 Stores By Incremental</a:t>
          </a:r>
          <a:r>
            <a:rPr lang="en-IN" sz="1400" b="1" baseline="0"/>
            <a:t> Revenue</a:t>
          </a:r>
          <a:endParaRPr lang="en-IN" sz="1400" b="1"/>
        </a:p>
      </xdr:txBody>
    </xdr:sp>
    <xdr:clientData/>
  </xdr:twoCellAnchor>
  <xdr:twoCellAnchor>
    <xdr:from>
      <xdr:col>15</xdr:col>
      <xdr:colOff>457199</xdr:colOff>
      <xdr:row>6</xdr:row>
      <xdr:rowOff>76181</xdr:rowOff>
    </xdr:from>
    <xdr:to>
      <xdr:col>21</xdr:col>
      <xdr:colOff>281939</xdr:colOff>
      <xdr:row>20</xdr:row>
      <xdr:rowOff>93115</xdr:rowOff>
    </xdr:to>
    <xdr:sp macro="" textlink="">
      <xdr:nvSpPr>
        <xdr:cNvPr id="50" name="Rectangle: Rounded Corners 49">
          <a:extLst>
            <a:ext uri="{FF2B5EF4-FFF2-40B4-BE49-F238E27FC236}">
              <a16:creationId xmlns:a16="http://schemas.microsoft.com/office/drawing/2014/main" id="{A9F24EFD-2F0A-437F-80EF-FD736730DD63}"/>
            </a:ext>
          </a:extLst>
        </xdr:cNvPr>
        <xdr:cNvSpPr/>
      </xdr:nvSpPr>
      <xdr:spPr>
        <a:xfrm>
          <a:off x="9601199" y="1193781"/>
          <a:ext cx="3482340" cy="2624667"/>
        </a:xfrm>
        <a:prstGeom prst="roundRect">
          <a:avLst/>
        </a:prstGeom>
        <a:solidFill>
          <a:schemeClr val="bg1"/>
        </a:solidFill>
        <a:ln>
          <a:solidFill>
            <a:schemeClr val="accent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17</xdr:col>
      <xdr:colOff>177799</xdr:colOff>
      <xdr:row>8</xdr:row>
      <xdr:rowOff>25380</xdr:rowOff>
    </xdr:from>
    <xdr:to>
      <xdr:col>19</xdr:col>
      <xdr:colOff>234808</xdr:colOff>
      <xdr:row>20</xdr:row>
      <xdr:rowOff>55854</xdr:rowOff>
    </xdr:to>
    <xdr:pic>
      <xdr:nvPicPr>
        <xdr:cNvPr id="51" name="Picture 50">
          <a:extLst>
            <a:ext uri="{FF2B5EF4-FFF2-40B4-BE49-F238E27FC236}">
              <a16:creationId xmlns:a16="http://schemas.microsoft.com/office/drawing/2014/main" id="{9E44E426-DE28-43B7-BFDD-CDF22CB81E9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540999" y="1515513"/>
          <a:ext cx="1276209" cy="2265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304800</xdr:colOff>
      <xdr:row>6</xdr:row>
      <xdr:rowOff>126982</xdr:rowOff>
    </xdr:from>
    <xdr:to>
      <xdr:col>21</xdr:col>
      <xdr:colOff>143479</xdr:colOff>
      <xdr:row>8</xdr:row>
      <xdr:rowOff>58527</xdr:rowOff>
    </xdr:to>
    <xdr:sp macro="" textlink="">
      <xdr:nvSpPr>
        <xdr:cNvPr id="52" name="TextBox 51">
          <a:extLst>
            <a:ext uri="{FF2B5EF4-FFF2-40B4-BE49-F238E27FC236}">
              <a16:creationId xmlns:a16="http://schemas.microsoft.com/office/drawing/2014/main" id="{45B8555D-6B05-483A-8238-AD3C4294DB07}"/>
            </a:ext>
          </a:extLst>
        </xdr:cNvPr>
        <xdr:cNvSpPr txBox="1"/>
      </xdr:nvSpPr>
      <xdr:spPr>
        <a:xfrm>
          <a:off x="9448800" y="1244582"/>
          <a:ext cx="3496279" cy="304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             Bottom 10 Stores By Increased Sales</a:t>
          </a:r>
          <a:r>
            <a:rPr lang="en-IN" sz="1400" b="1" baseline="0"/>
            <a:t> Units</a:t>
          </a:r>
          <a:endParaRPr lang="en-IN" sz="1400" b="1"/>
        </a:p>
      </xdr:txBody>
    </xdr:sp>
    <xdr:clientData/>
  </xdr:twoCellAnchor>
  <xdr:twoCellAnchor>
    <xdr:from>
      <xdr:col>2</xdr:col>
      <xdr:colOff>330200</xdr:colOff>
      <xdr:row>20</xdr:row>
      <xdr:rowOff>177780</xdr:rowOff>
    </xdr:from>
    <xdr:to>
      <xdr:col>23</xdr:col>
      <xdr:colOff>567266</xdr:colOff>
      <xdr:row>32</xdr:row>
      <xdr:rowOff>160847</xdr:rowOff>
    </xdr:to>
    <xdr:sp macro="" textlink="">
      <xdr:nvSpPr>
        <xdr:cNvPr id="53" name="Rectangle: Rounded Corners 52">
          <a:extLst>
            <a:ext uri="{FF2B5EF4-FFF2-40B4-BE49-F238E27FC236}">
              <a16:creationId xmlns:a16="http://schemas.microsoft.com/office/drawing/2014/main" id="{66D782D8-EB4C-40AF-B22A-5ED81E024023}"/>
            </a:ext>
          </a:extLst>
        </xdr:cNvPr>
        <xdr:cNvSpPr/>
      </xdr:nvSpPr>
      <xdr:spPr>
        <a:xfrm>
          <a:off x="1549400" y="3903113"/>
          <a:ext cx="13038666" cy="2218267"/>
        </a:xfrm>
        <a:prstGeom prst="roundRect">
          <a:avLst/>
        </a:prstGeom>
        <a:solidFill>
          <a:schemeClr val="bg1"/>
        </a:solidFill>
        <a:ln>
          <a:solidFill>
            <a:schemeClr val="accent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381000</xdr:colOff>
      <xdr:row>21</xdr:row>
      <xdr:rowOff>42316</xdr:rowOff>
    </xdr:from>
    <xdr:to>
      <xdr:col>23</xdr:col>
      <xdr:colOff>558800</xdr:colOff>
      <xdr:row>32</xdr:row>
      <xdr:rowOff>8447</xdr:rowOff>
    </xdr:to>
    <xdr:graphicFrame macro="">
      <xdr:nvGraphicFramePr>
        <xdr:cNvPr id="54" name="Chart 53">
          <a:extLst>
            <a:ext uri="{FF2B5EF4-FFF2-40B4-BE49-F238E27FC236}">
              <a16:creationId xmlns:a16="http://schemas.microsoft.com/office/drawing/2014/main" id="{5D39354B-973F-4EDF-9F82-A76DA103F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67733</xdr:colOff>
      <xdr:row>6</xdr:row>
      <xdr:rowOff>3387</xdr:rowOff>
    </xdr:from>
    <xdr:to>
      <xdr:col>2</xdr:col>
      <xdr:colOff>245533</xdr:colOff>
      <xdr:row>19</xdr:row>
      <xdr:rowOff>163195</xdr:rowOff>
    </xdr:to>
    <mc:AlternateContent xmlns:mc="http://schemas.openxmlformats.org/markup-compatibility/2006" xmlns:a14="http://schemas.microsoft.com/office/drawing/2010/main">
      <mc:Choice Requires="a14">
        <xdr:graphicFrame macro="">
          <xdr:nvGraphicFramePr>
            <xdr:cNvPr id="74" name="city">
              <a:extLst>
                <a:ext uri="{FF2B5EF4-FFF2-40B4-BE49-F238E27FC236}">
                  <a16:creationId xmlns:a16="http://schemas.microsoft.com/office/drawing/2014/main" id="{DDBA55F7-B00B-E8C4-FB2F-26B775EFB36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7733" y="1120987"/>
              <a:ext cx="13970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474134</xdr:colOff>
      <xdr:row>20</xdr:row>
      <xdr:rowOff>143912</xdr:rowOff>
    </xdr:from>
    <xdr:to>
      <xdr:col>14</xdr:col>
      <xdr:colOff>533400</xdr:colOff>
      <xdr:row>22</xdr:row>
      <xdr:rowOff>71627</xdr:rowOff>
    </xdr:to>
    <xdr:sp macro="" textlink="">
      <xdr:nvSpPr>
        <xdr:cNvPr id="75" name="TextBox 74">
          <a:extLst>
            <a:ext uri="{FF2B5EF4-FFF2-40B4-BE49-F238E27FC236}">
              <a16:creationId xmlns:a16="http://schemas.microsoft.com/office/drawing/2014/main" id="{822E170B-5F93-4E62-B866-C6E28F1ED84C}"/>
            </a:ext>
          </a:extLst>
        </xdr:cNvPr>
        <xdr:cNvSpPr txBox="1"/>
      </xdr:nvSpPr>
      <xdr:spPr>
        <a:xfrm>
          <a:off x="4131734" y="3869245"/>
          <a:ext cx="4936066" cy="300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t> Revenue Performance Before and After Promotions</a:t>
          </a:r>
        </a:p>
        <a:p>
          <a:endParaRPr lang="en-IN" sz="14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24</xdr:col>
      <xdr:colOff>346364</xdr:colOff>
      <xdr:row>0</xdr:row>
      <xdr:rowOff>23092</xdr:rowOff>
    </xdr:from>
    <xdr:to>
      <xdr:col>49</xdr:col>
      <xdr:colOff>54495</xdr:colOff>
      <xdr:row>5</xdr:row>
      <xdr:rowOff>53572</xdr:rowOff>
    </xdr:to>
    <xdr:sp macro="" textlink="">
      <xdr:nvSpPr>
        <xdr:cNvPr id="7" name="Rectangle 6">
          <a:extLst>
            <a:ext uri="{FF2B5EF4-FFF2-40B4-BE49-F238E27FC236}">
              <a16:creationId xmlns:a16="http://schemas.microsoft.com/office/drawing/2014/main" id="{7C9C9FC3-5B02-42C2-A898-65BB217C1E86}"/>
            </a:ext>
          </a:extLst>
        </xdr:cNvPr>
        <xdr:cNvSpPr/>
      </xdr:nvSpPr>
      <xdr:spPr>
        <a:xfrm>
          <a:off x="15032182" y="23092"/>
          <a:ext cx="15005858" cy="954116"/>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115455</xdr:colOff>
      <xdr:row>119</xdr:row>
      <xdr:rowOff>85436</xdr:rowOff>
    </xdr:from>
    <xdr:to>
      <xdr:col>22</xdr:col>
      <xdr:colOff>146243</xdr:colOff>
      <xdr:row>146</xdr:row>
      <xdr:rowOff>62344</xdr:rowOff>
    </xdr:to>
    <xdr:sp macro="" textlink="">
      <xdr:nvSpPr>
        <xdr:cNvPr id="33" name="Rectangle: Rounded Corners 32">
          <a:extLst>
            <a:ext uri="{FF2B5EF4-FFF2-40B4-BE49-F238E27FC236}">
              <a16:creationId xmlns:a16="http://schemas.microsoft.com/office/drawing/2014/main" id="{CFA3C021-B37A-4D68-A4EB-F7C58D5225CB}"/>
            </a:ext>
          </a:extLst>
        </xdr:cNvPr>
        <xdr:cNvSpPr/>
      </xdr:nvSpPr>
      <xdr:spPr>
        <a:xfrm>
          <a:off x="1331576" y="22067981"/>
          <a:ext cx="12192000" cy="4964545"/>
        </a:xfrm>
        <a:prstGeom prst="roundRect">
          <a:avLst/>
        </a:prstGeom>
        <a:solidFill>
          <a:sysClr val="window" lastClr="FFFFFF"/>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147717</xdr:colOff>
      <xdr:row>0</xdr:row>
      <xdr:rowOff>62191</xdr:rowOff>
    </xdr:from>
    <xdr:to>
      <xdr:col>21</xdr:col>
      <xdr:colOff>528717</xdr:colOff>
      <xdr:row>32</xdr:row>
      <xdr:rowOff>171061</xdr:rowOff>
    </xdr:to>
    <xdr:sp macro="" textlink="">
      <xdr:nvSpPr>
        <xdr:cNvPr id="4" name="Rectangle: Rounded Corners 3">
          <a:extLst>
            <a:ext uri="{FF2B5EF4-FFF2-40B4-BE49-F238E27FC236}">
              <a16:creationId xmlns:a16="http://schemas.microsoft.com/office/drawing/2014/main" id="{94F826ED-A2B9-E917-99EF-FD1146070DF9}"/>
            </a:ext>
          </a:extLst>
        </xdr:cNvPr>
        <xdr:cNvSpPr/>
      </xdr:nvSpPr>
      <xdr:spPr>
        <a:xfrm>
          <a:off x="147717" y="62191"/>
          <a:ext cx="13117286" cy="6080462"/>
        </a:xfrm>
        <a:prstGeom prst="roundRect">
          <a:avLst/>
        </a:prstGeom>
        <a:solidFill>
          <a:schemeClr val="bg1"/>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54410</xdr:colOff>
      <xdr:row>0</xdr:row>
      <xdr:rowOff>108844</xdr:rowOff>
    </xdr:from>
    <xdr:to>
      <xdr:col>2</xdr:col>
      <xdr:colOff>163267</xdr:colOff>
      <xdr:row>32</xdr:row>
      <xdr:rowOff>139960</xdr:rowOff>
    </xdr:to>
    <xdr:sp macro="" textlink="">
      <xdr:nvSpPr>
        <xdr:cNvPr id="5" name="Rectangle: Rounded Corners 4">
          <a:extLst>
            <a:ext uri="{FF2B5EF4-FFF2-40B4-BE49-F238E27FC236}">
              <a16:creationId xmlns:a16="http://schemas.microsoft.com/office/drawing/2014/main" id="{5023B8CE-C557-C8DD-490E-BCC9CBF46F36}"/>
            </a:ext>
          </a:extLst>
        </xdr:cNvPr>
        <xdr:cNvSpPr/>
      </xdr:nvSpPr>
      <xdr:spPr>
        <a:xfrm>
          <a:off x="54410" y="108844"/>
          <a:ext cx="1321837" cy="6002708"/>
        </a:xfrm>
        <a:prstGeom prst="roundRect">
          <a:avLst>
            <a:gd name="adj" fmla="val 34314"/>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217696</xdr:colOff>
      <xdr:row>0</xdr:row>
      <xdr:rowOff>31088</xdr:rowOff>
    </xdr:from>
    <xdr:to>
      <xdr:col>8</xdr:col>
      <xdr:colOff>405693</xdr:colOff>
      <xdr:row>3</xdr:row>
      <xdr:rowOff>157051</xdr:rowOff>
    </xdr:to>
    <xdr:sp macro="" textlink="">
      <xdr:nvSpPr>
        <xdr:cNvPr id="6" name="Rectangle: Rounded Corners 5">
          <a:extLst>
            <a:ext uri="{FF2B5EF4-FFF2-40B4-BE49-F238E27FC236}">
              <a16:creationId xmlns:a16="http://schemas.microsoft.com/office/drawing/2014/main" id="{56129D86-8374-487C-B3C9-4F6DC16BCD20}"/>
            </a:ext>
          </a:extLst>
        </xdr:cNvPr>
        <xdr:cNvSpPr/>
      </xdr:nvSpPr>
      <xdr:spPr>
        <a:xfrm>
          <a:off x="1430676" y="31088"/>
          <a:ext cx="3826935" cy="68580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263141</xdr:colOff>
      <xdr:row>1</xdr:row>
      <xdr:rowOff>30743</xdr:rowOff>
    </xdr:from>
    <xdr:to>
      <xdr:col>9</xdr:col>
      <xdr:colOff>154802</xdr:colOff>
      <xdr:row>4</xdr:row>
      <xdr:rowOff>38173</xdr:rowOff>
    </xdr:to>
    <xdr:sp macro="" textlink="">
      <xdr:nvSpPr>
        <xdr:cNvPr id="8" name="TextBox 7">
          <a:extLst>
            <a:ext uri="{FF2B5EF4-FFF2-40B4-BE49-F238E27FC236}">
              <a16:creationId xmlns:a16="http://schemas.microsoft.com/office/drawing/2014/main" id="{F58582E6-5CBC-4395-8154-C2631650CBBF}"/>
            </a:ext>
          </a:extLst>
        </xdr:cNvPr>
        <xdr:cNvSpPr txBox="1"/>
      </xdr:nvSpPr>
      <xdr:spPr>
        <a:xfrm>
          <a:off x="2082610" y="217355"/>
          <a:ext cx="3530600" cy="567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PROMOTION</a:t>
          </a:r>
          <a:r>
            <a:rPr lang="en-IN" sz="1600" b="1" baseline="0"/>
            <a:t> TYPE PERFORMANCE</a:t>
          </a:r>
          <a:endParaRPr lang="en-IN" sz="1600" b="1"/>
        </a:p>
      </xdr:txBody>
    </xdr:sp>
    <xdr:clientData/>
  </xdr:twoCellAnchor>
  <xdr:twoCellAnchor editAs="oneCell">
    <xdr:from>
      <xdr:col>8</xdr:col>
      <xdr:colOff>590930</xdr:colOff>
      <xdr:row>0</xdr:row>
      <xdr:rowOff>135496</xdr:rowOff>
    </xdr:from>
    <xdr:to>
      <xdr:col>9</xdr:col>
      <xdr:colOff>425664</xdr:colOff>
      <xdr:row>3</xdr:row>
      <xdr:rowOff>178837</xdr:rowOff>
    </xdr:to>
    <xdr:pic>
      <xdr:nvPicPr>
        <xdr:cNvPr id="10" name="Picture 9">
          <a:extLst>
            <a:ext uri="{FF2B5EF4-FFF2-40B4-BE49-F238E27FC236}">
              <a16:creationId xmlns:a16="http://schemas.microsoft.com/office/drawing/2014/main" id="{84CF4267-6608-46E8-9206-856B6905F2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42848" y="135496"/>
          <a:ext cx="441224" cy="603178"/>
        </a:xfrm>
        <a:prstGeom prst="rect">
          <a:avLst/>
        </a:prstGeom>
      </xdr:spPr>
    </xdr:pic>
    <xdr:clientData/>
  </xdr:twoCellAnchor>
  <xdr:twoCellAnchor>
    <xdr:from>
      <xdr:col>9</xdr:col>
      <xdr:colOff>540284</xdr:colOff>
      <xdr:row>0</xdr:row>
      <xdr:rowOff>115067</xdr:rowOff>
    </xdr:from>
    <xdr:to>
      <xdr:col>11</xdr:col>
      <xdr:colOff>209939</xdr:colOff>
      <xdr:row>3</xdr:row>
      <xdr:rowOff>101081</xdr:rowOff>
    </xdr:to>
    <xdr:sp macro="" textlink="">
      <xdr:nvSpPr>
        <xdr:cNvPr id="11" name="TextBox 10">
          <a:extLst>
            <a:ext uri="{FF2B5EF4-FFF2-40B4-BE49-F238E27FC236}">
              <a16:creationId xmlns:a16="http://schemas.microsoft.com/office/drawing/2014/main" id="{0F4C3B2F-C8F7-411B-BBE1-56A3A9564EC9}"/>
            </a:ext>
          </a:extLst>
        </xdr:cNvPr>
        <xdr:cNvSpPr txBox="1"/>
      </xdr:nvSpPr>
      <xdr:spPr>
        <a:xfrm>
          <a:off x="5998692" y="115067"/>
          <a:ext cx="882635" cy="545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 Products</a:t>
          </a:r>
        </a:p>
      </xdr:txBody>
    </xdr:sp>
    <xdr:clientData/>
  </xdr:twoCellAnchor>
  <xdr:twoCellAnchor>
    <xdr:from>
      <xdr:col>9</xdr:col>
      <xdr:colOff>32547</xdr:colOff>
      <xdr:row>3</xdr:row>
      <xdr:rowOff>28745</xdr:rowOff>
    </xdr:from>
    <xdr:to>
      <xdr:col>11</xdr:col>
      <xdr:colOff>91966</xdr:colOff>
      <xdr:row>4</xdr:row>
      <xdr:rowOff>106830</xdr:rowOff>
    </xdr:to>
    <xdr:sp macro="" textlink="">
      <xdr:nvSpPr>
        <xdr:cNvPr id="12" name="TextBox 11">
          <a:extLst>
            <a:ext uri="{FF2B5EF4-FFF2-40B4-BE49-F238E27FC236}">
              <a16:creationId xmlns:a16="http://schemas.microsoft.com/office/drawing/2014/main" id="{6DFF670D-43C3-499A-AA5F-B0EFC37A505B}"/>
            </a:ext>
          </a:extLst>
        </xdr:cNvPr>
        <xdr:cNvSpPr txBox="1"/>
      </xdr:nvSpPr>
      <xdr:spPr>
        <a:xfrm>
          <a:off x="5490955" y="588582"/>
          <a:ext cx="1272399" cy="264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baseline="0"/>
            <a:t>              15</a:t>
          </a:r>
          <a:endParaRPr lang="en-IN" sz="1800" b="1"/>
        </a:p>
      </xdr:txBody>
    </xdr:sp>
    <xdr:clientData/>
  </xdr:twoCellAnchor>
  <xdr:twoCellAnchor editAs="oneCell">
    <xdr:from>
      <xdr:col>12</xdr:col>
      <xdr:colOff>83493</xdr:colOff>
      <xdr:row>0</xdr:row>
      <xdr:rowOff>185881</xdr:rowOff>
    </xdr:from>
    <xdr:to>
      <xdr:col>13</xdr:col>
      <xdr:colOff>7776</xdr:colOff>
      <xdr:row>3</xdr:row>
      <xdr:rowOff>170790</xdr:rowOff>
    </xdr:to>
    <xdr:pic>
      <xdr:nvPicPr>
        <xdr:cNvPr id="15" name="Picture 14">
          <a:extLst>
            <a:ext uri="{FF2B5EF4-FFF2-40B4-BE49-F238E27FC236}">
              <a16:creationId xmlns:a16="http://schemas.microsoft.com/office/drawing/2014/main" id="{3F1EC6EE-8716-4872-BF4D-8334866DAA9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361371" y="185881"/>
          <a:ext cx="530772" cy="544746"/>
        </a:xfrm>
        <a:prstGeom prst="rect">
          <a:avLst/>
        </a:prstGeom>
      </xdr:spPr>
    </xdr:pic>
    <xdr:clientData/>
  </xdr:twoCellAnchor>
  <xdr:twoCellAnchor>
    <xdr:from>
      <xdr:col>13</xdr:col>
      <xdr:colOff>137133</xdr:colOff>
      <xdr:row>1</xdr:row>
      <xdr:rowOff>52923</xdr:rowOff>
    </xdr:from>
    <xdr:to>
      <xdr:col>14</xdr:col>
      <xdr:colOff>335254</xdr:colOff>
      <xdr:row>5</xdr:row>
      <xdr:rowOff>92909</xdr:rowOff>
    </xdr:to>
    <xdr:sp macro="" textlink="">
      <xdr:nvSpPr>
        <xdr:cNvPr id="17" name="TextBox 16">
          <a:extLst>
            <a:ext uri="{FF2B5EF4-FFF2-40B4-BE49-F238E27FC236}">
              <a16:creationId xmlns:a16="http://schemas.microsoft.com/office/drawing/2014/main" id="{489CCBBA-AE1F-4CF7-A1A0-1CDC03C7293F}"/>
            </a:ext>
          </a:extLst>
        </xdr:cNvPr>
        <xdr:cNvSpPr txBox="1"/>
      </xdr:nvSpPr>
      <xdr:spPr>
        <a:xfrm>
          <a:off x="8021500" y="239535"/>
          <a:ext cx="804611" cy="786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baseline="0"/>
            <a:t>              </a:t>
          </a:r>
          <a:br>
            <a:rPr lang="en-IN" sz="1800" b="1" baseline="0"/>
          </a:br>
          <a:r>
            <a:rPr lang="en-IN" sz="1800" b="1" baseline="0"/>
            <a:t>50</a:t>
          </a:r>
          <a:endParaRPr lang="en-IN" sz="1800" b="1"/>
        </a:p>
      </xdr:txBody>
    </xdr:sp>
    <xdr:clientData/>
  </xdr:twoCellAnchor>
  <xdr:twoCellAnchor>
    <xdr:from>
      <xdr:col>12</xdr:col>
      <xdr:colOff>523673</xdr:colOff>
      <xdr:row>1</xdr:row>
      <xdr:rowOff>28909</xdr:rowOff>
    </xdr:from>
    <xdr:to>
      <xdr:col>14</xdr:col>
      <xdr:colOff>250894</xdr:colOff>
      <xdr:row>3</xdr:row>
      <xdr:rowOff>38376</xdr:rowOff>
    </xdr:to>
    <xdr:sp macro="" textlink="">
      <xdr:nvSpPr>
        <xdr:cNvPr id="18" name="TextBox 17">
          <a:extLst>
            <a:ext uri="{FF2B5EF4-FFF2-40B4-BE49-F238E27FC236}">
              <a16:creationId xmlns:a16="http://schemas.microsoft.com/office/drawing/2014/main" id="{4EC1BCCC-5760-499A-9615-A494E74ADB9F}"/>
            </a:ext>
          </a:extLst>
        </xdr:cNvPr>
        <xdr:cNvSpPr txBox="1"/>
      </xdr:nvSpPr>
      <xdr:spPr>
        <a:xfrm>
          <a:off x="7801551" y="215521"/>
          <a:ext cx="940200" cy="38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    Stores</a:t>
          </a:r>
        </a:p>
        <a:p>
          <a:endParaRPr lang="en-IN" sz="1400" b="1"/>
        </a:p>
      </xdr:txBody>
    </xdr:sp>
    <xdr:clientData/>
  </xdr:twoCellAnchor>
  <xdr:twoCellAnchor editAs="oneCell">
    <xdr:from>
      <xdr:col>14</xdr:col>
      <xdr:colOff>577832</xdr:colOff>
      <xdr:row>0</xdr:row>
      <xdr:rowOff>132171</xdr:rowOff>
    </xdr:from>
    <xdr:to>
      <xdr:col>15</xdr:col>
      <xdr:colOff>457518</xdr:colOff>
      <xdr:row>3</xdr:row>
      <xdr:rowOff>69980</xdr:rowOff>
    </xdr:to>
    <xdr:pic>
      <xdr:nvPicPr>
        <xdr:cNvPr id="19" name="Picture 18">
          <a:extLst>
            <a:ext uri="{FF2B5EF4-FFF2-40B4-BE49-F238E27FC236}">
              <a16:creationId xmlns:a16="http://schemas.microsoft.com/office/drawing/2014/main" id="{9D93F370-5C93-4D50-B089-D601C6456C0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068689" y="132171"/>
          <a:ext cx="486176" cy="497646"/>
        </a:xfrm>
        <a:prstGeom prst="rect">
          <a:avLst/>
        </a:prstGeom>
      </xdr:spPr>
    </xdr:pic>
    <xdr:clientData/>
  </xdr:twoCellAnchor>
  <xdr:twoCellAnchor>
    <xdr:from>
      <xdr:col>15</xdr:col>
      <xdr:colOff>538955</xdr:colOff>
      <xdr:row>0</xdr:row>
      <xdr:rowOff>61570</xdr:rowOff>
    </xdr:from>
    <xdr:to>
      <xdr:col>17</xdr:col>
      <xdr:colOff>228106</xdr:colOff>
      <xdr:row>3</xdr:row>
      <xdr:rowOff>99671</xdr:rowOff>
    </xdr:to>
    <xdr:sp macro="" textlink="">
      <xdr:nvSpPr>
        <xdr:cNvPr id="20" name="TextBox 19">
          <a:extLst>
            <a:ext uri="{FF2B5EF4-FFF2-40B4-BE49-F238E27FC236}">
              <a16:creationId xmlns:a16="http://schemas.microsoft.com/office/drawing/2014/main" id="{79CD6600-D4DD-4B0A-A7F5-640BC3330D7C}"/>
            </a:ext>
          </a:extLst>
        </xdr:cNvPr>
        <xdr:cNvSpPr txBox="1"/>
      </xdr:nvSpPr>
      <xdr:spPr>
        <a:xfrm>
          <a:off x="9636302" y="61570"/>
          <a:ext cx="902131" cy="597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Promo</a:t>
          </a:r>
          <a:r>
            <a:rPr lang="en-IN" sz="1400" b="1" baseline="0"/>
            <a:t> Codes</a:t>
          </a:r>
          <a:endParaRPr lang="en-IN" sz="1400" b="1"/>
        </a:p>
      </xdr:txBody>
    </xdr:sp>
    <xdr:clientData/>
  </xdr:twoCellAnchor>
  <xdr:twoCellAnchor>
    <xdr:from>
      <xdr:col>15</xdr:col>
      <xdr:colOff>84570</xdr:colOff>
      <xdr:row>2</xdr:row>
      <xdr:rowOff>105735</xdr:rowOff>
    </xdr:from>
    <xdr:to>
      <xdr:col>17</xdr:col>
      <xdr:colOff>145530</xdr:colOff>
      <xdr:row>3</xdr:row>
      <xdr:rowOff>185666</xdr:rowOff>
    </xdr:to>
    <xdr:sp macro="" textlink="">
      <xdr:nvSpPr>
        <xdr:cNvPr id="21" name="TextBox 20">
          <a:extLst>
            <a:ext uri="{FF2B5EF4-FFF2-40B4-BE49-F238E27FC236}">
              <a16:creationId xmlns:a16="http://schemas.microsoft.com/office/drawing/2014/main" id="{08CB6C99-1267-4796-8091-B3D6058897F8}"/>
            </a:ext>
          </a:extLst>
        </xdr:cNvPr>
        <xdr:cNvSpPr txBox="1"/>
      </xdr:nvSpPr>
      <xdr:spPr>
        <a:xfrm>
          <a:off x="9181917" y="478959"/>
          <a:ext cx="1273940" cy="26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baseline="0"/>
            <a:t>              5</a:t>
          </a:r>
          <a:endParaRPr lang="en-IN" sz="1800" b="1"/>
        </a:p>
      </xdr:txBody>
    </xdr:sp>
    <xdr:clientData/>
  </xdr:twoCellAnchor>
  <xdr:twoCellAnchor>
    <xdr:from>
      <xdr:col>2</xdr:col>
      <xdr:colOff>287676</xdr:colOff>
      <xdr:row>5</xdr:row>
      <xdr:rowOff>31091</xdr:rowOff>
    </xdr:from>
    <xdr:to>
      <xdr:col>8</xdr:col>
      <xdr:colOff>124410</xdr:colOff>
      <xdr:row>19</xdr:row>
      <xdr:rowOff>0</xdr:rowOff>
    </xdr:to>
    <xdr:grpSp>
      <xdr:nvGrpSpPr>
        <xdr:cNvPr id="22" name="Group 21">
          <a:extLst>
            <a:ext uri="{FF2B5EF4-FFF2-40B4-BE49-F238E27FC236}">
              <a16:creationId xmlns:a16="http://schemas.microsoft.com/office/drawing/2014/main" id="{425CF7C7-DB1F-4E36-97D3-D6CAA5020DE3}"/>
            </a:ext>
          </a:extLst>
        </xdr:cNvPr>
        <xdr:cNvGrpSpPr/>
      </xdr:nvGrpSpPr>
      <xdr:grpSpPr>
        <a:xfrm>
          <a:off x="1500656" y="964152"/>
          <a:ext cx="3475672" cy="2581481"/>
          <a:chOff x="9310166" y="2606054"/>
          <a:chExt cx="3961312" cy="3147060"/>
        </a:xfrm>
        <a:effectLst>
          <a:outerShdw blurRad="50800" dist="38100" dir="5400000" algn="t" rotWithShape="0">
            <a:prstClr val="black">
              <a:alpha val="40000"/>
            </a:prstClr>
          </a:outerShdw>
        </a:effectLst>
      </xdr:grpSpPr>
      <xdr:sp macro="" textlink="">
        <xdr:nvSpPr>
          <xdr:cNvPr id="23" name="Rectangle: Rounded Corners 22">
            <a:extLst>
              <a:ext uri="{FF2B5EF4-FFF2-40B4-BE49-F238E27FC236}">
                <a16:creationId xmlns:a16="http://schemas.microsoft.com/office/drawing/2014/main" id="{9B9DF375-C7B1-2459-C619-93FED676C179}"/>
              </a:ext>
            </a:extLst>
          </xdr:cNvPr>
          <xdr:cNvSpPr/>
        </xdr:nvSpPr>
        <xdr:spPr>
          <a:xfrm>
            <a:off x="9310166" y="2606054"/>
            <a:ext cx="3878580" cy="31470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TextBox 23">
            <a:extLst>
              <a:ext uri="{FF2B5EF4-FFF2-40B4-BE49-F238E27FC236}">
                <a16:creationId xmlns:a16="http://schemas.microsoft.com/office/drawing/2014/main" id="{89C6A26E-3A03-3A61-98DC-74C2B0006735}"/>
              </a:ext>
            </a:extLst>
          </xdr:cNvPr>
          <xdr:cNvSpPr txBox="1"/>
        </xdr:nvSpPr>
        <xdr:spPr>
          <a:xfrm>
            <a:off x="9656972" y="2804181"/>
            <a:ext cx="3614506"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            </a:t>
            </a:r>
            <a:r>
              <a:rPr lang="en-IN" sz="1100" b="1"/>
              <a:t> Top</a:t>
            </a:r>
            <a:r>
              <a:rPr lang="en-IN" sz="1100" b="1" baseline="0"/>
              <a:t> 2 Promotions in Incremental  Revenue</a:t>
            </a:r>
            <a:endParaRPr lang="en-IN" sz="1100" b="1"/>
          </a:p>
        </xdr:txBody>
      </xdr:sp>
    </xdr:grpSp>
    <xdr:clientData/>
  </xdr:twoCellAnchor>
  <xdr:twoCellAnchor>
    <xdr:from>
      <xdr:col>3</xdr:col>
      <xdr:colOff>77739</xdr:colOff>
      <xdr:row>6</xdr:row>
      <xdr:rowOff>124398</xdr:rowOff>
    </xdr:from>
    <xdr:to>
      <xdr:col>7</xdr:col>
      <xdr:colOff>319558</xdr:colOff>
      <xdr:row>17</xdr:row>
      <xdr:rowOff>32851</xdr:rowOff>
    </xdr:to>
    <xdr:graphicFrame macro="">
      <xdr:nvGraphicFramePr>
        <xdr:cNvPr id="25" name="Chart 24">
          <a:extLst>
            <a:ext uri="{FF2B5EF4-FFF2-40B4-BE49-F238E27FC236}">
              <a16:creationId xmlns:a16="http://schemas.microsoft.com/office/drawing/2014/main" id="{0BCD2F42-8229-41B0-BCAD-A59E46223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497616</xdr:colOff>
      <xdr:row>5</xdr:row>
      <xdr:rowOff>127285</xdr:rowOff>
    </xdr:from>
    <xdr:to>
      <xdr:col>3</xdr:col>
      <xdr:colOff>388777</xdr:colOff>
      <xdr:row>8</xdr:row>
      <xdr:rowOff>78189</xdr:rowOff>
    </xdr:to>
    <xdr:pic>
      <xdr:nvPicPr>
        <xdr:cNvPr id="26" name="Picture 25">
          <a:extLst>
            <a:ext uri="{FF2B5EF4-FFF2-40B4-BE49-F238E27FC236}">
              <a16:creationId xmlns:a16="http://schemas.microsoft.com/office/drawing/2014/main" id="{29AFB7A5-D59E-4042-8F6C-63F8A25AF03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710596" y="1060346"/>
          <a:ext cx="497650" cy="510741"/>
        </a:xfrm>
        <a:prstGeom prst="rect">
          <a:avLst/>
        </a:prstGeom>
      </xdr:spPr>
    </xdr:pic>
    <xdr:clientData/>
  </xdr:twoCellAnchor>
  <xdr:twoCellAnchor>
    <xdr:from>
      <xdr:col>8</xdr:col>
      <xdr:colOff>412085</xdr:colOff>
      <xdr:row>5</xdr:row>
      <xdr:rowOff>108845</xdr:rowOff>
    </xdr:from>
    <xdr:to>
      <xdr:col>13</xdr:col>
      <xdr:colOff>598716</xdr:colOff>
      <xdr:row>18</xdr:row>
      <xdr:rowOff>93307</xdr:rowOff>
    </xdr:to>
    <xdr:grpSp>
      <xdr:nvGrpSpPr>
        <xdr:cNvPr id="29" name="Group 28">
          <a:extLst>
            <a:ext uri="{FF2B5EF4-FFF2-40B4-BE49-F238E27FC236}">
              <a16:creationId xmlns:a16="http://schemas.microsoft.com/office/drawing/2014/main" id="{83E8ED79-BF89-42D0-A05C-1322BF0562D2}"/>
            </a:ext>
          </a:extLst>
        </xdr:cNvPr>
        <xdr:cNvGrpSpPr/>
      </xdr:nvGrpSpPr>
      <xdr:grpSpPr>
        <a:xfrm>
          <a:off x="5264003" y="1041906"/>
          <a:ext cx="3219080" cy="2410421"/>
          <a:chOff x="9310166" y="2606054"/>
          <a:chExt cx="3961312" cy="3147060"/>
        </a:xfrm>
        <a:effectLst>
          <a:outerShdw blurRad="50800" dist="38100" dir="5400000" algn="t" rotWithShape="0">
            <a:prstClr val="black">
              <a:alpha val="40000"/>
            </a:prstClr>
          </a:outerShdw>
        </a:effectLst>
      </xdr:grpSpPr>
      <xdr:sp macro="" textlink="">
        <xdr:nvSpPr>
          <xdr:cNvPr id="32" name="Rectangle: Rounded Corners 31">
            <a:extLst>
              <a:ext uri="{FF2B5EF4-FFF2-40B4-BE49-F238E27FC236}">
                <a16:creationId xmlns:a16="http://schemas.microsoft.com/office/drawing/2014/main" id="{B8C6C08B-0AB5-201C-B25C-1E21623357E4}"/>
              </a:ext>
            </a:extLst>
          </xdr:cNvPr>
          <xdr:cNvSpPr/>
        </xdr:nvSpPr>
        <xdr:spPr>
          <a:xfrm>
            <a:off x="9310166" y="2606054"/>
            <a:ext cx="3878580" cy="31470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9" name="TextBox 38">
            <a:extLst>
              <a:ext uri="{FF2B5EF4-FFF2-40B4-BE49-F238E27FC236}">
                <a16:creationId xmlns:a16="http://schemas.microsoft.com/office/drawing/2014/main" id="{E8ED00A5-CF05-53E8-CF2E-D05C96FC0571}"/>
              </a:ext>
            </a:extLst>
          </xdr:cNvPr>
          <xdr:cNvSpPr txBox="1"/>
        </xdr:nvSpPr>
        <xdr:spPr>
          <a:xfrm>
            <a:off x="9656972" y="2804181"/>
            <a:ext cx="3614506"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400" b="1"/>
          </a:p>
        </xdr:txBody>
      </xdr:sp>
    </xdr:grpSp>
    <xdr:clientData/>
  </xdr:twoCellAnchor>
  <xdr:twoCellAnchor>
    <xdr:from>
      <xdr:col>8</xdr:col>
      <xdr:colOff>583145</xdr:colOff>
      <xdr:row>7</xdr:row>
      <xdr:rowOff>178824</xdr:rowOff>
    </xdr:from>
    <xdr:to>
      <xdr:col>13</xdr:col>
      <xdr:colOff>407041</xdr:colOff>
      <xdr:row>18</xdr:row>
      <xdr:rowOff>117918</xdr:rowOff>
    </xdr:to>
    <xdr:graphicFrame macro="">
      <xdr:nvGraphicFramePr>
        <xdr:cNvPr id="41" name="Chart 40">
          <a:extLst>
            <a:ext uri="{FF2B5EF4-FFF2-40B4-BE49-F238E27FC236}">
              <a16:creationId xmlns:a16="http://schemas.microsoft.com/office/drawing/2014/main" id="{52DD54E1-77D5-4C04-9986-24D3E97C1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559819</xdr:colOff>
      <xdr:row>5</xdr:row>
      <xdr:rowOff>163275</xdr:rowOff>
    </xdr:from>
    <xdr:to>
      <xdr:col>13</xdr:col>
      <xdr:colOff>465158</xdr:colOff>
      <xdr:row>7</xdr:row>
      <xdr:rowOff>93168</xdr:rowOff>
    </xdr:to>
    <xdr:sp macro="" textlink="">
      <xdr:nvSpPr>
        <xdr:cNvPr id="42" name="TextBox 41">
          <a:extLst>
            <a:ext uri="{FF2B5EF4-FFF2-40B4-BE49-F238E27FC236}">
              <a16:creationId xmlns:a16="http://schemas.microsoft.com/office/drawing/2014/main" id="{049AC091-AF5E-483B-B70F-0AC013235476}"/>
            </a:ext>
          </a:extLst>
        </xdr:cNvPr>
        <xdr:cNvSpPr txBox="1"/>
      </xdr:nvSpPr>
      <xdr:spPr>
        <a:xfrm>
          <a:off x="5411737" y="1096336"/>
          <a:ext cx="2937788" cy="303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             </a:t>
          </a:r>
          <a:r>
            <a:rPr lang="en-IN" sz="1100" b="1"/>
            <a:t>Bottom</a:t>
          </a:r>
          <a:r>
            <a:rPr lang="en-IN" sz="1100" b="1" baseline="0"/>
            <a:t> 2 Promotions in Incremental Revenue</a:t>
          </a:r>
          <a:endParaRPr lang="en-IN" sz="1100" b="1"/>
        </a:p>
      </xdr:txBody>
    </xdr:sp>
    <xdr:clientData/>
  </xdr:twoCellAnchor>
  <xdr:twoCellAnchor>
    <xdr:from>
      <xdr:col>14</xdr:col>
      <xdr:colOff>435411</xdr:colOff>
      <xdr:row>4</xdr:row>
      <xdr:rowOff>7761</xdr:rowOff>
    </xdr:from>
    <xdr:to>
      <xdr:col>20</xdr:col>
      <xdr:colOff>404326</xdr:colOff>
      <xdr:row>18</xdr:row>
      <xdr:rowOff>147735</xdr:rowOff>
    </xdr:to>
    <xdr:grpSp>
      <xdr:nvGrpSpPr>
        <xdr:cNvPr id="43" name="Group 42">
          <a:extLst>
            <a:ext uri="{FF2B5EF4-FFF2-40B4-BE49-F238E27FC236}">
              <a16:creationId xmlns:a16="http://schemas.microsoft.com/office/drawing/2014/main" id="{71DADFFF-C89C-4E0E-92C4-15A038071EA3}"/>
            </a:ext>
          </a:extLst>
        </xdr:cNvPr>
        <xdr:cNvGrpSpPr/>
      </xdr:nvGrpSpPr>
      <xdr:grpSpPr>
        <a:xfrm>
          <a:off x="8926268" y="754210"/>
          <a:ext cx="3607854" cy="2752545"/>
          <a:chOff x="9359226" y="2423151"/>
          <a:chExt cx="3931608" cy="3147060"/>
        </a:xfrm>
        <a:effectLst>
          <a:outerShdw blurRad="50800" dist="38100" dir="5400000" algn="t" rotWithShape="0">
            <a:prstClr val="black">
              <a:alpha val="40000"/>
            </a:prstClr>
          </a:outerShdw>
        </a:effectLst>
      </xdr:grpSpPr>
      <xdr:sp macro="" textlink="">
        <xdr:nvSpPr>
          <xdr:cNvPr id="46" name="Rectangle: Rounded Corners 45">
            <a:extLst>
              <a:ext uri="{FF2B5EF4-FFF2-40B4-BE49-F238E27FC236}">
                <a16:creationId xmlns:a16="http://schemas.microsoft.com/office/drawing/2014/main" id="{EABB77C2-4D55-69EF-DDDD-63F150A4D26D}"/>
              </a:ext>
            </a:extLst>
          </xdr:cNvPr>
          <xdr:cNvSpPr/>
        </xdr:nvSpPr>
        <xdr:spPr>
          <a:xfrm>
            <a:off x="9359226" y="2423151"/>
            <a:ext cx="3878580" cy="31470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8" name="TextBox 47">
            <a:extLst>
              <a:ext uri="{FF2B5EF4-FFF2-40B4-BE49-F238E27FC236}">
                <a16:creationId xmlns:a16="http://schemas.microsoft.com/office/drawing/2014/main" id="{A2C053DF-1AFA-71B8-62F1-4B3D7416EFAC}"/>
              </a:ext>
            </a:extLst>
          </xdr:cNvPr>
          <xdr:cNvSpPr txBox="1"/>
        </xdr:nvSpPr>
        <xdr:spPr>
          <a:xfrm>
            <a:off x="9450095" y="2493674"/>
            <a:ext cx="3840739" cy="669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    </a:t>
            </a:r>
            <a:r>
              <a:rPr lang="en-IN" sz="1100" b="1"/>
              <a:t>Difference</a:t>
            </a:r>
            <a:r>
              <a:rPr lang="en-IN" sz="1100" b="1" baseline="0"/>
              <a:t> in Promotions of </a:t>
            </a:r>
            <a:r>
              <a:rPr lang="en-IN" sz="1100" b="1" baseline="0">
                <a:solidFill>
                  <a:srgbClr val="FF0000"/>
                </a:solidFill>
              </a:rPr>
              <a:t>Discount</a:t>
            </a:r>
            <a:r>
              <a:rPr lang="en-IN" sz="1100" b="1" baseline="0"/>
              <a:t> Vs </a:t>
            </a:r>
            <a:r>
              <a:rPr lang="en-IN" sz="1100" b="1" baseline="0">
                <a:solidFill>
                  <a:schemeClr val="accent6">
                    <a:lumMod val="75000"/>
                  </a:schemeClr>
                </a:solidFill>
              </a:rPr>
              <a:t>BOGOF</a:t>
            </a:r>
            <a:r>
              <a:rPr lang="en-IN" sz="1100" b="1" baseline="0">
                <a:solidFill>
                  <a:schemeClr val="dk1"/>
                </a:solidFill>
              </a:rPr>
              <a:t> VS </a:t>
            </a:r>
            <a:r>
              <a:rPr lang="en-IN" sz="1100" b="1" baseline="0"/>
              <a:t>Cashback</a:t>
            </a:r>
            <a:endParaRPr lang="en-IN" sz="1100" b="1"/>
          </a:p>
        </xdr:txBody>
      </xdr:sp>
    </xdr:grpSp>
    <xdr:clientData/>
  </xdr:twoCellAnchor>
  <xdr:twoCellAnchor>
    <xdr:from>
      <xdr:col>14</xdr:col>
      <xdr:colOff>482065</xdr:colOff>
      <xdr:row>5</xdr:row>
      <xdr:rowOff>132186</xdr:rowOff>
    </xdr:from>
    <xdr:to>
      <xdr:col>20</xdr:col>
      <xdr:colOff>249385</xdr:colOff>
      <xdr:row>18</xdr:row>
      <xdr:rowOff>109343</xdr:rowOff>
    </xdr:to>
    <xdr:graphicFrame macro="">
      <xdr:nvGraphicFramePr>
        <xdr:cNvPr id="49" name="Chart 48">
          <a:extLst>
            <a:ext uri="{FF2B5EF4-FFF2-40B4-BE49-F238E27FC236}">
              <a16:creationId xmlns:a16="http://schemas.microsoft.com/office/drawing/2014/main" id="{10A28CB3-102C-4E43-8077-211A2B3F5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357656</xdr:colOff>
      <xdr:row>19</xdr:row>
      <xdr:rowOff>163270</xdr:rowOff>
    </xdr:from>
    <xdr:to>
      <xdr:col>20</xdr:col>
      <xdr:colOff>7777</xdr:colOff>
      <xdr:row>31</xdr:row>
      <xdr:rowOff>69978</xdr:rowOff>
    </xdr:to>
    <xdr:sp macro="" textlink="">
      <xdr:nvSpPr>
        <xdr:cNvPr id="50" name="Rectangle: Rounded Corners 49">
          <a:extLst>
            <a:ext uri="{FF2B5EF4-FFF2-40B4-BE49-F238E27FC236}">
              <a16:creationId xmlns:a16="http://schemas.microsoft.com/office/drawing/2014/main" id="{4F7C5850-A332-41BA-8FCC-7516906BD00A}"/>
            </a:ext>
          </a:extLst>
        </xdr:cNvPr>
        <xdr:cNvSpPr/>
      </xdr:nvSpPr>
      <xdr:spPr>
        <a:xfrm>
          <a:off x="1570636" y="3708903"/>
          <a:ext cx="10566937" cy="2146055"/>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474287</xdr:colOff>
      <xdr:row>20</xdr:row>
      <xdr:rowOff>85517</xdr:rowOff>
    </xdr:from>
    <xdr:to>
      <xdr:col>17</xdr:col>
      <xdr:colOff>575369</xdr:colOff>
      <xdr:row>22</xdr:row>
      <xdr:rowOff>101068</xdr:rowOff>
    </xdr:to>
    <xdr:sp macro="" textlink="">
      <xdr:nvSpPr>
        <xdr:cNvPr id="51" name="TextBox 50">
          <a:extLst>
            <a:ext uri="{FF2B5EF4-FFF2-40B4-BE49-F238E27FC236}">
              <a16:creationId xmlns:a16="http://schemas.microsoft.com/office/drawing/2014/main" id="{511F0CA4-4B42-4180-8996-B8EECF737A82}"/>
            </a:ext>
          </a:extLst>
        </xdr:cNvPr>
        <xdr:cNvSpPr txBox="1"/>
      </xdr:nvSpPr>
      <xdr:spPr>
        <a:xfrm>
          <a:off x="1687267" y="3817762"/>
          <a:ext cx="9198429" cy="38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        </a:t>
          </a:r>
          <a:r>
            <a:rPr lang="en-IN" sz="1100" b="1">
              <a:latin typeface="Arial" panose="020B0604020202020204" pitchFamily="34" charset="0"/>
              <a:cs typeface="Arial" panose="020B0604020202020204" pitchFamily="34" charset="0"/>
            </a:rPr>
            <a:t>Best</a:t>
          </a:r>
          <a:r>
            <a:rPr lang="en-IN" sz="1100" b="1" baseline="0">
              <a:latin typeface="Arial" panose="020B0604020202020204" pitchFamily="34" charset="0"/>
              <a:cs typeface="Arial" panose="020B0604020202020204" pitchFamily="34" charset="0"/>
            </a:rPr>
            <a:t> Margin Between ISU and Revenue</a:t>
          </a:r>
          <a:endParaRPr lang="en-IN" sz="1100" b="1">
            <a:latin typeface="Arial" panose="020B0604020202020204" pitchFamily="34" charset="0"/>
            <a:cs typeface="Arial" panose="020B0604020202020204" pitchFamily="34" charset="0"/>
          </a:endParaRPr>
        </a:p>
      </xdr:txBody>
    </xdr:sp>
    <xdr:clientData/>
  </xdr:twoCellAnchor>
  <xdr:twoCellAnchor>
    <xdr:from>
      <xdr:col>2</xdr:col>
      <xdr:colOff>450961</xdr:colOff>
      <xdr:row>22</xdr:row>
      <xdr:rowOff>85532</xdr:rowOff>
    </xdr:from>
    <xdr:to>
      <xdr:col>18</xdr:col>
      <xdr:colOff>274732</xdr:colOff>
      <xdr:row>31</xdr:row>
      <xdr:rowOff>93307</xdr:rowOff>
    </xdr:to>
    <xdr:graphicFrame macro="">
      <xdr:nvGraphicFramePr>
        <xdr:cNvPr id="52" name="Chart 51">
          <a:extLst>
            <a:ext uri="{FF2B5EF4-FFF2-40B4-BE49-F238E27FC236}">
              <a16:creationId xmlns:a16="http://schemas.microsoft.com/office/drawing/2014/main" id="{33805780-9FAE-40F6-81B7-45A6E2B2E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16</xdr:col>
      <xdr:colOff>186593</xdr:colOff>
      <xdr:row>18</xdr:row>
      <xdr:rowOff>147721</xdr:rowOff>
    </xdr:from>
    <xdr:to>
      <xdr:col>19</xdr:col>
      <xdr:colOff>550631</xdr:colOff>
      <xdr:row>25</xdr:row>
      <xdr:rowOff>85756</xdr:rowOff>
    </xdr:to>
    <xdr:pic>
      <xdr:nvPicPr>
        <xdr:cNvPr id="53" name="Picture 52">
          <a:extLst>
            <a:ext uri="{FF2B5EF4-FFF2-40B4-BE49-F238E27FC236}">
              <a16:creationId xmlns:a16="http://schemas.microsoft.com/office/drawing/2014/main" id="{22D65545-6C7B-498F-96AE-5A8D45A6B8A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890430" y="3506741"/>
          <a:ext cx="2183507" cy="12443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c:userShapes xmlns:c="http://schemas.openxmlformats.org/drawingml/2006/chart">
  <cdr:relSizeAnchor xmlns:cdr="http://schemas.openxmlformats.org/drawingml/2006/chartDrawing">
    <cdr:from>
      <cdr:x>0.00241</cdr:x>
      <cdr:y>0</cdr:y>
    </cdr:from>
    <cdr:to>
      <cdr:x>0.12281</cdr:x>
      <cdr:y>0.1853</cdr:y>
    </cdr:to>
    <cdr:pic>
      <cdr:nvPicPr>
        <cdr:cNvPr id="2" name="Picture 1">
          <a:extLst xmlns:a="http://schemas.openxmlformats.org/drawingml/2006/main">
            <a:ext uri="{FF2B5EF4-FFF2-40B4-BE49-F238E27FC236}">
              <a16:creationId xmlns:a16="http://schemas.microsoft.com/office/drawing/2014/main" id="{3AD20867-7981-851E-F76D-1938116B1D9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775" y="0"/>
          <a:ext cx="388794" cy="397665"/>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0.8882</cdr:x>
      <cdr:y>0.07019</cdr:y>
    </cdr:from>
    <cdr:to>
      <cdr:x>1</cdr:x>
      <cdr:y>0.2663</cdr:y>
    </cdr:to>
    <cdr:pic>
      <cdr:nvPicPr>
        <cdr:cNvPr id="2" name="Picture 1">
          <a:extLst xmlns:a="http://schemas.openxmlformats.org/drawingml/2006/main">
            <a:ext uri="{FF2B5EF4-FFF2-40B4-BE49-F238E27FC236}">
              <a16:creationId xmlns:a16="http://schemas.microsoft.com/office/drawing/2014/main" id="{E2560095-1EEA-060A-6D5A-C7BA9F8789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043012" y="184727"/>
          <a:ext cx="508920" cy="516159"/>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0</xdr:col>
      <xdr:colOff>112567</xdr:colOff>
      <xdr:row>1</xdr:row>
      <xdr:rowOff>69273</xdr:rowOff>
    </xdr:from>
    <xdr:to>
      <xdr:col>23</xdr:col>
      <xdr:colOff>251114</xdr:colOff>
      <xdr:row>35</xdr:row>
      <xdr:rowOff>173182</xdr:rowOff>
    </xdr:to>
    <xdr:sp macro="" textlink="">
      <xdr:nvSpPr>
        <xdr:cNvPr id="11" name="Rectangle: Rounded Corners 10">
          <a:extLst>
            <a:ext uri="{FF2B5EF4-FFF2-40B4-BE49-F238E27FC236}">
              <a16:creationId xmlns:a16="http://schemas.microsoft.com/office/drawing/2014/main" id="{995E1E02-BE67-3496-75E6-90E1774E23FD}"/>
            </a:ext>
          </a:extLst>
        </xdr:cNvPr>
        <xdr:cNvSpPr/>
      </xdr:nvSpPr>
      <xdr:spPr>
        <a:xfrm>
          <a:off x="112567" y="251114"/>
          <a:ext cx="14079683" cy="6286500"/>
        </a:xfrm>
        <a:prstGeom prst="roundRect">
          <a:avLst/>
        </a:prstGeom>
        <a:solidFill>
          <a:schemeClr val="bg1"/>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8659</xdr:colOff>
      <xdr:row>3</xdr:row>
      <xdr:rowOff>147196</xdr:rowOff>
    </xdr:from>
    <xdr:to>
      <xdr:col>2</xdr:col>
      <xdr:colOff>311727</xdr:colOff>
      <xdr:row>34</xdr:row>
      <xdr:rowOff>164524</xdr:rowOff>
    </xdr:to>
    <xdr:sp macro="" textlink="">
      <xdr:nvSpPr>
        <xdr:cNvPr id="14" name="Rectangle: Rounded Corners 13">
          <a:extLst>
            <a:ext uri="{FF2B5EF4-FFF2-40B4-BE49-F238E27FC236}">
              <a16:creationId xmlns:a16="http://schemas.microsoft.com/office/drawing/2014/main" id="{616FE0E5-480B-A284-2ACC-34DEE228B53A}"/>
            </a:ext>
          </a:extLst>
        </xdr:cNvPr>
        <xdr:cNvSpPr/>
      </xdr:nvSpPr>
      <xdr:spPr>
        <a:xfrm>
          <a:off x="8659" y="692719"/>
          <a:ext cx="1515341" cy="5654396"/>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519544</xdr:colOff>
      <xdr:row>2</xdr:row>
      <xdr:rowOff>121216</xdr:rowOff>
    </xdr:from>
    <xdr:to>
      <xdr:col>7</xdr:col>
      <xdr:colOff>103524</xdr:colOff>
      <xdr:row>6</xdr:row>
      <xdr:rowOff>79653</xdr:rowOff>
    </xdr:to>
    <xdr:sp macro="" textlink="">
      <xdr:nvSpPr>
        <xdr:cNvPr id="15" name="Rectangle: Rounded Corners 14">
          <a:extLst>
            <a:ext uri="{FF2B5EF4-FFF2-40B4-BE49-F238E27FC236}">
              <a16:creationId xmlns:a16="http://schemas.microsoft.com/office/drawing/2014/main" id="{60CBC838-4DF1-4FAC-A914-4A7F270EDD14}"/>
            </a:ext>
          </a:extLst>
        </xdr:cNvPr>
        <xdr:cNvSpPr/>
      </xdr:nvSpPr>
      <xdr:spPr>
        <a:xfrm>
          <a:off x="519544" y="484898"/>
          <a:ext cx="3826935" cy="68580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565342</xdr:colOff>
      <xdr:row>3</xdr:row>
      <xdr:rowOff>125642</xdr:rowOff>
    </xdr:from>
    <xdr:to>
      <xdr:col>7</xdr:col>
      <xdr:colOff>459123</xdr:colOff>
      <xdr:row>6</xdr:row>
      <xdr:rowOff>147387</xdr:rowOff>
    </xdr:to>
    <xdr:sp macro="" textlink="">
      <xdr:nvSpPr>
        <xdr:cNvPr id="19" name="TextBox 18">
          <a:extLst>
            <a:ext uri="{FF2B5EF4-FFF2-40B4-BE49-F238E27FC236}">
              <a16:creationId xmlns:a16="http://schemas.microsoft.com/office/drawing/2014/main" id="{13C103BD-2307-4428-9FAD-B64C8440FD64}"/>
            </a:ext>
          </a:extLst>
        </xdr:cNvPr>
        <xdr:cNvSpPr txBox="1"/>
      </xdr:nvSpPr>
      <xdr:spPr>
        <a:xfrm>
          <a:off x="1171478" y="671165"/>
          <a:ext cx="3530600" cy="567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PRODUCT</a:t>
          </a:r>
          <a:r>
            <a:rPr lang="en-IN" sz="1600" b="1" baseline="0"/>
            <a:t> AND CATEGORY ANALYSIS</a:t>
          </a:r>
          <a:endParaRPr lang="en-IN" sz="1600" b="1"/>
        </a:p>
      </xdr:txBody>
    </xdr:sp>
    <xdr:clientData/>
  </xdr:twoCellAnchor>
  <xdr:twoCellAnchor>
    <xdr:from>
      <xdr:col>8</xdr:col>
      <xdr:colOff>34635</xdr:colOff>
      <xdr:row>2</xdr:row>
      <xdr:rowOff>124681</xdr:rowOff>
    </xdr:from>
    <xdr:to>
      <xdr:col>10</xdr:col>
      <xdr:colOff>419791</xdr:colOff>
      <xdr:row>6</xdr:row>
      <xdr:rowOff>181834</xdr:rowOff>
    </xdr:to>
    <xdr:sp macro="" textlink="">
      <xdr:nvSpPr>
        <xdr:cNvPr id="20" name="Rectangle: Rounded Corners 19">
          <a:extLst>
            <a:ext uri="{FF2B5EF4-FFF2-40B4-BE49-F238E27FC236}">
              <a16:creationId xmlns:a16="http://schemas.microsoft.com/office/drawing/2014/main" id="{C7B5EEAF-BE7A-4EAE-8F50-20163AFFE52D}"/>
            </a:ext>
          </a:extLst>
        </xdr:cNvPr>
        <xdr:cNvSpPr/>
      </xdr:nvSpPr>
      <xdr:spPr>
        <a:xfrm>
          <a:off x="4883726" y="488363"/>
          <a:ext cx="1597429" cy="784516"/>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225136</xdr:colOff>
      <xdr:row>2</xdr:row>
      <xdr:rowOff>178020</xdr:rowOff>
    </xdr:from>
    <xdr:to>
      <xdr:col>9</xdr:col>
      <xdr:colOff>164177</xdr:colOff>
      <xdr:row>6</xdr:row>
      <xdr:rowOff>178020</xdr:rowOff>
    </xdr:to>
    <xdr:pic>
      <xdr:nvPicPr>
        <xdr:cNvPr id="28" name="Picture 27">
          <a:extLst>
            <a:ext uri="{FF2B5EF4-FFF2-40B4-BE49-F238E27FC236}">
              <a16:creationId xmlns:a16="http://schemas.microsoft.com/office/drawing/2014/main" id="{1B71A78E-3C31-4BCD-AF91-6CF9BE56409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74227" y="541702"/>
          <a:ext cx="545177" cy="727363"/>
        </a:xfrm>
        <a:prstGeom prst="rect">
          <a:avLst/>
        </a:prstGeom>
      </xdr:spPr>
    </xdr:pic>
    <xdr:clientData/>
  </xdr:twoCellAnchor>
  <xdr:twoCellAnchor>
    <xdr:from>
      <xdr:col>9</xdr:col>
      <xdr:colOff>171796</xdr:colOff>
      <xdr:row>2</xdr:row>
      <xdr:rowOff>86580</xdr:rowOff>
    </xdr:from>
    <xdr:to>
      <xdr:col>10</xdr:col>
      <xdr:colOff>465511</xdr:colOff>
      <xdr:row>5</xdr:row>
      <xdr:rowOff>124680</xdr:rowOff>
    </xdr:to>
    <xdr:sp macro="" textlink="">
      <xdr:nvSpPr>
        <xdr:cNvPr id="30" name="TextBox 29">
          <a:extLst>
            <a:ext uri="{FF2B5EF4-FFF2-40B4-BE49-F238E27FC236}">
              <a16:creationId xmlns:a16="http://schemas.microsoft.com/office/drawing/2014/main" id="{C9466008-D7BE-480B-9CD3-D914990F93C8}"/>
            </a:ext>
          </a:extLst>
        </xdr:cNvPr>
        <xdr:cNvSpPr txBox="1"/>
      </xdr:nvSpPr>
      <xdr:spPr>
        <a:xfrm>
          <a:off x="5627023" y="450262"/>
          <a:ext cx="899852" cy="583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 Products</a:t>
          </a:r>
        </a:p>
      </xdr:txBody>
    </xdr:sp>
    <xdr:clientData/>
  </xdr:twoCellAnchor>
  <xdr:twoCellAnchor>
    <xdr:from>
      <xdr:col>8</xdr:col>
      <xdr:colOff>301335</xdr:colOff>
      <xdr:row>5</xdr:row>
      <xdr:rowOff>63720</xdr:rowOff>
    </xdr:from>
    <xdr:to>
      <xdr:col>10</xdr:col>
      <xdr:colOff>358831</xdr:colOff>
      <xdr:row>6</xdr:row>
      <xdr:rowOff>139921</xdr:rowOff>
    </xdr:to>
    <xdr:sp macro="" textlink="">
      <xdr:nvSpPr>
        <xdr:cNvPr id="33" name="TextBox 32">
          <a:extLst>
            <a:ext uri="{FF2B5EF4-FFF2-40B4-BE49-F238E27FC236}">
              <a16:creationId xmlns:a16="http://schemas.microsoft.com/office/drawing/2014/main" id="{6B2F8F21-BDE3-4C43-A2A4-2AE7D00D16F6}"/>
            </a:ext>
          </a:extLst>
        </xdr:cNvPr>
        <xdr:cNvSpPr txBox="1"/>
      </xdr:nvSpPr>
      <xdr:spPr>
        <a:xfrm>
          <a:off x="5150426" y="972925"/>
          <a:ext cx="1269769" cy="258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baseline="0"/>
            <a:t>              15</a:t>
          </a:r>
          <a:endParaRPr lang="en-IN" sz="1800" b="1"/>
        </a:p>
      </xdr:txBody>
    </xdr:sp>
    <xdr:clientData/>
  </xdr:twoCellAnchor>
  <xdr:twoCellAnchor>
    <xdr:from>
      <xdr:col>12</xdr:col>
      <xdr:colOff>240376</xdr:colOff>
      <xdr:row>2</xdr:row>
      <xdr:rowOff>178020</xdr:rowOff>
    </xdr:from>
    <xdr:to>
      <xdr:col>15</xdr:col>
      <xdr:colOff>19396</xdr:colOff>
      <xdr:row>7</xdr:row>
      <xdr:rowOff>17310</xdr:rowOff>
    </xdr:to>
    <xdr:sp macro="" textlink="">
      <xdr:nvSpPr>
        <xdr:cNvPr id="34" name="Rectangle: Rounded Corners 33">
          <a:extLst>
            <a:ext uri="{FF2B5EF4-FFF2-40B4-BE49-F238E27FC236}">
              <a16:creationId xmlns:a16="http://schemas.microsoft.com/office/drawing/2014/main" id="{E81E0BED-88AB-4A59-BF76-5E698CEF7697}"/>
            </a:ext>
          </a:extLst>
        </xdr:cNvPr>
        <xdr:cNvSpPr/>
      </xdr:nvSpPr>
      <xdr:spPr>
        <a:xfrm>
          <a:off x="7514012" y="541702"/>
          <a:ext cx="1597429" cy="748494"/>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12</xdr:col>
      <xdr:colOff>293717</xdr:colOff>
      <xdr:row>3</xdr:row>
      <xdr:rowOff>40861</xdr:rowOff>
    </xdr:from>
    <xdr:to>
      <xdr:col>13</xdr:col>
      <xdr:colOff>358832</xdr:colOff>
      <xdr:row>6</xdr:row>
      <xdr:rowOff>170402</xdr:rowOff>
    </xdr:to>
    <xdr:pic>
      <xdr:nvPicPr>
        <xdr:cNvPr id="35" name="Picture 34">
          <a:extLst>
            <a:ext uri="{FF2B5EF4-FFF2-40B4-BE49-F238E27FC236}">
              <a16:creationId xmlns:a16="http://schemas.microsoft.com/office/drawing/2014/main" id="{8FBD854C-CA2D-4EEB-8443-70F4D5BCE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567353" y="586384"/>
          <a:ext cx="671252" cy="675063"/>
        </a:xfrm>
        <a:prstGeom prst="rect">
          <a:avLst/>
        </a:prstGeom>
      </xdr:spPr>
    </xdr:pic>
    <xdr:clientData/>
  </xdr:twoCellAnchor>
  <xdr:twoCellAnchor>
    <xdr:from>
      <xdr:col>13</xdr:col>
      <xdr:colOff>511231</xdr:colOff>
      <xdr:row>3</xdr:row>
      <xdr:rowOff>94200</xdr:rowOff>
    </xdr:from>
    <xdr:to>
      <xdr:col>15</xdr:col>
      <xdr:colOff>103216</xdr:colOff>
      <xdr:row>7</xdr:row>
      <xdr:rowOff>132301</xdr:rowOff>
    </xdr:to>
    <xdr:sp macro="" textlink="">
      <xdr:nvSpPr>
        <xdr:cNvPr id="37" name="TextBox 36">
          <a:extLst>
            <a:ext uri="{FF2B5EF4-FFF2-40B4-BE49-F238E27FC236}">
              <a16:creationId xmlns:a16="http://schemas.microsoft.com/office/drawing/2014/main" id="{B98CE967-22E7-4C07-96B3-0DA7A202FE6E}"/>
            </a:ext>
          </a:extLst>
        </xdr:cNvPr>
        <xdr:cNvSpPr txBox="1"/>
      </xdr:nvSpPr>
      <xdr:spPr>
        <a:xfrm>
          <a:off x="8391004" y="639723"/>
          <a:ext cx="804257" cy="765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baseline="0"/>
            <a:t>              </a:t>
          </a:r>
          <a:br>
            <a:rPr lang="en-IN" sz="1800" b="1" baseline="0"/>
          </a:br>
          <a:r>
            <a:rPr lang="en-IN" sz="1800" b="1" baseline="0"/>
            <a:t>50</a:t>
          </a:r>
          <a:endParaRPr lang="en-IN" sz="1800" b="1"/>
        </a:p>
      </xdr:txBody>
    </xdr:sp>
    <xdr:clientData/>
  </xdr:twoCellAnchor>
  <xdr:twoCellAnchor>
    <xdr:from>
      <xdr:col>13</xdr:col>
      <xdr:colOff>335971</xdr:colOff>
      <xdr:row>3</xdr:row>
      <xdr:rowOff>3799</xdr:rowOff>
    </xdr:from>
    <xdr:to>
      <xdr:col>15</xdr:col>
      <xdr:colOff>65116</xdr:colOff>
      <xdr:row>5</xdr:row>
      <xdr:rowOff>10380</xdr:rowOff>
    </xdr:to>
    <xdr:sp macro="" textlink="">
      <xdr:nvSpPr>
        <xdr:cNvPr id="38" name="TextBox 37">
          <a:extLst>
            <a:ext uri="{FF2B5EF4-FFF2-40B4-BE49-F238E27FC236}">
              <a16:creationId xmlns:a16="http://schemas.microsoft.com/office/drawing/2014/main" id="{CE119BA1-413E-4EAB-9F93-9BFF603A2F00}"/>
            </a:ext>
          </a:extLst>
        </xdr:cNvPr>
        <xdr:cNvSpPr txBox="1"/>
      </xdr:nvSpPr>
      <xdr:spPr>
        <a:xfrm>
          <a:off x="8215744" y="549322"/>
          <a:ext cx="941417" cy="370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    Stores</a:t>
          </a:r>
        </a:p>
        <a:p>
          <a:endParaRPr lang="en-IN" sz="1400" b="1"/>
        </a:p>
      </xdr:txBody>
    </xdr:sp>
    <xdr:clientData/>
  </xdr:twoCellAnchor>
  <xdr:twoCellAnchor>
    <xdr:from>
      <xdr:col>17</xdr:col>
      <xdr:colOff>179415</xdr:colOff>
      <xdr:row>2</xdr:row>
      <xdr:rowOff>101820</xdr:rowOff>
    </xdr:from>
    <xdr:to>
      <xdr:col>19</xdr:col>
      <xdr:colOff>564572</xdr:colOff>
      <xdr:row>7</xdr:row>
      <xdr:rowOff>60605</xdr:rowOff>
    </xdr:to>
    <xdr:sp macro="" textlink="">
      <xdr:nvSpPr>
        <xdr:cNvPr id="39" name="Rectangle: Rounded Corners 38">
          <a:extLst>
            <a:ext uri="{FF2B5EF4-FFF2-40B4-BE49-F238E27FC236}">
              <a16:creationId xmlns:a16="http://schemas.microsoft.com/office/drawing/2014/main" id="{CD2735B0-EE4A-4168-845E-87FA5CD20598}"/>
            </a:ext>
          </a:extLst>
        </xdr:cNvPr>
        <xdr:cNvSpPr/>
      </xdr:nvSpPr>
      <xdr:spPr>
        <a:xfrm>
          <a:off x="10483733" y="465502"/>
          <a:ext cx="1597430" cy="867989"/>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18</xdr:col>
      <xdr:colOff>263235</xdr:colOff>
      <xdr:row>3</xdr:row>
      <xdr:rowOff>56100</xdr:rowOff>
    </xdr:from>
    <xdr:to>
      <xdr:col>20</xdr:col>
      <xdr:colOff>49876</xdr:colOff>
      <xdr:row>6</xdr:row>
      <xdr:rowOff>94201</xdr:rowOff>
    </xdr:to>
    <xdr:sp macro="" textlink="">
      <xdr:nvSpPr>
        <xdr:cNvPr id="42" name="TextBox 41">
          <a:extLst>
            <a:ext uri="{FF2B5EF4-FFF2-40B4-BE49-F238E27FC236}">
              <a16:creationId xmlns:a16="http://schemas.microsoft.com/office/drawing/2014/main" id="{C621021E-DCBA-4736-9FA8-A3DCE147BEEC}"/>
            </a:ext>
          </a:extLst>
        </xdr:cNvPr>
        <xdr:cNvSpPr txBox="1"/>
      </xdr:nvSpPr>
      <xdr:spPr>
        <a:xfrm>
          <a:off x="11173690" y="601623"/>
          <a:ext cx="998913" cy="583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Categories</a:t>
          </a:r>
        </a:p>
      </xdr:txBody>
    </xdr:sp>
    <xdr:clientData/>
  </xdr:twoCellAnchor>
  <xdr:twoCellAnchor>
    <xdr:from>
      <xdr:col>17</xdr:col>
      <xdr:colOff>351212</xdr:colOff>
      <xdr:row>5</xdr:row>
      <xdr:rowOff>30815</xdr:rowOff>
    </xdr:from>
    <xdr:to>
      <xdr:col>19</xdr:col>
      <xdr:colOff>412172</xdr:colOff>
      <xdr:row>6</xdr:row>
      <xdr:rowOff>105977</xdr:rowOff>
    </xdr:to>
    <xdr:sp macro="" textlink="">
      <xdr:nvSpPr>
        <xdr:cNvPr id="45" name="TextBox 44">
          <a:extLst>
            <a:ext uri="{FF2B5EF4-FFF2-40B4-BE49-F238E27FC236}">
              <a16:creationId xmlns:a16="http://schemas.microsoft.com/office/drawing/2014/main" id="{1523215D-AE4B-40C1-9A90-5E153F163318}"/>
            </a:ext>
          </a:extLst>
        </xdr:cNvPr>
        <xdr:cNvSpPr txBox="1"/>
      </xdr:nvSpPr>
      <xdr:spPr>
        <a:xfrm>
          <a:off x="10655530" y="940020"/>
          <a:ext cx="1273233" cy="257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baseline="0"/>
            <a:t>              15</a:t>
          </a:r>
          <a:endParaRPr lang="en-IN" sz="1800" b="1"/>
        </a:p>
      </xdr:txBody>
    </xdr:sp>
    <xdr:clientData/>
  </xdr:twoCellAnchor>
  <xdr:twoCellAnchor editAs="oneCell">
    <xdr:from>
      <xdr:col>17</xdr:col>
      <xdr:colOff>270856</xdr:colOff>
      <xdr:row>3</xdr:row>
      <xdr:rowOff>3800</xdr:rowOff>
    </xdr:from>
    <xdr:to>
      <xdr:col>18</xdr:col>
      <xdr:colOff>209895</xdr:colOff>
      <xdr:row>7</xdr:row>
      <xdr:rowOff>10381</xdr:rowOff>
    </xdr:to>
    <xdr:pic>
      <xdr:nvPicPr>
        <xdr:cNvPr id="48" name="Picture 47">
          <a:extLst>
            <a:ext uri="{FF2B5EF4-FFF2-40B4-BE49-F238E27FC236}">
              <a16:creationId xmlns:a16="http://schemas.microsoft.com/office/drawing/2014/main" id="{722313B6-C8EE-449A-9310-2AE77FA0752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575174" y="549323"/>
          <a:ext cx="545176" cy="733944"/>
        </a:xfrm>
        <a:prstGeom prst="rect">
          <a:avLst/>
        </a:prstGeom>
      </xdr:spPr>
    </xdr:pic>
    <xdr:clientData/>
  </xdr:twoCellAnchor>
  <xdr:twoCellAnchor>
    <xdr:from>
      <xdr:col>2</xdr:col>
      <xdr:colOff>528203</xdr:colOff>
      <xdr:row>7</xdr:row>
      <xdr:rowOff>121218</xdr:rowOff>
    </xdr:from>
    <xdr:to>
      <xdr:col>9</xdr:col>
      <xdr:colOff>301322</xdr:colOff>
      <xdr:row>21</xdr:row>
      <xdr:rowOff>84619</xdr:rowOff>
    </xdr:to>
    <xdr:grpSp>
      <xdr:nvGrpSpPr>
        <xdr:cNvPr id="51" name="Group 50">
          <a:extLst>
            <a:ext uri="{FF2B5EF4-FFF2-40B4-BE49-F238E27FC236}">
              <a16:creationId xmlns:a16="http://schemas.microsoft.com/office/drawing/2014/main" id="{2D2CC45E-592B-4A21-8721-08B33E3F3012}"/>
            </a:ext>
          </a:extLst>
        </xdr:cNvPr>
        <xdr:cNvGrpSpPr/>
      </xdr:nvGrpSpPr>
      <xdr:grpSpPr>
        <a:xfrm>
          <a:off x="1740476" y="1394104"/>
          <a:ext cx="4016073" cy="2509174"/>
          <a:chOff x="10079682" y="2498243"/>
          <a:chExt cx="3968881" cy="3147060"/>
        </a:xfrm>
        <a:effectLst>
          <a:outerShdw blurRad="50800" dist="38100" dir="5400000" algn="t" rotWithShape="0">
            <a:prstClr val="black">
              <a:alpha val="40000"/>
            </a:prstClr>
          </a:outerShdw>
        </a:effectLst>
      </xdr:grpSpPr>
      <xdr:sp macro="" textlink="">
        <xdr:nvSpPr>
          <xdr:cNvPr id="52" name="Rectangle: Rounded Corners 51">
            <a:extLst>
              <a:ext uri="{FF2B5EF4-FFF2-40B4-BE49-F238E27FC236}">
                <a16:creationId xmlns:a16="http://schemas.microsoft.com/office/drawing/2014/main" id="{5B4960F2-52C0-56D8-3D91-276C23595D60}"/>
              </a:ext>
            </a:extLst>
          </xdr:cNvPr>
          <xdr:cNvSpPr/>
        </xdr:nvSpPr>
        <xdr:spPr>
          <a:xfrm>
            <a:off x="10079682" y="2498243"/>
            <a:ext cx="3878580" cy="31470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3" name="TextBox 52">
            <a:extLst>
              <a:ext uri="{FF2B5EF4-FFF2-40B4-BE49-F238E27FC236}">
                <a16:creationId xmlns:a16="http://schemas.microsoft.com/office/drawing/2014/main" id="{9DD10F0E-4A35-8FE0-C435-845B711D3B0A}"/>
              </a:ext>
            </a:extLst>
          </xdr:cNvPr>
          <xdr:cNvSpPr txBox="1"/>
        </xdr:nvSpPr>
        <xdr:spPr>
          <a:xfrm>
            <a:off x="10434057" y="2641905"/>
            <a:ext cx="3614506"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             </a:t>
            </a:r>
            <a:r>
              <a:rPr lang="en-IN" sz="1200" b="1"/>
              <a:t>Product</a:t>
            </a:r>
            <a:r>
              <a:rPr lang="en-IN" sz="1200" b="1" baseline="0"/>
              <a:t> Category Saw Lift in Sales</a:t>
            </a:r>
          </a:p>
          <a:p>
            <a:endParaRPr lang="en-IN" sz="1400" b="1"/>
          </a:p>
        </xdr:txBody>
      </xdr:sp>
    </xdr:grpSp>
    <xdr:clientData/>
  </xdr:twoCellAnchor>
  <xdr:twoCellAnchor>
    <xdr:from>
      <xdr:col>3</xdr:col>
      <xdr:colOff>51953</xdr:colOff>
      <xdr:row>8</xdr:row>
      <xdr:rowOff>103901</xdr:rowOff>
    </xdr:from>
    <xdr:to>
      <xdr:col>9</xdr:col>
      <xdr:colOff>13852</xdr:colOff>
      <xdr:row>21</xdr:row>
      <xdr:rowOff>13500</xdr:rowOff>
    </xdr:to>
    <xdr:graphicFrame macro="">
      <xdr:nvGraphicFramePr>
        <xdr:cNvPr id="54" name="Chart 53">
          <a:extLst>
            <a:ext uri="{FF2B5EF4-FFF2-40B4-BE49-F238E27FC236}">
              <a16:creationId xmlns:a16="http://schemas.microsoft.com/office/drawing/2014/main" id="{4E27371B-3939-4C8F-8DEC-A300FFBC9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138544</xdr:colOff>
      <xdr:row>7</xdr:row>
      <xdr:rowOff>173174</xdr:rowOff>
    </xdr:from>
    <xdr:to>
      <xdr:col>4</xdr:col>
      <xdr:colOff>0</xdr:colOff>
      <xdr:row>10</xdr:row>
      <xdr:rowOff>96643</xdr:rowOff>
    </xdr:to>
    <xdr:pic>
      <xdr:nvPicPr>
        <xdr:cNvPr id="55" name="Picture 54">
          <a:extLst>
            <a:ext uri="{FF2B5EF4-FFF2-40B4-BE49-F238E27FC236}">
              <a16:creationId xmlns:a16="http://schemas.microsoft.com/office/drawing/2014/main" id="{CD23D092-CB29-4904-B77B-98AFC6EC1E3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56953" y="1446060"/>
          <a:ext cx="467592" cy="468992"/>
        </a:xfrm>
        <a:prstGeom prst="rect">
          <a:avLst/>
        </a:prstGeom>
      </xdr:spPr>
    </xdr:pic>
    <xdr:clientData/>
  </xdr:twoCellAnchor>
  <xdr:twoCellAnchor>
    <xdr:from>
      <xdr:col>9</xdr:col>
      <xdr:colOff>329047</xdr:colOff>
      <xdr:row>7</xdr:row>
      <xdr:rowOff>51945</xdr:rowOff>
    </xdr:from>
    <xdr:to>
      <xdr:col>18</xdr:col>
      <xdr:colOff>17317</xdr:colOff>
      <xdr:row>22</xdr:row>
      <xdr:rowOff>155854</xdr:rowOff>
    </xdr:to>
    <xdr:grpSp>
      <xdr:nvGrpSpPr>
        <xdr:cNvPr id="56" name="Group 55">
          <a:extLst>
            <a:ext uri="{FF2B5EF4-FFF2-40B4-BE49-F238E27FC236}">
              <a16:creationId xmlns:a16="http://schemas.microsoft.com/office/drawing/2014/main" id="{8E5BDA90-3A89-4A7D-B8FC-DBC6579AC059}"/>
            </a:ext>
          </a:extLst>
        </xdr:cNvPr>
        <xdr:cNvGrpSpPr/>
      </xdr:nvGrpSpPr>
      <xdr:grpSpPr>
        <a:xfrm>
          <a:off x="5784274" y="1324831"/>
          <a:ext cx="5143498" cy="2831523"/>
          <a:chOff x="9925022" y="1337352"/>
          <a:chExt cx="3907091" cy="3147060"/>
        </a:xfrm>
        <a:effectLst>
          <a:outerShdw blurRad="50800" dist="38100" dir="5400000" algn="t" rotWithShape="0">
            <a:prstClr val="black">
              <a:alpha val="40000"/>
            </a:prstClr>
          </a:outerShdw>
        </a:effectLst>
      </xdr:grpSpPr>
      <xdr:sp macro="" textlink="">
        <xdr:nvSpPr>
          <xdr:cNvPr id="57" name="Rectangle: Rounded Corners 56">
            <a:extLst>
              <a:ext uri="{FF2B5EF4-FFF2-40B4-BE49-F238E27FC236}">
                <a16:creationId xmlns:a16="http://schemas.microsoft.com/office/drawing/2014/main" id="{B297DF5F-8452-523E-7D2B-E81B45900C3E}"/>
              </a:ext>
            </a:extLst>
          </xdr:cNvPr>
          <xdr:cNvSpPr/>
        </xdr:nvSpPr>
        <xdr:spPr>
          <a:xfrm>
            <a:off x="9925022" y="1337352"/>
            <a:ext cx="3878580" cy="31470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8" name="TextBox 57">
            <a:extLst>
              <a:ext uri="{FF2B5EF4-FFF2-40B4-BE49-F238E27FC236}">
                <a16:creationId xmlns:a16="http://schemas.microsoft.com/office/drawing/2014/main" id="{D71C2173-0194-468D-BBDC-361126F402D2}"/>
              </a:ext>
            </a:extLst>
          </xdr:cNvPr>
          <xdr:cNvSpPr txBox="1"/>
        </xdr:nvSpPr>
        <xdr:spPr>
          <a:xfrm>
            <a:off x="10217607" y="1527032"/>
            <a:ext cx="3614506"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                   Product</a:t>
            </a:r>
            <a:r>
              <a:rPr lang="en-IN" sz="1200" b="1" baseline="0"/>
              <a:t>      Behaviour   With  Promotions</a:t>
            </a:r>
          </a:p>
          <a:p>
            <a:endParaRPr lang="en-IN" sz="1400" b="1"/>
          </a:p>
        </xdr:txBody>
      </xdr:sp>
    </xdr:grpSp>
    <xdr:clientData/>
  </xdr:twoCellAnchor>
  <xdr:twoCellAnchor>
    <xdr:from>
      <xdr:col>9</xdr:col>
      <xdr:colOff>493570</xdr:colOff>
      <xdr:row>11</xdr:row>
      <xdr:rowOff>8650</xdr:rowOff>
    </xdr:from>
    <xdr:to>
      <xdr:col>18</xdr:col>
      <xdr:colOff>585010</xdr:colOff>
      <xdr:row>22</xdr:row>
      <xdr:rowOff>172826</xdr:rowOff>
    </xdr:to>
    <xdr:graphicFrame macro="">
      <xdr:nvGraphicFramePr>
        <xdr:cNvPr id="59" name="Chart 58">
          <a:extLst>
            <a:ext uri="{FF2B5EF4-FFF2-40B4-BE49-F238E27FC236}">
              <a16:creationId xmlns:a16="http://schemas.microsoft.com/office/drawing/2014/main" id="{83E7E00B-A99D-4211-801F-025A89A566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129888</xdr:colOff>
      <xdr:row>8</xdr:row>
      <xdr:rowOff>136089</xdr:rowOff>
    </xdr:from>
    <xdr:to>
      <xdr:col>10</xdr:col>
      <xdr:colOff>597477</xdr:colOff>
      <xdr:row>11</xdr:row>
      <xdr:rowOff>56596</xdr:rowOff>
    </xdr:to>
    <xdr:pic>
      <xdr:nvPicPr>
        <xdr:cNvPr id="60" name="Picture 59">
          <a:extLst>
            <a:ext uri="{FF2B5EF4-FFF2-40B4-BE49-F238E27FC236}">
              <a16:creationId xmlns:a16="http://schemas.microsoft.com/office/drawing/2014/main" id="{67697016-FC34-4963-BDFD-3C23A96BB74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191252" y="1590816"/>
          <a:ext cx="467589" cy="466030"/>
        </a:xfrm>
        <a:prstGeom prst="rect">
          <a:avLst/>
        </a:prstGeom>
      </xdr:spPr>
    </xdr:pic>
    <xdr:clientData/>
  </xdr:twoCellAnchor>
  <xdr:twoCellAnchor>
    <xdr:from>
      <xdr:col>2</xdr:col>
      <xdr:colOff>510885</xdr:colOff>
      <xdr:row>23</xdr:row>
      <xdr:rowOff>77926</xdr:rowOff>
    </xdr:from>
    <xdr:to>
      <xdr:col>20</xdr:col>
      <xdr:colOff>588819</xdr:colOff>
      <xdr:row>35</xdr:row>
      <xdr:rowOff>17311</xdr:rowOff>
    </xdr:to>
    <xdr:sp macro="" textlink="">
      <xdr:nvSpPr>
        <xdr:cNvPr id="61" name="Rectangle: Rounded Corners 60">
          <a:extLst>
            <a:ext uri="{FF2B5EF4-FFF2-40B4-BE49-F238E27FC236}">
              <a16:creationId xmlns:a16="http://schemas.microsoft.com/office/drawing/2014/main" id="{2364131F-F514-4F3C-A694-E9B38EC8065F}"/>
            </a:ext>
          </a:extLst>
        </xdr:cNvPr>
        <xdr:cNvSpPr/>
      </xdr:nvSpPr>
      <xdr:spPr>
        <a:xfrm>
          <a:off x="1723158" y="4260267"/>
          <a:ext cx="10988388" cy="2121476"/>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277090</xdr:colOff>
      <xdr:row>25</xdr:row>
      <xdr:rowOff>43290</xdr:rowOff>
    </xdr:from>
    <xdr:to>
      <xdr:col>19</xdr:col>
      <xdr:colOff>512387</xdr:colOff>
      <xdr:row>36</xdr:row>
      <xdr:rowOff>52416</xdr:rowOff>
    </xdr:to>
    <xdr:graphicFrame macro="">
      <xdr:nvGraphicFramePr>
        <xdr:cNvPr id="62" name="Chart 61">
          <a:extLst>
            <a:ext uri="{FF2B5EF4-FFF2-40B4-BE49-F238E27FC236}">
              <a16:creationId xmlns:a16="http://schemas.microsoft.com/office/drawing/2014/main" id="{9C931922-1A03-4F82-9B6A-D31026617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95250</xdr:colOff>
      <xdr:row>23</xdr:row>
      <xdr:rowOff>129880</xdr:rowOff>
    </xdr:from>
    <xdr:to>
      <xdr:col>17</xdr:col>
      <xdr:colOff>95251</xdr:colOff>
      <xdr:row>26</xdr:row>
      <xdr:rowOff>84158</xdr:rowOff>
    </xdr:to>
    <xdr:sp macro="" textlink="">
      <xdr:nvSpPr>
        <xdr:cNvPr id="63" name="TextBox 62">
          <a:extLst>
            <a:ext uri="{FF2B5EF4-FFF2-40B4-BE49-F238E27FC236}">
              <a16:creationId xmlns:a16="http://schemas.microsoft.com/office/drawing/2014/main" id="{A24D2B7C-5AFA-4C7D-BD2A-8CC3036277E1}"/>
            </a:ext>
          </a:extLst>
        </xdr:cNvPr>
        <xdr:cNvSpPr txBox="1"/>
      </xdr:nvSpPr>
      <xdr:spPr>
        <a:xfrm>
          <a:off x="95250" y="4312221"/>
          <a:ext cx="10304319" cy="499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           	</a:t>
          </a:r>
          <a:r>
            <a:rPr lang="en-IN" sz="1400" b="1">
              <a:latin typeface="Arial" panose="020B0604020202020204" pitchFamily="34" charset="0"/>
              <a:cs typeface="Arial" panose="020B0604020202020204" pitchFamily="34" charset="0"/>
            </a:rPr>
            <a:t>	  	</a:t>
          </a:r>
          <a:r>
            <a:rPr lang="en-IN" sz="1200" b="1">
              <a:latin typeface="Arial" panose="020B0604020202020204" pitchFamily="34" charset="0"/>
              <a:cs typeface="Arial" panose="020B0604020202020204" pitchFamily="34" charset="0"/>
            </a:rPr>
            <a:t>Correlation</a:t>
          </a:r>
          <a:r>
            <a:rPr lang="en-IN" sz="1200" b="1" baseline="0">
              <a:latin typeface="Arial" panose="020B0604020202020204" pitchFamily="34" charset="0"/>
              <a:cs typeface="Arial" panose="020B0604020202020204" pitchFamily="34" charset="0"/>
            </a:rPr>
            <a:t> Between Product category and Promotion Type</a:t>
          </a:r>
          <a:endParaRPr lang="en-IN" sz="1200" b="1">
            <a:latin typeface="Arial" panose="020B0604020202020204" pitchFamily="34" charset="0"/>
            <a:cs typeface="Arial" panose="020B0604020202020204" pitchFamily="34" charset="0"/>
          </a:endParaRPr>
        </a:p>
      </xdr:txBody>
    </xdr:sp>
    <xdr:clientData/>
  </xdr:twoCellAnchor>
  <xdr:twoCellAnchor editAs="oneCell">
    <xdr:from>
      <xdr:col>1</xdr:col>
      <xdr:colOff>112567</xdr:colOff>
      <xdr:row>3</xdr:row>
      <xdr:rowOff>86579</xdr:rowOff>
    </xdr:from>
    <xdr:to>
      <xdr:col>1</xdr:col>
      <xdr:colOff>510050</xdr:colOff>
      <xdr:row>5</xdr:row>
      <xdr:rowOff>121216</xdr:rowOff>
    </xdr:to>
    <xdr:pic>
      <xdr:nvPicPr>
        <xdr:cNvPr id="64" name="Picture 63">
          <a:extLst>
            <a:ext uri="{FF2B5EF4-FFF2-40B4-BE49-F238E27FC236}">
              <a16:creationId xmlns:a16="http://schemas.microsoft.com/office/drawing/2014/main" id="{E23305C7-59EC-41B1-B7A0-9BA17BC14CB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18703" y="632102"/>
          <a:ext cx="397483" cy="39831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43518517" backgroundQuery="1" createdVersion="8" refreshedVersion="8" minRefreshableVersion="3" recordCount="0" supportSubquery="1" supportAdvancedDrill="1" xr:uid="{5EB24F5B-EA63-4EC8-83A8-09479E666F37}">
  <cacheSource type="external" connectionId="18"/>
  <cacheFields count="4">
    <cacheField name="[fact_events].[promo_type].[promo_type]" caption="promo_type" numFmtId="0" hierarchy="14" level="1">
      <sharedItems count="5">
        <s v="25% OFF"/>
        <s v="33% OFF"/>
        <s v="50% OFF"/>
        <s v="500 Cashback"/>
        <s v="BOGOF"/>
      </sharedItems>
    </cacheField>
    <cacheField name="[Measures].[Sum of Revenue_before_promo]" caption="Sum of Revenue_before_promo" numFmtId="0" hierarchy="39" level="32767"/>
    <cacheField name="[Measures].[Sum of Revenue_after_promo]" caption="Sum of Revenue_after_promo" numFmtId="0" hierarchy="40" level="32767"/>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2" memberValueDatatype="130" unbalanced="0">
      <fieldsUsage count="2">
        <fieldUsage x="-1"/>
        <fieldUsage x="3"/>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2" memberValueDatatype="130" unbalanced="0">
      <fieldsUsage count="2">
        <fieldUsage x="-1"/>
        <fieldUsage x="0"/>
      </fieldsUsage>
    </cacheHierarchy>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4722222" backgroundQuery="1" createdVersion="8" refreshedVersion="8" minRefreshableVersion="3" recordCount="0" supportSubquery="1" supportAdvancedDrill="1" xr:uid="{CFA288D0-99C4-4F27-94C0-D55E0FB177D3}">
  <cacheSource type="external" connectionId="18"/>
  <cacheFields count="2">
    <cacheField name="[Measures].[Distinct Count of city]" caption="Distinct Count of city" numFmtId="0" hierarchy="47" level="32767"/>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2" memberValueDatatype="130" unbalanced="0">
      <fieldsUsage count="2">
        <fieldUsage x="-1"/>
        <fieldUsage x="1"/>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oneField="1" hidden="1">
      <fieldsUsage count="1">
        <fieldUsage x="0"/>
      </fieldsUsage>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47337965" backgroundQuery="1" createdVersion="8" refreshedVersion="8" minRefreshableVersion="3" recordCount="0" supportSubquery="1" supportAdvancedDrill="1" xr:uid="{58E614EF-C51A-4FA1-9D9B-FC0352433C20}">
  <cacheSource type="external" connectionId="18"/>
  <cacheFields count="1">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2" memberValueDatatype="130" unbalanced="0">
      <fieldsUsage count="2">
        <fieldUsage x="-1"/>
        <fieldUsage x="0"/>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47800927" backgroundQuery="1" createdVersion="8" refreshedVersion="8" minRefreshableVersion="3" recordCount="0" supportSubquery="1" supportAdvancedDrill="1" xr:uid="{9D8789C3-BF31-413F-B7B7-FD85828B3DC3}">
  <cacheSource type="external" connectionId="18"/>
  <cacheFields count="3">
    <cacheField name="[fact_events].[store_id].[store_id]" caption="store_id" numFmtId="0" hierarchy="10" level="1">
      <sharedItems count="10">
        <s v="STCBE-4"/>
        <s v="STMLR-0"/>
        <s v="STMLR-1"/>
        <s v="STMLR-2"/>
        <s v="STTRV-0"/>
        <s v="STTRV-1"/>
        <s v="STVJD-0"/>
        <s v="STVJD-1"/>
        <s v="STVSK-3"/>
        <s v="STVSK-4"/>
      </sharedItems>
    </cacheField>
    <cacheField name="[Measures].[Sum of ISU]" caption="Sum of ISU" numFmtId="0" hierarchy="36" level="32767"/>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2" memberValueDatatype="130" unbalanced="0">
      <fieldsUsage count="2">
        <fieldUsage x="-1"/>
        <fieldUsage x="2"/>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2" memberValueDatatype="130" unbalanced="0">
      <fieldsUsage count="2">
        <fieldUsage x="-1"/>
        <fieldUsage x="0"/>
      </fieldsUsage>
    </cacheHierarchy>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48263889" backgroundQuery="1" createdVersion="8" refreshedVersion="8" minRefreshableVersion="3" recordCount="0" supportSubquery="1" supportAdvancedDrill="1" xr:uid="{A6299458-CB54-4969-8B4D-A5019C7EE2AD}">
  <cacheSource type="external" connectionId="18"/>
  <cacheFields count="4">
    <cacheField name="[dim_stores].[city].[city]" caption="city" numFmtId="0" hierarchy="8" level="1">
      <sharedItems count="10">
        <s v="Bengaluru"/>
        <s v="Chennai"/>
        <s v="Coimbatore"/>
        <s v="Hyderabad"/>
        <s v="Madurai"/>
        <s v="Mangalore"/>
        <s v="Mysuru"/>
        <s v="Trivandrum"/>
        <s v="Vijayawada"/>
        <s v="Visakhapatnam"/>
      </sharedItems>
    </cacheField>
    <cacheField name="[Measures].[Sum of ISU]" caption="Sum of ISU" numFmtId="0" hierarchy="36" level="32767"/>
    <cacheField name="[Measures].[Sum of Revenue_before_promo]" caption="Sum of Revenue_before_promo" numFmtId="0" hierarchy="39" level="32767"/>
    <cacheField name="[Measures].[Sum of Revenue_after_promo]" caption="Sum of Revenue_after_promo" numFmtId="0" hierarchy="40" level="32767"/>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2" memberValueDatatype="130" unbalanced="0">
      <fieldsUsage count="2">
        <fieldUsage x="-1"/>
        <fieldUsage x="0"/>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oneField="1" hidden="1">
      <fieldsUsage count="1">
        <fieldUsage x="3"/>
      </fieldsUsage>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48611113" backgroundQuery="1" createdVersion="8" refreshedVersion="8" minRefreshableVersion="3" recordCount="0" supportSubquery="1" supportAdvancedDrill="1" xr:uid="{D8874154-FEBE-4298-A454-6E44A46D735A}">
  <cacheSource type="external" connectionId="18"/>
  <cacheFields count="2">
    <cacheField name="[Measures].[Count of product_name]" caption="Count of product_name" numFmtId="0" hierarchy="28" level="32767"/>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2" memberValueDatatype="130" unbalanced="0">
      <fieldsUsage count="2">
        <fieldUsage x="-1"/>
        <fieldUsage x="1"/>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48958336" backgroundQuery="1" createdVersion="8" refreshedVersion="8" minRefreshableVersion="3" recordCount="0" supportSubquery="1" supportAdvancedDrill="1" xr:uid="{DE738C59-EB65-48D1-B7F8-C3145A9E26E1}">
  <cacheSource type="external" connectionId="18"/>
  <cacheFields count="5">
    <cacheField name="[dim_stores].[store_id].[store_id]" caption="store_id" numFmtId="0" hierarchy="7" level="1">
      <sharedItems count="10">
        <s v="STBLR-0"/>
        <s v="STBLR-3"/>
        <s v="STBLR-6"/>
        <s v="STBLR-7"/>
        <s v="STCHE-3"/>
        <s v="STCHE-4"/>
        <s v="STCHE-6"/>
        <s v="STCHE-7"/>
        <s v="STHYD-2"/>
        <s v="STMYS-1"/>
      </sharedItems>
    </cacheField>
    <cacheField name="[fact_events].[promo_type].[promo_type]" caption="promo_type" numFmtId="0" hierarchy="14" level="1">
      <sharedItems count="2">
        <s v="500 Cashback"/>
        <s v="BOGOF"/>
      </sharedItems>
    </cacheField>
    <cacheField name="[Measures].[Sum of ISU]" caption="Sum of ISU" numFmtId="0" hierarchy="36" level="32767"/>
    <cacheField name="[Measures].[Sum of ISU%]" caption="Sum of ISU%" numFmtId="0" hierarchy="41" level="32767"/>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2" memberValueDatatype="130" unbalanced="0">
      <fieldsUsage count="2">
        <fieldUsage x="-1"/>
        <fieldUsage x="0"/>
      </fieldsUsage>
    </cacheHierarchy>
    <cacheHierarchy uniqueName="[dim_stores].[city]" caption="city" attribute="1" defaultMemberUniqueName="[dim_stores].[city].[All]" allUniqueName="[dim_stores].[city].[All]" dimensionUniqueName="[dim_stores]" displayFolder="" count="2" memberValueDatatype="130" unbalanced="0">
      <fieldsUsage count="2">
        <fieldUsage x="-1"/>
        <fieldUsage x="4"/>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2" memberValueDatatype="130" unbalanced="0">
      <fieldsUsage count="2">
        <fieldUsage x="-1"/>
        <fieldUsage x="1"/>
      </fieldsUsage>
    </cacheHierarchy>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49305559" backgroundQuery="1" createdVersion="8" refreshedVersion="8" minRefreshableVersion="3" recordCount="0" supportSubquery="1" supportAdvancedDrill="1" xr:uid="{7243321B-E2E2-4D98-9366-94DDC8592772}">
  <cacheSource type="external" connectionId="18"/>
  <cacheFields count="5">
    <cacheField name="[dim_stores].[store_id].[store_id]" caption="store_id" numFmtId="0" hierarchy="7" level="1">
      <sharedItems count="10">
        <s v="STBLR-0"/>
        <s v="STBLR-3"/>
        <s v="STBLR-6"/>
        <s v="STBLR-7"/>
        <s v="STCHE-3"/>
        <s v="STCHE-4"/>
        <s v="STCHE-6"/>
        <s v="STCHE-7"/>
        <s v="STHYD-2"/>
        <s v="STMYS-1"/>
      </sharedItems>
    </cacheField>
    <cacheField name="[fact_events].[promo_type].[promo_type]" caption="promo_type" numFmtId="0" hierarchy="14" level="1">
      <sharedItems count="5">
        <s v="25% OFF"/>
        <s v="33% OFF"/>
        <s v="50% OFF"/>
        <s v="500 Cashback"/>
        <s v="BOGOF"/>
      </sharedItems>
    </cacheField>
    <cacheField name="[Measures].[Sum of ISU]" caption="Sum of ISU" numFmtId="0" hierarchy="36" level="32767"/>
    <cacheField name="[Measures].[Sum of ISU%]" caption="Sum of ISU%" numFmtId="0" hierarchy="41" level="32767"/>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2" memberValueDatatype="130" unbalanced="0">
      <fieldsUsage count="2">
        <fieldUsage x="-1"/>
        <fieldUsage x="0"/>
      </fieldsUsage>
    </cacheHierarchy>
    <cacheHierarchy uniqueName="[dim_stores].[city]" caption="city" attribute="1" defaultMemberUniqueName="[dim_stores].[city].[All]" allUniqueName="[dim_stores].[city].[All]" dimensionUniqueName="[dim_stores]" displayFolder="" count="2" memberValueDatatype="130" unbalanced="0">
      <fieldsUsage count="2">
        <fieldUsage x="-1"/>
        <fieldUsage x="4"/>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2" memberValueDatatype="130" unbalanced="0">
      <fieldsUsage count="2">
        <fieldUsage x="-1"/>
        <fieldUsage x="1"/>
      </fieldsUsage>
    </cacheHierarchy>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49652775" backgroundQuery="1" createdVersion="8" refreshedVersion="8" minRefreshableVersion="3" recordCount="0" supportSubquery="1" supportAdvancedDrill="1" xr:uid="{04CCC61A-1CCC-485A-B3E2-21914DFE232D}">
  <cacheSource type="external" connectionId="18"/>
  <cacheFields count="6">
    <cacheField name="[dim_stores].[store_id].[store_id]" caption="store_id" numFmtId="0" hierarchy="7" level="1">
      <sharedItems count="10">
        <s v="STBLR-0"/>
        <s v="STBLR-3"/>
        <s v="STBLR-6"/>
        <s v="STBLR-7"/>
        <s v="STCHE-3"/>
        <s v="STCHE-4"/>
        <s v="STCHE-6"/>
        <s v="STCHE-7"/>
        <s v="STHYD-2"/>
        <s v="STMYS-1"/>
      </sharedItems>
    </cacheField>
    <cacheField name="[fact_events].[promo_type].[promo_type]" caption="promo_type" numFmtId="0" hierarchy="14" level="1">
      <sharedItems count="5">
        <s v="25% OFF"/>
        <s v="33% OFF"/>
        <s v="50% OFF"/>
        <s v="500 Cashback"/>
        <s v="BOGOF"/>
      </sharedItems>
    </cacheField>
    <cacheField name="[Measures].[Sum of ISU]" caption="Sum of ISU" numFmtId="0" hierarchy="36" level="32767"/>
    <cacheField name="[Measures].[Sum of ISU%]" caption="Sum of ISU%" numFmtId="0" hierarchy="41" level="32767"/>
    <cacheField name="[Measures].[Sum of Revenue_after_promo]" caption="Sum of Revenue_after_promo" numFmtId="0" hierarchy="40" level="32767"/>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2" memberValueDatatype="130" unbalanced="0">
      <fieldsUsage count="2">
        <fieldUsage x="-1"/>
        <fieldUsage x="0"/>
      </fieldsUsage>
    </cacheHierarchy>
    <cacheHierarchy uniqueName="[dim_stores].[city]" caption="city" attribute="1" defaultMemberUniqueName="[dim_stores].[city].[All]" allUniqueName="[dim_stores].[city].[All]" dimensionUniqueName="[dim_stores]" displayFolder="" count="2" memberValueDatatype="130" unbalanced="0">
      <fieldsUsage count="2">
        <fieldUsage x="-1"/>
        <fieldUsage x="5"/>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2" memberValueDatatype="130" unbalanced="0">
      <fieldsUsage count="2">
        <fieldUsage x="-1"/>
        <fieldUsage x="1"/>
      </fieldsUsage>
    </cacheHierarchy>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oneField="1" hidden="1">
      <fieldsUsage count="1">
        <fieldUsage x="4"/>
      </fieldsUsage>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50115744" backgroundQuery="1" createdVersion="8" refreshedVersion="8" minRefreshableVersion="3" recordCount="0" supportSubquery="1" supportAdvancedDrill="1" xr:uid="{0544058B-C3F1-43EF-83C1-D8C404F037E5}">
  <cacheSource type="external" connectionId="18"/>
  <cacheFields count="4">
    <cacheField name="[dim_stores].[store_id].[store_id]" caption="store_id" numFmtId="0" hierarchy="7" level="1">
      <sharedItems count="10">
        <s v="STBLR-0"/>
        <s v="STBLR-3"/>
        <s v="STBLR-6"/>
        <s v="STBLR-7"/>
        <s v="STCHE-3"/>
        <s v="STCHE-4"/>
        <s v="STCHE-6"/>
        <s v="STCHE-7"/>
        <s v="STHYD-2"/>
        <s v="STMYS-1"/>
      </sharedItems>
    </cacheField>
    <cacheField name="[Measures].[Sum of ISU]" caption="Sum of ISU" numFmtId="0" hierarchy="36" level="32767"/>
    <cacheField name="[dim_products].[category].[category]" caption="category" numFmtId="0" hierarchy="6" level="1">
      <sharedItems count="5">
        <s v="Combo1"/>
        <s v="Grocery &amp; Staples"/>
        <s v="Home Appliances"/>
        <s v="Home Care"/>
        <s v="Personal Care"/>
      </sharedItems>
    </cacheField>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2"/>
      </fieldsUsage>
    </cacheHierarchy>
    <cacheHierarchy uniqueName="[dim_stores].[store_id]" caption="store_id" attribute="1" defaultMemberUniqueName="[dim_stores].[store_id].[All]" allUniqueName="[dim_stores].[store_id].[All]" dimensionUniqueName="[dim_stores]" displayFolder="" count="2" memberValueDatatype="130" unbalanced="0">
      <fieldsUsage count="2">
        <fieldUsage x="-1"/>
        <fieldUsage x="0"/>
      </fieldsUsage>
    </cacheHierarchy>
    <cacheHierarchy uniqueName="[dim_stores].[city]" caption="city" attribute="1" defaultMemberUniqueName="[dim_stores].[city].[All]" allUniqueName="[dim_stores].[city].[All]" dimensionUniqueName="[dim_stores]" displayFolder="" count="2" memberValueDatatype="130" unbalanced="0">
      <fieldsUsage count="2">
        <fieldUsage x="-1"/>
        <fieldUsage x="3"/>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50578706" backgroundQuery="1" createdVersion="8" refreshedVersion="8" minRefreshableVersion="3" recordCount="0" supportSubquery="1" supportAdvancedDrill="1" xr:uid="{9A7BD1C1-AE24-461E-8840-2CD79229705A}">
  <cacheSource type="external" connectionId="18"/>
  <cacheFields count="4">
    <cacheField name="[dim_stores].[store_id].[store_id]" caption="store_id" numFmtId="0" hierarchy="7" level="1">
      <sharedItems count="10">
        <s v="STBLR-0"/>
        <s v="STBLR-3"/>
        <s v="STBLR-6"/>
        <s v="STBLR-7"/>
        <s v="STCHE-3"/>
        <s v="STCHE-4"/>
        <s v="STCHE-6"/>
        <s v="STCHE-7"/>
        <s v="STHYD-2"/>
        <s v="STMYS-1"/>
      </sharedItems>
    </cacheField>
    <cacheField name="[dim_products].[product_name].[product_name]" caption="product_name" numFmtId="0" hierarchy="5" level="1">
      <sharedItems count="15">
        <s v="Atliq_Body_Milk_Nourishing_Lotion (120ML)"/>
        <s v="Atliq_Cream_Beauty_Bathing_Soap (125GM)"/>
        <s v="Atliq_Curtains"/>
        <s v="Atliq_Doodh_Kesar_Body_Lotion (200ML)"/>
        <s v="Atliq_Double_Bedsheet_set"/>
        <s v="Atliq_Farm_Chakki_Atta (1KG)"/>
        <s v="Atliq_Fusion_Container_Set_of_3"/>
        <s v="Atliq_High_Glo_15W_LED_Bulb"/>
        <s v="Atliq_Home_Essential_8_Product_Combo"/>
        <s v="Atliq_Lime_Cool_Bathing_Bar (125GM)"/>
        <s v="Atliq_Masoor_Dal (1KG)"/>
        <s v="Atliq_Scrub_Sponge_For_Dishwash"/>
        <s v="Atliq_Sonamasuri_Rice (10KG)"/>
        <s v="Atliq_Suflower_Oil (1L)"/>
        <s v="Atliq_waterproof_Immersion_Rod"/>
      </sharedItems>
    </cacheField>
    <cacheField name="[Measures].[Sum of ISU]" caption="Sum of ISU" numFmtId="0" hierarchy="36" level="32767"/>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2" memberValueDatatype="130" unbalanced="0">
      <fieldsUsage count="2">
        <fieldUsage x="-1"/>
        <fieldUsage x="1"/>
      </fieldsUsage>
    </cacheHierarchy>
    <cacheHierarchy uniqueName="[dim_products].[category]" caption="category" attribute="1" defaultMemberUniqueName="[dim_products].[category].[All]" allUniqueName="[dim_products].[category].[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2" memberValueDatatype="130" unbalanced="0">
      <fieldsUsage count="2">
        <fieldUsage x="-1"/>
        <fieldUsage x="0"/>
      </fieldsUsage>
    </cacheHierarchy>
    <cacheHierarchy uniqueName="[dim_stores].[city]" caption="city" attribute="1" defaultMemberUniqueName="[dim_stores].[city].[All]" allUniqueName="[dim_stores].[city].[All]" dimensionUniqueName="[dim_stores]" displayFolder="" count="2" memberValueDatatype="130" unbalanced="0">
      <fieldsUsage count="2">
        <fieldUsage x="-1"/>
        <fieldUsage x="3"/>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43981479" backgroundQuery="1" createdVersion="8" refreshedVersion="8" minRefreshableVersion="3" recordCount="0" supportSubquery="1" supportAdvancedDrill="1" xr:uid="{7426B1DB-96B7-40B5-97D3-D9D8E722A173}">
  <cacheSource type="external" connectionId="18"/>
  <cacheFields count="3">
    <cacheField name="[Measures].[Sum of Revenue_after_promo]" caption="Sum of Revenue_after_promo" numFmtId="0" hierarchy="40" level="32767"/>
    <cacheField name="[Measures].[Sum of Revenue_before_promo]" caption="Sum of Revenue_before_promo" numFmtId="0" hierarchy="39" level="32767"/>
    <cacheField name="[dim_stores].[city].[city]" caption="city" numFmtId="0" hierarchy="8" level="1">
      <sharedItems count="10">
        <s v="Bengaluru"/>
        <s v="Chennai"/>
        <s v="Coimbatore"/>
        <s v="Hyderabad"/>
        <s v="Madurai"/>
        <s v="Mangalore"/>
        <s v="Mysuru"/>
        <s v="Trivandrum"/>
        <s v="Vijayawada"/>
        <s v="Visakhapatnam"/>
      </sharedItems>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2" memberValueDatatype="130" unbalanced="0">
      <fieldsUsage count="2">
        <fieldUsage x="-1"/>
        <fieldUsage x="2"/>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51157407" backgroundQuery="1" createdVersion="8" refreshedVersion="8" minRefreshableVersion="3" recordCount="0" supportSubquery="1" supportAdvancedDrill="1" xr:uid="{8B13BCA6-20C7-4F77-85F8-AF62613776C8}">
  <cacheSource type="external" connectionId="18"/>
  <cacheFields count="5">
    <cacheField name="[dim_stores].[store_id].[store_id]" caption="store_id" numFmtId="0" hierarchy="7" level="1">
      <sharedItems count="10">
        <s v="STBLR-0"/>
        <s v="STBLR-3"/>
        <s v="STBLR-6"/>
        <s v="STBLR-7"/>
        <s v="STCHE-3"/>
        <s v="STCHE-4"/>
        <s v="STCHE-6"/>
        <s v="STCHE-7"/>
        <s v="STHYD-2"/>
        <s v="STMYS-1"/>
      </sharedItems>
    </cacheField>
    <cacheField name="[dim_products].[category].[category]" caption="category" numFmtId="0" hierarchy="6" level="1">
      <sharedItems count="5">
        <s v="Combo1"/>
        <s v="Grocery &amp; Staples"/>
        <s v="Home Appliances"/>
        <s v="Home Care"/>
        <s v="Personal Care"/>
      </sharedItems>
    </cacheField>
    <cacheField name="[fact_events].[promo_type].[promo_type]" caption="promo_type" numFmtId="0" hierarchy="14" level="1">
      <sharedItems count="5">
        <s v="25% OFF"/>
        <s v="33% OFF"/>
        <s v="50% OFF"/>
        <s v="500 Cashback"/>
        <s v="BOGOF"/>
      </sharedItems>
    </cacheField>
    <cacheField name="[Measures].[Sum of ISU]" caption="Sum of ISU" numFmtId="0" hierarchy="36" level="32767"/>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1"/>
      </fieldsUsage>
    </cacheHierarchy>
    <cacheHierarchy uniqueName="[dim_stores].[store_id]" caption="store_id" attribute="1" defaultMemberUniqueName="[dim_stores].[store_id].[All]" allUniqueName="[dim_stores].[store_id].[All]" dimensionUniqueName="[dim_stores]" displayFolder="" count="2" memberValueDatatype="130" unbalanced="0">
      <fieldsUsage count="2">
        <fieldUsage x="-1"/>
        <fieldUsage x="0"/>
      </fieldsUsage>
    </cacheHierarchy>
    <cacheHierarchy uniqueName="[dim_stores].[city]" caption="city" attribute="1" defaultMemberUniqueName="[dim_stores].[city].[All]" allUniqueName="[dim_stores].[city].[All]" dimensionUniqueName="[dim_stores]" displayFolder="" count="2" memberValueDatatype="130" unbalanced="0">
      <fieldsUsage count="2">
        <fieldUsage x="-1"/>
        <fieldUsage x="4"/>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2" memberValueDatatype="130" unbalanced="0">
      <fieldsUsage count="2">
        <fieldUsage x="-1"/>
        <fieldUsage x="2"/>
      </fieldsUsage>
    </cacheHierarchy>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oneField="1" hidden="1">
      <fieldsUsage count="1">
        <fieldUsage x="3"/>
      </fieldsUsage>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5150463" backgroundQuery="1" createdVersion="8" refreshedVersion="8" minRefreshableVersion="3" recordCount="0" supportSubquery="1" supportAdvancedDrill="1" xr:uid="{F018758E-8701-426D-98B3-20680EDE562B}">
  <cacheSource type="external" connectionId="18"/>
  <cacheFields count="2">
    <cacheField name="[Measures].[Count of store_id 2]" caption="Count of store_id 2" numFmtId="0" hierarchy="30" level="32767"/>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2" memberValueDatatype="130" unbalanced="0">
      <fieldsUsage count="2">
        <fieldUsage x="-1"/>
        <fieldUsage x="1"/>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51967592" backgroundQuery="1" createdVersion="8" refreshedVersion="8" minRefreshableVersion="3" recordCount="0" supportSubquery="1" supportAdvancedDrill="1" xr:uid="{3F49622E-F38D-47BF-9784-93D1D9E9F9AC}">
  <cacheSource type="external" connectionId="18"/>
  <cacheFields count="3">
    <cacheField name="[Measures].[Sum of quantity_sold(before_promo)]" caption="Sum of quantity_sold(before_promo)" numFmtId="0" hierarchy="31" level="32767"/>
    <cacheField name="[dim_products].[category].[category]" caption="category" numFmtId="0" hierarchy="6" level="1">
      <sharedItems count="5">
        <s v="Combo1"/>
        <s v="Grocery &amp; Staples"/>
        <s v="Home Appliances"/>
        <s v="Home Care"/>
        <s v="Personal Care"/>
      </sharedItems>
    </cacheField>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1"/>
      </fieldsUsage>
    </cacheHierarchy>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2" memberValueDatatype="130" unbalanced="0">
      <fieldsUsage count="2">
        <fieldUsage x="-1"/>
        <fieldUsage x="2"/>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52314815" backgroundQuery="1" createdVersion="8" refreshedVersion="8" minRefreshableVersion="3" recordCount="0" supportSubquery="1" supportAdvancedDrill="1" xr:uid="{39B09E25-9AB2-4A32-B779-27DBE3B62242}">
  <cacheSource type="external" connectionId="18"/>
  <cacheFields count="3">
    <cacheField name="[Measures].[Sum of quantity_sold(before_promo)]" caption="Sum of quantity_sold(before_promo)" numFmtId="0" hierarchy="31" level="32767"/>
    <cacheField name="[dim_products].[category].[category]" caption="category" numFmtId="0" hierarchy="6" level="1">
      <sharedItems count="5">
        <s v="Combo1"/>
        <s v="Grocery &amp; Staples"/>
        <s v="Home Appliances"/>
        <s v="Home Care"/>
        <s v="Personal Care"/>
      </sharedItems>
    </cacheField>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1"/>
      </fieldsUsage>
    </cacheHierarchy>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2" memberValueDatatype="130" unbalanced="0">
      <fieldsUsage count="2">
        <fieldUsage x="-1"/>
        <fieldUsage x="2"/>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52662038" backgroundQuery="1" createdVersion="8" refreshedVersion="8" minRefreshableVersion="3" recordCount="0" supportSubquery="1" supportAdvancedDrill="1" xr:uid="{13A9D543-7FED-4019-ACBD-02A121D710EA}">
  <cacheSource type="external" connectionId="18"/>
  <cacheFields count="2">
    <cacheField name="[dim_stores].[city].[city]" caption="city" numFmtId="0" hierarchy="8" level="1">
      <sharedItems count="10">
        <s v="Bengaluru"/>
        <s v="Chennai"/>
        <s v="Coimbatore"/>
        <s v="Hyderabad"/>
        <s v="Madurai"/>
        <s v="Mangalore"/>
        <s v="Mysuru"/>
        <s v="Trivandrum"/>
        <s v="Vijayawada"/>
        <s v="Visakhapatnam"/>
      </sharedItems>
    </cacheField>
    <cacheField name="[Measures].[Count of store_id 2]" caption="Count of store_id 2" numFmtId="0" hierarchy="30" level="32767"/>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2" memberValueDatatype="130" unbalanced="0">
      <fieldsUsage count="2">
        <fieldUsage x="-1"/>
        <fieldUsage x="0"/>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53009262" backgroundQuery="1" createdVersion="8" refreshedVersion="8" minRefreshableVersion="3" recordCount="0" supportSubquery="1" supportAdvancedDrill="1" xr:uid="{3040C8CE-827B-4A83-9416-F46FBB275370}">
  <cacheSource type="external" connectionId="18"/>
  <cacheFields count="3">
    <cacheField name="[dim_stores].[store_id].[store_id]" caption="store_id" numFmtId="0" hierarchy="7" level="1">
      <sharedItems count="10">
        <s v="STBLR-0"/>
        <s v="STBLR-3"/>
        <s v="STBLR-6"/>
        <s v="STBLR-7"/>
        <s v="STCHE-3"/>
        <s v="STCHE-4"/>
        <s v="STCHE-6"/>
        <s v="STCHE-7"/>
        <s v="STHYD-2"/>
        <s v="STMYS-1"/>
      </sharedItems>
    </cacheField>
    <cacheField name="[Measures].[Sum of Revenue_after_promo]" caption="Sum of Revenue_after_promo" numFmtId="0" hierarchy="40" level="32767"/>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2" memberValueDatatype="130" unbalanced="0">
      <fieldsUsage count="2">
        <fieldUsage x="-1"/>
        <fieldUsage x="0"/>
      </fieldsUsage>
    </cacheHierarchy>
    <cacheHierarchy uniqueName="[dim_stores].[city]" caption="city" attribute="1" defaultMemberUniqueName="[dim_stores].[city].[All]" allUniqueName="[dim_stores].[city].[All]" dimensionUniqueName="[dim_stores]" displayFolder="" count="2" memberValueDatatype="130" unbalanced="0">
      <fieldsUsage count="2">
        <fieldUsage x="-1"/>
        <fieldUsage x="2"/>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53356485" backgroundQuery="1" createdVersion="8" refreshedVersion="8" minRefreshableVersion="3" recordCount="0" supportSubquery="1" supportAdvancedDrill="1" xr:uid="{6D2B620E-D642-4D16-B178-15CA5596BDE6}">
  <cacheSource type="external" connectionId="18"/>
  <cacheFields count="4">
    <cacheField name="[dim_campaigns].[campaign_name].[campaign_name]" caption="campaign_name" numFmtId="0" hierarchy="1" level="1">
      <sharedItems count="2">
        <s v="Diwali"/>
        <s v="Sankranti"/>
      </sharedItems>
    </cacheField>
    <cacheField name="[dim_campaigns].[start_date].[start_date]" caption="start_date" numFmtId="0" hierarchy="2" level="1">
      <sharedItems containsSemiMixedTypes="0" containsNonDate="0" containsDate="1" containsString="0" minDate="2023-11-12T00:00:00" maxDate="2024-01-11T00:00:00" count="2">
        <d v="2023-11-12T00:00:00"/>
        <d v="2024-01-10T00:00:00"/>
      </sharedItems>
    </cacheField>
    <cacheField name="[dim_campaigns].[end_date].[end_date]" caption="end_date" numFmtId="0" hierarchy="3" level="1">
      <sharedItems containsSemiMixedTypes="0" containsNonDate="0" containsDate="1" containsString="0" minDate="2023-11-18T00:00:00" maxDate="2024-01-17T00:00:00" count="2">
        <d v="2023-11-18T00:00:00"/>
        <d v="2024-01-16T00:00:00"/>
      </sharedItems>
    </cacheField>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0"/>
      </fieldsUsage>
    </cacheHierarchy>
    <cacheHierarchy uniqueName="[dim_campaigns].[start_date]" caption="start_date" attribute="1" time="1" defaultMemberUniqueName="[dim_campaigns].[start_date].[All]" allUniqueName="[dim_campaigns].[start_date].[All]" dimensionUniqueName="[dim_campaigns]" displayFolder="" count="2" memberValueDatatype="7" unbalanced="0">
      <fieldsUsage count="2">
        <fieldUsage x="-1"/>
        <fieldUsage x="1"/>
      </fieldsUsage>
    </cacheHierarchy>
    <cacheHierarchy uniqueName="[dim_campaigns].[end_date]" caption="end_date" attribute="1" time="1" defaultMemberUniqueName="[dim_campaigns].[end_date].[All]" allUniqueName="[dim_campaigns].[end_date].[All]" dimensionUniqueName="[dim_campaigns]" displayFolder="" count="2" memberValueDatatype="7" unbalanced="0">
      <fieldsUsage count="2">
        <fieldUsage x="-1"/>
        <fieldUsage x="2"/>
      </fieldsUsage>
    </cacheHierarchy>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2" memberValueDatatype="130" unbalanced="0">
      <fieldsUsage count="2">
        <fieldUsage x="-1"/>
        <fieldUsage x="3"/>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53935185" backgroundQuery="1" createdVersion="8" refreshedVersion="8" minRefreshableVersion="3" recordCount="0" supportSubquery="1" supportAdvancedDrill="1" xr:uid="{E8598E67-340A-4A28-AFE2-D9AFB99919B1}">
  <cacheSource type="external" connectionId="18"/>
  <cacheFields count="3">
    <cacheField name="[Measures].[Sum of quantity_sold(after_promo)]" caption="Sum of quantity_sold(after_promo)" numFmtId="0" hierarchy="33" level="32767"/>
    <cacheField name="[dim_stores].[store_id].[store_id]" caption="store_id" numFmtId="0" hierarchy="7" level="1">
      <sharedItems count="10">
        <s v="STBLR-0"/>
        <s v="STBLR-3"/>
        <s v="STBLR-6"/>
        <s v="STBLR-7"/>
        <s v="STCHE-3"/>
        <s v="STCHE-4"/>
        <s v="STCHE-6"/>
        <s v="STCHE-7"/>
        <s v="STHYD-2"/>
        <s v="STMYS-1"/>
      </sharedItems>
    </cacheField>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2" memberValueDatatype="130" unbalanced="0">
      <fieldsUsage count="2">
        <fieldUsage x="-1"/>
        <fieldUsage x="1"/>
      </fieldsUsage>
    </cacheHierarchy>
    <cacheHierarchy uniqueName="[dim_stores].[city]" caption="city" attribute="1" defaultMemberUniqueName="[dim_stores].[city].[All]" allUniqueName="[dim_stores].[city].[All]" dimensionUniqueName="[dim_stores]" displayFolder="" count="2" memberValueDatatype="130" unbalanced="0">
      <fieldsUsage count="2">
        <fieldUsage x="-1"/>
        <fieldUsage x="2"/>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54629632" backgroundQuery="1" createdVersion="8" refreshedVersion="8" minRefreshableVersion="3" recordCount="0" supportSubquery="1" supportAdvancedDrill="1" xr:uid="{F2A5C06D-87DC-4AAF-93C4-4CF202C3856A}">
  <cacheSource type="external" connectionId="18"/>
  <cacheFields count="4">
    <cacheField name="[Measures].[Sum of Revenue_before_promo]" caption="Sum of Revenue_before_promo" numFmtId="0" hierarchy="39" level="32767"/>
    <cacheField name="[Measures].[Sum of Revenue_after_promo]" caption="Sum of Revenue_after_promo" numFmtId="0" hierarchy="40" level="32767"/>
    <cacheField name="[dim_stores].[store_id].[store_id]" caption="store_id" numFmtId="0" hierarchy="7" level="1">
      <sharedItems count="50">
        <s v="STBLR-0"/>
        <s v="STBLR-1"/>
        <s v="STBLR-2"/>
        <s v="STBLR-3"/>
        <s v="STBLR-4"/>
        <s v="STBLR-5"/>
        <s v="STBLR-6"/>
        <s v="STBLR-7"/>
        <s v="STBLR-8"/>
        <s v="STBLR-9"/>
        <s v="STCBE-0"/>
        <s v="STCBE-1"/>
        <s v="STCBE-2"/>
        <s v="STCBE-3"/>
        <s v="STCBE-4"/>
        <s v="STCHE-0"/>
        <s v="STCHE-1"/>
        <s v="STCHE-2"/>
        <s v="STCHE-3"/>
        <s v="STCHE-4"/>
        <s v="STCHE-5"/>
        <s v="STCHE-6"/>
        <s v="STCHE-7"/>
        <s v="STHYD-0"/>
        <s v="STHYD-1"/>
        <s v="STHYD-2"/>
        <s v="STHYD-3"/>
        <s v="STHYD-4"/>
        <s v="STHYD-5"/>
        <s v="STHYD-6"/>
        <s v="STMDU-0"/>
        <s v="STMDU-1"/>
        <s v="STMDU-2"/>
        <s v="STMDU-3"/>
        <s v="STMLR-0"/>
        <s v="STMLR-1"/>
        <s v="STMLR-2"/>
        <s v="STMYS-0"/>
        <s v="STMYS-1"/>
        <s v="STMYS-2"/>
        <s v="STMYS-3"/>
        <s v="STTRV-0"/>
        <s v="STTRV-1"/>
        <s v="STVJD-0"/>
        <s v="STVJD-1"/>
        <s v="STVSK-0"/>
        <s v="STVSK-1"/>
        <s v="STVSK-2"/>
        <s v="STVSK-3"/>
        <s v="STVSK-4"/>
      </sharedItems>
    </cacheField>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2" memberValueDatatype="130" unbalanced="0">
      <fieldsUsage count="2">
        <fieldUsage x="-1"/>
        <fieldUsage x="2"/>
      </fieldsUsage>
    </cacheHierarchy>
    <cacheHierarchy uniqueName="[dim_stores].[city]" caption="city" attribute="1" defaultMemberUniqueName="[dim_stores].[city].[All]" allUniqueName="[dim_stores].[city].[All]" dimensionUniqueName="[dim_stores]" displayFolder="" count="2" memberValueDatatype="130" unbalanced="0">
      <fieldsUsage count="2">
        <fieldUsage x="-1"/>
        <fieldUsage x="3"/>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896162500001" backgroundQuery="1" createdVersion="8" refreshedVersion="8" minRefreshableVersion="3" recordCount="0" supportSubquery="1" supportAdvancedDrill="1" xr:uid="{6DB0FAB3-71D5-4093-8702-189A5104B361}">
  <cacheSource type="external" connectionId="18"/>
  <cacheFields count="2">
    <cacheField name="[dim_stores].[store_id].[store_id]" caption="store_id" numFmtId="0" hierarchy="7" level="1">
      <sharedItems count="50">
        <s v="STBLR-0"/>
        <s v="STBLR-1"/>
        <s v="STBLR-2"/>
        <s v="STBLR-3"/>
        <s v="STBLR-4"/>
        <s v="STBLR-5"/>
        <s v="STBLR-6"/>
        <s v="STBLR-7"/>
        <s v="STBLR-8"/>
        <s v="STBLR-9"/>
        <s v="STCBE-0"/>
        <s v="STCBE-1"/>
        <s v="STCBE-2"/>
        <s v="STCBE-3"/>
        <s v="STCBE-4"/>
        <s v="STCHE-0"/>
        <s v="STCHE-1"/>
        <s v="STCHE-2"/>
        <s v="STCHE-3"/>
        <s v="STCHE-4"/>
        <s v="STCHE-5"/>
        <s v="STCHE-6"/>
        <s v="STCHE-7"/>
        <s v="STHYD-0"/>
        <s v="STHYD-1"/>
        <s v="STHYD-2"/>
        <s v="STHYD-3"/>
        <s v="STHYD-4"/>
        <s v="STHYD-5"/>
        <s v="STHYD-6"/>
        <s v="STMDU-0"/>
        <s v="STMDU-1"/>
        <s v="STMDU-2"/>
        <s v="STMDU-3"/>
        <s v="STMLR-0"/>
        <s v="STMLR-1"/>
        <s v="STMLR-2"/>
        <s v="STMYS-0"/>
        <s v="STMYS-1"/>
        <s v="STMYS-2"/>
        <s v="STMYS-3"/>
        <s v="STTRV-0"/>
        <s v="STTRV-1"/>
        <s v="STVJD-0"/>
        <s v="STVJD-1"/>
        <s v="STVSK-0"/>
        <s v="STVSK-1"/>
        <s v="STVSK-2"/>
        <s v="STVSK-3"/>
        <s v="STVSK-4"/>
      </sharedItems>
    </cacheField>
    <cacheField name="[dim_stores].[city].[city]" caption="city" numFmtId="0" hierarchy="8" level="1">
      <sharedItems count="10">
        <s v="Bengaluru"/>
        <s v="Coimbatore"/>
        <s v="Chennai"/>
        <s v="Hyderabad"/>
        <s v="Madurai"/>
        <s v="Mangalore"/>
        <s v="Mysuru"/>
        <s v="Trivandrum"/>
        <s v="Vijayawada"/>
        <s v="Visakhapatnam"/>
      </sharedItems>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2" memberValueDatatype="130" unbalanced="0">
      <fieldsUsage count="2">
        <fieldUsage x="-1"/>
        <fieldUsage x="0"/>
      </fieldsUsage>
    </cacheHierarchy>
    <cacheHierarchy uniqueName="[dim_stores].[city]" caption="city" attribute="1" defaultMemberUniqueName="[dim_stores].[city].[All]" allUniqueName="[dim_stores].[city].[All]" dimensionUniqueName="[dim_stores]" displayFolder="" count="2" memberValueDatatype="130" unbalanced="0">
      <fieldsUsage count="2">
        <fieldUsage x="-1"/>
        <fieldUsage x="1"/>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44328702" backgroundQuery="1" createdVersion="8" refreshedVersion="8" minRefreshableVersion="3" recordCount="0" supportSubquery="1" supportAdvancedDrill="1" xr:uid="{C5D2C492-D3B3-4189-815F-634BC2CA481E}">
  <cacheSource type="external" connectionId="18"/>
  <cacheFields count="3">
    <cacheField name="[Measures].[Sum of ISU%]" caption="Sum of ISU%" numFmtId="0" hierarchy="41" level="32767"/>
    <cacheField name="[fact_events].[promo_type].[promo_type]" caption="promo_type" numFmtId="0" hierarchy="14" level="1">
      <sharedItems count="2">
        <s v="25% OFF"/>
        <s v="33% OFF"/>
      </sharedItems>
    </cacheField>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2" memberValueDatatype="130" unbalanced="0">
      <fieldsUsage count="2">
        <fieldUsage x="-1"/>
        <fieldUsage x="2"/>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2" memberValueDatatype="130" unbalanced="0">
      <fieldsUsage count="2">
        <fieldUsage x="-1"/>
        <fieldUsage x="1"/>
      </fieldsUsage>
    </cacheHierarchy>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039120371" backgroundQuery="1" createdVersion="3" refreshedVersion="8" minRefreshableVersion="3" recordCount="0" supportSubquery="1" supportAdvancedDrill="1" xr:uid="{137B0F94-6139-46E3-B980-B7FB0C68AEA6}">
  <cacheSource type="external" connectionId="18">
    <extLst>
      <ext xmlns:x14="http://schemas.microsoft.com/office/spreadsheetml/2009/9/main" uri="{F057638F-6D5F-4e77-A914-E7F072B9BCA8}">
        <x14:sourceConnection name="ThisWorkbookDataModel"/>
      </ext>
    </extLst>
  </cacheSource>
  <cacheFields count="0"/>
  <cacheHierarchies count="49">
    <cacheHierarchy uniqueName="[dim_campaigns].[campaign_id]" caption="campaign_id" attribute="1" defaultMemberUniqueName="[dim_campaigns].[campaign_id].[All]" allUniqueName="[dim_campaigns].[campaign_id].[All]" dimensionUniqueName="[dim_campaigns]" displayFolder="" count="2"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cacheHierarchy uniqueName="[dim_campaigns].[start_date]" caption="start_date" attribute="1" time="1" defaultMemberUniqueName="[dim_campaigns].[start_date].[All]" allUniqueName="[dim_campaigns].[start_date].[All]" dimensionUniqueName="[dim_campaigns]" displayFolder="" count="2" memberValueDatatype="7" unbalanced="0"/>
    <cacheHierarchy uniqueName="[dim_campaigns].[end_date]" caption="end_date" attribute="1" time="1" defaultMemberUniqueName="[dim_campaigns].[end_date].[All]" allUniqueName="[dim_campaigns].[end_date].[All]" dimensionUniqueName="[dim_campaigns]" displayFolder="" count="2" memberValueDatatype="7" unbalanced="0"/>
    <cacheHierarchy uniqueName="[dim_products].[product_code]" caption="product_code" attribute="1" defaultMemberUniqueName="[dim_products].[product_code].[All]" allUniqueName="[dim_products].[product_code].[All]" dimensionUniqueName="[dim_products]" displayFolder="" count="2" memberValueDatatype="130" unbalanced="0"/>
    <cacheHierarchy uniqueName="[dim_products].[product_name]" caption="product_name" attribute="1" defaultMemberUniqueName="[dim_products].[product_name].[All]" allUniqueName="[dim_products].[product_name].[All]" dimensionUniqueName="[dim_products]" displayFolder="" count="2"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stores].[store_id]" caption="store_id" attribute="1" defaultMemberUniqueName="[dim_stores].[store_id].[All]" allUniqueName="[dim_stores].[store_id].[All]" dimensionUniqueName="[dim_stores]" displayFolder="" count="2" memberValueDatatype="130" unbalanced="0"/>
    <cacheHierarchy uniqueName="[dim_stores].[city]" caption="city" attribute="1" defaultMemberUniqueName="[dim_stores].[city].[All]" allUniqueName="[dim_stores].[city].[All]" dimensionUniqueName="[dim_stores]" displayFolder="" count="2" memberValueDatatype="130" unbalanced="0"/>
    <cacheHierarchy uniqueName="[fact_events].[event_id]" caption="event_id" attribute="1" defaultMemberUniqueName="[fact_events].[event_id].[All]" allUniqueName="[fact_events].[event_id].[All]" dimensionUniqueName="[fact_events]" displayFolder="" count="2" memberValueDatatype="130" unbalanced="0"/>
    <cacheHierarchy uniqueName="[fact_events].[store_id]" caption="store_id" attribute="1" defaultMemberUniqueName="[fact_events].[store_id].[All]" allUniqueName="[fact_events].[store_id].[All]" dimensionUniqueName="[fact_events]" displayFolder="" count="2" memberValueDatatype="130" unbalanced="0"/>
    <cacheHierarchy uniqueName="[fact_events].[campaign_id]" caption="campaign_id" attribute="1" defaultMemberUniqueName="[fact_events].[campaign_id].[All]" allUniqueName="[fact_events].[campaign_id].[All]" dimensionUniqueName="[fact_events]" displayFolder="" count="2" memberValueDatatype="130" unbalanced="0"/>
    <cacheHierarchy uniqueName="[fact_events].[product_code]" caption="product_code" attribute="1" defaultMemberUniqueName="[fact_events].[product_code].[All]" allUniqueName="[fact_events].[product_code].[All]" dimensionUniqueName="[fact_events]" displayFolder="" count="2" memberValueDatatype="130" unbalanced="0"/>
    <cacheHierarchy uniqueName="[fact_events].[base_price]" caption="base_price" attribute="1" defaultMemberUniqueName="[fact_events].[base_price].[All]" allUniqueName="[fact_events].[base_price].[All]" dimensionUniqueName="[fact_events]" displayFolder="" count="2" memberValueDatatype="20" unbalanced="0"/>
    <cacheHierarchy uniqueName="[fact_events].[promo_type]" caption="promo_type" attribute="1" defaultMemberUniqueName="[fact_events].[promo_type].[All]" allUniqueName="[fact_events].[promo_type].[All]" dimensionUniqueName="[fact_events]" displayFolder="" count="2"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2"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2" memberValueDatatype="20" unbalanced="0"/>
    <cacheHierarchy uniqueName="[fact_events].[ISU]" caption="ISU" attribute="1" defaultMemberUniqueName="[fact_events].[ISU].[All]" allUniqueName="[fact_events].[ISU].[All]" dimensionUniqueName="[fact_events]" displayFolder="" count="2"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2"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2" memberValueDatatype="5" unbalanced="0"/>
    <cacheHierarchy uniqueName="[fact_events].[inc_or_dec]" caption="inc_or_dec" attribute="1" defaultMemberUniqueName="[fact_events].[inc_or_dec].[All]" allUniqueName="[fact_events].[inc_or_dec].[All]" dimensionUniqueName="[fact_events]" displayFolder="" count="2" memberValueDatatype="130" unbalanced="0"/>
    <cacheHierarchy uniqueName="[fact_events].[ISU%]" caption="ISU%" attribute="1" defaultMemberUniqueName="[fact_events].[ISU%].[All]" allUniqueName="[fact_events].[ISU%].[All]" dimensionUniqueName="[fact_events]" displayFolder="" count="2" memberValueDatatype="5" unbalanced="0"/>
    <cacheHierarchy uniqueName="[fact_events].[Revenueperisu]" caption="Revenueperisu" attribute="1" defaultMemberUniqueName="[fact_events].[Revenueperisu].[All]" allUniqueName="[fact_events].[Revenueperisu].[All]" dimensionUniqueName="[fact_events]" displayFolder="" count="2" memberValueDatatype="5" unbalanced="0"/>
    <cacheHierarchy uniqueName="[Measures]" caption="Measures" attribute="1" keyAttribute="1" defaultMemberUniqueName="[Measures].[__No measures defined]" dimensionUniqueName="[Measures]" displayFolder="" measures="1" count="1" memberValueDatatype="130"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licerData="1" pivotCacheId="207397427"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4490741" backgroundQuery="1" createdVersion="8" refreshedVersion="8" minRefreshableVersion="3" recordCount="0" supportSubquery="1" supportAdvancedDrill="1" xr:uid="{E67F21B5-AF18-438E-A5DE-EEB6401CF9B1}">
  <cacheSource type="external" connectionId="18"/>
  <cacheFields count="2">
    <cacheField name="[fact_events].[promo_type].[promo_type]" caption="promo_type" numFmtId="0" hierarchy="14" level="1">
      <sharedItems count="5">
        <s v="25% OFF"/>
        <s v="33% OFF"/>
        <s v="50% OFF"/>
        <s v="500 Cashback"/>
        <s v="BOGOF"/>
      </sharedItems>
    </cacheField>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2" memberValueDatatype="130" unbalanced="0">
      <fieldsUsage count="2">
        <fieldUsage x="-1"/>
        <fieldUsage x="1"/>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2" memberValueDatatype="130" unbalanced="0">
      <fieldsUsage count="2">
        <fieldUsage x="-1"/>
        <fieldUsage x="0"/>
      </fieldsUsage>
    </cacheHierarchy>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45254633" backgroundQuery="1" createdVersion="8" refreshedVersion="8" minRefreshableVersion="3" recordCount="0" supportSubquery="1" supportAdvancedDrill="1" xr:uid="{0298F363-EE01-47B7-AEB6-6F990EFF2FB7}">
  <cacheSource type="external" connectionId="18"/>
  <cacheFields count="3">
    <cacheField name="[Measures].[Sum of ISU]" caption="Sum of ISU" numFmtId="0" hierarchy="36" level="32767"/>
    <cacheField name="[fact_events].[promo_type].[promo_type]" caption="promo_type" numFmtId="0" hierarchy="14" level="1">
      <sharedItems count="5">
        <s v="25% OFF"/>
        <s v="33% OFF"/>
        <s v="50% OFF"/>
        <s v="500 Cashback"/>
        <s v="BOGOF"/>
      </sharedItems>
    </cacheField>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2" memberValueDatatype="130" unbalanced="0">
      <fieldsUsage count="2">
        <fieldUsage x="-1"/>
        <fieldUsage x="2"/>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2" memberValueDatatype="130" unbalanced="0">
      <fieldsUsage count="2">
        <fieldUsage x="-1"/>
        <fieldUsage x="1"/>
      </fieldsUsage>
    </cacheHierarchy>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45717595" backgroundQuery="1" createdVersion="8" refreshedVersion="8" minRefreshableVersion="3" recordCount="0" supportSubquery="1" supportAdvancedDrill="1" xr:uid="{46CC67F0-A7A9-44A5-AC06-AD47D2210C25}">
  <cacheSource type="external" connectionId="18"/>
  <cacheFields count="4">
    <cacheField name="[Measures].[Sum of ISU]" caption="Sum of ISU" numFmtId="0" hierarchy="36" level="32767"/>
    <cacheField name="[Measures].[Sum of Revenue_after_promo]" caption="Sum of Revenue_after_promo" numFmtId="0" hierarchy="40" level="32767"/>
    <cacheField name="[fact_events].[promo_type].[promo_type]" caption="promo_type" numFmtId="0" hierarchy="14" level="1">
      <sharedItems count="5">
        <s v="25% OFF"/>
        <s v="33% OFF"/>
        <s v="50% OFF"/>
        <s v="500 Cashback"/>
        <s v="BOGOF"/>
      </sharedItems>
    </cacheField>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2" memberValueDatatype="130" unbalanced="0">
      <fieldsUsage count="2">
        <fieldUsage x="-1"/>
        <fieldUsage x="3"/>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2" memberValueDatatype="130" unbalanced="0">
      <fieldsUsage count="2">
        <fieldUsage x="-1"/>
        <fieldUsage x="2"/>
      </fieldsUsage>
    </cacheHierarchy>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45833334" backgroundQuery="1" createdVersion="8" refreshedVersion="8" minRefreshableVersion="3" recordCount="0" supportSubquery="1" supportAdvancedDrill="1" xr:uid="{1913885B-60DA-42F6-988B-CEBF7E0FBA97}">
  <cacheSource type="external" connectionId="18"/>
  <cacheFields count="2">
    <cacheField name="[Measures].[Count of store_id 2]" caption="Count of store_id 2" numFmtId="0" hierarchy="30" level="32767"/>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2" memberValueDatatype="130" unbalanced="0">
      <fieldsUsage count="2">
        <fieldUsage x="-1"/>
        <fieldUsage x="1"/>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4652778" backgroundQuery="1" createdVersion="8" refreshedVersion="8" minRefreshableVersion="3" recordCount="0" supportSubquery="1" supportAdvancedDrill="1" xr:uid="{EFE330D8-773F-4AF0-A2A8-E6E8DAE41700}">
  <cacheSource type="external" connectionId="18"/>
  <cacheFields count="3">
    <cacheField name="[dim_products].[product_name].[product_name]" caption="product_name" numFmtId="0" hierarchy="5" level="1">
      <sharedItems count="15">
        <s v="Atliq_Body_Milk_Nourishing_Lotion (120ML)"/>
        <s v="Atliq_Cream_Beauty_Bathing_Soap (125GM)"/>
        <s v="Atliq_Curtains"/>
        <s v="Atliq_Doodh_Kesar_Body_Lotion (200ML)"/>
        <s v="Atliq_Double_Bedsheet_set"/>
        <s v="Atliq_Farm_Chakki_Atta (1KG)"/>
        <s v="Atliq_Fusion_Container_Set_of_3"/>
        <s v="Atliq_High_Glo_15W_LED_Bulb"/>
        <s v="Atliq_Home_Essential_8_Product_Combo"/>
        <s v="Atliq_Lime_Cool_Bathing_Bar (125GM)"/>
        <s v="Atliq_Masoor_Dal (1KG)"/>
        <s v="Atliq_Scrub_Sponge_For_Dishwash"/>
        <s v="Atliq_Sonamasuri_Rice (10KG)"/>
        <s v="Atliq_Suflower_Oil (1L)"/>
        <s v="Atliq_waterproof_Immersion_Rod"/>
      </sharedItems>
    </cacheField>
    <cacheField name="[dim_products].[category].[category]" caption="category" numFmtId="0" hierarchy="6" level="1">
      <sharedItems count="5">
        <s v="Personal Care"/>
        <s v="Home Care"/>
        <s v="Grocery &amp; Staples"/>
        <s v="Home Appliances"/>
        <s v="Combo1"/>
      </sharedItems>
    </cacheField>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2" memberValueDatatype="130" unbalanced="0">
      <fieldsUsage count="2">
        <fieldUsage x="-1"/>
        <fieldUsage x="0"/>
      </fieldsUsage>
    </cacheHierarchy>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1"/>
      </fieldsUsage>
    </cacheHierarchy>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2" memberValueDatatype="130" unbalanced="0">
      <fieldsUsage count="2">
        <fieldUsage x="-1"/>
        <fieldUsage x="2"/>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KRAVARTHI ARETI" refreshedDate="45733.638746990742" backgroundQuery="1" createdVersion="8" refreshedVersion="8" minRefreshableVersion="3" recordCount="0" supportSubquery="1" supportAdvancedDrill="1" xr:uid="{1B3A6B01-7FD0-40D0-B222-E9EE913137F9}">
  <cacheSource type="external" connectionId="18"/>
  <cacheFields count="4">
    <cacheField name="[dim_products].[category].[category]" caption="category" numFmtId="0" hierarchy="6" level="1">
      <sharedItems count="5">
        <s v="Combo1"/>
        <s v="Grocery &amp; Staples"/>
        <s v="Home Appliances"/>
        <s v="Home Care"/>
        <s v="Personal Care"/>
      </sharedItems>
    </cacheField>
    <cacheField name="[Measures].[Sum of ISU]" caption="Sum of ISU" numFmtId="0" hierarchy="36" level="32767"/>
    <cacheField name="[fact_events].[promo_type].[promo_type]" caption="promo_type" numFmtId="0" hierarchy="14" level="1">
      <sharedItems count="5">
        <s v="500 Cashback"/>
        <s v="25% OFF"/>
        <s v="33% OFF"/>
        <s v="BOGOF"/>
        <s v="50% OFF"/>
      </sharedItems>
    </cacheField>
    <cacheField name="[dim_stores].[city].[city]" caption="city" numFmtId="0" hierarchy="8" level="1">
      <sharedItems containsSemiMixedTypes="0" containsNonDate="0" containsString="0"/>
    </cacheField>
  </cacheFields>
  <cacheHierarchies count="48">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0" memberValueDatatype="130" unbalanced="0"/>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time="1" defaultMemberUniqueName="[dim_campaigns].[end_date].[All]" allUniqueName="[dim_campaigns].[end_date].[All]" dimensionUniqueName="[dim_campaigns]" displayFolder="" count="0" memberValueDatatype="7"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0"/>
      </fieldsUsage>
    </cacheHierarchy>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2" memberValueDatatype="130" unbalanced="0">
      <fieldsUsage count="2">
        <fieldUsage x="-1"/>
        <fieldUsage x="3"/>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2" memberValueDatatype="130" unbalanced="0">
      <fieldsUsage count="2">
        <fieldUsage x="-1"/>
        <fieldUsage x="2"/>
      </fieldsUsage>
    </cacheHierarchy>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Revenue_before_promo]" caption="Revenue_before_promo" attribute="1" defaultMemberUniqueName="[fact_events].[Revenue_before_promo].[All]" allUniqueName="[fact_events].[Revenue_before_promo].[All]" dimensionUniqueName="[fact_events]" displayFolder="" count="0" memberValueDatatype="5" unbalanced="0"/>
    <cacheHierarchy uniqueName="[fact_events].[Revenue_after_promo]" caption="Revenue_after_promo" attribute="1" defaultMemberUniqueName="[fact_events].[Revenue_after_promo].[All]" allUniqueName="[fact_events].[Revenue_after_promo].[All]" dimensionUniqueName="[fact_events]" displayFolder="" count="0" memberValueDatatype="5" unbalanced="0"/>
    <cacheHierarchy uniqueName="[fact_events].[inc_or_dec]" caption="inc_or_dec" attribute="1" defaultMemberUniqueName="[fact_events].[inc_or_dec].[All]" allUniqueName="[fact_events].[inc_or_dec].[All]" dimensionUniqueName="[fact_events]" displayFolder="" count="0" memberValueDatatype="130" unbalanced="0"/>
    <cacheHierarchy uniqueName="[fact_events].[ISU%]" caption="ISU%" attribute="1" defaultMemberUniqueName="[fact_events].[ISU%].[All]" allUniqueName="[fact_events].[ISU%].[All]" dimensionUniqueName="[fact_events]" displayFolder="" count="0" memberValueDatatype="5" unbalanced="0"/>
    <cacheHierarchy uniqueName="[fact_events].[Revenueperisu]" caption="Revenueperisu" attribute="1" defaultMemberUniqueName="[fact_events].[Revenueperisu].[All]" allUniqueName="[fact_events].[Revenueperisu].[All]" dimensionUniqueName="[fact_events]" displayFolder="" count="0" memberValueDatatype="5" unbalanced="0"/>
    <cacheHierarchy uniqueName="[Measures].[__XL_Count dim_campaigns]" caption="__XL_Count dim_campaigns" measure="1" displayFolder="" measureGroup="dim_campaigns" count="0" hidden="1"/>
    <cacheHierarchy uniqueName="[Measures].[__XL_Count dim_products]" caption="__XL_Count dim_products" measure="1" displayFolder="" measureGroup="dim_products" count="0" hidden="1"/>
    <cacheHierarchy uniqueName="[Measures].[__XL_Count dim_stores]" caption="__XL_Count dim_stores" measure="1" displayFolder="" measureGroup="dim_stores"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Count of store_id]" caption="Count of store_id" measure="1" displayFolder="" measureGroup="fact_events" count="0" hidden="1">
      <extLst>
        <ext xmlns:x15="http://schemas.microsoft.com/office/spreadsheetml/2010/11/main" uri="{B97F6D7D-B522-45F9-BDA1-12C45D357490}">
          <x15:cacheHierarchy aggregatedColumn="10"/>
        </ext>
      </extLst>
    </cacheHierarchy>
    <cacheHierarchy uniqueName="[Measures].[Count of store_id 2]" caption="Count of store_id 2" measure="1" displayFolder="" measureGroup="dim_stores" count="0" hidden="1">
      <extLst>
        <ext xmlns:x15="http://schemas.microsoft.com/office/spreadsheetml/2010/11/main" uri="{B97F6D7D-B522-45F9-BDA1-12C45D357490}">
          <x15:cacheHierarchy aggregatedColumn="7"/>
        </ext>
      </extLst>
    </cacheHierarchy>
    <cacheHierarchy uniqueName="[Measures].[Sum of quantity_sold(before_promo)]" caption="Sum of quantity_sold(before_promo)" measure="1" displayFolder="" measureGroup="fact_events" count="0" hidden="1">
      <extLst>
        <ext xmlns:x15="http://schemas.microsoft.com/office/spreadsheetml/2010/11/main" uri="{B97F6D7D-B522-45F9-BDA1-12C45D357490}">
          <x15:cacheHierarchy aggregatedColumn="15"/>
        </ext>
      </extLst>
    </cacheHierarchy>
    <cacheHierarchy uniqueName="[Measures].[Sum of base_price]" caption="Sum of base_price" measure="1" displayFolder="" measureGroup="fact_events" count="0" hidden="1">
      <extLst>
        <ext xmlns:x15="http://schemas.microsoft.com/office/spreadsheetml/2010/11/main" uri="{B97F6D7D-B522-45F9-BDA1-12C45D357490}">
          <x15:cacheHierarchy aggregatedColumn="13"/>
        </ext>
      </extLst>
    </cacheHierarchy>
    <cacheHierarchy uniqueName="[Measures].[Sum of quantity_sold(after_promo)]" caption="Sum of quantity_sold(after_promo)" measure="1" displayFolder="" measureGroup="fact_events" count="0" hidden="1">
      <extLst>
        <ext xmlns:x15="http://schemas.microsoft.com/office/spreadsheetml/2010/11/main" uri="{B97F6D7D-B522-45F9-BDA1-12C45D357490}">
          <x15:cacheHierarchy aggregatedColumn="16"/>
        </ext>
      </extLst>
    </cacheHierarchy>
    <cacheHierarchy uniqueName="[Measures].[Count of promo_type]" caption="Count of promo_type" measure="1" displayFolder="" measureGroup="fact_events" count="0" hidden="1">
      <extLst>
        <ext xmlns:x15="http://schemas.microsoft.com/office/spreadsheetml/2010/11/main" uri="{B97F6D7D-B522-45F9-BDA1-12C45D357490}">
          <x15:cacheHierarchy aggregatedColumn="14"/>
        </ext>
      </extLst>
    </cacheHierarchy>
    <cacheHierarchy uniqueName="[Measures].[Count of ISU]" caption="Count of ISU" measure="1" displayFolder="" measureGroup="fact_events" count="0" hidden="1">
      <extLst>
        <ext xmlns:x15="http://schemas.microsoft.com/office/spreadsheetml/2010/11/main" uri="{B97F6D7D-B522-45F9-BDA1-12C45D357490}">
          <x15:cacheHierarchy aggregatedColumn="17"/>
        </ext>
      </extLst>
    </cacheHierarchy>
    <cacheHierarchy uniqueName="[Measures].[Sum of ISU]" caption="Sum of ISU" measure="1" displayFolder="" measureGroup="fact_event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Revenue_before_promo]" caption="Count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Count of Revenue_after_promo]" caption="Count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Revenue_before_promo]" caption="Sum of Revenue_before_promo" measure="1" displayFolder="" measureGroup="fact_events" count="0" hidden="1">
      <extLst>
        <ext xmlns:x15="http://schemas.microsoft.com/office/spreadsheetml/2010/11/main" uri="{B97F6D7D-B522-45F9-BDA1-12C45D357490}">
          <x15:cacheHierarchy aggregatedColumn="18"/>
        </ext>
      </extLst>
    </cacheHierarchy>
    <cacheHierarchy uniqueName="[Measures].[Sum of Revenue_after_promo]" caption="Sum of Revenue_after_promo" measure="1" displayFolder="" measureGroup="fact_events" count="0" hidden="1">
      <extLst>
        <ext xmlns:x15="http://schemas.microsoft.com/office/spreadsheetml/2010/11/main" uri="{B97F6D7D-B522-45F9-BDA1-12C45D357490}">
          <x15:cacheHierarchy aggregatedColumn="19"/>
        </ext>
      </extLst>
    </cacheHierarchy>
    <cacheHierarchy uniqueName="[Measures].[Sum of ISU%]" caption="Sum of ISU%" measure="1" displayFolder="" measureGroup="fact_events" count="0" hidden="1">
      <extLst>
        <ext xmlns:x15="http://schemas.microsoft.com/office/spreadsheetml/2010/11/main" uri="{B97F6D7D-B522-45F9-BDA1-12C45D357490}">
          <x15:cacheHierarchy aggregatedColumn="21"/>
        </ext>
      </extLst>
    </cacheHierarchy>
    <cacheHierarchy uniqueName="[Measures].[Sum of Revenueperisu]" caption="Sum of Revenueperisu" measure="1" displayFolder="" measureGroup="fact_events"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start_date]" caption="Count of start_date" measure="1" displayFolder="" measureGroup="dim_campaigns" count="0" hidden="1">
      <extLst>
        <ext xmlns:x15="http://schemas.microsoft.com/office/spreadsheetml/2010/11/main" uri="{B97F6D7D-B522-45F9-BDA1-12C45D357490}">
          <x15:cacheHierarchy aggregatedColumn="2"/>
        </ext>
      </extLst>
    </cacheHierarchy>
    <cacheHierarchy uniqueName="[Measures].[Count of end_date]" caption="Count of end_date" measure="1" displayFolder="" measureGroup="dim_campaign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8"/>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8"/>
        </ext>
      </extLst>
    </cacheHierarchy>
  </cacheHierarchies>
  <kpis count="0"/>
  <dimensions count="5">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measure="1" name="Measures" uniqueName="[Measures]" caption="Measures"/>
  </dimensions>
  <measureGroups count="4">
    <measureGroup name="dim_campaigns" caption="dim_campaigns"/>
    <measureGroup name="dim_products" caption="dim_products"/>
    <measureGroup name="dim_stores" caption="dim_stores"/>
    <measureGroup name="fact_events" caption="fact_event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570DA1-DEE2-4152-BA18-0CE321CF67A5}"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6:B167"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2">
    <field x="0"/>
    <field x="1"/>
  </rowFields>
  <rowItems count="31">
    <i>
      <x/>
    </i>
    <i r="1">
      <x/>
    </i>
    <i>
      <x v="1"/>
    </i>
    <i r="1">
      <x/>
    </i>
    <i>
      <x v="2"/>
    </i>
    <i r="1">
      <x v="1"/>
    </i>
    <i>
      <x v="3"/>
    </i>
    <i r="1">
      <x/>
    </i>
    <i>
      <x v="4"/>
    </i>
    <i r="1">
      <x v="1"/>
    </i>
    <i>
      <x v="5"/>
    </i>
    <i r="1">
      <x v="2"/>
    </i>
    <i>
      <x v="6"/>
    </i>
    <i r="1">
      <x v="1"/>
    </i>
    <i>
      <x v="7"/>
    </i>
    <i r="1">
      <x v="3"/>
    </i>
    <i>
      <x v="8"/>
    </i>
    <i r="1">
      <x v="4"/>
    </i>
    <i>
      <x v="9"/>
    </i>
    <i r="1">
      <x/>
    </i>
    <i>
      <x v="10"/>
    </i>
    <i r="1">
      <x v="2"/>
    </i>
    <i>
      <x v="11"/>
    </i>
    <i r="1">
      <x v="1"/>
    </i>
    <i>
      <x v="12"/>
    </i>
    <i r="1">
      <x v="2"/>
    </i>
    <i>
      <x v="13"/>
    </i>
    <i r="1">
      <x v="2"/>
    </i>
    <i>
      <x v="14"/>
    </i>
    <i r="1">
      <x v="3"/>
    </i>
    <i t="grand">
      <x/>
    </i>
  </rowItem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355DBEB-A26E-4CAC-95BF-8F6AECB0CC32}" name="PivotTable8"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tore_id">
  <location ref="B6:C16"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6"/>
    </i>
    <i>
      <x/>
    </i>
    <i>
      <x v="2"/>
    </i>
    <i>
      <x v="7"/>
    </i>
    <i>
      <x v="4"/>
    </i>
    <i>
      <x v="3"/>
    </i>
    <i>
      <x v="5"/>
    </i>
    <i>
      <x v="9"/>
    </i>
    <i>
      <x v="8"/>
    </i>
    <i>
      <x v="1"/>
    </i>
  </rowItems>
  <colItems count="1">
    <i/>
  </colItems>
  <dataFields count="1">
    <dataField name="ISU" fld="1" baseField="0" baseItem="6"/>
  </dataFields>
  <formats count="2">
    <format dxfId="14">
      <pivotArea outline="0" collapsedLevelsAreSubtotals="1" fieldPosition="0"/>
    </format>
    <format dxfId="13">
      <pivotArea dataOnly="0" labelOnly="1" fieldPosition="0">
        <references count="1">
          <reference field="0" count="0"/>
        </references>
      </pivotArea>
    </format>
  </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ISU"/>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7" showRowHeaders="1" showColHeaders="1" showRowStripes="1" showColStripes="1" showLastColumn="1"/>
  <filters count="1">
    <filter fld="0" type="count" id="1" iMeasureHier="36">
      <autoFilter ref="A1">
        <filterColumn colId="0">
          <top10 top="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C5729C7-FEA2-4D81-8C01-C275DDEFC660}"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81:C196" firstHeaderRow="1" firstDataRow="1" firstDataCol="1"/>
  <pivotFields count="4">
    <pivotField axis="axisRow" allDrilled="1" subtotalTop="0" showAll="0"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2">
    <field x="0"/>
    <field x="2"/>
  </rowFields>
  <rowItems count="15">
    <i>
      <x/>
    </i>
    <i r="1">
      <x/>
    </i>
    <i>
      <x v="1"/>
    </i>
    <i r="1">
      <x v="1"/>
    </i>
    <i r="1">
      <x v="2"/>
    </i>
    <i r="1">
      <x v="3"/>
    </i>
    <i>
      <x v="2"/>
    </i>
    <i r="1">
      <x v="3"/>
    </i>
    <i>
      <x v="3"/>
    </i>
    <i r="1">
      <x v="1"/>
    </i>
    <i r="1">
      <x v="3"/>
    </i>
    <i>
      <x v="4"/>
    </i>
    <i r="1">
      <x v="1"/>
    </i>
    <i r="1">
      <x v="4"/>
    </i>
    <i t="grand">
      <x/>
    </i>
  </rowItems>
  <colItems count="1">
    <i/>
  </colItems>
  <dataFields count="1">
    <dataField name="Sum of ISU" fld="1"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fact_ev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7F26D4B-D480-40F6-953E-21A1EF7F374A}"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4:B80" firstHeaderRow="1" firstDataRow="1" firstDataCol="1"/>
  <pivotFields count="2">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0"/>
  </rowFields>
  <rowItems count="6">
    <i>
      <x/>
    </i>
    <i>
      <x v="1"/>
    </i>
    <i>
      <x v="2"/>
    </i>
    <i>
      <x v="3"/>
    </i>
    <i>
      <x v="4"/>
    </i>
    <i t="grand">
      <x/>
    </i>
  </rowItem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008F356-7594-4279-9DBE-B67FAAF84A97}"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I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city" fld="0" subtotal="count" baseField="0" baseItem="0">
      <extLst>
        <ext xmlns:x15="http://schemas.microsoft.com/office/spreadsheetml/2010/11/main" uri="{FABC7310-3BB5-11E1-824E-6D434824019B}">
          <x15:dataField isCountDistinct="1"/>
        </ext>
      </extLst>
    </dataField>
  </dataField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ity"/>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DEF3BAA-E5C3-4342-82E9-21D9876050B3}" name="PivotTable4" cacheId="22" applyNumberFormats="0" applyBorderFormats="0" applyFontFormats="0" applyPatternFormats="0" applyAlignmentFormats="0" applyWidthHeightFormats="1" dataCaption="Values" tag="8f35c952-0b1f-4f9d-8c18-3fe625283403" updatedVersion="8" minRefreshableVersion="3" useAutoFormatting="1" subtotalHiddenItems="1" itemPrintTitles="1" createdVersion="8" indent="0" outline="1" outlineData="1" multipleFieldFilters="0">
  <location ref="A25:B31" firstHeaderRow="1" firstDataRow="1" firstDataCol="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1"/>
    </i>
    <i>
      <x v="4"/>
    </i>
    <i>
      <x/>
    </i>
    <i>
      <x v="3"/>
    </i>
    <i>
      <x v="2"/>
    </i>
    <i t="grand">
      <x/>
    </i>
  </rowItems>
  <colItems count="1">
    <i/>
  </colItems>
  <dataFields count="1">
    <dataField name="Sum of quantity_sold(before_promo)" fld="0"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_Products"/>
    <pivotHierarchy dragToData="1"/>
    <pivotHierarchy dragToData="1" caption="Number Of Stor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ampaigns" type="1"/>
        <x15:activeTabTopLevelEntity name="[dim_products]"/>
        <x15:activeTabTopLevelEntity name="[fact_event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5F9FF61-EC47-47A2-A654-231A3E219335}" name="PivotTable1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98:E199" firstHeaderRow="1" firstDataRow="1" firstDataCol="1"/>
  <pivotFields count="2">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allDrilled="1" subtotalTop="0" showAll="0" dataSourceSort="1" defaultSubtotal="0" defaultAttributeDrillState="1">
      <items count="10">
        <item x="0"/>
        <item x="1"/>
        <item x="2"/>
        <item x="3"/>
        <item x="4"/>
        <item x="5"/>
        <item x="6"/>
        <item x="7"/>
        <item x="8"/>
        <item x="9"/>
      </items>
    </pivotField>
  </pivotFields>
  <rowFields count="2">
    <field x="0"/>
    <field x="1"/>
  </rowFields>
  <rowItems count="101">
    <i>
      <x/>
    </i>
    <i r="1">
      <x/>
    </i>
    <i>
      <x v="1"/>
    </i>
    <i r="1">
      <x/>
    </i>
    <i>
      <x v="2"/>
    </i>
    <i r="1">
      <x/>
    </i>
    <i>
      <x v="3"/>
    </i>
    <i r="1">
      <x/>
    </i>
    <i>
      <x v="4"/>
    </i>
    <i r="1">
      <x/>
    </i>
    <i>
      <x v="5"/>
    </i>
    <i r="1">
      <x/>
    </i>
    <i>
      <x v="6"/>
    </i>
    <i r="1">
      <x/>
    </i>
    <i>
      <x v="7"/>
    </i>
    <i r="1">
      <x/>
    </i>
    <i>
      <x v="8"/>
    </i>
    <i r="1">
      <x/>
    </i>
    <i>
      <x v="9"/>
    </i>
    <i r="1">
      <x/>
    </i>
    <i>
      <x v="10"/>
    </i>
    <i r="1">
      <x v="1"/>
    </i>
    <i>
      <x v="11"/>
    </i>
    <i r="1">
      <x v="1"/>
    </i>
    <i>
      <x v="12"/>
    </i>
    <i r="1">
      <x v="1"/>
    </i>
    <i>
      <x v="13"/>
    </i>
    <i r="1">
      <x v="1"/>
    </i>
    <i>
      <x v="14"/>
    </i>
    <i r="1">
      <x v="1"/>
    </i>
    <i>
      <x v="15"/>
    </i>
    <i r="1">
      <x v="2"/>
    </i>
    <i>
      <x v="16"/>
    </i>
    <i r="1">
      <x v="2"/>
    </i>
    <i>
      <x v="17"/>
    </i>
    <i r="1">
      <x v="2"/>
    </i>
    <i>
      <x v="18"/>
    </i>
    <i r="1">
      <x v="2"/>
    </i>
    <i>
      <x v="19"/>
    </i>
    <i r="1">
      <x v="2"/>
    </i>
    <i>
      <x v="20"/>
    </i>
    <i r="1">
      <x v="2"/>
    </i>
    <i>
      <x v="21"/>
    </i>
    <i r="1">
      <x v="2"/>
    </i>
    <i>
      <x v="22"/>
    </i>
    <i r="1">
      <x v="2"/>
    </i>
    <i>
      <x v="23"/>
    </i>
    <i r="1">
      <x v="3"/>
    </i>
    <i>
      <x v="24"/>
    </i>
    <i r="1">
      <x v="3"/>
    </i>
    <i>
      <x v="25"/>
    </i>
    <i r="1">
      <x v="3"/>
    </i>
    <i>
      <x v="26"/>
    </i>
    <i r="1">
      <x v="3"/>
    </i>
    <i>
      <x v="27"/>
    </i>
    <i r="1">
      <x v="3"/>
    </i>
    <i>
      <x v="28"/>
    </i>
    <i r="1">
      <x v="3"/>
    </i>
    <i>
      <x v="29"/>
    </i>
    <i r="1">
      <x v="3"/>
    </i>
    <i>
      <x v="30"/>
    </i>
    <i r="1">
      <x v="4"/>
    </i>
    <i>
      <x v="31"/>
    </i>
    <i r="1">
      <x v="4"/>
    </i>
    <i>
      <x v="32"/>
    </i>
    <i r="1">
      <x v="4"/>
    </i>
    <i>
      <x v="33"/>
    </i>
    <i r="1">
      <x v="4"/>
    </i>
    <i>
      <x v="34"/>
    </i>
    <i r="1">
      <x v="5"/>
    </i>
    <i>
      <x v="35"/>
    </i>
    <i r="1">
      <x v="5"/>
    </i>
    <i>
      <x v="36"/>
    </i>
    <i r="1">
      <x v="5"/>
    </i>
    <i>
      <x v="37"/>
    </i>
    <i r="1">
      <x v="6"/>
    </i>
    <i>
      <x v="38"/>
    </i>
    <i r="1">
      <x v="6"/>
    </i>
    <i>
      <x v="39"/>
    </i>
    <i r="1">
      <x v="6"/>
    </i>
    <i>
      <x v="40"/>
    </i>
    <i r="1">
      <x v="6"/>
    </i>
    <i>
      <x v="41"/>
    </i>
    <i r="1">
      <x v="7"/>
    </i>
    <i>
      <x v="42"/>
    </i>
    <i r="1">
      <x v="7"/>
    </i>
    <i>
      <x v="43"/>
    </i>
    <i r="1">
      <x v="8"/>
    </i>
    <i>
      <x v="44"/>
    </i>
    <i r="1">
      <x v="8"/>
    </i>
    <i>
      <x v="45"/>
    </i>
    <i r="1">
      <x v="9"/>
    </i>
    <i>
      <x v="46"/>
    </i>
    <i r="1">
      <x v="9"/>
    </i>
    <i>
      <x v="47"/>
    </i>
    <i r="1">
      <x v="9"/>
    </i>
    <i>
      <x v="48"/>
    </i>
    <i r="1">
      <x v="9"/>
    </i>
    <i>
      <x v="49"/>
    </i>
    <i r="1">
      <x v="9"/>
    </i>
    <i t="grand">
      <x/>
    </i>
  </rowItem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12738FA-0421-4C52-B84C-68C14C8776F8}" name="PivotTable8" cacheId="26" applyNumberFormats="0" applyBorderFormats="0" applyFontFormats="0" applyPatternFormats="0" applyAlignmentFormats="0" applyWidthHeightFormats="1" dataCaption="Values" tag="e015992e-21d4-4a52-ac52-3035ddc7346b" updatedVersion="8" minRefreshableVersion="3" useAutoFormatting="1" subtotalHiddenItems="1" itemPrintTitles="1" createdVersion="8" indent="0" outline="1" outlineData="1" multipleFieldFilters="0" rowHeaderCaption="Store_ID">
  <location ref="A95:B106"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quantity_sold(after_promo)" fld="0"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3">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F435D25-E6C1-4824-BA15-F76077227338}" name="PivotTable10" cacheId="14" applyNumberFormats="0" applyBorderFormats="0" applyFontFormats="0" applyPatternFormats="0" applyAlignmentFormats="0" applyWidthHeightFormats="1" dataCaption="Values" tag="f026afae-388a-446a-b278-7bf978784f2f" updatedVersion="8" minRefreshableVersion="3" useAutoFormatting="1" itemPrintTitles="1" createdVersion="8" indent="0" outline="1" outlineData="1" multipleFieldFilters="0" chartFormat="23">
  <location ref="A184:C187" firstHeaderRow="0"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3">
    <i>
      <x v="1"/>
    </i>
    <i>
      <x/>
    </i>
    <i t="grand">
      <x/>
    </i>
  </rowItems>
  <colFields count="1">
    <field x="-2"/>
  </colFields>
  <colItems count="2">
    <i>
      <x/>
    </i>
    <i i="1">
      <x v="1"/>
    </i>
  </colItems>
  <dataFields count="2">
    <dataField name="Sum of ISU" fld="2" baseField="0" baseItem="0"/>
    <dataField name="Sum of ISU%" fld="3" baseField="0" baseItem="0"/>
  </dataFields>
  <chartFormats count="8">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1" count="1" selected="0">
            <x v="1"/>
          </reference>
        </references>
      </pivotArea>
    </chartFormat>
    <chartFormat chart="14" format="10">
      <pivotArea type="data" outline="0" fieldPosition="0">
        <references count="2">
          <reference field="4294967294" count="1" selected="0">
            <x v="0"/>
          </reference>
          <reference field="1" count="1" selected="0">
            <x v="0"/>
          </reference>
        </references>
      </pivotArea>
    </chartFormat>
    <chartFormat chart="14" format="11" series="1">
      <pivotArea type="data" outline="0" fieldPosition="0">
        <references count="1">
          <reference field="4294967294" count="1" selected="0">
            <x v="1"/>
          </reference>
        </references>
      </pivotArea>
    </chartFormat>
    <chartFormat chart="22" format="20" series="1">
      <pivotArea type="data" outline="0" fieldPosition="0">
        <references count="1">
          <reference field="4294967294" count="1" selected="0">
            <x v="0"/>
          </reference>
        </references>
      </pivotArea>
    </chartFormat>
    <chartFormat chart="22" format="21">
      <pivotArea type="data" outline="0" fieldPosition="0">
        <references count="2">
          <reference field="4294967294" count="1" selected="0">
            <x v="0"/>
          </reference>
          <reference field="1" count="1" selected="0">
            <x v="1"/>
          </reference>
        </references>
      </pivotArea>
    </chartFormat>
    <chartFormat chart="22" format="22">
      <pivotArea type="data" outline="0" fieldPosition="0">
        <references count="2">
          <reference field="4294967294" count="1" selected="0">
            <x v="0"/>
          </reference>
          <reference field="1" count="1" selected="0">
            <x v="0"/>
          </reference>
        </references>
      </pivotArea>
    </chartFormat>
    <chartFormat chart="22" format="23"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3">
      <autoFilter ref="A1">
        <filterColumn colId="0">
          <top10 val="10" filterVal="10"/>
        </filterColumn>
      </autoFilter>
    </filter>
    <filter fld="1" type="count" id="3" iMeasureHier="41">
      <autoFilter ref="A1">
        <filterColumn colId="0">
          <top10 val="2" filterVal="2"/>
        </filterColumn>
      </autoFilter>
    </filter>
  </filters>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4622202-DA40-48EA-AC42-D939530C9995}" name="PivotTable7" cacheId="25" applyNumberFormats="0" applyBorderFormats="0" applyFontFormats="0" applyPatternFormats="0" applyAlignmentFormats="0" applyWidthHeightFormats="1" dataCaption="Values" tag="ba88622f-ab83-4966-af85-9628ee29764a" updatedVersion="8" minRefreshableVersion="3" useAutoFormatting="1" itemPrintTitles="1" createdVersion="8" indent="0" outline="1" outlineData="1" multipleFieldFilters="0">
  <location ref="J258:J265" firstHeaderRow="1" firstDataRow="1"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3">
    <field x="0"/>
    <field x="1"/>
    <field x="2"/>
  </rowFields>
  <rowItems count="7">
    <i>
      <x/>
    </i>
    <i r="1">
      <x/>
    </i>
    <i r="2">
      <x/>
    </i>
    <i>
      <x v="1"/>
    </i>
    <i r="1">
      <x v="1"/>
    </i>
    <i r="2">
      <x v="1"/>
    </i>
    <i t="grand">
      <x/>
    </i>
  </rowItem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
    <rowHierarchyUsage hierarchyUsage="2"/>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ampaig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3A87C48-19CB-4381-AE00-949F51E2C0AC}" name="PivotTable9" cacheId="27" applyNumberFormats="0" applyBorderFormats="0" applyFontFormats="0" applyPatternFormats="0" applyAlignmentFormats="0" applyWidthHeightFormats="1" dataCaption="Values" tag="4b111312-9cdb-4b16-856b-0e1ef7702419" updatedVersion="8" minRefreshableVersion="3" useAutoFormatting="1" itemPrintTitles="1" createdVersion="8" indent="0" outline="1" outlineData="1" multipleFieldFilters="0" chartFormat="2">
  <location ref="A120:C171"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llDrilled="1" subtotalTop="0" showAll="0" dataSourceSort="1" defaultSubtotal="0" defaultAttributeDrillState="1"/>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Revenue_before_promo" fld="0" baseField="0" baseItem="0"/>
    <dataField name="Sum of Revenue_after_promo" fld="1"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_before_promo"/>
    <pivotHierarchy dragToData="1" caption="Sum of Revenue_after_promo"/>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x15:activeTabTopLevelEntity name="[dim_store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BC6DBB-BE73-4C25-92C9-4AAF11997297}"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68:C71" firstHeaderRow="1" firstDataRow="1" firstDataCol="1"/>
  <pivotFields count="3">
    <pivotField dataField="1" subtotalTop="0" showAll="0" defaultSubtotal="0"/>
    <pivotField axis="axisRow" allDrilled="1" subtotalTop="0" showAll="0" measureFilter="1" sortType="descending" defaultSubtotal="0" defaultAttributeDrillState="1">
      <items count="2">
        <item x="1"/>
        <item x="0"/>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ISU%" fld="0" baseField="0" baseItem="0"/>
  </dataFields>
  <chartFormats count="1">
    <chartFormat chart="11" format="6"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41">
      <autoFilter ref="A1">
        <filterColumn colId="0">
          <top10 top="0" val="2" filterVal="2"/>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95EA50F-00D9-4878-A7E4-61834CC1820F}" name="PivotTable11" cacheId="15" applyNumberFormats="0" applyBorderFormats="0" applyFontFormats="0" applyPatternFormats="0" applyAlignmentFormats="0" applyWidthHeightFormats="1" dataCaption="Values" tag="612b8b07-4614-48da-ab54-ffff9b82437c" updatedVersion="8" minRefreshableVersion="3" useAutoFormatting="1" itemPrintTitles="1" createdVersion="8" indent="0" outline="1" outlineData="1" multipleFieldFilters="0">
  <location ref="A200:C206" firstHeaderRow="0"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6">
    <i>
      <x v="4"/>
    </i>
    <i>
      <x v="3"/>
    </i>
    <i>
      <x v="1"/>
    </i>
    <i>
      <x v="2"/>
    </i>
    <i>
      <x/>
    </i>
    <i t="grand">
      <x/>
    </i>
  </rowItems>
  <colFields count="1">
    <field x="-2"/>
  </colFields>
  <colItems count="2">
    <i>
      <x/>
    </i>
    <i i="1">
      <x v="1"/>
    </i>
  </colItems>
  <dataFields count="2">
    <dataField name="Sum of ISU" fld="2" baseField="0" baseItem="0"/>
    <dataField name="Sum of ISU%" fld="3"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3">
      <autoFilter ref="A1">
        <filterColumn colId="0">
          <top10 val="10" filterVal="10"/>
        </filterColumn>
      </autoFilter>
    </filter>
  </filters>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6BA3041-7481-43C4-B04A-390443B9E165}" name="PivotTable17" cacheId="19" applyNumberFormats="0" applyBorderFormats="0" applyFontFormats="0" applyPatternFormats="0" applyAlignmentFormats="0" applyWidthHeightFormats="1" dataCaption="Values" tag="c30a1ba1-decf-47a8-b0d6-2018649566e0" updatedVersion="8" minRefreshableVersion="3" useAutoFormatting="1" itemPrintTitles="1" createdVersion="8" indent="0" outline="1" outlineData="1" multipleFieldFilters="0" chartFormat="12">
  <location ref="A265:G272" firstHeaderRow="1" firstDataRow="2" firstDataCol="1"/>
  <pivotFields count="5">
    <pivotField allDrilled="1" subtotalTop="0" showAll="0" measureFilter="1"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Fields count="1">
    <field x="1"/>
  </colFields>
  <colItems count="6">
    <i>
      <x/>
    </i>
    <i>
      <x v="1"/>
    </i>
    <i>
      <x v="2"/>
    </i>
    <i>
      <x v="3"/>
    </i>
    <i>
      <x v="4"/>
    </i>
    <i t="grand">
      <x/>
    </i>
  </colItems>
  <dataFields count="1">
    <dataField name="Sum of ISU" fld="3" baseField="0" baseItem="0"/>
  </dataFields>
  <chartFormats count="10">
    <chartFormat chart="8" format="40" series="1">
      <pivotArea type="data" outline="0" fieldPosition="0">
        <references count="2">
          <reference field="4294967294" count="1" selected="0">
            <x v="0"/>
          </reference>
          <reference field="1" count="1" selected="0">
            <x v="0"/>
          </reference>
        </references>
      </pivotArea>
    </chartFormat>
    <chartFormat chart="8" format="41" series="1">
      <pivotArea type="data" outline="0" fieldPosition="0">
        <references count="2">
          <reference field="4294967294" count="1" selected="0">
            <x v="0"/>
          </reference>
          <reference field="1" count="1" selected="0">
            <x v="1"/>
          </reference>
        </references>
      </pivotArea>
    </chartFormat>
    <chartFormat chart="8" format="42" series="1">
      <pivotArea type="data" outline="0" fieldPosition="0">
        <references count="2">
          <reference field="4294967294" count="1" selected="0">
            <x v="0"/>
          </reference>
          <reference field="1" count="1" selected="0">
            <x v="2"/>
          </reference>
        </references>
      </pivotArea>
    </chartFormat>
    <chartFormat chart="8" format="43" series="1">
      <pivotArea type="data" outline="0" fieldPosition="0">
        <references count="2">
          <reference field="4294967294" count="1" selected="0">
            <x v="0"/>
          </reference>
          <reference field="1" count="1" selected="0">
            <x v="3"/>
          </reference>
        </references>
      </pivotArea>
    </chartFormat>
    <chartFormat chart="8" format="44" series="1">
      <pivotArea type="data" outline="0" fieldPosition="0">
        <references count="2">
          <reference field="4294967294" count="1" selected="0">
            <x v="0"/>
          </reference>
          <reference field="1" count="1" selected="0">
            <x v="4"/>
          </reference>
        </references>
      </pivotArea>
    </chartFormat>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1" format="4" series="1">
      <pivotArea type="data" outline="0" fieldPosition="0">
        <references count="2">
          <reference field="4294967294" count="1" selected="0">
            <x v="0"/>
          </reference>
          <reference field="1" count="1" selected="0">
            <x v="4"/>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3">
      <autoFilter ref="A1">
        <filterColumn colId="0">
          <top10 val="10" filterVal="10"/>
        </filterColumn>
      </autoFilter>
    </filter>
  </filters>
  <rowHierarchiesUsage count="1">
    <rowHierarchyUsage hierarchyUsage="14"/>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x15:activeTabTopLevelEntity name="[dim_stores]"/>
        <x15:activeTabTopLevelEntity name="[dim_products]"/>
        <x15:activeTabTopLevelEntity name="[dim_campaig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19A3102-7FC0-47E8-9117-E1D363DCE924}" name="PivotTable5" cacheId="23" applyNumberFormats="0" applyBorderFormats="0" applyFontFormats="0" applyPatternFormats="0" applyAlignmentFormats="0" applyWidthHeightFormats="1" dataCaption="Values" tag="ea466d20-8aaa-466c-a1f3-f51f2903fb46" updatedVersion="8" minRefreshableVersion="3" useAutoFormatting="1" itemPrintTitles="1" createdVersion="8" indent="0" outline="1" outlineData="1" multipleFieldFilters="0" chartFormat="27">
  <location ref="A38:B49"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i>
    <i>
      <x v="1"/>
    </i>
    <i>
      <x v="3"/>
    </i>
    <i>
      <x v="9"/>
    </i>
    <i>
      <x v="2"/>
    </i>
    <i>
      <x v="6"/>
    </i>
    <i>
      <x v="4"/>
    </i>
    <i>
      <x v="5"/>
    </i>
    <i>
      <x v="7"/>
    </i>
    <i>
      <x v="8"/>
    </i>
    <i t="grand">
      <x/>
    </i>
  </rowItems>
  <colItems count="1">
    <i/>
  </colItems>
  <dataFields count="1">
    <dataField name="Count of store_id" fld="1" subtotal="count" baseField="0" baseItem="0"/>
  </dataFields>
  <chartFormats count="22">
    <chartFormat chart="21" format="55" series="1">
      <pivotArea type="data" outline="0" fieldPosition="0">
        <references count="1">
          <reference field="4294967294" count="1" selected="0">
            <x v="0"/>
          </reference>
        </references>
      </pivotArea>
    </chartFormat>
    <chartFormat chart="21" format="56">
      <pivotArea type="data" outline="0" fieldPosition="0">
        <references count="2">
          <reference field="4294967294" count="1" selected="0">
            <x v="0"/>
          </reference>
          <reference field="0" count="1" selected="0">
            <x v="0"/>
          </reference>
        </references>
      </pivotArea>
    </chartFormat>
    <chartFormat chart="21" format="57">
      <pivotArea type="data" outline="0" fieldPosition="0">
        <references count="2">
          <reference field="4294967294" count="1" selected="0">
            <x v="0"/>
          </reference>
          <reference field="0" count="1" selected="0">
            <x v="1"/>
          </reference>
        </references>
      </pivotArea>
    </chartFormat>
    <chartFormat chart="21" format="58">
      <pivotArea type="data" outline="0" fieldPosition="0">
        <references count="2">
          <reference field="4294967294" count="1" selected="0">
            <x v="0"/>
          </reference>
          <reference field="0" count="1" selected="0">
            <x v="3"/>
          </reference>
        </references>
      </pivotArea>
    </chartFormat>
    <chartFormat chart="21" format="59">
      <pivotArea type="data" outline="0" fieldPosition="0">
        <references count="2">
          <reference field="4294967294" count="1" selected="0">
            <x v="0"/>
          </reference>
          <reference field="0" count="1" selected="0">
            <x v="9"/>
          </reference>
        </references>
      </pivotArea>
    </chartFormat>
    <chartFormat chart="21" format="60">
      <pivotArea type="data" outline="0" fieldPosition="0">
        <references count="2">
          <reference field="4294967294" count="1" selected="0">
            <x v="0"/>
          </reference>
          <reference field="0" count="1" selected="0">
            <x v="2"/>
          </reference>
        </references>
      </pivotArea>
    </chartFormat>
    <chartFormat chart="21" format="61">
      <pivotArea type="data" outline="0" fieldPosition="0">
        <references count="2">
          <reference field="4294967294" count="1" selected="0">
            <x v="0"/>
          </reference>
          <reference field="0" count="1" selected="0">
            <x v="6"/>
          </reference>
        </references>
      </pivotArea>
    </chartFormat>
    <chartFormat chart="21" format="62">
      <pivotArea type="data" outline="0" fieldPosition="0">
        <references count="2">
          <reference field="4294967294" count="1" selected="0">
            <x v="0"/>
          </reference>
          <reference field="0" count="1" selected="0">
            <x v="4"/>
          </reference>
        </references>
      </pivotArea>
    </chartFormat>
    <chartFormat chart="21" format="63">
      <pivotArea type="data" outline="0" fieldPosition="0">
        <references count="2">
          <reference field="4294967294" count="1" selected="0">
            <x v="0"/>
          </reference>
          <reference field="0" count="1" selected="0">
            <x v="5"/>
          </reference>
        </references>
      </pivotArea>
    </chartFormat>
    <chartFormat chart="21" format="64">
      <pivotArea type="data" outline="0" fieldPosition="0">
        <references count="2">
          <reference field="4294967294" count="1" selected="0">
            <x v="0"/>
          </reference>
          <reference field="0" count="1" selected="0">
            <x v="7"/>
          </reference>
        </references>
      </pivotArea>
    </chartFormat>
    <chartFormat chart="21" format="65">
      <pivotArea type="data" outline="0" fieldPosition="0">
        <references count="2">
          <reference field="4294967294" count="1" selected="0">
            <x v="0"/>
          </reference>
          <reference field="0" count="1" selected="0">
            <x v="8"/>
          </reference>
        </references>
      </pivotArea>
    </chartFormat>
    <chartFormat chart="25" format="66" series="1">
      <pivotArea type="data" outline="0" fieldPosition="0">
        <references count="1">
          <reference field="4294967294" count="1" selected="0">
            <x v="0"/>
          </reference>
        </references>
      </pivotArea>
    </chartFormat>
    <chartFormat chart="25" format="67">
      <pivotArea type="data" outline="0" fieldPosition="0">
        <references count="2">
          <reference field="4294967294" count="1" selected="0">
            <x v="0"/>
          </reference>
          <reference field="0" count="1" selected="0">
            <x v="0"/>
          </reference>
        </references>
      </pivotArea>
    </chartFormat>
    <chartFormat chart="25" format="68">
      <pivotArea type="data" outline="0" fieldPosition="0">
        <references count="2">
          <reference field="4294967294" count="1" selected="0">
            <x v="0"/>
          </reference>
          <reference field="0" count="1" selected="0">
            <x v="1"/>
          </reference>
        </references>
      </pivotArea>
    </chartFormat>
    <chartFormat chart="25" format="69">
      <pivotArea type="data" outline="0" fieldPosition="0">
        <references count="2">
          <reference field="4294967294" count="1" selected="0">
            <x v="0"/>
          </reference>
          <reference field="0" count="1" selected="0">
            <x v="3"/>
          </reference>
        </references>
      </pivotArea>
    </chartFormat>
    <chartFormat chart="25" format="70">
      <pivotArea type="data" outline="0" fieldPosition="0">
        <references count="2">
          <reference field="4294967294" count="1" selected="0">
            <x v="0"/>
          </reference>
          <reference field="0" count="1" selected="0">
            <x v="9"/>
          </reference>
        </references>
      </pivotArea>
    </chartFormat>
    <chartFormat chart="25" format="71">
      <pivotArea type="data" outline="0" fieldPosition="0">
        <references count="2">
          <reference field="4294967294" count="1" selected="0">
            <x v="0"/>
          </reference>
          <reference field="0" count="1" selected="0">
            <x v="2"/>
          </reference>
        </references>
      </pivotArea>
    </chartFormat>
    <chartFormat chart="25" format="72">
      <pivotArea type="data" outline="0" fieldPosition="0">
        <references count="2">
          <reference field="4294967294" count="1" selected="0">
            <x v="0"/>
          </reference>
          <reference field="0" count="1" selected="0">
            <x v="6"/>
          </reference>
        </references>
      </pivotArea>
    </chartFormat>
    <chartFormat chart="25" format="73">
      <pivotArea type="data" outline="0" fieldPosition="0">
        <references count="2">
          <reference field="4294967294" count="1" selected="0">
            <x v="0"/>
          </reference>
          <reference field="0" count="1" selected="0">
            <x v="4"/>
          </reference>
        </references>
      </pivotArea>
    </chartFormat>
    <chartFormat chart="25" format="74">
      <pivotArea type="data" outline="0" fieldPosition="0">
        <references count="2">
          <reference field="4294967294" count="1" selected="0">
            <x v="0"/>
          </reference>
          <reference field="0" count="1" selected="0">
            <x v="5"/>
          </reference>
        </references>
      </pivotArea>
    </chartFormat>
    <chartFormat chart="25" format="75">
      <pivotArea type="data" outline="0" fieldPosition="0">
        <references count="2">
          <reference field="4294967294" count="1" selected="0">
            <x v="0"/>
          </reference>
          <reference field="0" count="1" selected="0">
            <x v="7"/>
          </reference>
        </references>
      </pivotArea>
    </chartFormat>
    <chartFormat chart="25" format="76">
      <pivotArea type="data" outline="0" fieldPosition="0">
        <references count="2">
          <reference field="4294967294" count="1" selected="0">
            <x v="0"/>
          </reference>
          <reference field="0" count="1" selected="0">
            <x v="8"/>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_Products"/>
    <pivotHierarchy dragToData="1"/>
    <pivotHierarchy dragToData="1" caption="Number Of Stor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ampaigns" type="1"/>
        <x15:activeTabTopLevelEntity name="[dim_products]"/>
        <x15:activeTabTopLevelEntity name="[fact_event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4504BE93-6EEC-46D6-B7B3-F45EE73AAA0E}" name="PivotTable15" cacheId="17" applyNumberFormats="0" applyBorderFormats="0" applyFontFormats="0" applyPatternFormats="0" applyAlignmentFormats="0" applyWidthHeightFormats="1" dataCaption="Values" tag="bcae9e25-4571-4121-9bd6-0978c9af4953" updatedVersion="8" minRefreshableVersion="3" useAutoFormatting="1" subtotalHiddenItems="1" itemPrintTitles="1" createdVersion="8" indent="0" outline="1" outlineData="1" multipleFieldFilters="0" chartFormat="13">
  <location ref="A227:B233"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1"/>
    </i>
    <i>
      <x/>
    </i>
    <i>
      <x v="2"/>
    </i>
    <i>
      <x v="3"/>
    </i>
    <i>
      <x v="4"/>
    </i>
    <i t="grand">
      <x/>
    </i>
  </rowItems>
  <colItems count="1">
    <i/>
  </colItems>
  <dataFields count="1">
    <dataField name="Sum of ISU" fld="1" baseField="0" baseItem="0"/>
  </dataFields>
  <chartFormats count="6">
    <chartFormat chart="12" format="24" series="1">
      <pivotArea type="data" outline="0" fieldPosition="0">
        <references count="1">
          <reference field="4294967294" count="1" selected="0">
            <x v="0"/>
          </reference>
        </references>
      </pivotArea>
    </chartFormat>
    <chartFormat chart="12" format="25">
      <pivotArea type="data" outline="0" fieldPosition="0">
        <references count="2">
          <reference field="4294967294" count="1" selected="0">
            <x v="0"/>
          </reference>
          <reference field="2" count="1" selected="0">
            <x v="1"/>
          </reference>
        </references>
      </pivotArea>
    </chartFormat>
    <chartFormat chart="12" format="26">
      <pivotArea type="data" outline="0" fieldPosition="0">
        <references count="2">
          <reference field="4294967294" count="1" selected="0">
            <x v="0"/>
          </reference>
          <reference field="2" count="1" selected="0">
            <x v="0"/>
          </reference>
        </references>
      </pivotArea>
    </chartFormat>
    <chartFormat chart="12" format="27">
      <pivotArea type="data" outline="0" fieldPosition="0">
        <references count="2">
          <reference field="4294967294" count="1" selected="0">
            <x v="0"/>
          </reference>
          <reference field="2" count="1" selected="0">
            <x v="2"/>
          </reference>
        </references>
      </pivotArea>
    </chartFormat>
    <chartFormat chart="12" format="28">
      <pivotArea type="data" outline="0" fieldPosition="0">
        <references count="2">
          <reference field="4294967294" count="1" selected="0">
            <x v="0"/>
          </reference>
          <reference field="2" count="1" selected="0">
            <x v="3"/>
          </reference>
        </references>
      </pivotArea>
    </chartFormat>
    <chartFormat chart="12" format="29">
      <pivotArea type="data" outline="0" fieldPosition="0">
        <references count="2">
          <reference field="4294967294" count="1" selected="0">
            <x v="0"/>
          </reference>
          <reference field="2" count="1" selected="0">
            <x v="4"/>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3">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x15:activeTabTopLevelEntity name="[dim_store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68BD9FB-6E92-4370-B48D-09C089531801}" name="PivotTable16" cacheId="18" applyNumberFormats="0" applyBorderFormats="0" applyFontFormats="0" applyPatternFormats="0" applyAlignmentFormats="0" applyWidthHeightFormats="1" dataCaption="Values" tag="c07f1c8d-0599-428e-b609-ae86a9252d45" updatedVersion="8" minRefreshableVersion="3" useAutoFormatting="1" itemPrintTitles="1" createdVersion="8" indent="0" outline="1" outlineData="1" multipleFieldFilters="0" chartFormat="9">
  <location ref="A240:B256"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6">
    <i>
      <x v="11"/>
    </i>
    <i>
      <x v="6"/>
    </i>
    <i>
      <x/>
    </i>
    <i>
      <x v="1"/>
    </i>
    <i>
      <x v="3"/>
    </i>
    <i>
      <x v="9"/>
    </i>
    <i>
      <x v="4"/>
    </i>
    <i>
      <x v="10"/>
    </i>
    <i>
      <x v="2"/>
    </i>
    <i>
      <x v="12"/>
    </i>
    <i>
      <x v="14"/>
    </i>
    <i>
      <x v="7"/>
    </i>
    <i>
      <x v="8"/>
    </i>
    <i>
      <x v="13"/>
    </i>
    <i>
      <x v="5"/>
    </i>
    <i t="grand">
      <x/>
    </i>
  </rowItems>
  <colItems count="1">
    <i/>
  </colItems>
  <dataFields count="1">
    <dataField name="Sum of ISU" fld="2" baseField="0" baseItem="0"/>
  </dataFields>
  <chartFormats count="16">
    <chartFormat chart="8" format="49" series="1">
      <pivotArea type="data" outline="0" fieldPosition="0">
        <references count="1">
          <reference field="4294967294" count="1" selected="0">
            <x v="0"/>
          </reference>
        </references>
      </pivotArea>
    </chartFormat>
    <chartFormat chart="8" format="50">
      <pivotArea type="data" outline="0" fieldPosition="0">
        <references count="2">
          <reference field="4294967294" count="1" selected="0">
            <x v="0"/>
          </reference>
          <reference field="1" count="1" selected="0">
            <x v="11"/>
          </reference>
        </references>
      </pivotArea>
    </chartFormat>
    <chartFormat chart="8" format="51">
      <pivotArea type="data" outline="0" fieldPosition="0">
        <references count="2">
          <reference field="4294967294" count="1" selected="0">
            <x v="0"/>
          </reference>
          <reference field="1" count="1" selected="0">
            <x v="6"/>
          </reference>
        </references>
      </pivotArea>
    </chartFormat>
    <chartFormat chart="8" format="52">
      <pivotArea type="data" outline="0" fieldPosition="0">
        <references count="2">
          <reference field="4294967294" count="1" selected="0">
            <x v="0"/>
          </reference>
          <reference field="1" count="1" selected="0">
            <x v="0"/>
          </reference>
        </references>
      </pivotArea>
    </chartFormat>
    <chartFormat chart="8" format="53">
      <pivotArea type="data" outline="0" fieldPosition="0">
        <references count="2">
          <reference field="4294967294" count="1" selected="0">
            <x v="0"/>
          </reference>
          <reference field="1" count="1" selected="0">
            <x v="1"/>
          </reference>
        </references>
      </pivotArea>
    </chartFormat>
    <chartFormat chart="8" format="54">
      <pivotArea type="data" outline="0" fieldPosition="0">
        <references count="2">
          <reference field="4294967294" count="1" selected="0">
            <x v="0"/>
          </reference>
          <reference field="1" count="1" selected="0">
            <x v="3"/>
          </reference>
        </references>
      </pivotArea>
    </chartFormat>
    <chartFormat chart="8" format="55">
      <pivotArea type="data" outline="0" fieldPosition="0">
        <references count="2">
          <reference field="4294967294" count="1" selected="0">
            <x v="0"/>
          </reference>
          <reference field="1" count="1" selected="0">
            <x v="9"/>
          </reference>
        </references>
      </pivotArea>
    </chartFormat>
    <chartFormat chart="8" format="56">
      <pivotArea type="data" outline="0" fieldPosition="0">
        <references count="2">
          <reference field="4294967294" count="1" selected="0">
            <x v="0"/>
          </reference>
          <reference field="1" count="1" selected="0">
            <x v="4"/>
          </reference>
        </references>
      </pivotArea>
    </chartFormat>
    <chartFormat chart="8" format="57">
      <pivotArea type="data" outline="0" fieldPosition="0">
        <references count="2">
          <reference field="4294967294" count="1" selected="0">
            <x v="0"/>
          </reference>
          <reference field="1" count="1" selected="0">
            <x v="10"/>
          </reference>
        </references>
      </pivotArea>
    </chartFormat>
    <chartFormat chart="8" format="58">
      <pivotArea type="data" outline="0" fieldPosition="0">
        <references count="2">
          <reference field="4294967294" count="1" selected="0">
            <x v="0"/>
          </reference>
          <reference field="1" count="1" selected="0">
            <x v="2"/>
          </reference>
        </references>
      </pivotArea>
    </chartFormat>
    <chartFormat chart="8" format="59">
      <pivotArea type="data" outline="0" fieldPosition="0">
        <references count="2">
          <reference field="4294967294" count="1" selected="0">
            <x v="0"/>
          </reference>
          <reference field="1" count="1" selected="0">
            <x v="12"/>
          </reference>
        </references>
      </pivotArea>
    </chartFormat>
    <chartFormat chart="8" format="60">
      <pivotArea type="data" outline="0" fieldPosition="0">
        <references count="2">
          <reference field="4294967294" count="1" selected="0">
            <x v="0"/>
          </reference>
          <reference field="1" count="1" selected="0">
            <x v="14"/>
          </reference>
        </references>
      </pivotArea>
    </chartFormat>
    <chartFormat chart="8" format="61">
      <pivotArea type="data" outline="0" fieldPosition="0">
        <references count="2">
          <reference field="4294967294" count="1" selected="0">
            <x v="0"/>
          </reference>
          <reference field="1" count="1" selected="0">
            <x v="7"/>
          </reference>
        </references>
      </pivotArea>
    </chartFormat>
    <chartFormat chart="8" format="62">
      <pivotArea type="data" outline="0" fieldPosition="0">
        <references count="2">
          <reference field="4294967294" count="1" selected="0">
            <x v="0"/>
          </reference>
          <reference field="1" count="1" selected="0">
            <x v="8"/>
          </reference>
        </references>
      </pivotArea>
    </chartFormat>
    <chartFormat chart="8" format="63">
      <pivotArea type="data" outline="0" fieldPosition="0">
        <references count="2">
          <reference field="4294967294" count="1" selected="0">
            <x v="0"/>
          </reference>
          <reference field="1" count="1" selected="0">
            <x v="13"/>
          </reference>
        </references>
      </pivotArea>
    </chartFormat>
    <chartFormat chart="8" format="64">
      <pivotArea type="data" outline="0" fieldPosition="0">
        <references count="2">
          <reference field="4294967294" count="1" selected="0">
            <x v="0"/>
          </reference>
          <reference field="1" count="1" selected="0">
            <x v="5"/>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3">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x15:activeTabTopLevelEntity name="[dim_store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E46AC884-E1C0-47B8-98A5-848D8926CF76}" name="PivotTable1" cacheId="13" applyNumberFormats="0" applyBorderFormats="0" applyFontFormats="0" applyPatternFormats="0" applyAlignmentFormats="0" applyWidthHeightFormats="1" dataCaption="Values" tag="06e80303-6b01-435d-abee-32bb1a8af37b" updatedVersion="8" minRefreshableVersion="3" useAutoFormatting="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_Products"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_Produc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ampaigns" type="1"/>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6919B404-8D15-4DE3-A70B-952AB206565F}" name="PivotTable6" cacheId="24" applyNumberFormats="0" applyBorderFormats="0" applyFontFormats="0" applyPatternFormats="0" applyAlignmentFormats="0" applyWidthHeightFormats="1" dataCaption="Values" tag="08ee24bb-3f2a-4046-a539-2d5337308f5e" updatedVersion="8" minRefreshableVersion="3" useAutoFormatting="1" subtotalHiddenItems="1" rowGrandTotals="0" colGrandTotals="0" itemPrintTitles="1" createdVersion="8" indent="0" outline="1" outlineData="1" multipleFieldFilters="0" chartFormat="4" rowHeaderCaption="Store_ID">
  <location ref="A55:B65" firstHeaderRow="1" firstDataRow="1" firstDataCol="1"/>
  <pivotFields count="3">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x v="9"/>
    </i>
  </rowItems>
  <colItems count="1">
    <i/>
  </colItems>
  <dataFields count="1">
    <dataField name="Sum of Revenue_after_promo" fld="1" baseField="0" baseItem="0"/>
  </dataFields>
  <formats count="12">
    <format dxfId="11">
      <pivotArea collapsedLevelsAreSubtotals="1" fieldPosition="0">
        <references count="1">
          <reference field="0" count="1">
            <x v="0"/>
          </reference>
        </references>
      </pivotArea>
    </format>
    <format dxfId="10">
      <pivotArea collapsedLevelsAreSubtotals="1" fieldPosition="0">
        <references count="1">
          <reference field="0" count="1">
            <x v="1"/>
          </reference>
        </references>
      </pivotArea>
    </format>
    <format dxfId="9">
      <pivotArea collapsedLevelsAreSubtotals="1" fieldPosition="0">
        <references count="1">
          <reference field="0" count="1">
            <x v="2"/>
          </reference>
        </references>
      </pivotArea>
    </format>
    <format dxfId="8">
      <pivotArea collapsedLevelsAreSubtotals="1" fieldPosition="0">
        <references count="1">
          <reference field="0" count="1">
            <x v="3"/>
          </reference>
        </references>
      </pivotArea>
    </format>
    <format dxfId="7">
      <pivotArea collapsedLevelsAreSubtotals="1" fieldPosition="0">
        <references count="1">
          <reference field="0" count="1">
            <x v="4"/>
          </reference>
        </references>
      </pivotArea>
    </format>
    <format dxfId="6">
      <pivotArea collapsedLevelsAreSubtotals="1" fieldPosition="0">
        <references count="1">
          <reference field="0" count="1">
            <x v="5"/>
          </reference>
        </references>
      </pivotArea>
    </format>
    <format dxfId="5">
      <pivotArea collapsedLevelsAreSubtotals="1" fieldPosition="0">
        <references count="1">
          <reference field="0" count="1">
            <x v="6"/>
          </reference>
        </references>
      </pivotArea>
    </format>
    <format dxfId="4">
      <pivotArea collapsedLevelsAreSubtotals="1" fieldPosition="0">
        <references count="1">
          <reference field="0" count="1">
            <x v="7"/>
          </reference>
        </references>
      </pivotArea>
    </format>
    <format dxfId="3">
      <pivotArea collapsedLevelsAreSubtotals="1" fieldPosition="0">
        <references count="1">
          <reference field="0" count="1">
            <x v="8"/>
          </reference>
        </references>
      </pivotArea>
    </format>
    <format dxfId="2">
      <pivotArea collapsedLevelsAreSubtotals="1" fieldPosition="0">
        <references count="1">
          <reference field="0" count="1">
            <x v="9"/>
          </reference>
        </references>
      </pivotArea>
    </format>
    <format dxfId="1">
      <pivotArea outline="0" collapsedLevelsAreSubtotals="1" fieldPosition="0"/>
    </format>
    <format dxfId="0">
      <pivotArea dataOnly="0" labelOnly="1" fieldPosition="0">
        <references count="1">
          <reference field="0" count="0"/>
        </references>
      </pivotArea>
    </format>
  </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_Products"/>
    <pivotHierarchy dragToData="1"/>
    <pivotHierarchy dragToData="1" caption="Number Of Stor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7" showRowHeaders="1" showColHeaders="1" showRowStripes="1" showColStripes="1" showLastColumn="1"/>
  <filters count="1">
    <filter fld="0" type="count" id="1" iMeasureHier="33">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ampaigns" type="1"/>
        <x15:activeTabTopLevelEntity name="[dim_products]"/>
        <x15:activeTabTopLevelEntity name="[fact_event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4D57FC82-C907-430A-BD98-679DB12EC337}" name="PivotTable3" cacheId="21" applyNumberFormats="0" applyBorderFormats="0" applyFontFormats="0" applyPatternFormats="0" applyAlignmentFormats="0" applyWidthHeightFormats="1" dataCaption="Values" tag="1501f937-8c3b-49b3-960b-f983fa321009" updatedVersion="8" minRefreshableVersion="3" useAutoFormatting="1" itemPrintTitles="1" createdVersion="8" indent="0" outline="1" outlineData="1" multipleFieldFilters="0">
  <location ref="A11:B17" firstHeaderRow="1" firstDataRow="1" firstDataCol="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1"/>
    </i>
    <i>
      <x v="4"/>
    </i>
    <i>
      <x/>
    </i>
    <i>
      <x v="3"/>
    </i>
    <i>
      <x v="2"/>
    </i>
    <i t="grand">
      <x/>
    </i>
  </rowItems>
  <colItems count="1">
    <i/>
  </colItems>
  <dataFields count="1">
    <dataField name="Sum of quantity_sold(before_promo)" fld="0"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_Products"/>
    <pivotHierarchy dragToData="1"/>
    <pivotHierarchy dragToData="1" caption="Number Of Stor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ampaigns" type="1"/>
        <x15:activeTabTopLevelEntity name="[dim_products]"/>
        <x15:activeTabTopLevelEntity name="[fact_event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F396D184-5697-461D-BA61-49E1B0C16642}" name="PivotTable12" cacheId="16" applyNumberFormats="0" applyBorderFormats="0" applyFontFormats="0" applyPatternFormats="0" applyAlignmentFormats="0" applyWidthHeightFormats="1" dataCaption="Values" tag="922307d2-3121-47c2-9340-7b8726c1ea87" updatedVersion="8" minRefreshableVersion="3" useAutoFormatting="1" itemPrintTitles="1" createdVersion="8" indent="0" outline="1" outlineData="1" multipleFieldFilters="0" chartFormat="2">
  <location ref="A214:D220" firstHeaderRow="0" firstDataRow="1" firstDataCol="1"/>
  <pivotFields count="6">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6">
    <i>
      <x v="4"/>
    </i>
    <i>
      <x v="3"/>
    </i>
    <i>
      <x v="1"/>
    </i>
    <i>
      <x v="2"/>
    </i>
    <i>
      <x/>
    </i>
    <i t="grand">
      <x/>
    </i>
  </rowItems>
  <colFields count="1">
    <field x="-2"/>
  </colFields>
  <colItems count="3">
    <i>
      <x/>
    </i>
    <i i="1">
      <x v="1"/>
    </i>
    <i i="2">
      <x v="2"/>
    </i>
  </colItems>
  <dataFields count="3">
    <dataField name="Sum of ISU" fld="2" baseField="0" baseItem="0"/>
    <dataField name="Sum of ISU%" fld="3" baseField="0" baseItem="0"/>
    <dataField name="Sum of Revenue_after_promo" fld="4"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3">
      <autoFilter ref="A1">
        <filterColumn colId="0">
          <top10 val="10" filterVal="10"/>
        </filterColumn>
      </autoFilter>
    </filter>
  </filters>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C67D3EE6-B32E-4760-9CD2-A066E74AF37D}" name="PivotTable2" cacheId="20" applyNumberFormats="0" applyBorderFormats="0" applyFontFormats="0" applyPatternFormats="0" applyAlignmentFormats="0" applyWidthHeightFormats="1" dataCaption="Values" tag="7c926bef-8a68-4c8b-8248-b2afad4cc75c" updatedVersion="8" minRefreshableVersion="3" useAutoFormatting="1" itemPrintTitles="1" createdVersion="8"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Stores"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_Products"/>
    <pivotHierarchy dragToData="1"/>
    <pivotHierarchy dragToData="1" caption="Number Of Stor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ampaigns" type="1"/>
        <x15:activeTabTopLevelEntity name="[dim_products]"/>
        <x15:activeTabTopLevelEntity name="[fact_event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94FAA5-43CD-4B9A-AED1-75AD23823DAB}" name="PivotTable10" cacheId="1" applyNumberFormats="0" applyBorderFormats="0" applyFontFormats="0" applyPatternFormats="0" applyAlignmentFormats="0" applyWidthHeightFormats="1" dataCaption="Values" tag="1684a4ae-cb3a-4a96-a871-6aa21df5791f" updatedVersion="8" minRefreshableVersion="3" useAutoFormatting="1" itemPrintTitles="1" createdVersion="8" indent="0" outline="1" outlineData="1" multipleFieldFilters="0" chartFormat="10">
  <location ref="A41:C52"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Sum of Revenue_after_promo" fld="0" baseField="0" baseItem="0"/>
    <dataField name="Sum of Revenue_before_promo" fld="1" baseField="0" baseItem="0"/>
  </dataFields>
  <formats count="1">
    <format dxfId="12">
      <pivotArea collapsedLevelsAreSubtotals="1" fieldPosition="0">
        <references count="1">
          <reference field="2" count="0"/>
        </references>
      </pivotArea>
    </format>
  </formats>
  <chartFormats count="2">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26ED76-7758-4A5E-9962-8B4B9EEC13B5}" name="PivotTable9"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31"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Sum of ISU" fld="1" baseField="0" baseItem="0"/>
    <dataField name="Sum of Revenue_before_promo" fld="2" baseField="0" baseItem="0"/>
    <dataField name="Sum of Revenue_after_promo" fld="3" baseField="0" baseItem="0"/>
  </dataFields>
  <chartFormats count="9">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2"/>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stores]"/>
        <x15:activeTabTopLevelEntity name="[fact_ev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F75CF0-DCA6-45AF-9622-1FAF0E8EDBCD}" name="PivotTable14"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04:C109" firstHeaderRow="0" firstDataRow="1" firstDataCol="1"/>
  <pivotFields count="4">
    <pivotField dataField="1" subtotalTop="0" showAll="0" defaultSubtotal="0"/>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5">
    <i>
      <x v="4"/>
    </i>
    <i>
      <x v="3"/>
    </i>
    <i>
      <x v="1"/>
    </i>
    <i>
      <x v="2"/>
    </i>
    <i>
      <x/>
    </i>
  </rowItems>
  <colFields count="1">
    <field x="-2"/>
  </colFields>
  <colItems count="2">
    <i>
      <x/>
    </i>
    <i i="1">
      <x v="1"/>
    </i>
  </colItems>
  <dataFields count="2">
    <dataField name="Sum of ISU" fld="0" baseField="0" baseItem="0"/>
    <dataField name="Sum of Revenue_after_promo" fld="1"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CB045A-B488-4656-A3B2-086B5E0001D3}"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2:J29" firstHeaderRow="1" firstDataRow="1" firstDataCol="0"/>
  <pivotFields count="1">
    <pivotField allDrilled="1" subtotalTop="0" showAll="0" dataSourceSort="1" defaultSubtotal="0" defaultAttributeDrillState="1"/>
  </pivotField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199152-C22D-47A2-AE19-7DBB42978969}"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H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store_id"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37D5BE-AD76-4E5F-8398-E38CCCF90223}" name="PivotTable1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93:B99" firstHeaderRow="1" firstDataRow="1" firstDataCol="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4"/>
    </i>
    <i>
      <x v="3"/>
    </i>
    <i>
      <x v="1"/>
    </i>
    <i>
      <x v="2"/>
    </i>
    <i>
      <x/>
    </i>
    <i t="grand">
      <x/>
    </i>
  </rowItems>
  <colItems count="1">
    <i/>
  </colItems>
  <dataFields count="1">
    <dataField name="Sum of ISU" fld="0" baseField="0" baseItem="0"/>
  </dataFields>
  <chartFormats count="6">
    <chartFormat chart="11" format="30" series="1">
      <pivotArea type="data" outline="0" fieldPosition="0">
        <references count="1">
          <reference field="4294967294" count="1" selected="0">
            <x v="0"/>
          </reference>
        </references>
      </pivotArea>
    </chartFormat>
    <chartFormat chart="11" format="31">
      <pivotArea type="data" outline="0" fieldPosition="0">
        <references count="2">
          <reference field="4294967294" count="1" selected="0">
            <x v="0"/>
          </reference>
          <reference field="1" count="1" selected="0">
            <x v="4"/>
          </reference>
        </references>
      </pivotArea>
    </chartFormat>
    <chartFormat chart="11" format="32">
      <pivotArea type="data" outline="0" fieldPosition="0">
        <references count="2">
          <reference field="4294967294" count="1" selected="0">
            <x v="0"/>
          </reference>
          <reference field="1" count="1" selected="0">
            <x v="3"/>
          </reference>
        </references>
      </pivotArea>
    </chartFormat>
    <chartFormat chart="11" format="33">
      <pivotArea type="data" outline="0" fieldPosition="0">
        <references count="2">
          <reference field="4294967294" count="1" selected="0">
            <x v="0"/>
          </reference>
          <reference field="1" count="1" selected="0">
            <x v="1"/>
          </reference>
        </references>
      </pivotArea>
    </chartFormat>
    <chartFormat chart="11" format="34">
      <pivotArea type="data" outline="0" fieldPosition="0">
        <references count="2">
          <reference field="4294967294" count="1" selected="0">
            <x v="0"/>
          </reference>
          <reference field="1" count="1" selected="0">
            <x v="2"/>
          </reference>
        </references>
      </pivotArea>
    </chartFormat>
    <chartFormat chart="11" format="35">
      <pivotArea type="data" outline="0" fieldPosition="0">
        <references count="2">
          <reference field="4294967294" count="1" selected="0">
            <x v="0"/>
          </reference>
          <reference field="1"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B3A9B67-536F-4485-8027-CF296F04B01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Promo">
  <location ref="A127:C132" firstHeaderRow="0" firstDataRow="1" firstDataCol="1"/>
  <pivotFields count="4">
    <pivotField axis="axisRow" allDrilled="1" subtotalTop="0" showAll="0"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Fields count="1">
    <field x="-2"/>
  </colFields>
  <colItems count="2">
    <i>
      <x/>
    </i>
    <i i="1">
      <x v="1"/>
    </i>
  </colItems>
  <dataFields count="2">
    <dataField name="Sum of Revenue_before_promo" fld="1" baseField="0" baseItem="0"/>
    <dataField name="Sum of Revenue_after_promo" fld="2"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atio_Revenue_per_ISU"/>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46B11F0-BEDC-495A-B426-C0F06824EF5A}" autoFormatId="16" applyNumberFormats="0" applyBorderFormats="0" applyFontFormats="0" applyPatternFormats="0" applyAlignmentFormats="0" applyWidthHeightFormats="0">
  <queryTableRefresh nextId="5">
    <queryTableFields count="4">
      <queryTableField id="1" name="campaign_id" tableColumnId="1"/>
      <queryTableField id="2" name="campaign_name" tableColumnId="2"/>
      <queryTableField id="3" name="start_date" tableColumnId="3"/>
      <queryTableField id="4" name="end_date" tableColumnId="4"/>
    </queryTableFields>
  </queryTableRefresh>
  <extLst>
    <ext xmlns:x15="http://schemas.microsoft.com/office/spreadsheetml/2010/11/main" uri="{883FBD77-0823-4a55-B5E3-86C4891E6966}">
      <x15:queryTable sourceDataName="Query - dim_campaigns"/>
    </ext>
  </extLst>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6" xr16:uid="{21B00469-A5F1-4CD3-9300-BB3620D99823}" autoFormatId="16" applyNumberFormats="0" applyBorderFormats="0" applyFontFormats="0" applyPatternFormats="0" applyAlignmentFormats="0" applyWidthHeightFormats="0">
  <queryTableRefresh nextId="14">
    <queryTableFields count="13">
      <queryTableField id="1" name="fact_events[event_id]" tableColumnId="1"/>
      <queryTableField id="2" name="fact_events[store_id]" tableColumnId="2"/>
      <queryTableField id="3" name="fact_events[campaign_id]" tableColumnId="3"/>
      <queryTableField id="4" name="fact_events[product_code]" tableColumnId="4"/>
      <queryTableField id="5" name="fact_events[base_price]" tableColumnId="5"/>
      <queryTableField id="6" name="fact_events[promo_type]" tableColumnId="6"/>
      <queryTableField id="7" name="fact_events[quantity_sold(before_promo)]" tableColumnId="7"/>
      <queryTableField id="8" name="fact_events[quantity_sold(after_promo)]" tableColumnId="8"/>
      <queryTableField id="9" name="fact_events[ISU]" tableColumnId="9"/>
      <queryTableField id="10" name="fact_events[Revenue_before_promo]" tableColumnId="10"/>
      <queryTableField id="11" name="fact_events[Revenue_after_promo]" tableColumnId="11"/>
      <queryTableField id="12" name="fact_events[inc_or_dec]" tableColumnId="12"/>
      <queryTableField id="13" name="fact_events[ISU%]" tableColumnId="13"/>
    </queryTableFields>
  </queryTableRefresh>
  <extLst>
    <ext xmlns:x15="http://schemas.microsoft.com/office/spreadsheetml/2010/11/main" uri="{883FBD77-0823-4a55-B5E3-86C4891E6966}">
      <x15:queryTable drillThrough="1"/>
    </ext>
  </extLst>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9" xr16:uid="{EDE75119-903B-4446-AB46-A20C44B92CA2}" autoFormatId="16" applyNumberFormats="0" applyBorderFormats="0" applyFontFormats="0" applyPatternFormats="0" applyAlignmentFormats="0" applyWidthHeightFormats="0">
  <queryTableRefresh nextId="14">
    <queryTableFields count="13">
      <queryTableField id="1" name="fact_events[event_id]" tableColumnId="1"/>
      <queryTableField id="2" name="fact_events[store_id]" tableColumnId="2"/>
      <queryTableField id="3" name="fact_events[campaign_id]" tableColumnId="3"/>
      <queryTableField id="4" name="fact_events[product_code]" tableColumnId="4"/>
      <queryTableField id="5" name="fact_events[base_price]" tableColumnId="5"/>
      <queryTableField id="6" name="fact_events[promo_type]" tableColumnId="6"/>
      <queryTableField id="7" name="fact_events[quantity_sold(before_promo)]" tableColumnId="7"/>
      <queryTableField id="8" name="fact_events[quantity_sold(after_promo)]" tableColumnId="8"/>
      <queryTableField id="9" name="fact_events[ISU]" tableColumnId="9"/>
      <queryTableField id="10" name="fact_events[Revenue_before_promo]" tableColumnId="10"/>
      <queryTableField id="11" name="fact_events[Revenue_after_promo]" tableColumnId="11"/>
      <queryTableField id="12" name="fact_events[inc_or_dec]" tableColumnId="12"/>
      <queryTableField id="13" name="fact_events[ISU%]" tableColumnId="13"/>
    </queryTableFields>
  </queryTableRefresh>
  <extLst>
    <ext xmlns:x15="http://schemas.microsoft.com/office/spreadsheetml/2010/11/main" uri="{883FBD77-0823-4a55-B5E3-86C4891E6966}">
      <x15:queryTable drillThrough="1"/>
    </ext>
  </extLst>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8" xr16:uid="{DEE89FE2-B9A9-4776-A410-8A8560112851}" autoFormatId="16" applyNumberFormats="0" applyBorderFormats="0" applyFontFormats="0" applyPatternFormats="0" applyAlignmentFormats="0" applyWidthHeightFormats="0">
  <queryTableRefresh nextId="14">
    <queryTableFields count="13">
      <queryTableField id="1" name="fact_events[event_id]" tableColumnId="1"/>
      <queryTableField id="2" name="fact_events[store_id]" tableColumnId="2"/>
      <queryTableField id="3" name="fact_events[campaign_id]" tableColumnId="3"/>
      <queryTableField id="4" name="fact_events[product_code]" tableColumnId="4"/>
      <queryTableField id="5" name="fact_events[base_price]" tableColumnId="5"/>
      <queryTableField id="6" name="fact_events[promo_type]" tableColumnId="6"/>
      <queryTableField id="7" name="fact_events[quantity_sold(before_promo)]" tableColumnId="7"/>
      <queryTableField id="8" name="fact_events[quantity_sold(after_promo)]" tableColumnId="8"/>
      <queryTableField id="9" name="fact_events[ISU]" tableColumnId="9"/>
      <queryTableField id="10" name="fact_events[Revenue_before_promo]" tableColumnId="10"/>
      <queryTableField id="11" name="fact_events[Revenue_after_promo]" tableColumnId="11"/>
      <queryTableField id="12" name="fact_events[inc_or_dec]" tableColumnId="12"/>
      <queryTableField id="13" name="fact_events[ISU%]" tableColumnId="13"/>
    </queryTableFields>
  </queryTableRefresh>
  <extLst>
    <ext xmlns:x15="http://schemas.microsoft.com/office/spreadsheetml/2010/11/main" uri="{883FBD77-0823-4a55-B5E3-86C4891E6966}">
      <x15:queryTable drillThrough="1"/>
    </ext>
  </extLst>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0" xr16:uid="{2C40DF66-EEA0-4731-955C-FFBD055416B2}" autoFormatId="16" applyNumberFormats="0" applyBorderFormats="0" applyFontFormats="0" applyPatternFormats="0" applyAlignmentFormats="0" applyWidthHeightFormats="0">
  <queryTableRefresh nextId="14">
    <queryTableFields count="13">
      <queryTableField id="1" name="fact_events[event_id]" tableColumnId="1"/>
      <queryTableField id="2" name="fact_events[store_id]" tableColumnId="2"/>
      <queryTableField id="3" name="fact_events[campaign_id]" tableColumnId="3"/>
      <queryTableField id="4" name="fact_events[product_code]" tableColumnId="4"/>
      <queryTableField id="5" name="fact_events[base_price]" tableColumnId="5"/>
      <queryTableField id="6" name="fact_events[promo_type]" tableColumnId="6"/>
      <queryTableField id="7" name="fact_events[quantity_sold(before_promo)]" tableColumnId="7"/>
      <queryTableField id="8" name="fact_events[quantity_sold(after_promo)]" tableColumnId="8"/>
      <queryTableField id="9" name="fact_events[ISU]" tableColumnId="9"/>
      <queryTableField id="10" name="fact_events[Revenue_before_promo]" tableColumnId="10"/>
      <queryTableField id="11" name="fact_events[Revenue_after_promo]" tableColumnId="11"/>
      <queryTableField id="12" name="fact_events[inc_or_dec]" tableColumnId="12"/>
      <queryTableField id="13" name="fact_events[ISU%]"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1" xr16:uid="{6DBD1BBA-CD14-446C-83BC-DDF443919A57}" autoFormatId="16" applyNumberFormats="0" applyBorderFormats="0" applyFontFormats="0" applyPatternFormats="0" applyAlignmentFormats="0" applyWidthHeightFormats="0">
  <queryTableRefresh nextId="4">
    <queryTableFields count="3">
      <queryTableField id="1" name="product_code" tableColumnId="1"/>
      <queryTableField id="2" name="product_name" tableColumnId="2"/>
      <queryTableField id="3" name="category" tableColumnId="3"/>
    </queryTableFields>
  </queryTableRefresh>
  <extLst>
    <ext xmlns:x15="http://schemas.microsoft.com/office/spreadsheetml/2010/11/main" uri="{883FBD77-0823-4a55-B5E3-86C4891E6966}">
      <x15:queryTable sourceDataName="Query - dim_product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12" xr16:uid="{79AADF26-A21C-4FE5-930E-FFDDB0A847C1}" autoFormatId="16" applyNumberFormats="0" applyBorderFormats="0" applyFontFormats="0" applyPatternFormats="0" applyAlignmentFormats="0" applyWidthHeightFormats="0">
  <queryTableRefresh nextId="3">
    <queryTableFields count="2">
      <queryTableField id="1" name="store_id" tableColumnId="1"/>
      <queryTableField id="2" name="city" tableColumnId="2"/>
    </queryTableFields>
  </queryTableRefresh>
  <extLst>
    <ext xmlns:x15="http://schemas.microsoft.com/office/spreadsheetml/2010/11/main" uri="{883FBD77-0823-4a55-B5E3-86C4891E6966}">
      <x15:queryTable sourceDataName="Query - dim_store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13" xr16:uid="{1C23E972-F0BA-4881-9EE1-636CA8C82B68}" autoFormatId="16" applyNumberFormats="0" applyBorderFormats="0" applyFontFormats="0" applyPatternFormats="0" applyAlignmentFormats="0" applyWidthHeightFormats="0">
  <queryTableRefresh nextId="18">
    <queryTableFields count="14">
      <queryTableField id="1" name="event_id" tableColumnId="1"/>
      <queryTableField id="2" name="store_id" tableColumnId="2"/>
      <queryTableField id="3" name="campaign_id" tableColumnId="3"/>
      <queryTableField id="4" name="product_code" tableColumnId="4"/>
      <queryTableField id="5" name="base_price" tableColumnId="5"/>
      <queryTableField id="6" name="promo_type" tableColumnId="6"/>
      <queryTableField id="7" name="quantity_sold(before_promo)" tableColumnId="7"/>
      <queryTableField id="8" name="quantity_sold(after_promo)" tableColumnId="8"/>
      <queryTableField id="11" name="ISU" tableColumnId="11"/>
      <queryTableField id="12" name="Revenue_before_promo" tableColumnId="12"/>
      <queryTableField id="13" name="Revenue_after_promo" tableColumnId="13"/>
      <queryTableField id="14" name="inc_or_dec" tableColumnId="14"/>
      <queryTableField id="15" name="ISU%" tableColumnId="15"/>
      <queryTableField id="17" name="Revenueperisu" tableColumnId="10"/>
    </queryTableFields>
  </queryTableRefresh>
  <extLst>
    <ext xmlns:x15="http://schemas.microsoft.com/office/spreadsheetml/2010/11/main" uri="{883FBD77-0823-4a55-B5E3-86C4891E6966}">
      <x15:queryTable sourceDataName="Query - fact_even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245468C1-F103-472F-8FFA-065A240DFAA2}" autoFormatId="16" applyNumberFormats="0" applyBorderFormats="0" applyFontFormats="0" applyPatternFormats="0" applyAlignmentFormats="0" applyWidthHeightFormats="0">
  <queryTableRefresh nextId="14">
    <queryTableFields count="13">
      <queryTableField id="1" name="fact_events[event_id]" tableColumnId="1"/>
      <queryTableField id="2" name="fact_events[store_id]" tableColumnId="2"/>
      <queryTableField id="3" name="fact_events[campaign_id]" tableColumnId="3"/>
      <queryTableField id="4" name="fact_events[product_code]" tableColumnId="4"/>
      <queryTableField id="5" name="fact_events[base_price]" tableColumnId="5"/>
      <queryTableField id="6" name="fact_events[promo_type]" tableColumnId="6"/>
      <queryTableField id="7" name="fact_events[quantity_sold(before_promo)]" tableColumnId="7"/>
      <queryTableField id="8" name="fact_events[quantity_sold(after_promo)]" tableColumnId="8"/>
      <queryTableField id="9" name="fact_events[ISU]" tableColumnId="9"/>
      <queryTableField id="10" name="fact_events[Revenue_before_promo]" tableColumnId="10"/>
      <queryTableField id="11" name="fact_events[Revenue_after_promo]" tableColumnId="11"/>
      <queryTableField id="12" name="fact_events[inc_or_dec]" tableColumnId="12"/>
      <queryTableField id="13" name="fact_events[ISU%]" tableColumnId="13"/>
    </queryTableFields>
  </queryTableRefresh>
  <extLst>
    <ext xmlns:x15="http://schemas.microsoft.com/office/spreadsheetml/2010/11/main" uri="{883FBD77-0823-4a55-B5E3-86C4891E6966}">
      <x15:queryTable drillThrough="1"/>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C3642EBF-C9A2-4E3E-A624-4E7FCBC41334}" autoFormatId="16" applyNumberFormats="0" applyBorderFormats="0" applyFontFormats="0" applyPatternFormats="0" applyAlignmentFormats="0" applyWidthHeightFormats="0">
  <queryTableRefresh nextId="14">
    <queryTableFields count="13">
      <queryTableField id="1" name="fact_events[event_id]" tableColumnId="1"/>
      <queryTableField id="2" name="fact_events[store_id]" tableColumnId="2"/>
      <queryTableField id="3" name="fact_events[campaign_id]" tableColumnId="3"/>
      <queryTableField id="4" name="fact_events[product_code]" tableColumnId="4"/>
      <queryTableField id="5" name="fact_events[base_price]" tableColumnId="5"/>
      <queryTableField id="6" name="fact_events[promo_type]" tableColumnId="6"/>
      <queryTableField id="7" name="fact_events[quantity_sold(before_promo)]" tableColumnId="7"/>
      <queryTableField id="8" name="fact_events[quantity_sold(after_promo)]" tableColumnId="8"/>
      <queryTableField id="9" name="fact_events[ISU]" tableColumnId="9"/>
      <queryTableField id="10" name="fact_events[Revenue_before_promo]" tableColumnId="10"/>
      <queryTableField id="11" name="fact_events[Revenue_after_promo]" tableColumnId="11"/>
      <queryTableField id="12" name="fact_events[inc_or_dec]" tableColumnId="12"/>
      <queryTableField id="13" name="fact_events[ISU%]" tableColumnId="13"/>
    </queryTableFields>
  </queryTableRefresh>
  <extLst>
    <ext xmlns:x15="http://schemas.microsoft.com/office/spreadsheetml/2010/11/main" uri="{883FBD77-0823-4a55-B5E3-86C4891E6966}">
      <x15:queryTable drillThrough="1"/>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7544C3A5-E10D-42ED-817B-FE946298CD63}" autoFormatId="16" applyNumberFormats="0" applyBorderFormats="0" applyFontFormats="0" applyPatternFormats="0" applyAlignmentFormats="0" applyWidthHeightFormats="0">
  <queryTableRefresh nextId="14">
    <queryTableFields count="13">
      <queryTableField id="1" name="fact_events[event_id]" tableColumnId="1"/>
      <queryTableField id="2" name="fact_events[store_id]" tableColumnId="2"/>
      <queryTableField id="3" name="fact_events[campaign_id]" tableColumnId="3"/>
      <queryTableField id="4" name="fact_events[product_code]" tableColumnId="4"/>
      <queryTableField id="5" name="fact_events[base_price]" tableColumnId="5"/>
      <queryTableField id="6" name="fact_events[promo_type]" tableColumnId="6"/>
      <queryTableField id="7" name="fact_events[quantity_sold(before_promo)]" tableColumnId="7"/>
      <queryTableField id="8" name="fact_events[quantity_sold(after_promo)]" tableColumnId="8"/>
      <queryTableField id="9" name="fact_events[ISU]" tableColumnId="9"/>
      <queryTableField id="10" name="fact_events[Revenue_before_promo]" tableColumnId="10"/>
      <queryTableField id="11" name="fact_events[Revenue_after_promo]" tableColumnId="11"/>
      <queryTableField id="12" name="fact_events[inc_or_dec]" tableColumnId="12"/>
      <queryTableField id="13" name="fact_events[ISU%]" tableColumnId="13"/>
    </queryTableFields>
  </queryTableRefresh>
  <extLst>
    <ext xmlns:x15="http://schemas.microsoft.com/office/spreadsheetml/2010/11/main" uri="{883FBD77-0823-4a55-B5E3-86C4891E6966}">
      <x15:queryTable drillThrough="1"/>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74ADFE3C-04DF-40BB-ACC0-C4689003E4E6}" autoFormatId="16" applyNumberFormats="0" applyBorderFormats="0" applyFontFormats="0" applyPatternFormats="0" applyAlignmentFormats="0" applyWidthHeightFormats="0">
  <queryTableRefresh nextId="14">
    <queryTableFields count="13">
      <queryTableField id="1" name="fact_events[event_id]" tableColumnId="1"/>
      <queryTableField id="2" name="fact_events[store_id]" tableColumnId="2"/>
      <queryTableField id="3" name="fact_events[campaign_id]" tableColumnId="3"/>
      <queryTableField id="4" name="fact_events[product_code]" tableColumnId="4"/>
      <queryTableField id="5" name="fact_events[base_price]" tableColumnId="5"/>
      <queryTableField id="6" name="fact_events[promo_type]" tableColumnId="6"/>
      <queryTableField id="7" name="fact_events[quantity_sold(before_promo)]" tableColumnId="7"/>
      <queryTableField id="8" name="fact_events[quantity_sold(after_promo)]" tableColumnId="8"/>
      <queryTableField id="9" name="fact_events[ISU]" tableColumnId="9"/>
      <queryTableField id="10" name="fact_events[Revenue_before_promo]" tableColumnId="10"/>
      <queryTableField id="11" name="fact_events[Revenue_after_promo]" tableColumnId="11"/>
      <queryTableField id="12" name="fact_events[inc_or_dec]" tableColumnId="12"/>
      <queryTableField id="13" name="fact_events[ISU%]" tableColumnId="13"/>
    </queryTableFields>
  </queryTableRefresh>
  <extLst>
    <ext xmlns:x15="http://schemas.microsoft.com/office/spreadsheetml/2010/11/main" uri="{883FBD77-0823-4a55-B5E3-86C4891E6966}">
      <x15:queryTable drillThrough="1"/>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7" xr16:uid="{3B018883-EDEC-4415-AFCC-D1A06885F3D9}" autoFormatId="16" applyNumberFormats="0" applyBorderFormats="0" applyFontFormats="0" applyPatternFormats="0" applyAlignmentFormats="0" applyWidthHeightFormats="0">
  <queryTableRefresh nextId="14">
    <queryTableFields count="13">
      <queryTableField id="1" name="fact_events[event_id]" tableColumnId="1"/>
      <queryTableField id="2" name="fact_events[store_id]" tableColumnId="2"/>
      <queryTableField id="3" name="fact_events[campaign_id]" tableColumnId="3"/>
      <queryTableField id="4" name="fact_events[product_code]" tableColumnId="4"/>
      <queryTableField id="5" name="fact_events[base_price]" tableColumnId="5"/>
      <queryTableField id="6" name="fact_events[promo_type]" tableColumnId="6"/>
      <queryTableField id="7" name="fact_events[quantity_sold(before_promo)]" tableColumnId="7"/>
      <queryTableField id="8" name="fact_events[quantity_sold(after_promo)]" tableColumnId="8"/>
      <queryTableField id="9" name="fact_events[ISU]" tableColumnId="9"/>
      <queryTableField id="10" name="fact_events[Revenue_before_promo]" tableColumnId="10"/>
      <queryTableField id="11" name="fact_events[Revenue_after_promo]" tableColumnId="11"/>
      <queryTableField id="12" name="fact_events[inc_or_dec]" tableColumnId="12"/>
      <queryTableField id="13" name="fact_events[ISU%]"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C48E187-3514-4657-B1DA-5151590703F7}" sourceName="[dim_stores].[city]">
  <pivotTables>
    <pivotTable tabId="16" name="PivotTable1"/>
    <pivotTable tabId="16" name="PivotTable10"/>
    <pivotTable tabId="16" name="PivotTable11"/>
    <pivotTable tabId="16" name="PivotTable12"/>
    <pivotTable tabId="16" name="PivotTable13"/>
    <pivotTable tabId="16" name="PivotTable14"/>
    <pivotTable tabId="16" name="PivotTable2"/>
    <pivotTable tabId="16" name="PivotTable3"/>
    <pivotTable tabId="16" name="PivotTable4"/>
    <pivotTable tabId="16" name="PivotTable5"/>
    <pivotTable tabId="16" name="PivotTable6"/>
    <pivotTable tabId="16" name="PivotTable8"/>
    <pivotTable tabId="16" name="PivotTable9"/>
    <pivotTable tabId="6" name="PivotTable1"/>
    <pivotTable tabId="6" name="PivotTable10"/>
    <pivotTable tabId="6" name="PivotTable11"/>
    <pivotTable tabId="6" name="PivotTable12"/>
    <pivotTable tabId="6" name="PivotTable15"/>
    <pivotTable tabId="6" name="PivotTable16"/>
    <pivotTable tabId="6" name="PivotTable17"/>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data>
    <olap pivotCacheId="207397427">
      <levels count="2">
        <level uniqueName="[dim_stores].[city].[(All)]" sourceCaption="(All)" count="0"/>
        <level uniqueName="[dim_stores].[city].[city]" sourceCaption="city" count="10">
          <ranges>
            <range startItem="0">
              <i n="[dim_stores].[city].&amp;[Bengaluru]" c="Bengaluru"/>
              <i n="[dim_stores].[city].&amp;[Chennai]" c="Chennai"/>
              <i n="[dim_stores].[city].&amp;[Coimbatore]" c="Coimbatore"/>
              <i n="[dim_stores].[city].&amp;[Hyderabad]" c="Hyderabad"/>
              <i n="[dim_stores].[city].&amp;[Madurai]" c="Madurai"/>
              <i n="[dim_stores].[city].&amp;[Mangalore]" c="Mangalore"/>
              <i n="[dim_stores].[city].&amp;[Mysuru]" c="Mysuru"/>
              <i n="[dim_stores].[city].&amp;[Trivandrum]" c="Trivandrum"/>
              <i n="[dim_stores].[city].&amp;[Vijayawada]" c="Vijayawada"/>
              <i n="[dim_stores].[city].&amp;[Visakhapatnam]" c="Visakhapatnam"/>
            </range>
          </ranges>
        </level>
      </levels>
      <selections count="1">
        <selection n="[dim_stores].[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A739D559-9C43-4712-9872-B1706D12BD77}" cache="Slicer_city" caption="city" startItem="1" showCaption="0" level="1" style="STLY4"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52B448-C02A-4FDA-B3BE-9A3D0F60C951}" name="dim_campaigns" displayName="dim_campaigns" ref="A1:D3" tableType="queryTable" totalsRowShown="0">
  <autoFilter ref="A1:D3" xr:uid="{0B52B448-C02A-4FDA-B3BE-9A3D0F60C951}"/>
  <tableColumns count="4">
    <tableColumn id="1" xr3:uid="{6C4D537E-A3FF-4F41-AAD0-74630ADCFA67}" uniqueName="1" name="campaign_id" queryTableFieldId="1" dataDxfId="32"/>
    <tableColumn id="2" xr3:uid="{950DB112-3EEE-4884-B573-7A066D241D70}" uniqueName="2" name="campaign_name" queryTableFieldId="2" dataDxfId="31"/>
    <tableColumn id="3" xr3:uid="{B948F0FE-5A22-449E-89E5-B36A14DE821E}" uniqueName="3" name="start_date" queryTableFieldId="3" dataDxfId="30"/>
    <tableColumn id="4" xr3:uid="{28F9EC03-6E01-4190-AAEB-79ADAFDD17C0}" uniqueName="4" name="end_date" queryTableFieldId="4" dataDxfId="29"/>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A0C7546-3CC7-4F61-B57C-6E4116342B61}" name="Table_ExternalData_110" displayName="Table_ExternalData_110" ref="A3:M33" tableType="queryTable" totalsRowShown="0">
  <autoFilter ref="A3:M33" xr:uid="{BA0C7546-3CC7-4F61-B57C-6E4116342B61}"/>
  <tableColumns count="13">
    <tableColumn id="1" xr3:uid="{631C5865-12F1-4982-B886-8B9593085F3B}" uniqueName="1" name="fact_events[event_id]" queryTableFieldId="1"/>
    <tableColumn id="2" xr3:uid="{18C1DC51-D5B0-4CB8-98B8-EAEB19C5B7C1}" uniqueName="2" name="fact_events[store_id]" queryTableFieldId="2"/>
    <tableColumn id="3" xr3:uid="{B4EE3522-42F7-49C3-9AB6-2101843D027B}" uniqueName="3" name="fact_events[campaign_id]" queryTableFieldId="3"/>
    <tableColumn id="4" xr3:uid="{8A352451-21D7-4215-B1B3-1854EC58CEC9}" uniqueName="4" name="fact_events[product_code]" queryTableFieldId="4"/>
    <tableColumn id="5" xr3:uid="{5DA69CE8-B6FB-462F-A9C8-803367DF57BF}" uniqueName="5" name="fact_events[base_price]" queryTableFieldId="5"/>
    <tableColumn id="6" xr3:uid="{4795F22B-2EFF-423C-A6DC-D44A12692A0C}" uniqueName="6" name="fact_events[promo_type]" queryTableFieldId="6"/>
    <tableColumn id="7" xr3:uid="{B7C1AE09-04A5-4C23-8373-D087CD1D35DD}" uniqueName="7" name="fact_events[quantity_sold(before_promo)]" queryTableFieldId="7"/>
    <tableColumn id="8" xr3:uid="{246ABCDE-D43A-4303-9762-580F8E16CDE8}" uniqueName="8" name="fact_events[quantity_sold(after_promo)]" queryTableFieldId="8"/>
    <tableColumn id="9" xr3:uid="{10CF3BD5-AB83-4171-9990-5F24CAE5EB26}" uniqueName="9" name="fact_events[ISU]" queryTableFieldId="9"/>
    <tableColumn id="10" xr3:uid="{2D9F2917-49FC-421B-9185-5155F8249B06}" uniqueName="10" name="fact_events[Revenue_before_promo]" queryTableFieldId="10"/>
    <tableColumn id="11" xr3:uid="{8814E782-0DA8-45A0-B580-27532B9B9B05}" uniqueName="11" name="fact_events[Revenue_after_promo]" queryTableFieldId="11"/>
    <tableColumn id="12" xr3:uid="{D6C7C6A6-8BCE-4CD9-8F2D-414572C0D126}" uniqueName="12" name="fact_events[inc_or_dec]" queryTableFieldId="12"/>
    <tableColumn id="13" xr3:uid="{44F61110-FE9D-459B-A72E-DAB7BB0E6561}" uniqueName="13" name="fact_events[ISU%]" queryTableFieldId="1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390542-FC49-43F1-88DA-D3BE7DF4444B}" name="Table_ExternalData_113" displayName="Table_ExternalData_113" ref="A3:M33" tableType="queryTable" totalsRowShown="0">
  <autoFilter ref="A3:M33" xr:uid="{D2390542-FC49-43F1-88DA-D3BE7DF4444B}"/>
  <tableColumns count="13">
    <tableColumn id="1" xr3:uid="{4F130891-48C1-4880-9077-1C74C0D1EE01}" uniqueName="1" name="fact_events[event_id]" queryTableFieldId="1"/>
    <tableColumn id="2" xr3:uid="{08221D4B-54C5-4E6B-8F1F-769673399BE1}" uniqueName="2" name="fact_events[store_id]" queryTableFieldId="2"/>
    <tableColumn id="3" xr3:uid="{D7AC15CE-8A7E-470B-9B73-4CCC97917662}" uniqueName="3" name="fact_events[campaign_id]" queryTableFieldId="3"/>
    <tableColumn id="4" xr3:uid="{291225CD-418B-438A-97B1-7229A9D8C68D}" uniqueName="4" name="fact_events[product_code]" queryTableFieldId="4"/>
    <tableColumn id="5" xr3:uid="{C3778897-8AC1-4B5E-96E7-82E9B185459F}" uniqueName="5" name="fact_events[base_price]" queryTableFieldId="5"/>
    <tableColumn id="6" xr3:uid="{81B61FFD-0D01-4E13-BC99-EDFF20A157F2}" uniqueName="6" name="fact_events[promo_type]" queryTableFieldId="6"/>
    <tableColumn id="7" xr3:uid="{52A8FEB4-E518-4475-989F-BA7238743E6E}" uniqueName="7" name="fact_events[quantity_sold(before_promo)]" queryTableFieldId="7"/>
    <tableColumn id="8" xr3:uid="{D65131AB-CD10-4D5E-93D0-F7CDD005C55F}" uniqueName="8" name="fact_events[quantity_sold(after_promo)]" queryTableFieldId="8"/>
    <tableColumn id="9" xr3:uid="{6BA3F2B1-9643-4A10-B57C-AF86DFF395BA}" uniqueName="9" name="fact_events[ISU]" queryTableFieldId="9"/>
    <tableColumn id="10" xr3:uid="{50E5CCAF-A080-437E-BB11-19BEAB9979E5}" uniqueName="10" name="fact_events[Revenue_before_promo]" queryTableFieldId="10"/>
    <tableColumn id="11" xr3:uid="{705E6DC7-6A02-45F0-9CB8-9A94059FCD0E}" uniqueName="11" name="fact_events[Revenue_after_promo]" queryTableFieldId="11"/>
    <tableColumn id="12" xr3:uid="{115EBA67-D90F-4863-AA56-E97927E0E54C}" uniqueName="12" name="fact_events[inc_or_dec]" queryTableFieldId="12"/>
    <tableColumn id="13" xr3:uid="{A5C3E9FA-C95A-4278-AD02-4146CF55836A}" uniqueName="13" name="fact_events[ISU%]" queryTableFieldId="1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D4A4095-3C1B-463A-87F2-BE3DE28CA561}" name="Table_ExternalData_112" displayName="Table_ExternalData_112" ref="A3:M33" tableType="queryTable" totalsRowShown="0">
  <autoFilter ref="A3:M33" xr:uid="{ED4A4095-3C1B-463A-87F2-BE3DE28CA561}"/>
  <tableColumns count="13">
    <tableColumn id="1" xr3:uid="{C3F7EF81-6A2F-4D54-99EC-8A1F9B6DDBCB}" uniqueName="1" name="fact_events[event_id]" queryTableFieldId="1"/>
    <tableColumn id="2" xr3:uid="{F5317914-91E4-47AC-8FA8-12895C668C57}" uniqueName="2" name="fact_events[store_id]" queryTableFieldId="2"/>
    <tableColumn id="3" xr3:uid="{56FE3894-54D0-4A60-981A-ED43829A1695}" uniqueName="3" name="fact_events[campaign_id]" queryTableFieldId="3"/>
    <tableColumn id="4" xr3:uid="{144B4CF8-9CA2-4BB9-8C7B-1B5F72B96E3B}" uniqueName="4" name="fact_events[product_code]" queryTableFieldId="4"/>
    <tableColumn id="5" xr3:uid="{83848E59-2442-4BFA-B368-50F2FBB38F51}" uniqueName="5" name="fact_events[base_price]" queryTableFieldId="5"/>
    <tableColumn id="6" xr3:uid="{60C37B47-EF4D-4BCA-B98F-90F4E3838B23}" uniqueName="6" name="fact_events[promo_type]" queryTableFieldId="6"/>
    <tableColumn id="7" xr3:uid="{C3BF8AB7-0895-43AF-8CA3-4DE435CEB9B0}" uniqueName="7" name="fact_events[quantity_sold(before_promo)]" queryTableFieldId="7"/>
    <tableColumn id="8" xr3:uid="{4BEB7C66-A709-4682-AF72-2CAA5F94F4DE}" uniqueName="8" name="fact_events[quantity_sold(after_promo)]" queryTableFieldId="8"/>
    <tableColumn id="9" xr3:uid="{C71C4C50-4A46-4CFD-860D-5C05F87553AE}" uniqueName="9" name="fact_events[ISU]" queryTableFieldId="9"/>
    <tableColumn id="10" xr3:uid="{6500E14E-7070-42F7-8DBC-0E04F881F555}" uniqueName="10" name="fact_events[Revenue_before_promo]" queryTableFieldId="10"/>
    <tableColumn id="11" xr3:uid="{DA4F6E37-1F0B-4458-8FC2-F2251F09FE6A}" uniqueName="11" name="fact_events[Revenue_after_promo]" queryTableFieldId="11"/>
    <tableColumn id="12" xr3:uid="{D7872909-11A5-4ED8-9689-9C8E7E9EAE97}" uniqueName="12" name="fact_events[inc_or_dec]" queryTableFieldId="12"/>
    <tableColumn id="13" xr3:uid="{A782E696-334F-43DF-9B56-402E6685F9C5}" uniqueName="13" name="fact_events[ISU%]" queryTableFieldId="1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DAB6150-D2D0-4603-9F85-0DADC54874C9}" name="Table_ExternalData_116" displayName="Table_ExternalData_116" ref="A3:M33" tableType="queryTable" totalsRowShown="0">
  <autoFilter ref="A3:M33" xr:uid="{3DAB6150-D2D0-4603-9F85-0DADC54874C9}"/>
  <tableColumns count="13">
    <tableColumn id="1" xr3:uid="{A5654065-8F59-4A25-96DC-D2670F60F1D7}" uniqueName="1" name="fact_events[event_id]" queryTableFieldId="1"/>
    <tableColumn id="2" xr3:uid="{165D460D-BCCE-4F7D-8D2D-BFB94B7A6543}" uniqueName="2" name="fact_events[store_id]" queryTableFieldId="2"/>
    <tableColumn id="3" xr3:uid="{F7ED95E3-358B-40F9-9AC9-612949250524}" uniqueName="3" name="fact_events[campaign_id]" queryTableFieldId="3"/>
    <tableColumn id="4" xr3:uid="{8F8F1A18-17F2-4B24-864E-1CA66FF45098}" uniqueName="4" name="fact_events[product_code]" queryTableFieldId="4"/>
    <tableColumn id="5" xr3:uid="{22C4B487-61CD-423B-B5CF-647E5CA855B1}" uniqueName="5" name="fact_events[base_price]" queryTableFieldId="5"/>
    <tableColumn id="6" xr3:uid="{A392D1D2-36F6-408D-B102-1E368FD77D2B}" uniqueName="6" name="fact_events[promo_type]" queryTableFieldId="6"/>
    <tableColumn id="7" xr3:uid="{44468225-50B5-4DB6-8E42-DC2C34803380}" uniqueName="7" name="fact_events[quantity_sold(before_promo)]" queryTableFieldId="7"/>
    <tableColumn id="8" xr3:uid="{C3B5DCA0-FF9F-49D5-96A6-ABB05010CEB7}" uniqueName="8" name="fact_events[quantity_sold(after_promo)]" queryTableFieldId="8"/>
    <tableColumn id="9" xr3:uid="{71C1BC76-DDB4-49F8-8E75-36613171C6D3}" uniqueName="9" name="fact_events[ISU]" queryTableFieldId="9"/>
    <tableColumn id="10" xr3:uid="{ACD5FCA2-82A2-4252-BC00-A61EFD514F44}" uniqueName="10" name="fact_events[Revenue_before_promo]" queryTableFieldId="10"/>
    <tableColumn id="11" xr3:uid="{01C66C1F-F41E-4190-A608-0552274C35F8}" uniqueName="11" name="fact_events[Revenue_after_promo]" queryTableFieldId="11"/>
    <tableColumn id="12" xr3:uid="{9D602247-E375-458E-9FE7-9F85C5BA6B15}" uniqueName="12" name="fact_events[inc_or_dec]" queryTableFieldId="12"/>
    <tableColumn id="13" xr3:uid="{EE276379-C51B-44C9-A8D8-CE89284FD75D}" uniqueName="13" name="fact_events[ISU%]"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807DB3-8E5B-4888-8297-1D4A8E2798AD}" name="dim_products" displayName="dim_products" ref="A1:C16" tableType="queryTable" totalsRowShown="0">
  <autoFilter ref="A1:C16" xr:uid="{87807DB3-8E5B-4888-8297-1D4A8E2798AD}"/>
  <tableColumns count="3">
    <tableColumn id="1" xr3:uid="{C1A1CA4F-8F6A-4C2F-8D80-F08CF9CCECD9}" uniqueName="1" name="product_code" queryTableFieldId="1" dataDxfId="28"/>
    <tableColumn id="2" xr3:uid="{4F7155F1-3CFC-4381-86E8-9252D7BAFAAC}" uniqueName="2" name="product_name" queryTableFieldId="2" dataDxfId="27"/>
    <tableColumn id="3" xr3:uid="{97B26B50-FE76-453B-8CD2-936CAB07D1B5}" uniqueName="3" name="category" queryTableFieldId="3" dataDxfId="2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1BA6EE7-2D5E-458C-95F3-A8F4F28874CA}" name="dim_stores" displayName="dim_stores" ref="A1:B51" tableType="queryTable" totalsRowShown="0">
  <autoFilter ref="A1:B51" xr:uid="{A1BA6EE7-2D5E-458C-95F3-A8F4F28874CA}"/>
  <tableColumns count="2">
    <tableColumn id="1" xr3:uid="{BECF8F7A-BA0F-4400-8E8D-12303DC88CC0}" uniqueName="1" name="store_id" queryTableFieldId="1" dataDxfId="25"/>
    <tableColumn id="2" xr3:uid="{F2C68B5A-5656-483C-8B09-EF61235F2911}" uniqueName="2" name="city" queryTableFieldId="2" dataDxfId="2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6579D8-D6DA-4861-A764-846B45F31955}" name="fact_events" displayName="fact_events" ref="A1:N1501" tableType="queryTable" totalsRowShown="0">
  <autoFilter ref="A1:N1501" xr:uid="{5F6579D8-D6DA-4861-A764-846B45F31955}"/>
  <tableColumns count="14">
    <tableColumn id="1" xr3:uid="{683E100A-91B6-463F-81F7-6128B11E87F7}" uniqueName="1" name="event_id" queryTableFieldId="1" dataDxfId="23"/>
    <tableColumn id="2" xr3:uid="{42C584E8-A9D8-4C63-9CFB-FCD62C704076}" uniqueName="2" name="store_id" queryTableFieldId="2" dataDxfId="22"/>
    <tableColumn id="3" xr3:uid="{9D32BB6D-617C-4E69-B9CE-59B3AA813C6A}" uniqueName="3" name="campaign_id" queryTableFieldId="3" dataDxfId="21"/>
    <tableColumn id="4" xr3:uid="{6F61F4A6-02F3-42ED-904C-8774C2AFFBD0}" uniqueName="4" name="product_code" queryTableFieldId="4" dataDxfId="20"/>
    <tableColumn id="5" xr3:uid="{05EE567A-DA32-4DE5-AA0D-A9FACB2D0F87}" uniqueName="5" name="base_price" queryTableFieldId="5"/>
    <tableColumn id="6" xr3:uid="{7A95FF3C-9DB5-420A-93B6-41E7832F22A5}" uniqueName="6" name="promo_type" queryTableFieldId="6" dataDxfId="19"/>
    <tableColumn id="7" xr3:uid="{E6997BD1-25E0-42D5-A552-B2212864A5C9}" uniqueName="7" name="quantity_sold(before_promo)" queryTableFieldId="7"/>
    <tableColumn id="8" xr3:uid="{172E3BB5-EF9F-4204-9FB3-D4056AD2DF21}" uniqueName="8" name="quantity_sold(after_promo)" queryTableFieldId="8"/>
    <tableColumn id="11" xr3:uid="{BEF55617-00E8-4DDB-9147-3A96D636383E}" uniqueName="11" name="ISU" queryTableFieldId="11" dataDxfId="18"/>
    <tableColumn id="12" xr3:uid="{7C51683C-2170-4592-B1F8-48A404B34AB2}" uniqueName="12" name="Revenue_before_promo" queryTableFieldId="12" dataDxfId="17"/>
    <tableColumn id="13" xr3:uid="{0CD76C63-978E-4664-B5D3-442C0ED2EA5B}" uniqueName="13" name="Revenue_after_promo" queryTableFieldId="13" dataDxfId="16"/>
    <tableColumn id="14" xr3:uid="{33C3872B-39CA-4B82-A8C8-2CB76BBCB2EF}" uniqueName="14" name="inc_or_dec" queryTableFieldId="14"/>
    <tableColumn id="15" xr3:uid="{86843A79-2A87-45D3-9FA5-961235DCA718}" uniqueName="15" name="ISU%" queryTableFieldId="15"/>
    <tableColumn id="10" xr3:uid="{5DCE0FA0-ACCF-48FB-A7A6-3A4E87544741}" uniqueName="10" name="Revenueperisu" queryTableFieldId="1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68E436A-CE7F-4E22-82CF-8829E8DB0F56}" name="Table_ExternalData_1" displayName="Table_ExternalData_1" ref="A3:M33" tableType="queryTable" totalsRowShown="0">
  <autoFilter ref="A3:M33" xr:uid="{E68E436A-CE7F-4E22-82CF-8829E8DB0F56}"/>
  <tableColumns count="13">
    <tableColumn id="1" xr3:uid="{3B6C1C94-B753-4A1F-8CE6-E98B1BEE0E9F}" uniqueName="1" name="fact_events[event_id]" queryTableFieldId="1"/>
    <tableColumn id="2" xr3:uid="{63416113-18BA-4A38-94A5-662674982DAD}" uniqueName="2" name="fact_events[store_id]" queryTableFieldId="2"/>
    <tableColumn id="3" xr3:uid="{2A9A4FFA-7723-4B2A-93F2-4915CDAF1552}" uniqueName="3" name="fact_events[campaign_id]" queryTableFieldId="3"/>
    <tableColumn id="4" xr3:uid="{0396F463-5165-49CD-BA79-FD8699910604}" uniqueName="4" name="fact_events[product_code]" queryTableFieldId="4"/>
    <tableColumn id="5" xr3:uid="{6A38A1AC-0584-4500-8511-17508B9176B7}" uniqueName="5" name="fact_events[base_price]" queryTableFieldId="5"/>
    <tableColumn id="6" xr3:uid="{509F54F0-0D53-45B1-9EA5-75459FF650D5}" uniqueName="6" name="fact_events[promo_type]" queryTableFieldId="6"/>
    <tableColumn id="7" xr3:uid="{621C0535-AB36-471F-B11D-AB78A19D990A}" uniqueName="7" name="fact_events[quantity_sold(before_promo)]" queryTableFieldId="7"/>
    <tableColumn id="8" xr3:uid="{3D073086-DABE-47C2-8F04-AC74FA912490}" uniqueName="8" name="fact_events[quantity_sold(after_promo)]" queryTableFieldId="8"/>
    <tableColumn id="9" xr3:uid="{3AE2288C-262E-43F4-AD83-B9D959AC4298}" uniqueName="9" name="fact_events[ISU]" queryTableFieldId="9"/>
    <tableColumn id="10" xr3:uid="{A19819D1-C7BA-47A9-BA3E-7F0C1C5EFCEA}" uniqueName="10" name="fact_events[Revenue_before_promo]" queryTableFieldId="10"/>
    <tableColumn id="11" xr3:uid="{0A7764B5-6941-4631-8EC0-3A46AACDB8BF}" uniqueName="11" name="fact_events[Revenue_after_promo]" queryTableFieldId="11"/>
    <tableColumn id="12" xr3:uid="{0DA76808-E059-4A46-8B10-C2CFBDA0D335}" uniqueName="12" name="fact_events[inc_or_dec]" queryTableFieldId="12"/>
    <tableColumn id="13" xr3:uid="{4CE69F47-3BF9-4A67-902D-B95F4B629E24}" uniqueName="13" name="fact_events[ISU%]" queryTableFieldId="1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6753A6A-6332-4EAB-81BB-470DAD11180E}" name="Table_ExternalData_17" displayName="Table_ExternalData_17" ref="A3:M33" tableType="queryTable" totalsRowShown="0">
  <autoFilter ref="A3:M33" xr:uid="{86753A6A-6332-4EAB-81BB-470DAD11180E}"/>
  <tableColumns count="13">
    <tableColumn id="1" xr3:uid="{CA07282D-48E7-429E-8A2C-B6FA4CC4DAC8}" uniqueName="1" name="fact_events[event_id]" queryTableFieldId="1"/>
    <tableColumn id="2" xr3:uid="{3A4D9AB9-1254-451D-9803-25CFBB65F1BB}" uniqueName="2" name="fact_events[store_id]" queryTableFieldId="2"/>
    <tableColumn id="3" xr3:uid="{C27E243B-9B32-4214-A642-171A012B2B11}" uniqueName="3" name="fact_events[campaign_id]" queryTableFieldId="3"/>
    <tableColumn id="4" xr3:uid="{636E96B6-4C54-488A-B9FA-BD23183D1DF5}" uniqueName="4" name="fact_events[product_code]" queryTableFieldId="4"/>
    <tableColumn id="5" xr3:uid="{BBEADF6C-07AE-4C30-BD69-ECDF9216323C}" uniqueName="5" name="fact_events[base_price]" queryTableFieldId="5"/>
    <tableColumn id="6" xr3:uid="{C3ACEA98-3FBB-4D2C-9F4D-A7E0FBBC9059}" uniqueName="6" name="fact_events[promo_type]" queryTableFieldId="6"/>
    <tableColumn id="7" xr3:uid="{2CCE7F43-E028-4243-84B5-607B9FB4B686}" uniqueName="7" name="fact_events[quantity_sold(before_promo)]" queryTableFieldId="7"/>
    <tableColumn id="8" xr3:uid="{A5E87868-86F4-4F11-9555-75A2278DC1BD}" uniqueName="8" name="fact_events[quantity_sold(after_promo)]" queryTableFieldId="8"/>
    <tableColumn id="9" xr3:uid="{719CB69C-F995-4C81-9677-1653ABA1E8E9}" uniqueName="9" name="fact_events[ISU]" queryTableFieldId="9"/>
    <tableColumn id="10" xr3:uid="{70BDF5CD-D446-4050-80CB-499F3F935C46}" uniqueName="10" name="fact_events[Revenue_before_promo]" queryTableFieldId="10"/>
    <tableColumn id="11" xr3:uid="{A4373F06-319F-4E32-B27B-F41C0A75CDA7}" uniqueName="11" name="fact_events[Revenue_after_promo]" queryTableFieldId="11"/>
    <tableColumn id="12" xr3:uid="{4EF80FB4-9C96-4CE3-8602-D7B1CDC46F2A}" uniqueName="12" name="fact_events[inc_or_dec]" queryTableFieldId="12"/>
    <tableColumn id="13" xr3:uid="{311278AE-B975-42AC-8FD2-0102A8D47091}" uniqueName="13" name="fact_events[ISU%]" queryTableFieldId="1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47DA09F-C34B-4E96-BA60-52C4C8C3CD0B}" name="Table_ExternalData_18" displayName="Table_ExternalData_18" ref="A3:M33" tableType="queryTable" totalsRowShown="0">
  <autoFilter ref="A3:M33" xr:uid="{747DA09F-C34B-4E96-BA60-52C4C8C3CD0B}"/>
  <tableColumns count="13">
    <tableColumn id="1" xr3:uid="{2415407B-72A2-4AAE-84C1-58E95818517A}" uniqueName="1" name="fact_events[event_id]" queryTableFieldId="1"/>
    <tableColumn id="2" xr3:uid="{7A34AD0C-42C3-4A06-A8BE-0DBE87809EAA}" uniqueName="2" name="fact_events[store_id]" queryTableFieldId="2"/>
    <tableColumn id="3" xr3:uid="{8470B411-C0E3-445A-9534-EF955C66FBBD}" uniqueName="3" name="fact_events[campaign_id]" queryTableFieldId="3"/>
    <tableColumn id="4" xr3:uid="{0DDCC9AD-94CB-4FA9-8E81-F9A0120DAFBB}" uniqueName="4" name="fact_events[product_code]" queryTableFieldId="4"/>
    <tableColumn id="5" xr3:uid="{2EF397D4-DB5A-4C7B-90A3-B8E557A3A0EC}" uniqueName="5" name="fact_events[base_price]" queryTableFieldId="5"/>
    <tableColumn id="6" xr3:uid="{204C6A1E-0F14-45AF-8B92-527889E6B4CF}" uniqueName="6" name="fact_events[promo_type]" queryTableFieldId="6"/>
    <tableColumn id="7" xr3:uid="{0444C2B8-334C-4C45-BF9B-A679DF38958F}" uniqueName="7" name="fact_events[quantity_sold(before_promo)]" queryTableFieldId="7"/>
    <tableColumn id="8" xr3:uid="{ED9DF52D-525A-42F7-A549-D3726331A866}" uniqueName="8" name="fact_events[quantity_sold(after_promo)]" queryTableFieldId="8"/>
    <tableColumn id="9" xr3:uid="{38F031E1-AEF8-41F0-855D-E7AC2DE60881}" uniqueName="9" name="fact_events[ISU]" queryTableFieldId="9"/>
    <tableColumn id="10" xr3:uid="{05C0C34A-F0FE-42B0-B016-2098D0907AC7}" uniqueName="10" name="fact_events[Revenue_before_promo]" queryTableFieldId="10" dataDxfId="15"/>
    <tableColumn id="11" xr3:uid="{BECD8156-7CB5-4EB0-8101-8AA71B9A6C9B}" uniqueName="11" name="fact_events[Revenue_after_promo]" queryTableFieldId="11" dataCellStyle="Currency"/>
    <tableColumn id="12" xr3:uid="{98D353DA-2806-4409-9D59-E3BE1122432D}" uniqueName="12" name="fact_events[inc_or_dec]" queryTableFieldId="12"/>
    <tableColumn id="13" xr3:uid="{DA31BB83-2CD8-4A21-B39B-43B4DD9C6585}" uniqueName="13" name="fact_events[ISU%]" queryTableFieldId="1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FFE3EC6-9F1A-49E6-83BF-55C3667849EF}" name="Table_ExternalData_19" displayName="Table_ExternalData_19" ref="A3:M33" tableType="queryTable" totalsRowShown="0">
  <autoFilter ref="A3:M33" xr:uid="{CFFE3EC6-9F1A-49E6-83BF-55C3667849EF}"/>
  <tableColumns count="13">
    <tableColumn id="1" xr3:uid="{1189D5C7-18BF-4829-A92A-443B6A7EE2E6}" uniqueName="1" name="fact_events[event_id]" queryTableFieldId="1"/>
    <tableColumn id="2" xr3:uid="{6CEE83C1-1A93-4191-8293-49F9D57C0EC6}" uniqueName="2" name="fact_events[store_id]" queryTableFieldId="2"/>
    <tableColumn id="3" xr3:uid="{EC3137E2-7F76-4CCC-8AD2-F1E6C329F8D8}" uniqueName="3" name="fact_events[campaign_id]" queryTableFieldId="3"/>
    <tableColumn id="4" xr3:uid="{6048C0DD-6BB3-453D-BA79-3108CC7ADB2B}" uniqueName="4" name="fact_events[product_code]" queryTableFieldId="4"/>
    <tableColumn id="5" xr3:uid="{87934E3E-9A93-42BE-97C8-1FFA6341FDBB}" uniqueName="5" name="fact_events[base_price]" queryTableFieldId="5"/>
    <tableColumn id="6" xr3:uid="{CD941F49-0496-4CC7-9EF8-F5AA31A40AA7}" uniqueName="6" name="fact_events[promo_type]" queryTableFieldId="6"/>
    <tableColumn id="7" xr3:uid="{9975D12A-DF18-405D-A0FD-25FA51950CAC}" uniqueName="7" name="fact_events[quantity_sold(before_promo)]" queryTableFieldId="7"/>
    <tableColumn id="8" xr3:uid="{4AE8AEAB-438C-4E30-9CFE-117B4484FF4C}" uniqueName="8" name="fact_events[quantity_sold(after_promo)]" queryTableFieldId="8"/>
    <tableColumn id="9" xr3:uid="{5A0A8206-5D79-436A-A2FA-406C4C436E7F}" uniqueName="9" name="fact_events[ISU]" queryTableFieldId="9"/>
    <tableColumn id="10" xr3:uid="{33040EE6-7D8E-4C2B-B3DF-D2A1056AA7FC}" uniqueName="10" name="fact_events[Revenue_before_promo]" queryTableFieldId="10"/>
    <tableColumn id="11" xr3:uid="{DF411F97-A51E-4C9F-AACC-8CA07A2BBBDA}" uniqueName="11" name="fact_events[Revenue_after_promo]" queryTableFieldId="11"/>
    <tableColumn id="12" xr3:uid="{EDD030BE-B629-4445-87A0-C5CB91263457}" uniqueName="12" name="fact_events[inc_or_dec]" queryTableFieldId="12"/>
    <tableColumn id="13" xr3:uid="{0DC1A8FF-A3B0-46C7-9CF5-FC6B7952817C}" uniqueName="13" name="fact_events[ISU%]" queryTableFieldId="1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C26AD83-3639-487F-9858-0AAB1FC64DA3}" name="Table_ExternalData_111" displayName="Table_ExternalData_111" ref="A3:M33" tableType="queryTable" totalsRowShown="0">
  <autoFilter ref="A3:M33" xr:uid="{DC26AD83-3639-487F-9858-0AAB1FC64DA3}"/>
  <tableColumns count="13">
    <tableColumn id="1" xr3:uid="{F08EBA68-7163-4FD6-97CE-F56E99884699}" uniqueName="1" name="fact_events[event_id]" queryTableFieldId="1"/>
    <tableColumn id="2" xr3:uid="{4AFBDB3D-4A30-434C-BADB-2E15AA7D8E71}" uniqueName="2" name="fact_events[store_id]" queryTableFieldId="2"/>
    <tableColumn id="3" xr3:uid="{C4D0DCFD-7A65-4078-BDF1-A02ACDA32CD8}" uniqueName="3" name="fact_events[campaign_id]" queryTableFieldId="3"/>
    <tableColumn id="4" xr3:uid="{BFA49563-F286-452E-86B1-EA2D144B5D06}" uniqueName="4" name="fact_events[product_code]" queryTableFieldId="4"/>
    <tableColumn id="5" xr3:uid="{C023455E-D3F3-4A89-9FD9-80CE13806855}" uniqueName="5" name="fact_events[base_price]" queryTableFieldId="5"/>
    <tableColumn id="6" xr3:uid="{EE3A3DEE-FF72-483E-A83A-43927511FCC6}" uniqueName="6" name="fact_events[promo_type]" queryTableFieldId="6"/>
    <tableColumn id="7" xr3:uid="{834F3A43-0254-42F6-B4EC-D4F082144E94}" uniqueName="7" name="fact_events[quantity_sold(before_promo)]" queryTableFieldId="7"/>
    <tableColumn id="8" xr3:uid="{7431A385-1DA2-4334-9221-8850A0175572}" uniqueName="8" name="fact_events[quantity_sold(after_promo)]" queryTableFieldId="8"/>
    <tableColumn id="9" xr3:uid="{D252F680-6C7E-4E74-8FB7-CB1A918BF1C1}" uniqueName="9" name="fact_events[ISU]" queryTableFieldId="9"/>
    <tableColumn id="10" xr3:uid="{76504260-DCD7-44BE-B83C-FC4184868158}" uniqueName="10" name="fact_events[Revenue_before_promo]" queryTableFieldId="10"/>
    <tableColumn id="11" xr3:uid="{43758134-46A7-433B-ABEE-3026E35B0D0D}" uniqueName="11" name="fact_events[Revenue_after_promo]" queryTableFieldId="11"/>
    <tableColumn id="12" xr3:uid="{34327C70-1936-46E7-98F8-AAE1686B92AE}" uniqueName="12" name="fact_events[inc_or_dec]" queryTableFieldId="12"/>
    <tableColumn id="13" xr3:uid="{98B75094-C6BC-46D6-A22F-93A587A53CF8}" uniqueName="13" name="fact_events[ISU%]"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8" Type="http://schemas.openxmlformats.org/officeDocument/2006/relationships/pivotTable" Target="../pivotTables/pivotTable21.xml"/><Relationship Id="rId13" Type="http://schemas.openxmlformats.org/officeDocument/2006/relationships/pivotTable" Target="../pivotTables/pivotTable26.xml"/><Relationship Id="rId3" Type="http://schemas.openxmlformats.org/officeDocument/2006/relationships/pivotTable" Target="../pivotTables/pivotTable16.xml"/><Relationship Id="rId7" Type="http://schemas.openxmlformats.org/officeDocument/2006/relationships/pivotTable" Target="../pivotTables/pivotTable20.xml"/><Relationship Id="rId12" Type="http://schemas.openxmlformats.org/officeDocument/2006/relationships/pivotTable" Target="../pivotTables/pivotTable25.xml"/><Relationship Id="rId17" Type="http://schemas.openxmlformats.org/officeDocument/2006/relationships/drawing" Target="../drawings/drawing1.xml"/><Relationship Id="rId2" Type="http://schemas.openxmlformats.org/officeDocument/2006/relationships/pivotTable" Target="../pivotTables/pivotTable15.xml"/><Relationship Id="rId16" Type="http://schemas.openxmlformats.org/officeDocument/2006/relationships/pivotTable" Target="../pivotTables/pivotTable29.xml"/><Relationship Id="rId1" Type="http://schemas.openxmlformats.org/officeDocument/2006/relationships/pivotTable" Target="../pivotTables/pivotTable14.xml"/><Relationship Id="rId6" Type="http://schemas.openxmlformats.org/officeDocument/2006/relationships/pivotTable" Target="../pivotTables/pivotTable19.xml"/><Relationship Id="rId11" Type="http://schemas.openxmlformats.org/officeDocument/2006/relationships/pivotTable" Target="../pivotTables/pivotTable24.xml"/><Relationship Id="rId5" Type="http://schemas.openxmlformats.org/officeDocument/2006/relationships/pivotTable" Target="../pivotTables/pivotTable18.xml"/><Relationship Id="rId15" Type="http://schemas.openxmlformats.org/officeDocument/2006/relationships/pivotTable" Target="../pivotTables/pivotTable28.xml"/><Relationship Id="rId10" Type="http://schemas.openxmlformats.org/officeDocument/2006/relationships/pivotTable" Target="../pivotTables/pivotTable23.xml"/><Relationship Id="rId4" Type="http://schemas.openxmlformats.org/officeDocument/2006/relationships/pivotTable" Target="../pivotTables/pivotTable17.xml"/><Relationship Id="rId9" Type="http://schemas.openxmlformats.org/officeDocument/2006/relationships/pivotTable" Target="../pivotTables/pivotTable22.xml"/><Relationship Id="rId14" Type="http://schemas.openxmlformats.org/officeDocument/2006/relationships/pivotTable" Target="../pivotTables/pivotTable2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11961-D531-4019-A9D0-DCEAAF1ECC9F}">
  <dimension ref="A1:D3"/>
  <sheetViews>
    <sheetView workbookViewId="0">
      <selection sqref="A1:D3"/>
    </sheetView>
  </sheetViews>
  <sheetFormatPr defaultRowHeight="14.4" x14ac:dyDescent="0.3"/>
  <cols>
    <col min="1" max="1" width="13.88671875" bestFit="1" customWidth="1"/>
    <col min="2" max="2" width="17" bestFit="1" customWidth="1"/>
    <col min="3" max="3" width="11.6640625" bestFit="1" customWidth="1"/>
    <col min="4" max="4" width="10.88671875" bestFit="1" customWidth="1"/>
  </cols>
  <sheetData>
    <row r="1" spans="1:4" x14ac:dyDescent="0.3">
      <c r="A1" t="s">
        <v>0</v>
      </c>
      <c r="B1" t="s">
        <v>1</v>
      </c>
      <c r="C1" t="s">
        <v>2</v>
      </c>
      <c r="D1" t="s">
        <v>3</v>
      </c>
    </row>
    <row r="2" spans="1:4" x14ac:dyDescent="0.3">
      <c r="A2" t="s">
        <v>4</v>
      </c>
      <c r="B2" t="s">
        <v>5</v>
      </c>
      <c r="C2" s="1">
        <v>45242</v>
      </c>
      <c r="D2" s="1">
        <v>45248</v>
      </c>
    </row>
    <row r="3" spans="1:4" x14ac:dyDescent="0.3">
      <c r="A3" t="s">
        <v>6</v>
      </c>
      <c r="B3" t="s">
        <v>7</v>
      </c>
      <c r="C3" s="1">
        <v>45301</v>
      </c>
      <c r="D3" s="1">
        <v>45307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DB525-90D7-4FDA-817C-F79B8A917F8C}">
  <dimension ref="A1:M33"/>
  <sheetViews>
    <sheetView workbookViewId="0"/>
  </sheetViews>
  <sheetFormatPr defaultRowHeight="14.4" x14ac:dyDescent="0.3"/>
  <cols>
    <col min="1" max="1" width="21" bestFit="1" customWidth="1"/>
    <col min="2" max="2" width="20.6640625" bestFit="1" customWidth="1"/>
    <col min="3" max="3" width="24.77734375" bestFit="1" customWidth="1"/>
    <col min="4" max="4" width="25.5546875" bestFit="1" customWidth="1"/>
    <col min="5" max="5" width="23.109375" bestFit="1" customWidth="1"/>
    <col min="6" max="6" width="24" bestFit="1" customWidth="1"/>
    <col min="7" max="7" width="38.5546875" bestFit="1" customWidth="1"/>
    <col min="8" max="8" width="37.109375" bestFit="1" customWidth="1"/>
    <col min="9" max="9" width="16.77734375" bestFit="1" customWidth="1"/>
    <col min="10" max="10" width="33.6640625" bestFit="1" customWidth="1"/>
    <col min="11" max="11" width="32.21875" bestFit="1" customWidth="1"/>
    <col min="12" max="12" width="22.88671875" bestFit="1" customWidth="1"/>
    <col min="13" max="13" width="18.33203125" bestFit="1" customWidth="1"/>
  </cols>
  <sheetData>
    <row r="1" spans="1:13" x14ac:dyDescent="0.3">
      <c r="A1" s="8" t="s">
        <v>1661</v>
      </c>
    </row>
    <row r="3" spans="1:13" x14ac:dyDescent="0.3">
      <c r="A3" t="s">
        <v>1647</v>
      </c>
      <c r="B3" t="s">
        <v>1648</v>
      </c>
      <c r="C3" t="s">
        <v>1649</v>
      </c>
      <c r="D3" t="s">
        <v>1650</v>
      </c>
      <c r="E3" t="s">
        <v>1651</v>
      </c>
      <c r="F3" t="s">
        <v>1652</v>
      </c>
      <c r="G3" t="s">
        <v>1653</v>
      </c>
      <c r="H3" t="s">
        <v>1654</v>
      </c>
      <c r="I3" t="s">
        <v>1655</v>
      </c>
      <c r="J3" t="s">
        <v>1656</v>
      </c>
      <c r="K3" t="s">
        <v>1657</v>
      </c>
      <c r="L3" t="s">
        <v>1658</v>
      </c>
      <c r="M3" t="s">
        <v>1659</v>
      </c>
    </row>
    <row r="4" spans="1:13" x14ac:dyDescent="0.3">
      <c r="A4" t="s">
        <v>119</v>
      </c>
      <c r="B4" t="s">
        <v>78</v>
      </c>
      <c r="C4" t="s">
        <v>4</v>
      </c>
      <c r="D4" t="s">
        <v>39</v>
      </c>
      <c r="E4">
        <v>300</v>
      </c>
      <c r="F4" t="s">
        <v>114</v>
      </c>
      <c r="G4">
        <v>68</v>
      </c>
      <c r="H4">
        <v>263</v>
      </c>
      <c r="I4">
        <v>195</v>
      </c>
      <c r="J4">
        <v>20400</v>
      </c>
      <c r="K4">
        <v>78900</v>
      </c>
      <c r="L4" t="s">
        <v>1628</v>
      </c>
      <c r="M4">
        <v>2.8676470588235299</v>
      </c>
    </row>
    <row r="5" spans="1:13" x14ac:dyDescent="0.3">
      <c r="A5" t="s">
        <v>153</v>
      </c>
      <c r="B5" t="s">
        <v>78</v>
      </c>
      <c r="C5" t="s">
        <v>6</v>
      </c>
      <c r="D5" t="s">
        <v>39</v>
      </c>
      <c r="E5">
        <v>300</v>
      </c>
      <c r="F5" t="s">
        <v>114</v>
      </c>
      <c r="G5">
        <v>40</v>
      </c>
      <c r="H5">
        <v>165</v>
      </c>
      <c r="I5">
        <v>125</v>
      </c>
      <c r="J5">
        <v>12000</v>
      </c>
      <c r="K5">
        <v>49500</v>
      </c>
      <c r="L5" t="s">
        <v>1628</v>
      </c>
      <c r="M5">
        <v>3.125</v>
      </c>
    </row>
    <row r="6" spans="1:13" x14ac:dyDescent="0.3">
      <c r="A6" t="s">
        <v>242</v>
      </c>
      <c r="B6" t="s">
        <v>78</v>
      </c>
      <c r="C6" t="s">
        <v>4</v>
      </c>
      <c r="D6" t="s">
        <v>41</v>
      </c>
      <c r="E6">
        <v>1190</v>
      </c>
      <c r="F6" t="s">
        <v>114</v>
      </c>
      <c r="G6">
        <v>52</v>
      </c>
      <c r="H6">
        <v>204</v>
      </c>
      <c r="I6">
        <v>152</v>
      </c>
      <c r="J6">
        <v>61880</v>
      </c>
      <c r="K6">
        <v>242760</v>
      </c>
      <c r="L6" t="s">
        <v>1628</v>
      </c>
      <c r="M6">
        <v>2.9230769230769198</v>
      </c>
    </row>
    <row r="7" spans="1:13" x14ac:dyDescent="0.3">
      <c r="A7" t="s">
        <v>290</v>
      </c>
      <c r="B7" t="s">
        <v>78</v>
      </c>
      <c r="C7" t="s">
        <v>6</v>
      </c>
      <c r="D7" t="s">
        <v>41</v>
      </c>
      <c r="E7">
        <v>1190</v>
      </c>
      <c r="F7" t="s">
        <v>114</v>
      </c>
      <c r="G7">
        <v>69</v>
      </c>
      <c r="H7">
        <v>303</v>
      </c>
      <c r="I7">
        <v>234</v>
      </c>
      <c r="J7">
        <v>82110</v>
      </c>
      <c r="K7">
        <v>360570</v>
      </c>
      <c r="L7" t="s">
        <v>1628</v>
      </c>
      <c r="M7">
        <v>3.39130434782609</v>
      </c>
    </row>
    <row r="8" spans="1:13" x14ac:dyDescent="0.3">
      <c r="A8" t="s">
        <v>396</v>
      </c>
      <c r="B8" t="s">
        <v>78</v>
      </c>
      <c r="C8" t="s">
        <v>6</v>
      </c>
      <c r="D8" t="s">
        <v>33</v>
      </c>
      <c r="E8">
        <v>1020</v>
      </c>
      <c r="F8" t="s">
        <v>114</v>
      </c>
      <c r="G8">
        <v>103</v>
      </c>
      <c r="H8">
        <v>444</v>
      </c>
      <c r="I8">
        <v>341</v>
      </c>
      <c r="J8">
        <v>105060</v>
      </c>
      <c r="K8">
        <v>452880</v>
      </c>
      <c r="L8" t="s">
        <v>1628</v>
      </c>
      <c r="M8">
        <v>3.31067961165048</v>
      </c>
    </row>
    <row r="9" spans="1:13" x14ac:dyDescent="0.3">
      <c r="A9" t="s">
        <v>398</v>
      </c>
      <c r="B9" t="s">
        <v>78</v>
      </c>
      <c r="C9" t="s">
        <v>4</v>
      </c>
      <c r="D9" t="s">
        <v>33</v>
      </c>
      <c r="E9">
        <v>1020</v>
      </c>
      <c r="F9" t="s">
        <v>114</v>
      </c>
      <c r="G9">
        <v>47</v>
      </c>
      <c r="H9">
        <v>179</v>
      </c>
      <c r="I9">
        <v>132</v>
      </c>
      <c r="J9">
        <v>47940</v>
      </c>
      <c r="K9">
        <v>182580</v>
      </c>
      <c r="L9" t="s">
        <v>1628</v>
      </c>
      <c r="M9">
        <v>2.8085106382978702</v>
      </c>
    </row>
    <row r="10" spans="1:13" x14ac:dyDescent="0.3">
      <c r="A10" t="s">
        <v>437</v>
      </c>
      <c r="B10" t="s">
        <v>78</v>
      </c>
      <c r="C10" t="s">
        <v>6</v>
      </c>
      <c r="D10" t="s">
        <v>30</v>
      </c>
      <c r="E10">
        <v>350</v>
      </c>
      <c r="F10" t="s">
        <v>114</v>
      </c>
      <c r="G10">
        <v>120</v>
      </c>
      <c r="H10">
        <v>516</v>
      </c>
      <c r="I10">
        <v>396</v>
      </c>
      <c r="J10">
        <v>42000</v>
      </c>
      <c r="K10">
        <v>180600</v>
      </c>
      <c r="L10" t="s">
        <v>1628</v>
      </c>
      <c r="M10">
        <v>3.3</v>
      </c>
    </row>
    <row r="11" spans="1:13" x14ac:dyDescent="0.3">
      <c r="A11" t="s">
        <v>459</v>
      </c>
      <c r="B11" t="s">
        <v>78</v>
      </c>
      <c r="C11" t="s">
        <v>4</v>
      </c>
      <c r="D11" t="s">
        <v>30</v>
      </c>
      <c r="E11">
        <v>350</v>
      </c>
      <c r="F11" t="s">
        <v>114</v>
      </c>
      <c r="G11">
        <v>98</v>
      </c>
      <c r="H11">
        <v>372</v>
      </c>
      <c r="I11">
        <v>274</v>
      </c>
      <c r="J11">
        <v>34300</v>
      </c>
      <c r="K11">
        <v>130200</v>
      </c>
      <c r="L11" t="s">
        <v>1628</v>
      </c>
      <c r="M11">
        <v>2.7959183673469399</v>
      </c>
    </row>
    <row r="12" spans="1:13" x14ac:dyDescent="0.3">
      <c r="A12" t="s">
        <v>521</v>
      </c>
      <c r="B12" t="s">
        <v>78</v>
      </c>
      <c r="C12" t="s">
        <v>6</v>
      </c>
      <c r="D12" t="s">
        <v>16</v>
      </c>
      <c r="E12">
        <v>200</v>
      </c>
      <c r="F12" t="s">
        <v>114</v>
      </c>
      <c r="G12">
        <v>423</v>
      </c>
      <c r="H12">
        <v>1734</v>
      </c>
      <c r="I12">
        <v>1311</v>
      </c>
      <c r="J12">
        <v>84600</v>
      </c>
      <c r="K12">
        <v>346800</v>
      </c>
      <c r="L12" t="s">
        <v>1628</v>
      </c>
      <c r="M12">
        <v>3.0992907801418399</v>
      </c>
    </row>
    <row r="13" spans="1:13" x14ac:dyDescent="0.3">
      <c r="A13" t="s">
        <v>590</v>
      </c>
      <c r="B13" t="s">
        <v>78</v>
      </c>
      <c r="C13" t="s">
        <v>6</v>
      </c>
      <c r="D13" t="s">
        <v>18</v>
      </c>
      <c r="E13">
        <v>370</v>
      </c>
      <c r="F13" t="s">
        <v>114</v>
      </c>
      <c r="G13">
        <v>402</v>
      </c>
      <c r="H13">
        <v>1652</v>
      </c>
      <c r="I13">
        <v>1250</v>
      </c>
      <c r="J13">
        <v>148740</v>
      </c>
      <c r="K13">
        <v>611240</v>
      </c>
      <c r="L13" t="s">
        <v>1628</v>
      </c>
      <c r="M13">
        <v>3.1094527363184099</v>
      </c>
    </row>
    <row r="14" spans="1:13" x14ac:dyDescent="0.3">
      <c r="A14" t="s">
        <v>709</v>
      </c>
      <c r="B14" t="s">
        <v>78</v>
      </c>
      <c r="C14" t="s">
        <v>4</v>
      </c>
      <c r="D14" t="s">
        <v>16</v>
      </c>
      <c r="E14">
        <v>156</v>
      </c>
      <c r="F14" t="s">
        <v>615</v>
      </c>
      <c r="G14">
        <v>402</v>
      </c>
      <c r="H14">
        <v>353</v>
      </c>
      <c r="I14">
        <v>-49</v>
      </c>
      <c r="J14">
        <v>62712</v>
      </c>
      <c r="K14">
        <v>55068</v>
      </c>
      <c r="L14" t="s">
        <v>1638</v>
      </c>
      <c r="M14">
        <v>-0.12189054726368199</v>
      </c>
    </row>
    <row r="15" spans="1:13" x14ac:dyDescent="0.3">
      <c r="A15" t="s">
        <v>749</v>
      </c>
      <c r="B15" t="s">
        <v>78</v>
      </c>
      <c r="C15" t="s">
        <v>6</v>
      </c>
      <c r="D15" t="s">
        <v>25</v>
      </c>
      <c r="E15">
        <v>90</v>
      </c>
      <c r="F15" t="s">
        <v>615</v>
      </c>
      <c r="G15">
        <v>63</v>
      </c>
      <c r="H15">
        <v>51</v>
      </c>
      <c r="I15">
        <v>-12</v>
      </c>
      <c r="J15">
        <v>5670</v>
      </c>
      <c r="K15">
        <v>4590</v>
      </c>
      <c r="L15" t="s">
        <v>1638</v>
      </c>
      <c r="M15">
        <v>-0.19047619047618999</v>
      </c>
    </row>
    <row r="16" spans="1:13" x14ac:dyDescent="0.3">
      <c r="A16" t="s">
        <v>784</v>
      </c>
      <c r="B16" t="s">
        <v>78</v>
      </c>
      <c r="C16" t="s">
        <v>6</v>
      </c>
      <c r="D16" t="s">
        <v>28</v>
      </c>
      <c r="E16">
        <v>50</v>
      </c>
      <c r="F16" t="s">
        <v>615</v>
      </c>
      <c r="G16">
        <v>37</v>
      </c>
      <c r="H16">
        <v>30</v>
      </c>
      <c r="I16">
        <v>-7</v>
      </c>
      <c r="J16">
        <v>1850</v>
      </c>
      <c r="K16">
        <v>1500</v>
      </c>
      <c r="L16" t="s">
        <v>1638</v>
      </c>
      <c r="M16">
        <v>-0.18918918918918901</v>
      </c>
    </row>
    <row r="17" spans="1:13" x14ac:dyDescent="0.3">
      <c r="A17" t="s">
        <v>809</v>
      </c>
      <c r="B17" t="s">
        <v>78</v>
      </c>
      <c r="C17" t="s">
        <v>4</v>
      </c>
      <c r="D17" t="s">
        <v>18</v>
      </c>
      <c r="E17">
        <v>290</v>
      </c>
      <c r="F17" t="s">
        <v>615</v>
      </c>
      <c r="G17">
        <v>360</v>
      </c>
      <c r="H17">
        <v>320</v>
      </c>
      <c r="I17">
        <v>-40</v>
      </c>
      <c r="J17">
        <v>104400</v>
      </c>
      <c r="K17">
        <v>92800</v>
      </c>
      <c r="L17" t="s">
        <v>1638</v>
      </c>
      <c r="M17">
        <v>-0.11111111111111099</v>
      </c>
    </row>
    <row r="18" spans="1:13" x14ac:dyDescent="0.3">
      <c r="A18" t="s">
        <v>858</v>
      </c>
      <c r="B18" t="s">
        <v>78</v>
      </c>
      <c r="C18" t="s">
        <v>4</v>
      </c>
      <c r="D18" t="s">
        <v>23</v>
      </c>
      <c r="E18">
        <v>415</v>
      </c>
      <c r="F18" t="s">
        <v>615</v>
      </c>
      <c r="G18">
        <v>87</v>
      </c>
      <c r="H18">
        <v>78</v>
      </c>
      <c r="I18">
        <v>-9</v>
      </c>
      <c r="J18">
        <v>36105</v>
      </c>
      <c r="K18">
        <v>32370</v>
      </c>
      <c r="L18" t="s">
        <v>1638</v>
      </c>
      <c r="M18">
        <v>-0.10344827586206901</v>
      </c>
    </row>
    <row r="19" spans="1:13" x14ac:dyDescent="0.3">
      <c r="A19" t="s">
        <v>884</v>
      </c>
      <c r="B19" t="s">
        <v>78</v>
      </c>
      <c r="C19" t="s">
        <v>6</v>
      </c>
      <c r="D19" t="s">
        <v>23</v>
      </c>
      <c r="E19">
        <v>415</v>
      </c>
      <c r="F19" t="s">
        <v>615</v>
      </c>
      <c r="G19">
        <v>33</v>
      </c>
      <c r="H19">
        <v>28</v>
      </c>
      <c r="I19">
        <v>-5</v>
      </c>
      <c r="J19">
        <v>13695</v>
      </c>
      <c r="K19">
        <v>11620</v>
      </c>
      <c r="L19" t="s">
        <v>1638</v>
      </c>
      <c r="M19">
        <v>-0.15151515151515199</v>
      </c>
    </row>
    <row r="20" spans="1:13" x14ac:dyDescent="0.3">
      <c r="A20" t="s">
        <v>915</v>
      </c>
      <c r="B20" t="s">
        <v>78</v>
      </c>
      <c r="C20" t="s">
        <v>4</v>
      </c>
      <c r="D20" t="s">
        <v>20</v>
      </c>
      <c r="E20">
        <v>55</v>
      </c>
      <c r="F20" t="s">
        <v>615</v>
      </c>
      <c r="G20">
        <v>108</v>
      </c>
      <c r="H20">
        <v>93</v>
      </c>
      <c r="I20">
        <v>-15</v>
      </c>
      <c r="J20">
        <v>5940</v>
      </c>
      <c r="K20">
        <v>5115</v>
      </c>
      <c r="L20" t="s">
        <v>1638</v>
      </c>
      <c r="M20">
        <v>-0.13888888888888901</v>
      </c>
    </row>
    <row r="21" spans="1:13" x14ac:dyDescent="0.3">
      <c r="A21" t="s">
        <v>927</v>
      </c>
      <c r="B21" t="s">
        <v>78</v>
      </c>
      <c r="C21" t="s">
        <v>6</v>
      </c>
      <c r="D21" t="s">
        <v>20</v>
      </c>
      <c r="E21">
        <v>55</v>
      </c>
      <c r="F21" t="s">
        <v>615</v>
      </c>
      <c r="G21">
        <v>25</v>
      </c>
      <c r="H21">
        <v>20</v>
      </c>
      <c r="I21">
        <v>-5</v>
      </c>
      <c r="J21">
        <v>1375</v>
      </c>
      <c r="K21">
        <v>1100</v>
      </c>
      <c r="L21" t="s">
        <v>1638</v>
      </c>
      <c r="M21">
        <v>-0.2</v>
      </c>
    </row>
    <row r="22" spans="1:13" x14ac:dyDescent="0.3">
      <c r="A22" t="s">
        <v>1043</v>
      </c>
      <c r="B22" t="s">
        <v>78</v>
      </c>
      <c r="C22" t="s">
        <v>4</v>
      </c>
      <c r="D22" t="s">
        <v>35</v>
      </c>
      <c r="E22">
        <v>190</v>
      </c>
      <c r="F22" t="s">
        <v>1016</v>
      </c>
      <c r="G22">
        <v>75</v>
      </c>
      <c r="H22">
        <v>117</v>
      </c>
      <c r="I22">
        <v>42</v>
      </c>
      <c r="J22">
        <v>14250</v>
      </c>
      <c r="K22">
        <v>22230</v>
      </c>
      <c r="L22" t="s">
        <v>1628</v>
      </c>
      <c r="M22">
        <v>0.56000000000000005</v>
      </c>
    </row>
    <row r="23" spans="1:13" x14ac:dyDescent="0.3">
      <c r="A23" t="s">
        <v>1050</v>
      </c>
      <c r="B23" t="s">
        <v>78</v>
      </c>
      <c r="C23" t="s">
        <v>6</v>
      </c>
      <c r="D23" t="s">
        <v>35</v>
      </c>
      <c r="E23">
        <v>190</v>
      </c>
      <c r="F23" t="s">
        <v>1016</v>
      </c>
      <c r="G23">
        <v>43</v>
      </c>
      <c r="H23">
        <v>66</v>
      </c>
      <c r="I23">
        <v>23</v>
      </c>
      <c r="J23">
        <v>8170</v>
      </c>
      <c r="K23">
        <v>12540</v>
      </c>
      <c r="L23" t="s">
        <v>1628</v>
      </c>
      <c r="M23">
        <v>0.53488372093023195</v>
      </c>
    </row>
    <row r="24" spans="1:13" x14ac:dyDescent="0.3">
      <c r="A24" t="s">
        <v>1149</v>
      </c>
      <c r="B24" t="s">
        <v>78</v>
      </c>
      <c r="C24" t="s">
        <v>4</v>
      </c>
      <c r="D24" t="s">
        <v>37</v>
      </c>
      <c r="E24">
        <v>62</v>
      </c>
      <c r="F24" t="s">
        <v>1016</v>
      </c>
      <c r="G24">
        <v>112</v>
      </c>
      <c r="H24">
        <v>165</v>
      </c>
      <c r="I24">
        <v>53</v>
      </c>
      <c r="J24">
        <v>6944</v>
      </c>
      <c r="K24">
        <v>10230</v>
      </c>
      <c r="L24" t="s">
        <v>1628</v>
      </c>
      <c r="M24">
        <v>0.47321428571428598</v>
      </c>
    </row>
    <row r="25" spans="1:13" x14ac:dyDescent="0.3">
      <c r="A25" t="s">
        <v>1168</v>
      </c>
      <c r="B25" t="s">
        <v>78</v>
      </c>
      <c r="C25" t="s">
        <v>6</v>
      </c>
      <c r="D25" t="s">
        <v>37</v>
      </c>
      <c r="E25">
        <v>62</v>
      </c>
      <c r="F25" t="s">
        <v>1016</v>
      </c>
      <c r="G25">
        <v>54</v>
      </c>
      <c r="H25">
        <v>83</v>
      </c>
      <c r="I25">
        <v>29</v>
      </c>
      <c r="J25">
        <v>3348</v>
      </c>
      <c r="K25">
        <v>5146</v>
      </c>
      <c r="L25" t="s">
        <v>1628</v>
      </c>
      <c r="M25">
        <v>0.53703703703703698</v>
      </c>
    </row>
    <row r="26" spans="1:13" x14ac:dyDescent="0.3">
      <c r="A26" t="s">
        <v>1258</v>
      </c>
      <c r="B26" t="s">
        <v>78</v>
      </c>
      <c r="C26" t="s">
        <v>4</v>
      </c>
      <c r="D26" t="s">
        <v>25</v>
      </c>
      <c r="E26">
        <v>110</v>
      </c>
      <c r="F26" t="s">
        <v>1016</v>
      </c>
      <c r="G26">
        <v>84</v>
      </c>
      <c r="H26">
        <v>131</v>
      </c>
      <c r="I26">
        <v>47</v>
      </c>
      <c r="J26">
        <v>9240</v>
      </c>
      <c r="K26">
        <v>14410</v>
      </c>
      <c r="L26" t="s">
        <v>1628</v>
      </c>
      <c r="M26">
        <v>0.55952380952380998</v>
      </c>
    </row>
    <row r="27" spans="1:13" x14ac:dyDescent="0.3">
      <c r="A27" t="s">
        <v>1275</v>
      </c>
      <c r="B27" t="s">
        <v>78</v>
      </c>
      <c r="C27" t="s">
        <v>4</v>
      </c>
      <c r="D27" t="s">
        <v>28</v>
      </c>
      <c r="E27">
        <v>65</v>
      </c>
      <c r="F27" t="s">
        <v>1016</v>
      </c>
      <c r="G27">
        <v>103</v>
      </c>
      <c r="H27">
        <v>160</v>
      </c>
      <c r="I27">
        <v>57</v>
      </c>
      <c r="J27">
        <v>6695</v>
      </c>
      <c r="K27">
        <v>10400</v>
      </c>
      <c r="L27" t="s">
        <v>1628</v>
      </c>
      <c r="M27">
        <v>0.55339805825242705</v>
      </c>
    </row>
    <row r="28" spans="1:13" x14ac:dyDescent="0.3">
      <c r="A28" t="s">
        <v>1356</v>
      </c>
      <c r="B28" t="s">
        <v>78</v>
      </c>
      <c r="C28" t="s">
        <v>4</v>
      </c>
      <c r="D28" t="s">
        <v>14</v>
      </c>
      <c r="E28">
        <v>860</v>
      </c>
      <c r="F28" t="s">
        <v>1317</v>
      </c>
      <c r="G28">
        <v>367</v>
      </c>
      <c r="H28">
        <v>612</v>
      </c>
      <c r="I28">
        <v>245</v>
      </c>
      <c r="J28">
        <v>315620</v>
      </c>
      <c r="K28">
        <v>526320</v>
      </c>
      <c r="L28" t="s">
        <v>1628</v>
      </c>
      <c r="M28">
        <v>0.66757493188010897</v>
      </c>
    </row>
    <row r="29" spans="1:13" x14ac:dyDescent="0.3">
      <c r="A29" t="s">
        <v>1357</v>
      </c>
      <c r="B29" t="s">
        <v>78</v>
      </c>
      <c r="C29" t="s">
        <v>6</v>
      </c>
      <c r="D29" t="s">
        <v>14</v>
      </c>
      <c r="E29">
        <v>860</v>
      </c>
      <c r="F29" t="s">
        <v>1317</v>
      </c>
      <c r="G29">
        <v>532</v>
      </c>
      <c r="H29">
        <v>813</v>
      </c>
      <c r="I29">
        <v>281</v>
      </c>
      <c r="J29">
        <v>457520</v>
      </c>
      <c r="K29">
        <v>699180</v>
      </c>
      <c r="L29" t="s">
        <v>1628</v>
      </c>
      <c r="M29">
        <v>0.528195488721804</v>
      </c>
    </row>
    <row r="30" spans="1:13" x14ac:dyDescent="0.3">
      <c r="A30" t="s">
        <v>1439</v>
      </c>
      <c r="B30" t="s">
        <v>78</v>
      </c>
      <c r="C30" t="s">
        <v>6</v>
      </c>
      <c r="D30" t="s">
        <v>11</v>
      </c>
      <c r="E30">
        <v>172</v>
      </c>
      <c r="F30" t="s">
        <v>1317</v>
      </c>
      <c r="G30">
        <v>301</v>
      </c>
      <c r="H30">
        <v>454</v>
      </c>
      <c r="I30">
        <v>153</v>
      </c>
      <c r="J30">
        <v>51772</v>
      </c>
      <c r="K30">
        <v>78088</v>
      </c>
      <c r="L30" t="s">
        <v>1628</v>
      </c>
      <c r="M30">
        <v>0.508305647840532</v>
      </c>
    </row>
    <row r="31" spans="1:13" x14ac:dyDescent="0.3">
      <c r="A31" t="s">
        <v>1506</v>
      </c>
      <c r="B31" t="s">
        <v>78</v>
      </c>
      <c r="C31" t="s">
        <v>4</v>
      </c>
      <c r="D31" t="s">
        <v>11</v>
      </c>
      <c r="E31">
        <v>172</v>
      </c>
      <c r="F31" t="s">
        <v>1317</v>
      </c>
      <c r="G31">
        <v>283</v>
      </c>
      <c r="H31">
        <v>492</v>
      </c>
      <c r="I31">
        <v>209</v>
      </c>
      <c r="J31">
        <v>48676</v>
      </c>
      <c r="K31">
        <v>84624</v>
      </c>
      <c r="L31" t="s">
        <v>1628</v>
      </c>
      <c r="M31">
        <v>0.73851590106007103</v>
      </c>
    </row>
    <row r="32" spans="1:13" x14ac:dyDescent="0.3">
      <c r="A32" t="s">
        <v>1565</v>
      </c>
      <c r="B32" t="s">
        <v>78</v>
      </c>
      <c r="C32" t="s">
        <v>6</v>
      </c>
      <c r="D32" t="s">
        <v>43</v>
      </c>
      <c r="E32">
        <v>3000</v>
      </c>
      <c r="F32" t="s">
        <v>1518</v>
      </c>
      <c r="G32">
        <v>147</v>
      </c>
      <c r="H32">
        <v>385</v>
      </c>
      <c r="I32">
        <v>238</v>
      </c>
      <c r="J32">
        <v>441000</v>
      </c>
      <c r="K32">
        <v>1155000</v>
      </c>
      <c r="L32" t="s">
        <v>1628</v>
      </c>
      <c r="M32">
        <v>1.61904761904762</v>
      </c>
    </row>
    <row r="33" spans="1:13" x14ac:dyDescent="0.3">
      <c r="A33" t="s">
        <v>1593</v>
      </c>
      <c r="B33" t="s">
        <v>78</v>
      </c>
      <c r="C33" t="s">
        <v>4</v>
      </c>
      <c r="D33" t="s">
        <v>43</v>
      </c>
      <c r="E33">
        <v>3000</v>
      </c>
      <c r="F33" t="s">
        <v>1518</v>
      </c>
      <c r="G33">
        <v>390</v>
      </c>
      <c r="H33">
        <v>1318</v>
      </c>
      <c r="I33">
        <v>928</v>
      </c>
      <c r="J33">
        <v>1170000</v>
      </c>
      <c r="K33">
        <v>3954000</v>
      </c>
      <c r="L33" t="s">
        <v>1628</v>
      </c>
      <c r="M33">
        <v>2.3794871794871799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44364-033C-483D-8FE2-7868CF27F533}">
  <dimension ref="A1:M33"/>
  <sheetViews>
    <sheetView topLeftCell="I1" workbookViewId="0">
      <selection activeCell="B18" sqref="B18"/>
    </sheetView>
  </sheetViews>
  <sheetFormatPr defaultRowHeight="14.4" x14ac:dyDescent="0.3"/>
  <cols>
    <col min="1" max="1" width="21" bestFit="1" customWidth="1"/>
    <col min="2" max="2" width="20.6640625" bestFit="1" customWidth="1"/>
    <col min="3" max="3" width="24.77734375" bestFit="1" customWidth="1"/>
    <col min="4" max="4" width="25.5546875" bestFit="1" customWidth="1"/>
    <col min="5" max="5" width="23.109375" bestFit="1" customWidth="1"/>
    <col min="6" max="6" width="24" bestFit="1" customWidth="1"/>
    <col min="7" max="7" width="38.5546875" bestFit="1" customWidth="1"/>
    <col min="8" max="8" width="37.109375" bestFit="1" customWidth="1"/>
    <col min="9" max="9" width="16.77734375" bestFit="1" customWidth="1"/>
    <col min="10" max="10" width="33.6640625" bestFit="1" customWidth="1"/>
    <col min="11" max="11" width="32.21875" bestFit="1" customWidth="1"/>
    <col min="12" max="12" width="22.88671875" bestFit="1" customWidth="1"/>
    <col min="13" max="13" width="18.33203125" bestFit="1" customWidth="1"/>
  </cols>
  <sheetData>
    <row r="1" spans="1:13" x14ac:dyDescent="0.3">
      <c r="A1" s="8" t="s">
        <v>1662</v>
      </c>
    </row>
    <row r="3" spans="1:13" x14ac:dyDescent="0.3">
      <c r="A3" t="s">
        <v>1647</v>
      </c>
      <c r="B3" t="s">
        <v>1648</v>
      </c>
      <c r="C3" t="s">
        <v>1649</v>
      </c>
      <c r="D3" t="s">
        <v>1650</v>
      </c>
      <c r="E3" t="s">
        <v>1651</v>
      </c>
      <c r="F3" t="s">
        <v>1652</v>
      </c>
      <c r="G3" t="s">
        <v>1653</v>
      </c>
      <c r="H3" t="s">
        <v>1654</v>
      </c>
      <c r="I3" t="s">
        <v>1655</v>
      </c>
      <c r="J3" t="s">
        <v>1656</v>
      </c>
      <c r="K3" t="s">
        <v>1657</v>
      </c>
      <c r="L3" t="s">
        <v>1658</v>
      </c>
      <c r="M3" t="s">
        <v>1659</v>
      </c>
    </row>
    <row r="4" spans="1:13" x14ac:dyDescent="0.3">
      <c r="A4" t="s">
        <v>188</v>
      </c>
      <c r="B4" t="s">
        <v>61</v>
      </c>
      <c r="C4" t="s">
        <v>6</v>
      </c>
      <c r="D4" t="s">
        <v>39</v>
      </c>
      <c r="E4">
        <v>300</v>
      </c>
      <c r="F4" t="s">
        <v>114</v>
      </c>
      <c r="G4">
        <v>42</v>
      </c>
      <c r="H4">
        <v>183</v>
      </c>
      <c r="I4">
        <v>141</v>
      </c>
      <c r="J4">
        <v>12600</v>
      </c>
      <c r="K4">
        <v>54900</v>
      </c>
      <c r="L4" t="s">
        <v>1628</v>
      </c>
      <c r="M4">
        <v>3.3571428571428599</v>
      </c>
    </row>
    <row r="5" spans="1:13" x14ac:dyDescent="0.3">
      <c r="A5" t="s">
        <v>194</v>
      </c>
      <c r="B5" t="s">
        <v>61</v>
      </c>
      <c r="C5" t="s">
        <v>4</v>
      </c>
      <c r="D5" t="s">
        <v>39</v>
      </c>
      <c r="E5">
        <v>300</v>
      </c>
      <c r="F5" t="s">
        <v>114</v>
      </c>
      <c r="G5">
        <v>71</v>
      </c>
      <c r="H5">
        <v>282</v>
      </c>
      <c r="I5">
        <v>211</v>
      </c>
      <c r="J5">
        <v>21300</v>
      </c>
      <c r="K5">
        <v>84600</v>
      </c>
      <c r="L5" t="s">
        <v>1628</v>
      </c>
      <c r="M5">
        <v>2.9718309859154899</v>
      </c>
    </row>
    <row r="6" spans="1:13" x14ac:dyDescent="0.3">
      <c r="A6" t="s">
        <v>232</v>
      </c>
      <c r="B6" t="s">
        <v>61</v>
      </c>
      <c r="C6" t="s">
        <v>4</v>
      </c>
      <c r="D6" t="s">
        <v>41</v>
      </c>
      <c r="E6">
        <v>1190</v>
      </c>
      <c r="F6" t="s">
        <v>114</v>
      </c>
      <c r="G6">
        <v>54</v>
      </c>
      <c r="H6">
        <v>218</v>
      </c>
      <c r="I6">
        <v>164</v>
      </c>
      <c r="J6">
        <v>64260</v>
      </c>
      <c r="K6">
        <v>259420</v>
      </c>
      <c r="L6" t="s">
        <v>1628</v>
      </c>
      <c r="M6">
        <v>3.0370370370370399</v>
      </c>
    </row>
    <row r="7" spans="1:13" x14ac:dyDescent="0.3">
      <c r="A7" t="s">
        <v>280</v>
      </c>
      <c r="B7" t="s">
        <v>61</v>
      </c>
      <c r="C7" t="s">
        <v>6</v>
      </c>
      <c r="D7" t="s">
        <v>41</v>
      </c>
      <c r="E7">
        <v>1190</v>
      </c>
      <c r="F7" t="s">
        <v>114</v>
      </c>
      <c r="G7">
        <v>42</v>
      </c>
      <c r="H7">
        <v>186</v>
      </c>
      <c r="I7">
        <v>144</v>
      </c>
      <c r="J7">
        <v>49980</v>
      </c>
      <c r="K7">
        <v>221340</v>
      </c>
      <c r="L7" t="s">
        <v>1628</v>
      </c>
      <c r="M7">
        <v>3.4285714285714302</v>
      </c>
    </row>
    <row r="8" spans="1:13" x14ac:dyDescent="0.3">
      <c r="A8" t="s">
        <v>371</v>
      </c>
      <c r="B8" t="s">
        <v>61</v>
      </c>
      <c r="C8" t="s">
        <v>4</v>
      </c>
      <c r="D8" t="s">
        <v>33</v>
      </c>
      <c r="E8">
        <v>1020</v>
      </c>
      <c r="F8" t="s">
        <v>114</v>
      </c>
      <c r="G8">
        <v>50</v>
      </c>
      <c r="H8">
        <v>202</v>
      </c>
      <c r="I8">
        <v>152</v>
      </c>
      <c r="J8">
        <v>51000</v>
      </c>
      <c r="K8">
        <v>206040</v>
      </c>
      <c r="L8" t="s">
        <v>1628</v>
      </c>
      <c r="M8">
        <v>3.04</v>
      </c>
    </row>
    <row r="9" spans="1:13" x14ac:dyDescent="0.3">
      <c r="A9" t="s">
        <v>403</v>
      </c>
      <c r="B9" t="s">
        <v>61</v>
      </c>
      <c r="C9" t="s">
        <v>6</v>
      </c>
      <c r="D9" t="s">
        <v>33</v>
      </c>
      <c r="E9">
        <v>1020</v>
      </c>
      <c r="F9" t="s">
        <v>114</v>
      </c>
      <c r="G9">
        <v>111</v>
      </c>
      <c r="H9">
        <v>493</v>
      </c>
      <c r="I9">
        <v>382</v>
      </c>
      <c r="J9">
        <v>113220</v>
      </c>
      <c r="K9">
        <v>502860</v>
      </c>
      <c r="L9" t="s">
        <v>1628</v>
      </c>
      <c r="M9">
        <v>3.44144144144144</v>
      </c>
    </row>
    <row r="10" spans="1:13" x14ac:dyDescent="0.3">
      <c r="A10" t="s">
        <v>487</v>
      </c>
      <c r="B10" t="s">
        <v>61</v>
      </c>
      <c r="C10" t="s">
        <v>6</v>
      </c>
      <c r="D10" t="s">
        <v>30</v>
      </c>
      <c r="E10">
        <v>350</v>
      </c>
      <c r="F10" t="s">
        <v>114</v>
      </c>
      <c r="G10">
        <v>106</v>
      </c>
      <c r="H10">
        <v>454</v>
      </c>
      <c r="I10">
        <v>348</v>
      </c>
      <c r="J10">
        <v>37100</v>
      </c>
      <c r="K10">
        <v>158900</v>
      </c>
      <c r="L10" t="s">
        <v>1628</v>
      </c>
      <c r="M10">
        <v>3.2830188679245298</v>
      </c>
    </row>
    <row r="11" spans="1:13" x14ac:dyDescent="0.3">
      <c r="A11" t="s">
        <v>511</v>
      </c>
      <c r="B11" t="s">
        <v>61</v>
      </c>
      <c r="C11" t="s">
        <v>4</v>
      </c>
      <c r="D11" t="s">
        <v>30</v>
      </c>
      <c r="E11">
        <v>350</v>
      </c>
      <c r="F11" t="s">
        <v>114</v>
      </c>
      <c r="G11">
        <v>63</v>
      </c>
      <c r="H11">
        <v>242</v>
      </c>
      <c r="I11">
        <v>179</v>
      </c>
      <c r="J11">
        <v>22050</v>
      </c>
      <c r="K11">
        <v>84700</v>
      </c>
      <c r="L11" t="s">
        <v>1628</v>
      </c>
      <c r="M11">
        <v>2.8412698412698401</v>
      </c>
    </row>
    <row r="12" spans="1:13" x14ac:dyDescent="0.3">
      <c r="A12" t="s">
        <v>519</v>
      </c>
      <c r="B12" t="s">
        <v>61</v>
      </c>
      <c r="C12" t="s">
        <v>6</v>
      </c>
      <c r="D12" t="s">
        <v>18</v>
      </c>
      <c r="E12">
        <v>370</v>
      </c>
      <c r="F12" t="s">
        <v>114</v>
      </c>
      <c r="G12">
        <v>423</v>
      </c>
      <c r="H12">
        <v>1801</v>
      </c>
      <c r="I12">
        <v>1378</v>
      </c>
      <c r="J12">
        <v>156510</v>
      </c>
      <c r="K12">
        <v>666370</v>
      </c>
      <c r="L12" t="s">
        <v>1628</v>
      </c>
      <c r="M12">
        <v>3.2576832151300201</v>
      </c>
    </row>
    <row r="13" spans="1:13" x14ac:dyDescent="0.3">
      <c r="A13" t="s">
        <v>608</v>
      </c>
      <c r="B13" t="s">
        <v>61</v>
      </c>
      <c r="C13" t="s">
        <v>6</v>
      </c>
      <c r="D13" t="s">
        <v>16</v>
      </c>
      <c r="E13">
        <v>200</v>
      </c>
      <c r="F13" t="s">
        <v>114</v>
      </c>
      <c r="G13">
        <v>448</v>
      </c>
      <c r="H13">
        <v>1895</v>
      </c>
      <c r="I13">
        <v>1447</v>
      </c>
      <c r="J13">
        <v>89600</v>
      </c>
      <c r="K13">
        <v>379000</v>
      </c>
      <c r="L13" t="s">
        <v>1628</v>
      </c>
      <c r="M13">
        <v>3.22991071428571</v>
      </c>
    </row>
    <row r="14" spans="1:13" x14ac:dyDescent="0.3">
      <c r="A14" t="s">
        <v>659</v>
      </c>
      <c r="B14" t="s">
        <v>61</v>
      </c>
      <c r="C14" t="s">
        <v>4</v>
      </c>
      <c r="D14" t="s">
        <v>16</v>
      </c>
      <c r="E14">
        <v>156</v>
      </c>
      <c r="F14" t="s">
        <v>615</v>
      </c>
      <c r="G14">
        <v>330</v>
      </c>
      <c r="H14">
        <v>323</v>
      </c>
      <c r="I14">
        <v>-7</v>
      </c>
      <c r="J14">
        <v>51480</v>
      </c>
      <c r="K14">
        <v>50388</v>
      </c>
      <c r="L14" t="s">
        <v>1638</v>
      </c>
      <c r="M14">
        <v>-2.12121212121212E-2</v>
      </c>
    </row>
    <row r="15" spans="1:13" x14ac:dyDescent="0.3">
      <c r="A15" t="s">
        <v>692</v>
      </c>
      <c r="B15" t="s">
        <v>61</v>
      </c>
      <c r="C15" t="s">
        <v>6</v>
      </c>
      <c r="D15" t="s">
        <v>25</v>
      </c>
      <c r="E15">
        <v>90</v>
      </c>
      <c r="F15" t="s">
        <v>615</v>
      </c>
      <c r="G15">
        <v>54</v>
      </c>
      <c r="H15">
        <v>51</v>
      </c>
      <c r="I15">
        <v>-3</v>
      </c>
      <c r="J15">
        <v>4860</v>
      </c>
      <c r="K15">
        <v>4590</v>
      </c>
      <c r="L15" t="s">
        <v>1638</v>
      </c>
      <c r="M15">
        <v>-5.5555555555555601E-2</v>
      </c>
    </row>
    <row r="16" spans="1:13" x14ac:dyDescent="0.3">
      <c r="A16" t="s">
        <v>727</v>
      </c>
      <c r="B16" t="s">
        <v>61</v>
      </c>
      <c r="C16" t="s">
        <v>4</v>
      </c>
      <c r="D16" t="s">
        <v>18</v>
      </c>
      <c r="E16">
        <v>290</v>
      </c>
      <c r="F16" t="s">
        <v>615</v>
      </c>
      <c r="G16">
        <v>348</v>
      </c>
      <c r="H16">
        <v>334</v>
      </c>
      <c r="I16">
        <v>-14</v>
      </c>
      <c r="J16">
        <v>100920</v>
      </c>
      <c r="K16">
        <v>96860</v>
      </c>
      <c r="L16" t="s">
        <v>1638</v>
      </c>
      <c r="M16">
        <v>-4.0229885057471299E-2</v>
      </c>
    </row>
    <row r="17" spans="1:13" x14ac:dyDescent="0.3">
      <c r="A17" t="s">
        <v>739</v>
      </c>
      <c r="B17" t="s">
        <v>61</v>
      </c>
      <c r="C17" t="s">
        <v>6</v>
      </c>
      <c r="D17" t="s">
        <v>28</v>
      </c>
      <c r="E17">
        <v>50</v>
      </c>
      <c r="F17" t="s">
        <v>615</v>
      </c>
      <c r="G17">
        <v>30</v>
      </c>
      <c r="H17">
        <v>28</v>
      </c>
      <c r="I17">
        <v>-2</v>
      </c>
      <c r="J17">
        <v>1500</v>
      </c>
      <c r="K17">
        <v>1400</v>
      </c>
      <c r="L17" t="s">
        <v>1638</v>
      </c>
      <c r="M17">
        <v>-6.6666666666666693E-2</v>
      </c>
    </row>
    <row r="18" spans="1:13" x14ac:dyDescent="0.3">
      <c r="A18" t="s">
        <v>834</v>
      </c>
      <c r="B18" t="s">
        <v>61</v>
      </c>
      <c r="C18" t="s">
        <v>6</v>
      </c>
      <c r="D18" t="s">
        <v>23</v>
      </c>
      <c r="E18">
        <v>415</v>
      </c>
      <c r="F18" t="s">
        <v>615</v>
      </c>
      <c r="G18">
        <v>31</v>
      </c>
      <c r="H18">
        <v>28</v>
      </c>
      <c r="I18">
        <v>-3</v>
      </c>
      <c r="J18">
        <v>12865</v>
      </c>
      <c r="K18">
        <v>11620</v>
      </c>
      <c r="L18" t="s">
        <v>1638</v>
      </c>
      <c r="M18">
        <v>-9.6774193548387094E-2</v>
      </c>
    </row>
    <row r="19" spans="1:13" x14ac:dyDescent="0.3">
      <c r="A19" t="s">
        <v>901</v>
      </c>
      <c r="B19" t="s">
        <v>61</v>
      </c>
      <c r="C19" t="s">
        <v>4</v>
      </c>
      <c r="D19" t="s">
        <v>23</v>
      </c>
      <c r="E19">
        <v>415</v>
      </c>
      <c r="F19" t="s">
        <v>615</v>
      </c>
      <c r="G19">
        <v>82</v>
      </c>
      <c r="H19">
        <v>79</v>
      </c>
      <c r="I19">
        <v>-3</v>
      </c>
      <c r="J19">
        <v>34030</v>
      </c>
      <c r="K19">
        <v>32785</v>
      </c>
      <c r="L19" t="s">
        <v>1638</v>
      </c>
      <c r="M19">
        <v>-3.65853658536585E-2</v>
      </c>
    </row>
    <row r="20" spans="1:13" x14ac:dyDescent="0.3">
      <c r="A20" t="s">
        <v>935</v>
      </c>
      <c r="B20" t="s">
        <v>61</v>
      </c>
      <c r="C20" t="s">
        <v>4</v>
      </c>
      <c r="D20" t="s">
        <v>20</v>
      </c>
      <c r="E20">
        <v>55</v>
      </c>
      <c r="F20" t="s">
        <v>615</v>
      </c>
      <c r="G20">
        <v>112</v>
      </c>
      <c r="H20">
        <v>107</v>
      </c>
      <c r="I20">
        <v>-5</v>
      </c>
      <c r="J20">
        <v>6160</v>
      </c>
      <c r="K20">
        <v>5885</v>
      </c>
      <c r="L20" t="s">
        <v>1638</v>
      </c>
      <c r="M20">
        <v>-4.4642857142857102E-2</v>
      </c>
    </row>
    <row r="21" spans="1:13" x14ac:dyDescent="0.3">
      <c r="A21" t="s">
        <v>979</v>
      </c>
      <c r="B21" t="s">
        <v>61</v>
      </c>
      <c r="C21" t="s">
        <v>6</v>
      </c>
      <c r="D21" t="s">
        <v>20</v>
      </c>
      <c r="E21">
        <v>55</v>
      </c>
      <c r="F21" t="s">
        <v>615</v>
      </c>
      <c r="G21">
        <v>28</v>
      </c>
      <c r="H21">
        <v>26</v>
      </c>
      <c r="I21">
        <v>-2</v>
      </c>
      <c r="J21">
        <v>1540</v>
      </c>
      <c r="K21">
        <v>1430</v>
      </c>
      <c r="L21" t="s">
        <v>1638</v>
      </c>
      <c r="M21">
        <v>-7.1428571428571397E-2</v>
      </c>
    </row>
    <row r="22" spans="1:13" x14ac:dyDescent="0.3">
      <c r="A22" t="s">
        <v>1024</v>
      </c>
      <c r="B22" t="s">
        <v>61</v>
      </c>
      <c r="C22" t="s">
        <v>6</v>
      </c>
      <c r="D22" t="s">
        <v>35</v>
      </c>
      <c r="E22">
        <v>190</v>
      </c>
      <c r="F22" t="s">
        <v>1016</v>
      </c>
      <c r="G22">
        <v>58</v>
      </c>
      <c r="H22">
        <v>81</v>
      </c>
      <c r="I22">
        <v>23</v>
      </c>
      <c r="J22">
        <v>11020</v>
      </c>
      <c r="K22">
        <v>15390</v>
      </c>
      <c r="L22" t="s">
        <v>1628</v>
      </c>
      <c r="M22">
        <v>0.39655172413793099</v>
      </c>
    </row>
    <row r="23" spans="1:13" x14ac:dyDescent="0.3">
      <c r="A23" t="s">
        <v>1052</v>
      </c>
      <c r="B23" t="s">
        <v>61</v>
      </c>
      <c r="C23" t="s">
        <v>4</v>
      </c>
      <c r="D23" t="s">
        <v>35</v>
      </c>
      <c r="E23">
        <v>190</v>
      </c>
      <c r="F23" t="s">
        <v>1016</v>
      </c>
      <c r="G23">
        <v>87</v>
      </c>
      <c r="H23">
        <v>114</v>
      </c>
      <c r="I23">
        <v>27</v>
      </c>
      <c r="J23">
        <v>16530</v>
      </c>
      <c r="K23">
        <v>21660</v>
      </c>
      <c r="L23" t="s">
        <v>1628</v>
      </c>
      <c r="M23">
        <v>0.31034482758620702</v>
      </c>
    </row>
    <row r="24" spans="1:13" x14ac:dyDescent="0.3">
      <c r="A24" t="s">
        <v>1167</v>
      </c>
      <c r="B24" t="s">
        <v>61</v>
      </c>
      <c r="C24" t="s">
        <v>6</v>
      </c>
      <c r="D24" t="s">
        <v>37</v>
      </c>
      <c r="E24">
        <v>62</v>
      </c>
      <c r="F24" t="s">
        <v>1016</v>
      </c>
      <c r="G24">
        <v>67</v>
      </c>
      <c r="H24">
        <v>95</v>
      </c>
      <c r="I24">
        <v>28</v>
      </c>
      <c r="J24">
        <v>4154</v>
      </c>
      <c r="K24">
        <v>5890</v>
      </c>
      <c r="L24" t="s">
        <v>1628</v>
      </c>
      <c r="M24">
        <v>0.41791044776119401</v>
      </c>
    </row>
    <row r="25" spans="1:13" x14ac:dyDescent="0.3">
      <c r="A25" t="s">
        <v>1183</v>
      </c>
      <c r="B25" t="s">
        <v>61</v>
      </c>
      <c r="C25" t="s">
        <v>4</v>
      </c>
      <c r="D25" t="s">
        <v>37</v>
      </c>
      <c r="E25">
        <v>62</v>
      </c>
      <c r="F25" t="s">
        <v>1016</v>
      </c>
      <c r="G25">
        <v>171</v>
      </c>
      <c r="H25">
        <v>222</v>
      </c>
      <c r="I25">
        <v>51</v>
      </c>
      <c r="J25">
        <v>10602</v>
      </c>
      <c r="K25">
        <v>13764</v>
      </c>
      <c r="L25" t="s">
        <v>1628</v>
      </c>
      <c r="M25">
        <v>0.29824561403508798</v>
      </c>
    </row>
    <row r="26" spans="1:13" x14ac:dyDescent="0.3">
      <c r="A26" t="s">
        <v>1242</v>
      </c>
      <c r="B26" t="s">
        <v>61</v>
      </c>
      <c r="C26" t="s">
        <v>4</v>
      </c>
      <c r="D26" t="s">
        <v>28</v>
      </c>
      <c r="E26">
        <v>65</v>
      </c>
      <c r="F26" t="s">
        <v>1016</v>
      </c>
      <c r="G26">
        <v>136</v>
      </c>
      <c r="H26">
        <v>179</v>
      </c>
      <c r="I26">
        <v>43</v>
      </c>
      <c r="J26">
        <v>8840</v>
      </c>
      <c r="K26">
        <v>11635</v>
      </c>
      <c r="L26" t="s">
        <v>1628</v>
      </c>
      <c r="M26">
        <v>0.316176470588235</v>
      </c>
    </row>
    <row r="27" spans="1:13" x14ac:dyDescent="0.3">
      <c r="A27" t="s">
        <v>1257</v>
      </c>
      <c r="B27" t="s">
        <v>61</v>
      </c>
      <c r="C27" t="s">
        <v>4</v>
      </c>
      <c r="D27" t="s">
        <v>25</v>
      </c>
      <c r="E27">
        <v>110</v>
      </c>
      <c r="F27" t="s">
        <v>1016</v>
      </c>
      <c r="G27">
        <v>71</v>
      </c>
      <c r="H27">
        <v>90</v>
      </c>
      <c r="I27">
        <v>19</v>
      </c>
      <c r="J27">
        <v>7810</v>
      </c>
      <c r="K27">
        <v>9900</v>
      </c>
      <c r="L27" t="s">
        <v>1628</v>
      </c>
      <c r="M27">
        <v>0.26760563380281699</v>
      </c>
    </row>
    <row r="28" spans="1:13" x14ac:dyDescent="0.3">
      <c r="A28" t="s">
        <v>1348</v>
      </c>
      <c r="B28" t="s">
        <v>61</v>
      </c>
      <c r="C28" t="s">
        <v>6</v>
      </c>
      <c r="D28" t="s">
        <v>14</v>
      </c>
      <c r="E28">
        <v>860</v>
      </c>
      <c r="F28" t="s">
        <v>1317</v>
      </c>
      <c r="G28">
        <v>525</v>
      </c>
      <c r="H28">
        <v>756</v>
      </c>
      <c r="I28">
        <v>231</v>
      </c>
      <c r="J28">
        <v>451500</v>
      </c>
      <c r="K28">
        <v>650160</v>
      </c>
      <c r="L28" t="s">
        <v>1628</v>
      </c>
      <c r="M28">
        <v>0.44</v>
      </c>
    </row>
    <row r="29" spans="1:13" x14ac:dyDescent="0.3">
      <c r="A29" t="s">
        <v>1397</v>
      </c>
      <c r="B29" t="s">
        <v>61</v>
      </c>
      <c r="C29" t="s">
        <v>4</v>
      </c>
      <c r="D29" t="s">
        <v>14</v>
      </c>
      <c r="E29">
        <v>860</v>
      </c>
      <c r="F29" t="s">
        <v>1317</v>
      </c>
      <c r="G29">
        <v>336</v>
      </c>
      <c r="H29">
        <v>507</v>
      </c>
      <c r="I29">
        <v>171</v>
      </c>
      <c r="J29">
        <v>288960</v>
      </c>
      <c r="K29">
        <v>436020</v>
      </c>
      <c r="L29" t="s">
        <v>1628</v>
      </c>
      <c r="M29">
        <v>0.50892857142857095</v>
      </c>
    </row>
    <row r="30" spans="1:13" x14ac:dyDescent="0.3">
      <c r="A30" t="s">
        <v>1468</v>
      </c>
      <c r="B30" t="s">
        <v>61</v>
      </c>
      <c r="C30" t="s">
        <v>6</v>
      </c>
      <c r="D30" t="s">
        <v>11</v>
      </c>
      <c r="E30">
        <v>172</v>
      </c>
      <c r="F30" t="s">
        <v>1317</v>
      </c>
      <c r="G30">
        <v>256</v>
      </c>
      <c r="H30">
        <v>358</v>
      </c>
      <c r="I30">
        <v>102</v>
      </c>
      <c r="J30">
        <v>44032</v>
      </c>
      <c r="K30">
        <v>61576</v>
      </c>
      <c r="L30" t="s">
        <v>1628</v>
      </c>
      <c r="M30">
        <v>0.3984375</v>
      </c>
    </row>
    <row r="31" spans="1:13" x14ac:dyDescent="0.3">
      <c r="A31" t="s">
        <v>1483</v>
      </c>
      <c r="B31" t="s">
        <v>61</v>
      </c>
      <c r="C31" t="s">
        <v>4</v>
      </c>
      <c r="D31" t="s">
        <v>11</v>
      </c>
      <c r="E31">
        <v>172</v>
      </c>
      <c r="F31" t="s">
        <v>1317</v>
      </c>
      <c r="G31">
        <v>346</v>
      </c>
      <c r="H31">
        <v>505</v>
      </c>
      <c r="I31">
        <v>159</v>
      </c>
      <c r="J31">
        <v>59512</v>
      </c>
      <c r="K31">
        <v>86860</v>
      </c>
      <c r="L31" t="s">
        <v>1628</v>
      </c>
      <c r="M31">
        <v>0.459537572254335</v>
      </c>
    </row>
    <row r="32" spans="1:13" x14ac:dyDescent="0.3">
      <c r="A32" t="s">
        <v>1588</v>
      </c>
      <c r="B32" t="s">
        <v>61</v>
      </c>
      <c r="C32" t="s">
        <v>4</v>
      </c>
      <c r="D32" t="s">
        <v>43</v>
      </c>
      <c r="E32">
        <v>3000</v>
      </c>
      <c r="F32" t="s">
        <v>1518</v>
      </c>
      <c r="G32">
        <v>393</v>
      </c>
      <c r="H32">
        <v>1375</v>
      </c>
      <c r="I32">
        <v>982</v>
      </c>
      <c r="J32">
        <v>1179000</v>
      </c>
      <c r="K32">
        <v>4125000</v>
      </c>
      <c r="L32" t="s">
        <v>1628</v>
      </c>
      <c r="M32">
        <v>2.4987277353689601</v>
      </c>
    </row>
    <row r="33" spans="1:13" x14ac:dyDescent="0.3">
      <c r="A33" t="s">
        <v>1609</v>
      </c>
      <c r="B33" t="s">
        <v>61</v>
      </c>
      <c r="C33" t="s">
        <v>6</v>
      </c>
      <c r="D33" t="s">
        <v>43</v>
      </c>
      <c r="E33">
        <v>3000</v>
      </c>
      <c r="F33" t="s">
        <v>1518</v>
      </c>
      <c r="G33">
        <v>115</v>
      </c>
      <c r="H33">
        <v>332</v>
      </c>
      <c r="I33">
        <v>217</v>
      </c>
      <c r="J33">
        <v>345000</v>
      </c>
      <c r="K33">
        <v>996000</v>
      </c>
      <c r="L33" t="s">
        <v>1628</v>
      </c>
      <c r="M33">
        <v>1.88695652173913</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7C4C-D465-4CFD-A5E0-A5CAFC9A6999}">
  <dimension ref="A1:M33"/>
  <sheetViews>
    <sheetView workbookViewId="0"/>
  </sheetViews>
  <sheetFormatPr defaultRowHeight="14.4" x14ac:dyDescent="0.3"/>
  <cols>
    <col min="1" max="1" width="21" bestFit="1" customWidth="1"/>
    <col min="2" max="2" width="20.6640625" bestFit="1" customWidth="1"/>
    <col min="3" max="3" width="24.77734375" bestFit="1" customWidth="1"/>
    <col min="4" max="4" width="25.5546875" bestFit="1" customWidth="1"/>
    <col min="5" max="5" width="23.109375" bestFit="1" customWidth="1"/>
    <col min="6" max="6" width="24" bestFit="1" customWidth="1"/>
    <col min="7" max="7" width="38.5546875" bestFit="1" customWidth="1"/>
    <col min="8" max="8" width="37.109375" bestFit="1" customWidth="1"/>
    <col min="9" max="9" width="16.77734375" bestFit="1" customWidth="1"/>
    <col min="10" max="10" width="33.6640625" bestFit="1" customWidth="1"/>
    <col min="11" max="11" width="32.21875" bestFit="1" customWidth="1"/>
    <col min="12" max="12" width="22.88671875" bestFit="1" customWidth="1"/>
    <col min="13" max="13" width="18.33203125" bestFit="1" customWidth="1"/>
  </cols>
  <sheetData>
    <row r="1" spans="1:13" x14ac:dyDescent="0.3">
      <c r="A1" s="8" t="s">
        <v>1661</v>
      </c>
    </row>
    <row r="3" spans="1:13" x14ac:dyDescent="0.3">
      <c r="A3" t="s">
        <v>1647</v>
      </c>
      <c r="B3" t="s">
        <v>1648</v>
      </c>
      <c r="C3" t="s">
        <v>1649</v>
      </c>
      <c r="D3" t="s">
        <v>1650</v>
      </c>
      <c r="E3" t="s">
        <v>1651</v>
      </c>
      <c r="F3" t="s">
        <v>1652</v>
      </c>
      <c r="G3" t="s">
        <v>1653</v>
      </c>
      <c r="H3" t="s">
        <v>1654</v>
      </c>
      <c r="I3" t="s">
        <v>1655</v>
      </c>
      <c r="J3" t="s">
        <v>1656</v>
      </c>
      <c r="K3" t="s">
        <v>1657</v>
      </c>
      <c r="L3" t="s">
        <v>1658</v>
      </c>
      <c r="M3" t="s">
        <v>1659</v>
      </c>
    </row>
    <row r="4" spans="1:13" x14ac:dyDescent="0.3">
      <c r="A4" t="s">
        <v>119</v>
      </c>
      <c r="B4" t="s">
        <v>78</v>
      </c>
      <c r="C4" t="s">
        <v>4</v>
      </c>
      <c r="D4" t="s">
        <v>39</v>
      </c>
      <c r="E4">
        <v>300</v>
      </c>
      <c r="F4" t="s">
        <v>114</v>
      </c>
      <c r="G4">
        <v>68</v>
      </c>
      <c r="H4">
        <v>263</v>
      </c>
      <c r="I4">
        <v>195</v>
      </c>
      <c r="J4">
        <v>20400</v>
      </c>
      <c r="K4">
        <v>78900</v>
      </c>
      <c r="L4" t="s">
        <v>1628</v>
      </c>
      <c r="M4">
        <v>2.8676470588235299</v>
      </c>
    </row>
    <row r="5" spans="1:13" x14ac:dyDescent="0.3">
      <c r="A5" t="s">
        <v>153</v>
      </c>
      <c r="B5" t="s">
        <v>78</v>
      </c>
      <c r="C5" t="s">
        <v>6</v>
      </c>
      <c r="D5" t="s">
        <v>39</v>
      </c>
      <c r="E5">
        <v>300</v>
      </c>
      <c r="F5" t="s">
        <v>114</v>
      </c>
      <c r="G5">
        <v>40</v>
      </c>
      <c r="H5">
        <v>165</v>
      </c>
      <c r="I5">
        <v>125</v>
      </c>
      <c r="J5">
        <v>12000</v>
      </c>
      <c r="K5">
        <v>49500</v>
      </c>
      <c r="L5" t="s">
        <v>1628</v>
      </c>
      <c r="M5">
        <v>3.125</v>
      </c>
    </row>
    <row r="6" spans="1:13" x14ac:dyDescent="0.3">
      <c r="A6" t="s">
        <v>242</v>
      </c>
      <c r="B6" t="s">
        <v>78</v>
      </c>
      <c r="C6" t="s">
        <v>4</v>
      </c>
      <c r="D6" t="s">
        <v>41</v>
      </c>
      <c r="E6">
        <v>1190</v>
      </c>
      <c r="F6" t="s">
        <v>114</v>
      </c>
      <c r="G6">
        <v>52</v>
      </c>
      <c r="H6">
        <v>204</v>
      </c>
      <c r="I6">
        <v>152</v>
      </c>
      <c r="J6">
        <v>61880</v>
      </c>
      <c r="K6">
        <v>242760</v>
      </c>
      <c r="L6" t="s">
        <v>1628</v>
      </c>
      <c r="M6">
        <v>2.9230769230769198</v>
      </c>
    </row>
    <row r="7" spans="1:13" x14ac:dyDescent="0.3">
      <c r="A7" t="s">
        <v>290</v>
      </c>
      <c r="B7" t="s">
        <v>78</v>
      </c>
      <c r="C7" t="s">
        <v>6</v>
      </c>
      <c r="D7" t="s">
        <v>41</v>
      </c>
      <c r="E7">
        <v>1190</v>
      </c>
      <c r="F7" t="s">
        <v>114</v>
      </c>
      <c r="G7">
        <v>69</v>
      </c>
      <c r="H7">
        <v>303</v>
      </c>
      <c r="I7">
        <v>234</v>
      </c>
      <c r="J7">
        <v>82110</v>
      </c>
      <c r="K7">
        <v>360570</v>
      </c>
      <c r="L7" t="s">
        <v>1628</v>
      </c>
      <c r="M7">
        <v>3.39130434782609</v>
      </c>
    </row>
    <row r="8" spans="1:13" x14ac:dyDescent="0.3">
      <c r="A8" t="s">
        <v>396</v>
      </c>
      <c r="B8" t="s">
        <v>78</v>
      </c>
      <c r="C8" t="s">
        <v>6</v>
      </c>
      <c r="D8" t="s">
        <v>33</v>
      </c>
      <c r="E8">
        <v>1020</v>
      </c>
      <c r="F8" t="s">
        <v>114</v>
      </c>
      <c r="G8">
        <v>103</v>
      </c>
      <c r="H8">
        <v>444</v>
      </c>
      <c r="I8">
        <v>341</v>
      </c>
      <c r="J8">
        <v>105060</v>
      </c>
      <c r="K8">
        <v>452880</v>
      </c>
      <c r="L8" t="s">
        <v>1628</v>
      </c>
      <c r="M8">
        <v>3.31067961165048</v>
      </c>
    </row>
    <row r="9" spans="1:13" x14ac:dyDescent="0.3">
      <c r="A9" t="s">
        <v>398</v>
      </c>
      <c r="B9" t="s">
        <v>78</v>
      </c>
      <c r="C9" t="s">
        <v>4</v>
      </c>
      <c r="D9" t="s">
        <v>33</v>
      </c>
      <c r="E9">
        <v>1020</v>
      </c>
      <c r="F9" t="s">
        <v>114</v>
      </c>
      <c r="G9">
        <v>47</v>
      </c>
      <c r="H9">
        <v>179</v>
      </c>
      <c r="I9">
        <v>132</v>
      </c>
      <c r="J9">
        <v>47940</v>
      </c>
      <c r="K9">
        <v>182580</v>
      </c>
      <c r="L9" t="s">
        <v>1628</v>
      </c>
      <c r="M9">
        <v>2.8085106382978702</v>
      </c>
    </row>
    <row r="10" spans="1:13" x14ac:dyDescent="0.3">
      <c r="A10" t="s">
        <v>437</v>
      </c>
      <c r="B10" t="s">
        <v>78</v>
      </c>
      <c r="C10" t="s">
        <v>6</v>
      </c>
      <c r="D10" t="s">
        <v>30</v>
      </c>
      <c r="E10">
        <v>350</v>
      </c>
      <c r="F10" t="s">
        <v>114</v>
      </c>
      <c r="G10">
        <v>120</v>
      </c>
      <c r="H10">
        <v>516</v>
      </c>
      <c r="I10">
        <v>396</v>
      </c>
      <c r="J10">
        <v>42000</v>
      </c>
      <c r="K10">
        <v>180600</v>
      </c>
      <c r="L10" t="s">
        <v>1628</v>
      </c>
      <c r="M10">
        <v>3.3</v>
      </c>
    </row>
    <row r="11" spans="1:13" x14ac:dyDescent="0.3">
      <c r="A11" t="s">
        <v>459</v>
      </c>
      <c r="B11" t="s">
        <v>78</v>
      </c>
      <c r="C11" t="s">
        <v>4</v>
      </c>
      <c r="D11" t="s">
        <v>30</v>
      </c>
      <c r="E11">
        <v>350</v>
      </c>
      <c r="F11" t="s">
        <v>114</v>
      </c>
      <c r="G11">
        <v>98</v>
      </c>
      <c r="H11">
        <v>372</v>
      </c>
      <c r="I11">
        <v>274</v>
      </c>
      <c r="J11">
        <v>34300</v>
      </c>
      <c r="K11">
        <v>130200</v>
      </c>
      <c r="L11" t="s">
        <v>1628</v>
      </c>
      <c r="M11">
        <v>2.7959183673469399</v>
      </c>
    </row>
    <row r="12" spans="1:13" x14ac:dyDescent="0.3">
      <c r="A12" t="s">
        <v>521</v>
      </c>
      <c r="B12" t="s">
        <v>78</v>
      </c>
      <c r="C12" t="s">
        <v>6</v>
      </c>
      <c r="D12" t="s">
        <v>16</v>
      </c>
      <c r="E12">
        <v>200</v>
      </c>
      <c r="F12" t="s">
        <v>114</v>
      </c>
      <c r="G12">
        <v>423</v>
      </c>
      <c r="H12">
        <v>1734</v>
      </c>
      <c r="I12">
        <v>1311</v>
      </c>
      <c r="J12">
        <v>84600</v>
      </c>
      <c r="K12">
        <v>346800</v>
      </c>
      <c r="L12" t="s">
        <v>1628</v>
      </c>
      <c r="M12">
        <v>3.0992907801418399</v>
      </c>
    </row>
    <row r="13" spans="1:13" x14ac:dyDescent="0.3">
      <c r="A13" t="s">
        <v>590</v>
      </c>
      <c r="B13" t="s">
        <v>78</v>
      </c>
      <c r="C13" t="s">
        <v>6</v>
      </c>
      <c r="D13" t="s">
        <v>18</v>
      </c>
      <c r="E13">
        <v>370</v>
      </c>
      <c r="F13" t="s">
        <v>114</v>
      </c>
      <c r="G13">
        <v>402</v>
      </c>
      <c r="H13">
        <v>1652</v>
      </c>
      <c r="I13">
        <v>1250</v>
      </c>
      <c r="J13">
        <v>148740</v>
      </c>
      <c r="K13">
        <v>611240</v>
      </c>
      <c r="L13" t="s">
        <v>1628</v>
      </c>
      <c r="M13">
        <v>3.1094527363184099</v>
      </c>
    </row>
    <row r="14" spans="1:13" x14ac:dyDescent="0.3">
      <c r="A14" t="s">
        <v>709</v>
      </c>
      <c r="B14" t="s">
        <v>78</v>
      </c>
      <c r="C14" t="s">
        <v>4</v>
      </c>
      <c r="D14" t="s">
        <v>16</v>
      </c>
      <c r="E14">
        <v>156</v>
      </c>
      <c r="F14" t="s">
        <v>615</v>
      </c>
      <c r="G14">
        <v>402</v>
      </c>
      <c r="H14">
        <v>353</v>
      </c>
      <c r="I14">
        <v>-49</v>
      </c>
      <c r="J14">
        <v>62712</v>
      </c>
      <c r="K14">
        <v>55068</v>
      </c>
      <c r="L14" t="s">
        <v>1638</v>
      </c>
      <c r="M14">
        <v>-0.12189054726368199</v>
      </c>
    </row>
    <row r="15" spans="1:13" x14ac:dyDescent="0.3">
      <c r="A15" t="s">
        <v>749</v>
      </c>
      <c r="B15" t="s">
        <v>78</v>
      </c>
      <c r="C15" t="s">
        <v>6</v>
      </c>
      <c r="D15" t="s">
        <v>25</v>
      </c>
      <c r="E15">
        <v>90</v>
      </c>
      <c r="F15" t="s">
        <v>615</v>
      </c>
      <c r="G15">
        <v>63</v>
      </c>
      <c r="H15">
        <v>51</v>
      </c>
      <c r="I15">
        <v>-12</v>
      </c>
      <c r="J15">
        <v>5670</v>
      </c>
      <c r="K15">
        <v>4590</v>
      </c>
      <c r="L15" t="s">
        <v>1638</v>
      </c>
      <c r="M15">
        <v>-0.19047619047618999</v>
      </c>
    </row>
    <row r="16" spans="1:13" x14ac:dyDescent="0.3">
      <c r="A16" t="s">
        <v>784</v>
      </c>
      <c r="B16" t="s">
        <v>78</v>
      </c>
      <c r="C16" t="s">
        <v>6</v>
      </c>
      <c r="D16" t="s">
        <v>28</v>
      </c>
      <c r="E16">
        <v>50</v>
      </c>
      <c r="F16" t="s">
        <v>615</v>
      </c>
      <c r="G16">
        <v>37</v>
      </c>
      <c r="H16">
        <v>30</v>
      </c>
      <c r="I16">
        <v>-7</v>
      </c>
      <c r="J16">
        <v>1850</v>
      </c>
      <c r="K16">
        <v>1500</v>
      </c>
      <c r="L16" t="s">
        <v>1638</v>
      </c>
      <c r="M16">
        <v>-0.18918918918918901</v>
      </c>
    </row>
    <row r="17" spans="1:13" x14ac:dyDescent="0.3">
      <c r="A17" t="s">
        <v>809</v>
      </c>
      <c r="B17" t="s">
        <v>78</v>
      </c>
      <c r="C17" t="s">
        <v>4</v>
      </c>
      <c r="D17" t="s">
        <v>18</v>
      </c>
      <c r="E17">
        <v>290</v>
      </c>
      <c r="F17" t="s">
        <v>615</v>
      </c>
      <c r="G17">
        <v>360</v>
      </c>
      <c r="H17">
        <v>320</v>
      </c>
      <c r="I17">
        <v>-40</v>
      </c>
      <c r="J17">
        <v>104400</v>
      </c>
      <c r="K17">
        <v>92800</v>
      </c>
      <c r="L17" t="s">
        <v>1638</v>
      </c>
      <c r="M17">
        <v>-0.11111111111111099</v>
      </c>
    </row>
    <row r="18" spans="1:13" x14ac:dyDescent="0.3">
      <c r="A18" t="s">
        <v>858</v>
      </c>
      <c r="B18" t="s">
        <v>78</v>
      </c>
      <c r="C18" t="s">
        <v>4</v>
      </c>
      <c r="D18" t="s">
        <v>23</v>
      </c>
      <c r="E18">
        <v>415</v>
      </c>
      <c r="F18" t="s">
        <v>615</v>
      </c>
      <c r="G18">
        <v>87</v>
      </c>
      <c r="H18">
        <v>78</v>
      </c>
      <c r="I18">
        <v>-9</v>
      </c>
      <c r="J18">
        <v>36105</v>
      </c>
      <c r="K18">
        <v>32370</v>
      </c>
      <c r="L18" t="s">
        <v>1638</v>
      </c>
      <c r="M18">
        <v>-0.10344827586206901</v>
      </c>
    </row>
    <row r="19" spans="1:13" x14ac:dyDescent="0.3">
      <c r="A19" t="s">
        <v>884</v>
      </c>
      <c r="B19" t="s">
        <v>78</v>
      </c>
      <c r="C19" t="s">
        <v>6</v>
      </c>
      <c r="D19" t="s">
        <v>23</v>
      </c>
      <c r="E19">
        <v>415</v>
      </c>
      <c r="F19" t="s">
        <v>615</v>
      </c>
      <c r="G19">
        <v>33</v>
      </c>
      <c r="H19">
        <v>28</v>
      </c>
      <c r="I19">
        <v>-5</v>
      </c>
      <c r="J19">
        <v>13695</v>
      </c>
      <c r="K19">
        <v>11620</v>
      </c>
      <c r="L19" t="s">
        <v>1638</v>
      </c>
      <c r="M19">
        <v>-0.15151515151515199</v>
      </c>
    </row>
    <row r="20" spans="1:13" x14ac:dyDescent="0.3">
      <c r="A20" t="s">
        <v>915</v>
      </c>
      <c r="B20" t="s">
        <v>78</v>
      </c>
      <c r="C20" t="s">
        <v>4</v>
      </c>
      <c r="D20" t="s">
        <v>20</v>
      </c>
      <c r="E20">
        <v>55</v>
      </c>
      <c r="F20" t="s">
        <v>615</v>
      </c>
      <c r="G20">
        <v>108</v>
      </c>
      <c r="H20">
        <v>93</v>
      </c>
      <c r="I20">
        <v>-15</v>
      </c>
      <c r="J20">
        <v>5940</v>
      </c>
      <c r="K20">
        <v>5115</v>
      </c>
      <c r="L20" t="s">
        <v>1638</v>
      </c>
      <c r="M20">
        <v>-0.13888888888888901</v>
      </c>
    </row>
    <row r="21" spans="1:13" x14ac:dyDescent="0.3">
      <c r="A21" t="s">
        <v>927</v>
      </c>
      <c r="B21" t="s">
        <v>78</v>
      </c>
      <c r="C21" t="s">
        <v>6</v>
      </c>
      <c r="D21" t="s">
        <v>20</v>
      </c>
      <c r="E21">
        <v>55</v>
      </c>
      <c r="F21" t="s">
        <v>615</v>
      </c>
      <c r="G21">
        <v>25</v>
      </c>
      <c r="H21">
        <v>20</v>
      </c>
      <c r="I21">
        <v>-5</v>
      </c>
      <c r="J21">
        <v>1375</v>
      </c>
      <c r="K21">
        <v>1100</v>
      </c>
      <c r="L21" t="s">
        <v>1638</v>
      </c>
      <c r="M21">
        <v>-0.2</v>
      </c>
    </row>
    <row r="22" spans="1:13" x14ac:dyDescent="0.3">
      <c r="A22" t="s">
        <v>1043</v>
      </c>
      <c r="B22" t="s">
        <v>78</v>
      </c>
      <c r="C22" t="s">
        <v>4</v>
      </c>
      <c r="D22" t="s">
        <v>35</v>
      </c>
      <c r="E22">
        <v>190</v>
      </c>
      <c r="F22" t="s">
        <v>1016</v>
      </c>
      <c r="G22">
        <v>75</v>
      </c>
      <c r="H22">
        <v>117</v>
      </c>
      <c r="I22">
        <v>42</v>
      </c>
      <c r="J22">
        <v>14250</v>
      </c>
      <c r="K22">
        <v>22230</v>
      </c>
      <c r="L22" t="s">
        <v>1628</v>
      </c>
      <c r="M22">
        <v>0.56000000000000005</v>
      </c>
    </row>
    <row r="23" spans="1:13" x14ac:dyDescent="0.3">
      <c r="A23" t="s">
        <v>1050</v>
      </c>
      <c r="B23" t="s">
        <v>78</v>
      </c>
      <c r="C23" t="s">
        <v>6</v>
      </c>
      <c r="D23" t="s">
        <v>35</v>
      </c>
      <c r="E23">
        <v>190</v>
      </c>
      <c r="F23" t="s">
        <v>1016</v>
      </c>
      <c r="G23">
        <v>43</v>
      </c>
      <c r="H23">
        <v>66</v>
      </c>
      <c r="I23">
        <v>23</v>
      </c>
      <c r="J23">
        <v>8170</v>
      </c>
      <c r="K23">
        <v>12540</v>
      </c>
      <c r="L23" t="s">
        <v>1628</v>
      </c>
      <c r="M23">
        <v>0.53488372093023195</v>
      </c>
    </row>
    <row r="24" spans="1:13" x14ac:dyDescent="0.3">
      <c r="A24" t="s">
        <v>1149</v>
      </c>
      <c r="B24" t="s">
        <v>78</v>
      </c>
      <c r="C24" t="s">
        <v>4</v>
      </c>
      <c r="D24" t="s">
        <v>37</v>
      </c>
      <c r="E24">
        <v>62</v>
      </c>
      <c r="F24" t="s">
        <v>1016</v>
      </c>
      <c r="G24">
        <v>112</v>
      </c>
      <c r="H24">
        <v>165</v>
      </c>
      <c r="I24">
        <v>53</v>
      </c>
      <c r="J24">
        <v>6944</v>
      </c>
      <c r="K24">
        <v>10230</v>
      </c>
      <c r="L24" t="s">
        <v>1628</v>
      </c>
      <c r="M24">
        <v>0.47321428571428598</v>
      </c>
    </row>
    <row r="25" spans="1:13" x14ac:dyDescent="0.3">
      <c r="A25" t="s">
        <v>1168</v>
      </c>
      <c r="B25" t="s">
        <v>78</v>
      </c>
      <c r="C25" t="s">
        <v>6</v>
      </c>
      <c r="D25" t="s">
        <v>37</v>
      </c>
      <c r="E25">
        <v>62</v>
      </c>
      <c r="F25" t="s">
        <v>1016</v>
      </c>
      <c r="G25">
        <v>54</v>
      </c>
      <c r="H25">
        <v>83</v>
      </c>
      <c r="I25">
        <v>29</v>
      </c>
      <c r="J25">
        <v>3348</v>
      </c>
      <c r="K25">
        <v>5146</v>
      </c>
      <c r="L25" t="s">
        <v>1628</v>
      </c>
      <c r="M25">
        <v>0.53703703703703698</v>
      </c>
    </row>
    <row r="26" spans="1:13" x14ac:dyDescent="0.3">
      <c r="A26" t="s">
        <v>1258</v>
      </c>
      <c r="B26" t="s">
        <v>78</v>
      </c>
      <c r="C26" t="s">
        <v>4</v>
      </c>
      <c r="D26" t="s">
        <v>25</v>
      </c>
      <c r="E26">
        <v>110</v>
      </c>
      <c r="F26" t="s">
        <v>1016</v>
      </c>
      <c r="G26">
        <v>84</v>
      </c>
      <c r="H26">
        <v>131</v>
      </c>
      <c r="I26">
        <v>47</v>
      </c>
      <c r="J26">
        <v>9240</v>
      </c>
      <c r="K26">
        <v>14410</v>
      </c>
      <c r="L26" t="s">
        <v>1628</v>
      </c>
      <c r="M26">
        <v>0.55952380952380998</v>
      </c>
    </row>
    <row r="27" spans="1:13" x14ac:dyDescent="0.3">
      <c r="A27" t="s">
        <v>1275</v>
      </c>
      <c r="B27" t="s">
        <v>78</v>
      </c>
      <c r="C27" t="s">
        <v>4</v>
      </c>
      <c r="D27" t="s">
        <v>28</v>
      </c>
      <c r="E27">
        <v>65</v>
      </c>
      <c r="F27" t="s">
        <v>1016</v>
      </c>
      <c r="G27">
        <v>103</v>
      </c>
      <c r="H27">
        <v>160</v>
      </c>
      <c r="I27">
        <v>57</v>
      </c>
      <c r="J27">
        <v>6695</v>
      </c>
      <c r="K27">
        <v>10400</v>
      </c>
      <c r="L27" t="s">
        <v>1628</v>
      </c>
      <c r="M27">
        <v>0.55339805825242705</v>
      </c>
    </row>
    <row r="28" spans="1:13" x14ac:dyDescent="0.3">
      <c r="A28" t="s">
        <v>1356</v>
      </c>
      <c r="B28" t="s">
        <v>78</v>
      </c>
      <c r="C28" t="s">
        <v>4</v>
      </c>
      <c r="D28" t="s">
        <v>14</v>
      </c>
      <c r="E28">
        <v>860</v>
      </c>
      <c r="F28" t="s">
        <v>1317</v>
      </c>
      <c r="G28">
        <v>367</v>
      </c>
      <c r="H28">
        <v>612</v>
      </c>
      <c r="I28">
        <v>245</v>
      </c>
      <c r="J28">
        <v>315620</v>
      </c>
      <c r="K28">
        <v>526320</v>
      </c>
      <c r="L28" t="s">
        <v>1628</v>
      </c>
      <c r="M28">
        <v>0.66757493188010897</v>
      </c>
    </row>
    <row r="29" spans="1:13" x14ac:dyDescent="0.3">
      <c r="A29" t="s">
        <v>1357</v>
      </c>
      <c r="B29" t="s">
        <v>78</v>
      </c>
      <c r="C29" t="s">
        <v>6</v>
      </c>
      <c r="D29" t="s">
        <v>14</v>
      </c>
      <c r="E29">
        <v>860</v>
      </c>
      <c r="F29" t="s">
        <v>1317</v>
      </c>
      <c r="G29">
        <v>532</v>
      </c>
      <c r="H29">
        <v>813</v>
      </c>
      <c r="I29">
        <v>281</v>
      </c>
      <c r="J29">
        <v>457520</v>
      </c>
      <c r="K29">
        <v>699180</v>
      </c>
      <c r="L29" t="s">
        <v>1628</v>
      </c>
      <c r="M29">
        <v>0.528195488721804</v>
      </c>
    </row>
    <row r="30" spans="1:13" x14ac:dyDescent="0.3">
      <c r="A30" t="s">
        <v>1439</v>
      </c>
      <c r="B30" t="s">
        <v>78</v>
      </c>
      <c r="C30" t="s">
        <v>6</v>
      </c>
      <c r="D30" t="s">
        <v>11</v>
      </c>
      <c r="E30">
        <v>172</v>
      </c>
      <c r="F30" t="s">
        <v>1317</v>
      </c>
      <c r="G30">
        <v>301</v>
      </c>
      <c r="H30">
        <v>454</v>
      </c>
      <c r="I30">
        <v>153</v>
      </c>
      <c r="J30">
        <v>51772</v>
      </c>
      <c r="K30">
        <v>78088</v>
      </c>
      <c r="L30" t="s">
        <v>1628</v>
      </c>
      <c r="M30">
        <v>0.508305647840532</v>
      </c>
    </row>
    <row r="31" spans="1:13" x14ac:dyDescent="0.3">
      <c r="A31" t="s">
        <v>1506</v>
      </c>
      <c r="B31" t="s">
        <v>78</v>
      </c>
      <c r="C31" t="s">
        <v>4</v>
      </c>
      <c r="D31" t="s">
        <v>11</v>
      </c>
      <c r="E31">
        <v>172</v>
      </c>
      <c r="F31" t="s">
        <v>1317</v>
      </c>
      <c r="G31">
        <v>283</v>
      </c>
      <c r="H31">
        <v>492</v>
      </c>
      <c r="I31">
        <v>209</v>
      </c>
      <c r="J31">
        <v>48676</v>
      </c>
      <c r="K31">
        <v>84624</v>
      </c>
      <c r="L31" t="s">
        <v>1628</v>
      </c>
      <c r="M31">
        <v>0.73851590106007103</v>
      </c>
    </row>
    <row r="32" spans="1:13" x14ac:dyDescent="0.3">
      <c r="A32" t="s">
        <v>1565</v>
      </c>
      <c r="B32" t="s">
        <v>78</v>
      </c>
      <c r="C32" t="s">
        <v>6</v>
      </c>
      <c r="D32" t="s">
        <v>43</v>
      </c>
      <c r="E32">
        <v>3000</v>
      </c>
      <c r="F32" t="s">
        <v>1518</v>
      </c>
      <c r="G32">
        <v>147</v>
      </c>
      <c r="H32">
        <v>385</v>
      </c>
      <c r="I32">
        <v>238</v>
      </c>
      <c r="J32">
        <v>441000</v>
      </c>
      <c r="K32">
        <v>1155000</v>
      </c>
      <c r="L32" t="s">
        <v>1628</v>
      </c>
      <c r="M32">
        <v>1.61904761904762</v>
      </c>
    </row>
    <row r="33" spans="1:13" x14ac:dyDescent="0.3">
      <c r="A33" t="s">
        <v>1593</v>
      </c>
      <c r="B33" t="s">
        <v>78</v>
      </c>
      <c r="C33" t="s">
        <v>4</v>
      </c>
      <c r="D33" t="s">
        <v>43</v>
      </c>
      <c r="E33">
        <v>3000</v>
      </c>
      <c r="F33" t="s">
        <v>1518</v>
      </c>
      <c r="G33">
        <v>390</v>
      </c>
      <c r="H33">
        <v>1318</v>
      </c>
      <c r="I33">
        <v>928</v>
      </c>
      <c r="J33">
        <v>1170000</v>
      </c>
      <c r="K33">
        <v>3954000</v>
      </c>
      <c r="L33" t="s">
        <v>1628</v>
      </c>
      <c r="M33">
        <v>2.3794871794871799</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F7D3F-879C-4A9C-A326-F38765FBC409}">
  <dimension ref="A1:M33"/>
  <sheetViews>
    <sheetView topLeftCell="A8" zoomScale="95" workbookViewId="0">
      <selection activeCell="B191" sqref="B191"/>
    </sheetView>
  </sheetViews>
  <sheetFormatPr defaultRowHeight="14.4" x14ac:dyDescent="0.3"/>
  <cols>
    <col min="1" max="1" width="21" bestFit="1" customWidth="1"/>
    <col min="2" max="2" width="20.6640625" bestFit="1" customWidth="1"/>
    <col min="3" max="3" width="24.77734375" bestFit="1" customWidth="1"/>
    <col min="4" max="4" width="25.5546875" bestFit="1" customWidth="1"/>
    <col min="5" max="5" width="23.109375" bestFit="1" customWidth="1"/>
    <col min="6" max="6" width="24" bestFit="1" customWidth="1"/>
    <col min="7" max="7" width="38.5546875" bestFit="1" customWidth="1"/>
    <col min="8" max="8" width="37.109375" bestFit="1" customWidth="1"/>
    <col min="9" max="9" width="16.77734375" bestFit="1" customWidth="1"/>
    <col min="10" max="10" width="33.6640625" bestFit="1" customWidth="1"/>
    <col min="11" max="11" width="32.21875" bestFit="1" customWidth="1"/>
    <col min="12" max="12" width="22.88671875" bestFit="1" customWidth="1"/>
    <col min="13" max="13" width="18.33203125" bestFit="1" customWidth="1"/>
  </cols>
  <sheetData>
    <row r="1" spans="1:13" x14ac:dyDescent="0.3">
      <c r="A1" s="8" t="s">
        <v>1664</v>
      </c>
    </row>
    <row r="3" spans="1:13" x14ac:dyDescent="0.3">
      <c r="A3" t="s">
        <v>1647</v>
      </c>
      <c r="B3" t="s">
        <v>1648</v>
      </c>
      <c r="C3" t="s">
        <v>1649</v>
      </c>
      <c r="D3" t="s">
        <v>1650</v>
      </c>
      <c r="E3" t="s">
        <v>1651</v>
      </c>
      <c r="F3" t="s">
        <v>1652</v>
      </c>
      <c r="G3" t="s">
        <v>1653</v>
      </c>
      <c r="H3" t="s">
        <v>1654</v>
      </c>
      <c r="I3" t="s">
        <v>1655</v>
      </c>
      <c r="J3" t="s">
        <v>1656</v>
      </c>
      <c r="K3" t="s">
        <v>1657</v>
      </c>
      <c r="L3" t="s">
        <v>1658</v>
      </c>
      <c r="M3" t="s">
        <v>1659</v>
      </c>
    </row>
    <row r="4" spans="1:13" x14ac:dyDescent="0.3">
      <c r="A4" t="s">
        <v>188</v>
      </c>
      <c r="B4" t="s">
        <v>61</v>
      </c>
      <c r="C4" t="s">
        <v>6</v>
      </c>
      <c r="D4" t="s">
        <v>39</v>
      </c>
      <c r="E4">
        <v>300</v>
      </c>
      <c r="F4" t="s">
        <v>114</v>
      </c>
      <c r="G4">
        <v>42</v>
      </c>
      <c r="H4">
        <v>183</v>
      </c>
      <c r="I4">
        <v>141</v>
      </c>
      <c r="J4">
        <v>12600</v>
      </c>
      <c r="K4">
        <v>54900</v>
      </c>
      <c r="L4" t="s">
        <v>1628</v>
      </c>
      <c r="M4">
        <v>3.3571428571428599</v>
      </c>
    </row>
    <row r="5" spans="1:13" x14ac:dyDescent="0.3">
      <c r="A5" t="s">
        <v>194</v>
      </c>
      <c r="B5" t="s">
        <v>61</v>
      </c>
      <c r="C5" t="s">
        <v>4</v>
      </c>
      <c r="D5" t="s">
        <v>39</v>
      </c>
      <c r="E5">
        <v>300</v>
      </c>
      <c r="F5" t="s">
        <v>114</v>
      </c>
      <c r="G5">
        <v>71</v>
      </c>
      <c r="H5">
        <v>282</v>
      </c>
      <c r="I5">
        <v>211</v>
      </c>
      <c r="J5">
        <v>21300</v>
      </c>
      <c r="K5">
        <v>84600</v>
      </c>
      <c r="L5" t="s">
        <v>1628</v>
      </c>
      <c r="M5">
        <v>2.9718309859154899</v>
      </c>
    </row>
    <row r="6" spans="1:13" x14ac:dyDescent="0.3">
      <c r="A6" t="s">
        <v>232</v>
      </c>
      <c r="B6" t="s">
        <v>61</v>
      </c>
      <c r="C6" t="s">
        <v>4</v>
      </c>
      <c r="D6" t="s">
        <v>41</v>
      </c>
      <c r="E6">
        <v>1190</v>
      </c>
      <c r="F6" t="s">
        <v>114</v>
      </c>
      <c r="G6">
        <v>54</v>
      </c>
      <c r="H6">
        <v>218</v>
      </c>
      <c r="I6">
        <v>164</v>
      </c>
      <c r="J6">
        <v>64260</v>
      </c>
      <c r="K6">
        <v>259420</v>
      </c>
      <c r="L6" t="s">
        <v>1628</v>
      </c>
      <c r="M6">
        <v>3.0370370370370399</v>
      </c>
    </row>
    <row r="7" spans="1:13" x14ac:dyDescent="0.3">
      <c r="A7" t="s">
        <v>280</v>
      </c>
      <c r="B7" t="s">
        <v>61</v>
      </c>
      <c r="C7" t="s">
        <v>6</v>
      </c>
      <c r="D7" t="s">
        <v>41</v>
      </c>
      <c r="E7">
        <v>1190</v>
      </c>
      <c r="F7" t="s">
        <v>114</v>
      </c>
      <c r="G7">
        <v>42</v>
      </c>
      <c r="H7">
        <v>186</v>
      </c>
      <c r="I7">
        <v>144</v>
      </c>
      <c r="J7">
        <v>49980</v>
      </c>
      <c r="K7">
        <v>221340</v>
      </c>
      <c r="L7" t="s">
        <v>1628</v>
      </c>
      <c r="M7">
        <v>3.4285714285714302</v>
      </c>
    </row>
    <row r="8" spans="1:13" x14ac:dyDescent="0.3">
      <c r="A8" t="s">
        <v>371</v>
      </c>
      <c r="B8" t="s">
        <v>61</v>
      </c>
      <c r="C8" t="s">
        <v>4</v>
      </c>
      <c r="D8" t="s">
        <v>33</v>
      </c>
      <c r="E8">
        <v>1020</v>
      </c>
      <c r="F8" t="s">
        <v>114</v>
      </c>
      <c r="G8">
        <v>50</v>
      </c>
      <c r="H8">
        <v>202</v>
      </c>
      <c r="I8">
        <v>152</v>
      </c>
      <c r="J8">
        <v>51000</v>
      </c>
      <c r="K8">
        <v>206040</v>
      </c>
      <c r="L8" t="s">
        <v>1628</v>
      </c>
      <c r="M8">
        <v>3.04</v>
      </c>
    </row>
    <row r="9" spans="1:13" x14ac:dyDescent="0.3">
      <c r="A9" t="s">
        <v>403</v>
      </c>
      <c r="B9" t="s">
        <v>61</v>
      </c>
      <c r="C9" t="s">
        <v>6</v>
      </c>
      <c r="D9" t="s">
        <v>33</v>
      </c>
      <c r="E9">
        <v>1020</v>
      </c>
      <c r="F9" t="s">
        <v>114</v>
      </c>
      <c r="G9">
        <v>111</v>
      </c>
      <c r="H9">
        <v>493</v>
      </c>
      <c r="I9">
        <v>382</v>
      </c>
      <c r="J9">
        <v>113220</v>
      </c>
      <c r="K9">
        <v>502860</v>
      </c>
      <c r="L9" t="s">
        <v>1628</v>
      </c>
      <c r="M9">
        <v>3.44144144144144</v>
      </c>
    </row>
    <row r="10" spans="1:13" x14ac:dyDescent="0.3">
      <c r="A10" t="s">
        <v>487</v>
      </c>
      <c r="B10" t="s">
        <v>61</v>
      </c>
      <c r="C10" t="s">
        <v>6</v>
      </c>
      <c r="D10" t="s">
        <v>30</v>
      </c>
      <c r="E10">
        <v>350</v>
      </c>
      <c r="F10" t="s">
        <v>114</v>
      </c>
      <c r="G10">
        <v>106</v>
      </c>
      <c r="H10">
        <v>454</v>
      </c>
      <c r="I10">
        <v>348</v>
      </c>
      <c r="J10">
        <v>37100</v>
      </c>
      <c r="K10">
        <v>158900</v>
      </c>
      <c r="L10" t="s">
        <v>1628</v>
      </c>
      <c r="M10">
        <v>3.2830188679245298</v>
      </c>
    </row>
    <row r="11" spans="1:13" x14ac:dyDescent="0.3">
      <c r="A11" t="s">
        <v>511</v>
      </c>
      <c r="B11" t="s">
        <v>61</v>
      </c>
      <c r="C11" t="s">
        <v>4</v>
      </c>
      <c r="D11" t="s">
        <v>30</v>
      </c>
      <c r="E11">
        <v>350</v>
      </c>
      <c r="F11" t="s">
        <v>114</v>
      </c>
      <c r="G11">
        <v>63</v>
      </c>
      <c r="H11">
        <v>242</v>
      </c>
      <c r="I11">
        <v>179</v>
      </c>
      <c r="J11">
        <v>22050</v>
      </c>
      <c r="K11">
        <v>84700</v>
      </c>
      <c r="L11" t="s">
        <v>1628</v>
      </c>
      <c r="M11">
        <v>2.8412698412698401</v>
      </c>
    </row>
    <row r="12" spans="1:13" x14ac:dyDescent="0.3">
      <c r="A12" t="s">
        <v>519</v>
      </c>
      <c r="B12" t="s">
        <v>61</v>
      </c>
      <c r="C12" t="s">
        <v>6</v>
      </c>
      <c r="D12" t="s">
        <v>18</v>
      </c>
      <c r="E12">
        <v>370</v>
      </c>
      <c r="F12" t="s">
        <v>114</v>
      </c>
      <c r="G12">
        <v>423</v>
      </c>
      <c r="H12">
        <v>1801</v>
      </c>
      <c r="I12">
        <v>1378</v>
      </c>
      <c r="J12">
        <v>156510</v>
      </c>
      <c r="K12">
        <v>666370</v>
      </c>
      <c r="L12" t="s">
        <v>1628</v>
      </c>
      <c r="M12">
        <v>3.2576832151300201</v>
      </c>
    </row>
    <row r="13" spans="1:13" x14ac:dyDescent="0.3">
      <c r="A13" t="s">
        <v>608</v>
      </c>
      <c r="B13" t="s">
        <v>61</v>
      </c>
      <c r="C13" t="s">
        <v>6</v>
      </c>
      <c r="D13" t="s">
        <v>16</v>
      </c>
      <c r="E13">
        <v>200</v>
      </c>
      <c r="F13" t="s">
        <v>114</v>
      </c>
      <c r="G13">
        <v>448</v>
      </c>
      <c r="H13">
        <v>1895</v>
      </c>
      <c r="I13">
        <v>1447</v>
      </c>
      <c r="J13">
        <v>89600</v>
      </c>
      <c r="K13">
        <v>379000</v>
      </c>
      <c r="L13" t="s">
        <v>1628</v>
      </c>
      <c r="M13">
        <v>3.22991071428571</v>
      </c>
    </row>
    <row r="14" spans="1:13" x14ac:dyDescent="0.3">
      <c r="A14" t="s">
        <v>659</v>
      </c>
      <c r="B14" t="s">
        <v>61</v>
      </c>
      <c r="C14" t="s">
        <v>4</v>
      </c>
      <c r="D14" t="s">
        <v>16</v>
      </c>
      <c r="E14">
        <v>156</v>
      </c>
      <c r="F14" t="s">
        <v>615</v>
      </c>
      <c r="G14">
        <v>330</v>
      </c>
      <c r="H14">
        <v>323</v>
      </c>
      <c r="I14">
        <v>-7</v>
      </c>
      <c r="J14">
        <v>51480</v>
      </c>
      <c r="K14">
        <v>50388</v>
      </c>
      <c r="L14" t="s">
        <v>1638</v>
      </c>
      <c r="M14">
        <v>-2.12121212121212E-2</v>
      </c>
    </row>
    <row r="15" spans="1:13" x14ac:dyDescent="0.3">
      <c r="A15" t="s">
        <v>692</v>
      </c>
      <c r="B15" t="s">
        <v>61</v>
      </c>
      <c r="C15" t="s">
        <v>6</v>
      </c>
      <c r="D15" t="s">
        <v>25</v>
      </c>
      <c r="E15">
        <v>90</v>
      </c>
      <c r="F15" t="s">
        <v>615</v>
      </c>
      <c r="G15">
        <v>54</v>
      </c>
      <c r="H15">
        <v>51</v>
      </c>
      <c r="I15">
        <v>-3</v>
      </c>
      <c r="J15">
        <v>4860</v>
      </c>
      <c r="K15">
        <v>4590</v>
      </c>
      <c r="L15" t="s">
        <v>1638</v>
      </c>
      <c r="M15">
        <v>-5.5555555555555601E-2</v>
      </c>
    </row>
    <row r="16" spans="1:13" x14ac:dyDescent="0.3">
      <c r="A16" t="s">
        <v>727</v>
      </c>
      <c r="B16" t="s">
        <v>61</v>
      </c>
      <c r="C16" t="s">
        <v>4</v>
      </c>
      <c r="D16" t="s">
        <v>18</v>
      </c>
      <c r="E16">
        <v>290</v>
      </c>
      <c r="F16" t="s">
        <v>615</v>
      </c>
      <c r="G16">
        <v>348</v>
      </c>
      <c r="H16">
        <v>334</v>
      </c>
      <c r="I16">
        <v>-14</v>
      </c>
      <c r="J16">
        <v>100920</v>
      </c>
      <c r="K16">
        <v>96860</v>
      </c>
      <c r="L16" t="s">
        <v>1638</v>
      </c>
      <c r="M16">
        <v>-4.0229885057471299E-2</v>
      </c>
    </row>
    <row r="17" spans="1:13" x14ac:dyDescent="0.3">
      <c r="A17" t="s">
        <v>739</v>
      </c>
      <c r="B17" t="s">
        <v>61</v>
      </c>
      <c r="C17" t="s">
        <v>6</v>
      </c>
      <c r="D17" t="s">
        <v>28</v>
      </c>
      <c r="E17">
        <v>50</v>
      </c>
      <c r="F17" t="s">
        <v>615</v>
      </c>
      <c r="G17">
        <v>30</v>
      </c>
      <c r="H17">
        <v>28</v>
      </c>
      <c r="I17">
        <v>-2</v>
      </c>
      <c r="J17">
        <v>1500</v>
      </c>
      <c r="K17">
        <v>1400</v>
      </c>
      <c r="L17" t="s">
        <v>1638</v>
      </c>
      <c r="M17">
        <v>-6.6666666666666693E-2</v>
      </c>
    </row>
    <row r="18" spans="1:13" x14ac:dyDescent="0.3">
      <c r="A18" t="s">
        <v>834</v>
      </c>
      <c r="B18" t="s">
        <v>61</v>
      </c>
      <c r="C18" t="s">
        <v>6</v>
      </c>
      <c r="D18" t="s">
        <v>23</v>
      </c>
      <c r="E18">
        <v>415</v>
      </c>
      <c r="F18" t="s">
        <v>615</v>
      </c>
      <c r="G18">
        <v>31</v>
      </c>
      <c r="H18">
        <v>28</v>
      </c>
      <c r="I18">
        <v>-3</v>
      </c>
      <c r="J18">
        <v>12865</v>
      </c>
      <c r="K18">
        <v>11620</v>
      </c>
      <c r="L18" t="s">
        <v>1638</v>
      </c>
      <c r="M18">
        <v>-9.6774193548387094E-2</v>
      </c>
    </row>
    <row r="19" spans="1:13" x14ac:dyDescent="0.3">
      <c r="A19" t="s">
        <v>901</v>
      </c>
      <c r="B19" t="s">
        <v>61</v>
      </c>
      <c r="C19" t="s">
        <v>4</v>
      </c>
      <c r="D19" t="s">
        <v>23</v>
      </c>
      <c r="E19">
        <v>415</v>
      </c>
      <c r="F19" t="s">
        <v>615</v>
      </c>
      <c r="G19">
        <v>82</v>
      </c>
      <c r="H19">
        <v>79</v>
      </c>
      <c r="I19">
        <v>-3</v>
      </c>
      <c r="J19">
        <v>34030</v>
      </c>
      <c r="K19">
        <v>32785</v>
      </c>
      <c r="L19" t="s">
        <v>1638</v>
      </c>
      <c r="M19">
        <v>-3.65853658536585E-2</v>
      </c>
    </row>
    <row r="20" spans="1:13" x14ac:dyDescent="0.3">
      <c r="A20" t="s">
        <v>935</v>
      </c>
      <c r="B20" t="s">
        <v>61</v>
      </c>
      <c r="C20" t="s">
        <v>4</v>
      </c>
      <c r="D20" t="s">
        <v>20</v>
      </c>
      <c r="E20">
        <v>55</v>
      </c>
      <c r="F20" t="s">
        <v>615</v>
      </c>
      <c r="G20">
        <v>112</v>
      </c>
      <c r="H20">
        <v>107</v>
      </c>
      <c r="I20">
        <v>-5</v>
      </c>
      <c r="J20">
        <v>6160</v>
      </c>
      <c r="K20">
        <v>5885</v>
      </c>
      <c r="L20" t="s">
        <v>1638</v>
      </c>
      <c r="M20">
        <v>-4.4642857142857102E-2</v>
      </c>
    </row>
    <row r="21" spans="1:13" x14ac:dyDescent="0.3">
      <c r="A21" t="s">
        <v>979</v>
      </c>
      <c r="B21" t="s">
        <v>61</v>
      </c>
      <c r="C21" t="s">
        <v>6</v>
      </c>
      <c r="D21" t="s">
        <v>20</v>
      </c>
      <c r="E21">
        <v>55</v>
      </c>
      <c r="F21" t="s">
        <v>615</v>
      </c>
      <c r="G21">
        <v>28</v>
      </c>
      <c r="H21">
        <v>26</v>
      </c>
      <c r="I21">
        <v>-2</v>
      </c>
      <c r="J21">
        <v>1540</v>
      </c>
      <c r="K21">
        <v>1430</v>
      </c>
      <c r="L21" t="s">
        <v>1638</v>
      </c>
      <c r="M21">
        <v>-7.1428571428571397E-2</v>
      </c>
    </row>
    <row r="22" spans="1:13" x14ac:dyDescent="0.3">
      <c r="A22" t="s">
        <v>1024</v>
      </c>
      <c r="B22" t="s">
        <v>61</v>
      </c>
      <c r="C22" t="s">
        <v>6</v>
      </c>
      <c r="D22" t="s">
        <v>35</v>
      </c>
      <c r="E22">
        <v>190</v>
      </c>
      <c r="F22" t="s">
        <v>1016</v>
      </c>
      <c r="G22">
        <v>58</v>
      </c>
      <c r="H22">
        <v>81</v>
      </c>
      <c r="I22">
        <v>23</v>
      </c>
      <c r="J22">
        <v>11020</v>
      </c>
      <c r="K22">
        <v>15390</v>
      </c>
      <c r="L22" t="s">
        <v>1628</v>
      </c>
      <c r="M22">
        <v>0.39655172413793099</v>
      </c>
    </row>
    <row r="23" spans="1:13" x14ac:dyDescent="0.3">
      <c r="A23" t="s">
        <v>1052</v>
      </c>
      <c r="B23" t="s">
        <v>61</v>
      </c>
      <c r="C23" t="s">
        <v>4</v>
      </c>
      <c r="D23" t="s">
        <v>35</v>
      </c>
      <c r="E23">
        <v>190</v>
      </c>
      <c r="F23" t="s">
        <v>1016</v>
      </c>
      <c r="G23">
        <v>87</v>
      </c>
      <c r="H23">
        <v>114</v>
      </c>
      <c r="I23">
        <v>27</v>
      </c>
      <c r="J23">
        <v>16530</v>
      </c>
      <c r="K23">
        <v>21660</v>
      </c>
      <c r="L23" t="s">
        <v>1628</v>
      </c>
      <c r="M23">
        <v>0.31034482758620702</v>
      </c>
    </row>
    <row r="24" spans="1:13" x14ac:dyDescent="0.3">
      <c r="A24" t="s">
        <v>1167</v>
      </c>
      <c r="B24" t="s">
        <v>61</v>
      </c>
      <c r="C24" t="s">
        <v>6</v>
      </c>
      <c r="D24" t="s">
        <v>37</v>
      </c>
      <c r="E24">
        <v>62</v>
      </c>
      <c r="F24" t="s">
        <v>1016</v>
      </c>
      <c r="G24">
        <v>67</v>
      </c>
      <c r="H24">
        <v>95</v>
      </c>
      <c r="I24">
        <v>28</v>
      </c>
      <c r="J24">
        <v>4154</v>
      </c>
      <c r="K24">
        <v>5890</v>
      </c>
      <c r="L24" t="s">
        <v>1628</v>
      </c>
      <c r="M24">
        <v>0.41791044776119401</v>
      </c>
    </row>
    <row r="25" spans="1:13" x14ac:dyDescent="0.3">
      <c r="A25" t="s">
        <v>1183</v>
      </c>
      <c r="B25" t="s">
        <v>61</v>
      </c>
      <c r="C25" t="s">
        <v>4</v>
      </c>
      <c r="D25" t="s">
        <v>37</v>
      </c>
      <c r="E25">
        <v>62</v>
      </c>
      <c r="F25" t="s">
        <v>1016</v>
      </c>
      <c r="G25">
        <v>171</v>
      </c>
      <c r="H25">
        <v>222</v>
      </c>
      <c r="I25">
        <v>51</v>
      </c>
      <c r="J25">
        <v>10602</v>
      </c>
      <c r="K25">
        <v>13764</v>
      </c>
      <c r="L25" t="s">
        <v>1628</v>
      </c>
      <c r="M25">
        <v>0.29824561403508798</v>
      </c>
    </row>
    <row r="26" spans="1:13" x14ac:dyDescent="0.3">
      <c r="A26" t="s">
        <v>1242</v>
      </c>
      <c r="B26" t="s">
        <v>61</v>
      </c>
      <c r="C26" t="s">
        <v>4</v>
      </c>
      <c r="D26" t="s">
        <v>28</v>
      </c>
      <c r="E26">
        <v>65</v>
      </c>
      <c r="F26" t="s">
        <v>1016</v>
      </c>
      <c r="G26">
        <v>136</v>
      </c>
      <c r="H26">
        <v>179</v>
      </c>
      <c r="I26">
        <v>43</v>
      </c>
      <c r="J26">
        <v>8840</v>
      </c>
      <c r="K26">
        <v>11635</v>
      </c>
      <c r="L26" t="s">
        <v>1628</v>
      </c>
      <c r="M26">
        <v>0.316176470588235</v>
      </c>
    </row>
    <row r="27" spans="1:13" x14ac:dyDescent="0.3">
      <c r="A27" t="s">
        <v>1257</v>
      </c>
      <c r="B27" t="s">
        <v>61</v>
      </c>
      <c r="C27" t="s">
        <v>4</v>
      </c>
      <c r="D27" t="s">
        <v>25</v>
      </c>
      <c r="E27">
        <v>110</v>
      </c>
      <c r="F27" t="s">
        <v>1016</v>
      </c>
      <c r="G27">
        <v>71</v>
      </c>
      <c r="H27">
        <v>90</v>
      </c>
      <c r="I27">
        <v>19</v>
      </c>
      <c r="J27">
        <v>7810</v>
      </c>
      <c r="K27">
        <v>9900</v>
      </c>
      <c r="L27" t="s">
        <v>1628</v>
      </c>
      <c r="M27">
        <v>0.26760563380281699</v>
      </c>
    </row>
    <row r="28" spans="1:13" x14ac:dyDescent="0.3">
      <c r="A28" t="s">
        <v>1348</v>
      </c>
      <c r="B28" t="s">
        <v>61</v>
      </c>
      <c r="C28" t="s">
        <v>6</v>
      </c>
      <c r="D28" t="s">
        <v>14</v>
      </c>
      <c r="E28">
        <v>860</v>
      </c>
      <c r="F28" t="s">
        <v>1317</v>
      </c>
      <c r="G28">
        <v>525</v>
      </c>
      <c r="H28">
        <v>756</v>
      </c>
      <c r="I28">
        <v>231</v>
      </c>
      <c r="J28">
        <v>451500</v>
      </c>
      <c r="K28">
        <v>650160</v>
      </c>
      <c r="L28" t="s">
        <v>1628</v>
      </c>
      <c r="M28">
        <v>0.44</v>
      </c>
    </row>
    <row r="29" spans="1:13" x14ac:dyDescent="0.3">
      <c r="A29" t="s">
        <v>1397</v>
      </c>
      <c r="B29" t="s">
        <v>61</v>
      </c>
      <c r="C29" t="s">
        <v>4</v>
      </c>
      <c r="D29" t="s">
        <v>14</v>
      </c>
      <c r="E29">
        <v>860</v>
      </c>
      <c r="F29" t="s">
        <v>1317</v>
      </c>
      <c r="G29">
        <v>336</v>
      </c>
      <c r="H29">
        <v>507</v>
      </c>
      <c r="I29">
        <v>171</v>
      </c>
      <c r="J29">
        <v>288960</v>
      </c>
      <c r="K29">
        <v>436020</v>
      </c>
      <c r="L29" t="s">
        <v>1628</v>
      </c>
      <c r="M29">
        <v>0.50892857142857095</v>
      </c>
    </row>
    <row r="30" spans="1:13" x14ac:dyDescent="0.3">
      <c r="A30" t="s">
        <v>1468</v>
      </c>
      <c r="B30" t="s">
        <v>61</v>
      </c>
      <c r="C30" t="s">
        <v>6</v>
      </c>
      <c r="D30" t="s">
        <v>11</v>
      </c>
      <c r="E30">
        <v>172</v>
      </c>
      <c r="F30" t="s">
        <v>1317</v>
      </c>
      <c r="G30">
        <v>256</v>
      </c>
      <c r="H30">
        <v>358</v>
      </c>
      <c r="I30">
        <v>102</v>
      </c>
      <c r="J30">
        <v>44032</v>
      </c>
      <c r="K30">
        <v>61576</v>
      </c>
      <c r="L30" t="s">
        <v>1628</v>
      </c>
      <c r="M30">
        <v>0.3984375</v>
      </c>
    </row>
    <row r="31" spans="1:13" x14ac:dyDescent="0.3">
      <c r="A31" t="s">
        <v>1483</v>
      </c>
      <c r="B31" t="s">
        <v>61</v>
      </c>
      <c r="C31" t="s">
        <v>4</v>
      </c>
      <c r="D31" t="s">
        <v>11</v>
      </c>
      <c r="E31">
        <v>172</v>
      </c>
      <c r="F31" t="s">
        <v>1317</v>
      </c>
      <c r="G31">
        <v>346</v>
      </c>
      <c r="H31">
        <v>505</v>
      </c>
      <c r="I31">
        <v>159</v>
      </c>
      <c r="J31">
        <v>59512</v>
      </c>
      <c r="K31">
        <v>86860</v>
      </c>
      <c r="L31" t="s">
        <v>1628</v>
      </c>
      <c r="M31">
        <v>0.459537572254335</v>
      </c>
    </row>
    <row r="32" spans="1:13" x14ac:dyDescent="0.3">
      <c r="A32" t="s">
        <v>1588</v>
      </c>
      <c r="B32" t="s">
        <v>61</v>
      </c>
      <c r="C32" t="s">
        <v>4</v>
      </c>
      <c r="D32" t="s">
        <v>43</v>
      </c>
      <c r="E32">
        <v>3000</v>
      </c>
      <c r="F32" t="s">
        <v>1518</v>
      </c>
      <c r="G32">
        <v>393</v>
      </c>
      <c r="H32">
        <v>1375</v>
      </c>
      <c r="I32">
        <v>982</v>
      </c>
      <c r="J32">
        <v>1179000</v>
      </c>
      <c r="K32">
        <v>4125000</v>
      </c>
      <c r="L32" t="s">
        <v>1628</v>
      </c>
      <c r="M32">
        <v>2.4987277353689601</v>
      </c>
    </row>
    <row r="33" spans="1:13" x14ac:dyDescent="0.3">
      <c r="A33" t="s">
        <v>1609</v>
      </c>
      <c r="B33" t="s">
        <v>61</v>
      </c>
      <c r="C33" t="s">
        <v>6</v>
      </c>
      <c r="D33" t="s">
        <v>43</v>
      </c>
      <c r="E33">
        <v>3000</v>
      </c>
      <c r="F33" t="s">
        <v>1518</v>
      </c>
      <c r="G33">
        <v>115</v>
      </c>
      <c r="H33">
        <v>332</v>
      </c>
      <c r="I33">
        <v>217</v>
      </c>
      <c r="J33">
        <v>345000</v>
      </c>
      <c r="K33">
        <v>996000</v>
      </c>
      <c r="L33" t="s">
        <v>1628</v>
      </c>
      <c r="M33">
        <v>1.88695652173913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16F54-00D6-4B3B-8C82-16A3864CEEC6}">
  <dimension ref="A4:J196"/>
  <sheetViews>
    <sheetView zoomScale="95" workbookViewId="0">
      <selection activeCell="I5" sqref="I5"/>
    </sheetView>
  </sheetViews>
  <sheetFormatPr defaultRowHeight="14.4" x14ac:dyDescent="0.3"/>
  <cols>
    <col min="1" max="1" width="13.5546875" bestFit="1" customWidth="1"/>
    <col min="2" max="2" width="10" bestFit="1" customWidth="1"/>
    <col min="3" max="3" width="27.5546875" bestFit="1" customWidth="1"/>
    <col min="4" max="4" width="25.88671875" bestFit="1" customWidth="1"/>
    <col min="5" max="5" width="15.33203125" bestFit="1" customWidth="1"/>
    <col min="6" max="6" width="10.5546875" bestFit="1" customWidth="1"/>
    <col min="7" max="7" width="14.109375" bestFit="1" customWidth="1"/>
    <col min="8" max="8" width="15.21875" bestFit="1" customWidth="1"/>
    <col min="9" max="9" width="18.33203125" bestFit="1" customWidth="1"/>
    <col min="10" max="10" width="10.44140625" bestFit="1" customWidth="1"/>
    <col min="11" max="11" width="10.5546875" bestFit="1" customWidth="1"/>
    <col min="12" max="12" width="14.109375" bestFit="1" customWidth="1"/>
    <col min="13" max="13" width="10.5546875" bestFit="1" customWidth="1"/>
  </cols>
  <sheetData>
    <row r="4" spans="2:10" x14ac:dyDescent="0.3">
      <c r="H4" t="s">
        <v>1619</v>
      </c>
      <c r="I4" t="s">
        <v>1669</v>
      </c>
    </row>
    <row r="5" spans="2:10" x14ac:dyDescent="0.3">
      <c r="H5">
        <v>50</v>
      </c>
      <c r="I5">
        <v>10</v>
      </c>
    </row>
    <row r="6" spans="2:10" x14ac:dyDescent="0.3">
      <c r="B6" s="3" t="s">
        <v>1663</v>
      </c>
      <c r="C6" t="s">
        <v>1631</v>
      </c>
    </row>
    <row r="7" spans="2:10" x14ac:dyDescent="0.3">
      <c r="B7" s="4" t="s">
        <v>68</v>
      </c>
      <c r="C7">
        <v>3046</v>
      </c>
    </row>
    <row r="8" spans="2:10" x14ac:dyDescent="0.3">
      <c r="B8" s="4" t="s">
        <v>106</v>
      </c>
      <c r="C8">
        <v>2927</v>
      </c>
    </row>
    <row r="9" spans="2:10" x14ac:dyDescent="0.3">
      <c r="B9" s="4" t="s">
        <v>80</v>
      </c>
      <c r="C9">
        <v>2784</v>
      </c>
    </row>
    <row r="10" spans="2:10" x14ac:dyDescent="0.3">
      <c r="B10" s="4" t="s">
        <v>103</v>
      </c>
      <c r="C10">
        <v>2763</v>
      </c>
    </row>
    <row r="11" spans="2:10" x14ac:dyDescent="0.3">
      <c r="B11" s="4" t="s">
        <v>48</v>
      </c>
      <c r="C11">
        <v>2733</v>
      </c>
    </row>
    <row r="12" spans="2:10" x14ac:dyDescent="0.3">
      <c r="B12" s="4" t="s">
        <v>98</v>
      </c>
      <c r="C12">
        <v>2664</v>
      </c>
      <c r="H12" s="23"/>
      <c r="I12" s="24"/>
      <c r="J12" s="25"/>
    </row>
    <row r="13" spans="2:10" x14ac:dyDescent="0.3">
      <c r="B13" s="4" t="s">
        <v>88</v>
      </c>
      <c r="C13">
        <v>2604</v>
      </c>
      <c r="H13" s="26"/>
      <c r="I13" s="27"/>
      <c r="J13" s="28"/>
    </row>
    <row r="14" spans="2:10" x14ac:dyDescent="0.3">
      <c r="B14" s="4" t="s">
        <v>75</v>
      </c>
      <c r="C14">
        <v>2469</v>
      </c>
      <c r="H14" s="26"/>
      <c r="I14" s="27"/>
      <c r="J14" s="28"/>
    </row>
    <row r="15" spans="2:10" x14ac:dyDescent="0.3">
      <c r="B15" s="4" t="s">
        <v>94</v>
      </c>
      <c r="C15">
        <v>2209</v>
      </c>
      <c r="H15" s="26"/>
      <c r="I15" s="27"/>
      <c r="J15" s="28"/>
    </row>
    <row r="16" spans="2:10" x14ac:dyDescent="0.3">
      <c r="B16" s="4" t="s">
        <v>73</v>
      </c>
      <c r="C16">
        <v>1952</v>
      </c>
      <c r="H16" s="26"/>
      <c r="I16" s="27"/>
      <c r="J16" s="28"/>
    </row>
    <row r="17" spans="1:10" x14ac:dyDescent="0.3">
      <c r="H17" s="26"/>
      <c r="I17" s="27"/>
      <c r="J17" s="28"/>
    </row>
    <row r="18" spans="1:10" x14ac:dyDescent="0.3">
      <c r="H18" s="26"/>
      <c r="I18" s="27"/>
      <c r="J18" s="28"/>
    </row>
    <row r="19" spans="1:10" x14ac:dyDescent="0.3">
      <c r="H19" s="26"/>
      <c r="I19" s="27"/>
      <c r="J19" s="28"/>
    </row>
    <row r="20" spans="1:10" x14ac:dyDescent="0.3">
      <c r="A20" s="3" t="s">
        <v>1621</v>
      </c>
      <c r="B20" t="s">
        <v>1632</v>
      </c>
      <c r="C20" t="s">
        <v>1635</v>
      </c>
      <c r="D20" t="s">
        <v>1636</v>
      </c>
      <c r="H20" s="26"/>
      <c r="I20" s="27"/>
      <c r="J20" s="28"/>
    </row>
    <row r="21" spans="1:10" x14ac:dyDescent="0.3">
      <c r="A21" s="4" t="s">
        <v>59</v>
      </c>
      <c r="B21">
        <v>55970</v>
      </c>
      <c r="C21">
        <v>32943279</v>
      </c>
      <c r="D21">
        <v>83707621</v>
      </c>
      <c r="H21" s="26"/>
      <c r="I21" s="27"/>
      <c r="J21" s="28"/>
    </row>
    <row r="22" spans="1:10" x14ac:dyDescent="0.3">
      <c r="A22" s="4" t="s">
        <v>62</v>
      </c>
      <c r="B22">
        <v>43768</v>
      </c>
      <c r="C22">
        <v>26286454</v>
      </c>
      <c r="D22">
        <v>66787456</v>
      </c>
      <c r="H22" s="26"/>
      <c r="I22" s="27"/>
      <c r="J22" s="28"/>
    </row>
    <row r="23" spans="1:10" x14ac:dyDescent="0.3">
      <c r="A23" s="4" t="s">
        <v>57</v>
      </c>
      <c r="B23">
        <v>20750</v>
      </c>
      <c r="C23">
        <v>12235954</v>
      </c>
      <c r="D23">
        <v>30404660</v>
      </c>
      <c r="H23" s="26"/>
      <c r="I23" s="27"/>
      <c r="J23" s="28"/>
    </row>
    <row r="24" spans="1:10" x14ac:dyDescent="0.3">
      <c r="A24" s="4" t="s">
        <v>53</v>
      </c>
      <c r="B24">
        <v>35036</v>
      </c>
      <c r="C24">
        <v>22678681</v>
      </c>
      <c r="D24">
        <v>53519028</v>
      </c>
      <c r="H24" s="26"/>
      <c r="I24" s="27"/>
      <c r="J24" s="28"/>
    </row>
    <row r="25" spans="1:10" x14ac:dyDescent="0.3">
      <c r="A25" s="4" t="s">
        <v>51</v>
      </c>
      <c r="B25">
        <v>16711</v>
      </c>
      <c r="C25">
        <v>10331552</v>
      </c>
      <c r="D25">
        <v>26682384</v>
      </c>
      <c r="H25" s="26"/>
      <c r="I25" s="27"/>
      <c r="J25" s="28"/>
    </row>
    <row r="26" spans="1:10" x14ac:dyDescent="0.3">
      <c r="A26" s="4" t="s">
        <v>74</v>
      </c>
      <c r="B26">
        <v>7400</v>
      </c>
      <c r="C26">
        <v>5034816</v>
      </c>
      <c r="D26">
        <v>11774495</v>
      </c>
      <c r="H26" s="26"/>
      <c r="I26" s="27"/>
      <c r="J26" s="28"/>
    </row>
    <row r="27" spans="1:10" x14ac:dyDescent="0.3">
      <c r="A27" s="4" t="s">
        <v>72</v>
      </c>
      <c r="B27">
        <v>18901</v>
      </c>
      <c r="C27">
        <v>12946287</v>
      </c>
      <c r="D27">
        <v>31801764</v>
      </c>
      <c r="H27" s="26"/>
      <c r="I27" s="27"/>
      <c r="J27" s="28"/>
    </row>
    <row r="28" spans="1:10" x14ac:dyDescent="0.3">
      <c r="A28" s="4" t="s">
        <v>49</v>
      </c>
      <c r="B28">
        <v>5337</v>
      </c>
      <c r="C28">
        <v>3201786</v>
      </c>
      <c r="D28">
        <v>7867846</v>
      </c>
      <c r="H28" s="26"/>
      <c r="I28" s="27"/>
      <c r="J28" s="28"/>
    </row>
    <row r="29" spans="1:10" x14ac:dyDescent="0.3">
      <c r="A29" s="4" t="s">
        <v>69</v>
      </c>
      <c r="B29">
        <v>5809</v>
      </c>
      <c r="C29">
        <v>3587937</v>
      </c>
      <c r="D29">
        <v>9006240</v>
      </c>
      <c r="H29" s="29"/>
      <c r="I29" s="30"/>
      <c r="J29" s="31"/>
    </row>
    <row r="30" spans="1:10" x14ac:dyDescent="0.3">
      <c r="A30" s="4" t="s">
        <v>55</v>
      </c>
      <c r="B30">
        <v>16741</v>
      </c>
      <c r="C30">
        <v>11454442</v>
      </c>
      <c r="D30">
        <v>26308656</v>
      </c>
    </row>
    <row r="31" spans="1:10" x14ac:dyDescent="0.3">
      <c r="A31" s="4" t="s">
        <v>1622</v>
      </c>
      <c r="B31">
        <v>226423</v>
      </c>
      <c r="C31">
        <v>140701188</v>
      </c>
      <c r="D31">
        <v>347860150</v>
      </c>
    </row>
    <row r="41" spans="1:3" x14ac:dyDescent="0.3">
      <c r="A41" s="3" t="s">
        <v>1621</v>
      </c>
      <c r="B41" t="s">
        <v>1636</v>
      </c>
      <c r="C41" t="s">
        <v>1635</v>
      </c>
    </row>
    <row r="42" spans="1:3" x14ac:dyDescent="0.3">
      <c r="A42" s="4" t="s">
        <v>59</v>
      </c>
      <c r="B42" s="17">
        <v>83707621</v>
      </c>
      <c r="C42" s="17">
        <v>32943279</v>
      </c>
    </row>
    <row r="43" spans="1:3" x14ac:dyDescent="0.3">
      <c r="A43" s="4" t="s">
        <v>62</v>
      </c>
      <c r="B43" s="17">
        <v>66787456</v>
      </c>
      <c r="C43" s="17">
        <v>26286454</v>
      </c>
    </row>
    <row r="44" spans="1:3" x14ac:dyDescent="0.3">
      <c r="A44" s="4" t="s">
        <v>57</v>
      </c>
      <c r="B44" s="17">
        <v>30404660</v>
      </c>
      <c r="C44" s="17">
        <v>12235954</v>
      </c>
    </row>
    <row r="45" spans="1:3" x14ac:dyDescent="0.3">
      <c r="A45" s="4" t="s">
        <v>53</v>
      </c>
      <c r="B45" s="17">
        <v>53519028</v>
      </c>
      <c r="C45" s="17">
        <v>22678681</v>
      </c>
    </row>
    <row r="46" spans="1:3" x14ac:dyDescent="0.3">
      <c r="A46" s="4" t="s">
        <v>51</v>
      </c>
      <c r="B46" s="17">
        <v>26682384</v>
      </c>
      <c r="C46" s="17">
        <v>10331552</v>
      </c>
    </row>
    <row r="47" spans="1:3" x14ac:dyDescent="0.3">
      <c r="A47" s="4" t="s">
        <v>74</v>
      </c>
      <c r="B47" s="17">
        <v>11774495</v>
      </c>
      <c r="C47" s="17">
        <v>5034816</v>
      </c>
    </row>
    <row r="48" spans="1:3" x14ac:dyDescent="0.3">
      <c r="A48" s="4" t="s">
        <v>72</v>
      </c>
      <c r="B48" s="17">
        <v>31801764</v>
      </c>
      <c r="C48" s="17">
        <v>12946287</v>
      </c>
    </row>
    <row r="49" spans="1:3" x14ac:dyDescent="0.3">
      <c r="A49" s="4" t="s">
        <v>49</v>
      </c>
      <c r="B49" s="17">
        <v>7867846</v>
      </c>
      <c r="C49" s="17">
        <v>3201786</v>
      </c>
    </row>
    <row r="50" spans="1:3" x14ac:dyDescent="0.3">
      <c r="A50" s="4" t="s">
        <v>69</v>
      </c>
      <c r="B50" s="17">
        <v>9006240</v>
      </c>
      <c r="C50" s="17">
        <v>3587937</v>
      </c>
    </row>
    <row r="51" spans="1:3" x14ac:dyDescent="0.3">
      <c r="A51" s="4" t="s">
        <v>55</v>
      </c>
      <c r="B51" s="17">
        <v>26308656</v>
      </c>
      <c r="C51" s="17">
        <v>11454442</v>
      </c>
    </row>
    <row r="52" spans="1:3" x14ac:dyDescent="0.3">
      <c r="A52" s="4" t="s">
        <v>1622</v>
      </c>
      <c r="B52">
        <v>347860150</v>
      </c>
      <c r="C52">
        <v>140701188</v>
      </c>
    </row>
    <row r="68" spans="2:3" x14ac:dyDescent="0.3">
      <c r="B68" s="3" t="s">
        <v>1621</v>
      </c>
      <c r="C68" t="s">
        <v>1641</v>
      </c>
    </row>
    <row r="69" spans="2:3" x14ac:dyDescent="0.3">
      <c r="B69" s="4" t="s">
        <v>1317</v>
      </c>
      <c r="C69">
        <v>86.532969097786307</v>
      </c>
    </row>
    <row r="70" spans="2:3" x14ac:dyDescent="0.3">
      <c r="B70" s="4" t="s">
        <v>615</v>
      </c>
      <c r="C70">
        <v>-61.604434209070369</v>
      </c>
    </row>
    <row r="71" spans="2:3" x14ac:dyDescent="0.3">
      <c r="B71" s="4" t="s">
        <v>1622</v>
      </c>
      <c r="C71">
        <v>24.928534888715937</v>
      </c>
    </row>
    <row r="74" spans="2:3" x14ac:dyDescent="0.3">
      <c r="B74" s="3" t="s">
        <v>1621</v>
      </c>
    </row>
    <row r="75" spans="2:3" x14ac:dyDescent="0.3">
      <c r="B75" s="4" t="s">
        <v>615</v>
      </c>
    </row>
    <row r="76" spans="2:3" x14ac:dyDescent="0.3">
      <c r="B76" s="4" t="s">
        <v>1317</v>
      </c>
    </row>
    <row r="77" spans="2:3" x14ac:dyDescent="0.3">
      <c r="B77" s="4" t="s">
        <v>1016</v>
      </c>
    </row>
    <row r="78" spans="2:3" x14ac:dyDescent="0.3">
      <c r="B78" s="4" t="s">
        <v>1518</v>
      </c>
    </row>
    <row r="79" spans="2:3" x14ac:dyDescent="0.3">
      <c r="B79" s="4" t="s">
        <v>114</v>
      </c>
    </row>
    <row r="80" spans="2:3" x14ac:dyDescent="0.3">
      <c r="B80" s="4" t="s">
        <v>1622</v>
      </c>
    </row>
    <row r="93" spans="1:2" x14ac:dyDescent="0.3">
      <c r="A93" s="3" t="s">
        <v>1621</v>
      </c>
      <c r="B93" t="s">
        <v>1632</v>
      </c>
    </row>
    <row r="94" spans="1:2" x14ac:dyDescent="0.3">
      <c r="A94" s="4" t="s">
        <v>114</v>
      </c>
      <c r="B94">
        <v>157073</v>
      </c>
    </row>
    <row r="95" spans="1:2" x14ac:dyDescent="0.3">
      <c r="A95" s="4" t="s">
        <v>1518</v>
      </c>
      <c r="B95">
        <v>40881</v>
      </c>
    </row>
    <row r="96" spans="1:2" x14ac:dyDescent="0.3">
      <c r="A96" s="4" t="s">
        <v>1317</v>
      </c>
      <c r="B96">
        <v>27255</v>
      </c>
    </row>
    <row r="97" spans="1:3" x14ac:dyDescent="0.3">
      <c r="A97" s="4" t="s">
        <v>1016</v>
      </c>
      <c r="B97">
        <v>6931</v>
      </c>
    </row>
    <row r="98" spans="1:3" x14ac:dyDescent="0.3">
      <c r="A98" s="4" t="s">
        <v>615</v>
      </c>
      <c r="B98">
        <v>-5717</v>
      </c>
    </row>
    <row r="99" spans="1:3" x14ac:dyDescent="0.3">
      <c r="A99" s="4" t="s">
        <v>1622</v>
      </c>
      <c r="B99">
        <v>226423</v>
      </c>
    </row>
    <row r="104" spans="1:3" x14ac:dyDescent="0.3">
      <c r="A104" s="3" t="s">
        <v>1621</v>
      </c>
      <c r="B104" t="s">
        <v>1632</v>
      </c>
      <c r="C104" t="s">
        <v>1636</v>
      </c>
    </row>
    <row r="105" spans="1:3" x14ac:dyDescent="0.3">
      <c r="A105" s="4" t="s">
        <v>114</v>
      </c>
      <c r="B105">
        <v>157073</v>
      </c>
      <c r="C105">
        <v>95244220</v>
      </c>
    </row>
    <row r="106" spans="1:3" x14ac:dyDescent="0.3">
      <c r="A106" s="4" t="s">
        <v>1518</v>
      </c>
      <c r="B106">
        <v>40881</v>
      </c>
      <c r="C106">
        <v>189540000</v>
      </c>
    </row>
    <row r="107" spans="1:3" x14ac:dyDescent="0.3">
      <c r="A107" s="4" t="s">
        <v>1317</v>
      </c>
      <c r="B107">
        <v>27255</v>
      </c>
      <c r="C107">
        <v>52204752</v>
      </c>
    </row>
    <row r="108" spans="1:3" x14ac:dyDescent="0.3">
      <c r="A108" s="4" t="s">
        <v>1016</v>
      </c>
      <c r="B108">
        <v>6931</v>
      </c>
      <c r="C108">
        <v>2872575</v>
      </c>
    </row>
    <row r="109" spans="1:3" x14ac:dyDescent="0.3">
      <c r="A109" s="4" t="s">
        <v>615</v>
      </c>
      <c r="B109">
        <v>-5717</v>
      </c>
      <c r="C109">
        <v>7998603</v>
      </c>
    </row>
    <row r="116" spans="1:6" x14ac:dyDescent="0.3">
      <c r="A116" s="2"/>
      <c r="B116" s="2"/>
    </row>
    <row r="118" spans="1:6" x14ac:dyDescent="0.3">
      <c r="C118" t="s">
        <v>114</v>
      </c>
      <c r="D118" s="18">
        <v>157073</v>
      </c>
      <c r="E118" s="17">
        <v>95244220</v>
      </c>
      <c r="F118">
        <v>1</v>
      </c>
    </row>
    <row r="119" spans="1:6" x14ac:dyDescent="0.3">
      <c r="C119" t="s">
        <v>1518</v>
      </c>
      <c r="D119" s="18">
        <v>40881</v>
      </c>
      <c r="E119" s="17">
        <v>189540000</v>
      </c>
      <c r="F119">
        <v>2</v>
      </c>
    </row>
    <row r="120" spans="1:6" x14ac:dyDescent="0.3">
      <c r="C120" t="s">
        <v>1317</v>
      </c>
      <c r="D120" s="18">
        <v>27255</v>
      </c>
      <c r="E120" s="17">
        <v>52204752</v>
      </c>
      <c r="F120">
        <v>3</v>
      </c>
    </row>
    <row r="121" spans="1:6" x14ac:dyDescent="0.3">
      <c r="C121" t="s">
        <v>1016</v>
      </c>
      <c r="D121" s="18">
        <v>6931</v>
      </c>
      <c r="E121" s="17">
        <v>2872575</v>
      </c>
      <c r="F121">
        <v>4</v>
      </c>
    </row>
    <row r="122" spans="1:6" x14ac:dyDescent="0.3">
      <c r="A122" s="12"/>
      <c r="B122" s="12"/>
      <c r="C122" t="s">
        <v>615</v>
      </c>
      <c r="D122" s="18">
        <v>-5717</v>
      </c>
      <c r="E122" s="17">
        <v>7998603</v>
      </c>
      <c r="F122">
        <v>5</v>
      </c>
    </row>
    <row r="123" spans="1:6" x14ac:dyDescent="0.3">
      <c r="D123" s="18"/>
    </row>
    <row r="127" spans="1:6" x14ac:dyDescent="0.3">
      <c r="A127" s="3" t="s">
        <v>1667</v>
      </c>
      <c r="B127" t="s">
        <v>1635</v>
      </c>
      <c r="C127" t="s">
        <v>1636</v>
      </c>
    </row>
    <row r="128" spans="1:6" x14ac:dyDescent="0.3">
      <c r="A128" s="4" t="s">
        <v>615</v>
      </c>
      <c r="B128">
        <v>9173467</v>
      </c>
      <c r="C128">
        <v>7998603</v>
      </c>
    </row>
    <row r="129" spans="1:3" x14ac:dyDescent="0.3">
      <c r="A129" s="4" t="s">
        <v>1317</v>
      </c>
      <c r="B129">
        <v>36540540</v>
      </c>
      <c r="C129">
        <v>52204752</v>
      </c>
    </row>
    <row r="130" spans="1:3" x14ac:dyDescent="0.3">
      <c r="A130" s="4" t="s">
        <v>1016</v>
      </c>
      <c r="B130">
        <v>2162951</v>
      </c>
      <c r="C130">
        <v>2872575</v>
      </c>
    </row>
    <row r="131" spans="1:3" x14ac:dyDescent="0.3">
      <c r="A131" s="4" t="s">
        <v>1518</v>
      </c>
      <c r="B131">
        <v>66897000</v>
      </c>
      <c r="C131">
        <v>189540000</v>
      </c>
    </row>
    <row r="132" spans="1:3" x14ac:dyDescent="0.3">
      <c r="A132" s="4" t="s">
        <v>114</v>
      </c>
      <c r="B132">
        <v>25927230</v>
      </c>
      <c r="C132">
        <v>95244220</v>
      </c>
    </row>
    <row r="136" spans="1:3" x14ac:dyDescent="0.3">
      <c r="B136" s="3" t="s">
        <v>1621</v>
      </c>
    </row>
    <row r="137" spans="1:3" x14ac:dyDescent="0.3">
      <c r="B137" s="4" t="s">
        <v>26</v>
      </c>
    </row>
    <row r="138" spans="1:3" x14ac:dyDescent="0.3">
      <c r="B138" s="5" t="s">
        <v>27</v>
      </c>
    </row>
    <row r="139" spans="1:3" x14ac:dyDescent="0.3">
      <c r="B139" s="4" t="s">
        <v>29</v>
      </c>
    </row>
    <row r="140" spans="1:3" x14ac:dyDescent="0.3">
      <c r="B140" s="5" t="s">
        <v>27</v>
      </c>
    </row>
    <row r="141" spans="1:3" x14ac:dyDescent="0.3">
      <c r="B141" s="4" t="s">
        <v>40</v>
      </c>
    </row>
    <row r="142" spans="1:3" x14ac:dyDescent="0.3">
      <c r="B142" s="5" t="s">
        <v>22</v>
      </c>
    </row>
    <row r="143" spans="1:3" x14ac:dyDescent="0.3">
      <c r="B143" s="4" t="s">
        <v>36</v>
      </c>
    </row>
    <row r="144" spans="1:3" x14ac:dyDescent="0.3">
      <c r="B144" s="5" t="s">
        <v>27</v>
      </c>
    </row>
    <row r="145" spans="2:2" x14ac:dyDescent="0.3">
      <c r="B145" s="4" t="s">
        <v>42</v>
      </c>
    </row>
    <row r="146" spans="2:2" x14ac:dyDescent="0.3">
      <c r="B146" s="5" t="s">
        <v>22</v>
      </c>
    </row>
    <row r="147" spans="2:2" x14ac:dyDescent="0.3">
      <c r="B147" s="4" t="s">
        <v>19</v>
      </c>
    </row>
    <row r="148" spans="2:2" x14ac:dyDescent="0.3">
      <c r="B148" s="5" t="s">
        <v>13</v>
      </c>
    </row>
    <row r="149" spans="2:2" x14ac:dyDescent="0.3">
      <c r="B149" s="4" t="s">
        <v>24</v>
      </c>
    </row>
    <row r="150" spans="2:2" x14ac:dyDescent="0.3">
      <c r="B150" s="5" t="s">
        <v>22</v>
      </c>
    </row>
    <row r="151" spans="2:2" x14ac:dyDescent="0.3">
      <c r="B151" s="4" t="s">
        <v>31</v>
      </c>
    </row>
    <row r="152" spans="2:2" x14ac:dyDescent="0.3">
      <c r="B152" s="5" t="s">
        <v>32</v>
      </c>
    </row>
    <row r="153" spans="2:2" x14ac:dyDescent="0.3">
      <c r="B153" s="4" t="s">
        <v>44</v>
      </c>
    </row>
    <row r="154" spans="2:2" x14ac:dyDescent="0.3">
      <c r="B154" s="5" t="s">
        <v>45</v>
      </c>
    </row>
    <row r="155" spans="2:2" x14ac:dyDescent="0.3">
      <c r="B155" s="4" t="s">
        <v>38</v>
      </c>
    </row>
    <row r="156" spans="2:2" x14ac:dyDescent="0.3">
      <c r="B156" s="5" t="s">
        <v>27</v>
      </c>
    </row>
    <row r="157" spans="2:2" x14ac:dyDescent="0.3">
      <c r="B157" s="4" t="s">
        <v>12</v>
      </c>
    </row>
    <row r="158" spans="2:2" x14ac:dyDescent="0.3">
      <c r="B158" s="5" t="s">
        <v>13</v>
      </c>
    </row>
    <row r="159" spans="2:2" x14ac:dyDescent="0.3">
      <c r="B159" s="4" t="s">
        <v>21</v>
      </c>
    </row>
    <row r="160" spans="2:2" x14ac:dyDescent="0.3">
      <c r="B160" s="5" t="s">
        <v>22</v>
      </c>
    </row>
    <row r="161" spans="2:2" x14ac:dyDescent="0.3">
      <c r="B161" s="4" t="s">
        <v>15</v>
      </c>
    </row>
    <row r="162" spans="2:2" x14ac:dyDescent="0.3">
      <c r="B162" s="5" t="s">
        <v>13</v>
      </c>
    </row>
    <row r="163" spans="2:2" x14ac:dyDescent="0.3">
      <c r="B163" s="4" t="s">
        <v>17</v>
      </c>
    </row>
    <row r="164" spans="2:2" x14ac:dyDescent="0.3">
      <c r="B164" s="5" t="s">
        <v>13</v>
      </c>
    </row>
    <row r="165" spans="2:2" x14ac:dyDescent="0.3">
      <c r="B165" s="4" t="s">
        <v>34</v>
      </c>
    </row>
    <row r="166" spans="2:2" x14ac:dyDescent="0.3">
      <c r="B166" s="5" t="s">
        <v>32</v>
      </c>
    </row>
    <row r="167" spans="2:2" x14ac:dyDescent="0.3">
      <c r="B167" s="4" t="s">
        <v>1622</v>
      </c>
    </row>
    <row r="181" spans="2:3" x14ac:dyDescent="0.3">
      <c r="B181" s="3" t="s">
        <v>1621</v>
      </c>
      <c r="C181" t="s">
        <v>1632</v>
      </c>
    </row>
    <row r="182" spans="2:3" x14ac:dyDescent="0.3">
      <c r="B182" s="4" t="s">
        <v>45</v>
      </c>
    </row>
    <row r="183" spans="2:3" x14ac:dyDescent="0.3">
      <c r="B183" s="5" t="s">
        <v>1518</v>
      </c>
      <c r="C183">
        <v>40881</v>
      </c>
    </row>
    <row r="184" spans="2:3" x14ac:dyDescent="0.3">
      <c r="B184" s="4" t="s">
        <v>13</v>
      </c>
    </row>
    <row r="185" spans="2:3" x14ac:dyDescent="0.3">
      <c r="B185" s="5" t="s">
        <v>615</v>
      </c>
      <c r="C185">
        <v>-3474</v>
      </c>
    </row>
    <row r="186" spans="2:3" x14ac:dyDescent="0.3">
      <c r="B186" s="5" t="s">
        <v>1317</v>
      </c>
      <c r="C186">
        <v>27255</v>
      </c>
    </row>
    <row r="187" spans="2:3" x14ac:dyDescent="0.3">
      <c r="B187" s="5" t="s">
        <v>114</v>
      </c>
      <c r="C187">
        <v>95593</v>
      </c>
    </row>
    <row r="188" spans="2:3" x14ac:dyDescent="0.3">
      <c r="B188" s="4" t="s">
        <v>32</v>
      </c>
    </row>
    <row r="189" spans="2:3" x14ac:dyDescent="0.3">
      <c r="B189" s="5" t="s">
        <v>114</v>
      </c>
      <c r="C189">
        <v>38900</v>
      </c>
    </row>
    <row r="190" spans="2:3" x14ac:dyDescent="0.3">
      <c r="B190" s="4" t="s">
        <v>22</v>
      </c>
    </row>
    <row r="191" spans="2:3" x14ac:dyDescent="0.3">
      <c r="B191" s="5" t="s">
        <v>615</v>
      </c>
      <c r="C191">
        <v>-1512</v>
      </c>
    </row>
    <row r="192" spans="2:3" x14ac:dyDescent="0.3">
      <c r="B192" s="5" t="s">
        <v>114</v>
      </c>
      <c r="C192">
        <v>22580</v>
      </c>
    </row>
    <row r="193" spans="2:3" x14ac:dyDescent="0.3">
      <c r="B193" s="4" t="s">
        <v>27</v>
      </c>
    </row>
    <row r="194" spans="2:3" x14ac:dyDescent="0.3">
      <c r="B194" s="5" t="s">
        <v>615</v>
      </c>
      <c r="C194">
        <v>-731</v>
      </c>
    </row>
    <row r="195" spans="2:3" x14ac:dyDescent="0.3">
      <c r="B195" s="5" t="s">
        <v>1016</v>
      </c>
      <c r="C195">
        <v>6931</v>
      </c>
    </row>
    <row r="196" spans="2:3" x14ac:dyDescent="0.3">
      <c r="B196" s="4" t="s">
        <v>1622</v>
      </c>
      <c r="C196">
        <v>226423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36CF-8EC0-4E64-965D-6BA3998B77E1}">
  <dimension ref="A1:J272"/>
  <sheetViews>
    <sheetView topLeftCell="A251" zoomScale="95" zoomScaleNormal="85" workbookViewId="0">
      <selection activeCell="B270" sqref="B270"/>
    </sheetView>
  </sheetViews>
  <sheetFormatPr defaultRowHeight="14.4" x14ac:dyDescent="0.3"/>
  <cols>
    <col min="1" max="1" width="78.88671875" bestFit="1" customWidth="1"/>
    <col min="2" max="2" width="27.5546875" bestFit="1" customWidth="1"/>
    <col min="3" max="3" width="25.88671875" bestFit="1" customWidth="1"/>
    <col min="4" max="4" width="15.77734375" bestFit="1" customWidth="1"/>
    <col min="5" max="5" width="16.77734375" bestFit="1" customWidth="1"/>
    <col min="6" max="6" width="15.88671875" bestFit="1" customWidth="1"/>
    <col min="7" max="7" width="8" bestFit="1" customWidth="1"/>
    <col min="8" max="8" width="10.88671875" bestFit="1" customWidth="1"/>
    <col min="9" max="9" width="10.21875" bestFit="1" customWidth="1"/>
    <col min="10" max="10" width="7.77734375" bestFit="1" customWidth="1"/>
    <col min="11" max="11" width="9.6640625" bestFit="1" customWidth="1"/>
    <col min="12" max="12" width="7.109375" bestFit="1" customWidth="1"/>
    <col min="13" max="14" width="10.5546875" bestFit="1" customWidth="1"/>
    <col min="15" max="15" width="14.109375" bestFit="1" customWidth="1"/>
    <col min="16" max="16" width="10.5546875" bestFit="1" customWidth="1"/>
    <col min="17" max="19" width="15.5546875" bestFit="1" customWidth="1"/>
    <col min="20" max="20" width="10.5546875" bestFit="1" customWidth="1"/>
    <col min="21" max="21" width="34.77734375" bestFit="1" customWidth="1"/>
    <col min="22" max="22" width="19.44140625" bestFit="1" customWidth="1"/>
  </cols>
  <sheetData>
    <row r="1" spans="1:2" x14ac:dyDescent="0.3">
      <c r="A1" t="s">
        <v>1618</v>
      </c>
    </row>
    <row r="2" spans="1:2" x14ac:dyDescent="0.3">
      <c r="A2">
        <v>15</v>
      </c>
    </row>
    <row r="5" spans="1:2" x14ac:dyDescent="0.3">
      <c r="A5" s="9" t="s">
        <v>1626</v>
      </c>
    </row>
    <row r="7" spans="1:2" x14ac:dyDescent="0.3">
      <c r="A7" t="s">
        <v>1620</v>
      </c>
    </row>
    <row r="8" spans="1:2" x14ac:dyDescent="0.3">
      <c r="A8">
        <v>50</v>
      </c>
    </row>
    <row r="9" spans="1:2" x14ac:dyDescent="0.3">
      <c r="A9" s="8" t="s">
        <v>1627</v>
      </c>
    </row>
    <row r="11" spans="1:2" x14ac:dyDescent="0.3">
      <c r="A11" s="3" t="s">
        <v>1621</v>
      </c>
      <c r="B11" t="s">
        <v>1623</v>
      </c>
    </row>
    <row r="12" spans="1:2" x14ac:dyDescent="0.3">
      <c r="A12" s="4" t="s">
        <v>13</v>
      </c>
      <c r="B12">
        <v>126970</v>
      </c>
    </row>
    <row r="13" spans="1:2" x14ac:dyDescent="0.3">
      <c r="A13" s="4" t="s">
        <v>27</v>
      </c>
      <c r="B13">
        <v>25304</v>
      </c>
    </row>
    <row r="14" spans="1:2" x14ac:dyDescent="0.3">
      <c r="A14" s="4" t="s">
        <v>45</v>
      </c>
      <c r="B14">
        <v>22299</v>
      </c>
    </row>
    <row r="15" spans="1:2" x14ac:dyDescent="0.3">
      <c r="A15" s="4" t="s">
        <v>22</v>
      </c>
      <c r="B15">
        <v>19764</v>
      </c>
    </row>
    <row r="16" spans="1:2" x14ac:dyDescent="0.3">
      <c r="A16" s="4" t="s">
        <v>32</v>
      </c>
      <c r="B16">
        <v>14713</v>
      </c>
    </row>
    <row r="17" spans="1:2" x14ac:dyDescent="0.3">
      <c r="A17" s="4" t="s">
        <v>1622</v>
      </c>
      <c r="B17">
        <v>209050</v>
      </c>
    </row>
    <row r="22" spans="1:2" ht="23.4" x14ac:dyDescent="0.45">
      <c r="A22" s="7"/>
    </row>
    <row r="25" spans="1:2" x14ac:dyDescent="0.3">
      <c r="A25" s="3" t="s">
        <v>1621</v>
      </c>
      <c r="B25" t="s">
        <v>1623</v>
      </c>
    </row>
    <row r="26" spans="1:2" x14ac:dyDescent="0.3">
      <c r="A26" s="4" t="s">
        <v>13</v>
      </c>
      <c r="B26">
        <v>126970</v>
      </c>
    </row>
    <row r="27" spans="1:2" x14ac:dyDescent="0.3">
      <c r="A27" s="4" t="s">
        <v>27</v>
      </c>
      <c r="B27">
        <v>25304</v>
      </c>
    </row>
    <row r="28" spans="1:2" x14ac:dyDescent="0.3">
      <c r="A28" s="4" t="s">
        <v>45</v>
      </c>
      <c r="B28">
        <v>22299</v>
      </c>
    </row>
    <row r="29" spans="1:2" x14ac:dyDescent="0.3">
      <c r="A29" s="4" t="s">
        <v>22</v>
      </c>
      <c r="B29">
        <v>19764</v>
      </c>
    </row>
    <row r="30" spans="1:2" x14ac:dyDescent="0.3">
      <c r="A30" s="4" t="s">
        <v>32</v>
      </c>
      <c r="B30">
        <v>14713</v>
      </c>
    </row>
    <row r="31" spans="1:2" x14ac:dyDescent="0.3">
      <c r="A31" s="4" t="s">
        <v>1622</v>
      </c>
      <c r="B31">
        <v>209050</v>
      </c>
    </row>
    <row r="36" spans="1:2" ht="23.4" x14ac:dyDescent="0.45">
      <c r="A36" s="7" t="s">
        <v>1625</v>
      </c>
    </row>
    <row r="38" spans="1:2" x14ac:dyDescent="0.3">
      <c r="A38" s="3" t="s">
        <v>1621</v>
      </c>
      <c r="B38" t="s">
        <v>1619</v>
      </c>
    </row>
    <row r="39" spans="1:2" x14ac:dyDescent="0.3">
      <c r="A39" s="4" t="s">
        <v>59</v>
      </c>
      <c r="B39">
        <v>10</v>
      </c>
    </row>
    <row r="40" spans="1:2" x14ac:dyDescent="0.3">
      <c r="A40" s="4" t="s">
        <v>62</v>
      </c>
      <c r="B40">
        <v>8</v>
      </c>
    </row>
    <row r="41" spans="1:2" x14ac:dyDescent="0.3">
      <c r="A41" s="4" t="s">
        <v>53</v>
      </c>
      <c r="B41">
        <v>7</v>
      </c>
    </row>
    <row r="42" spans="1:2" x14ac:dyDescent="0.3">
      <c r="A42" s="4" t="s">
        <v>55</v>
      </c>
      <c r="B42">
        <v>5</v>
      </c>
    </row>
    <row r="43" spans="1:2" x14ac:dyDescent="0.3">
      <c r="A43" s="4" t="s">
        <v>57</v>
      </c>
      <c r="B43">
        <v>5</v>
      </c>
    </row>
    <row r="44" spans="1:2" x14ac:dyDescent="0.3">
      <c r="A44" s="4" t="s">
        <v>72</v>
      </c>
      <c r="B44">
        <v>4</v>
      </c>
    </row>
    <row r="45" spans="1:2" x14ac:dyDescent="0.3">
      <c r="A45" s="4" t="s">
        <v>51</v>
      </c>
      <c r="B45">
        <v>4</v>
      </c>
    </row>
    <row r="46" spans="1:2" x14ac:dyDescent="0.3">
      <c r="A46" s="4" t="s">
        <v>74</v>
      </c>
      <c r="B46">
        <v>3</v>
      </c>
    </row>
    <row r="47" spans="1:2" x14ac:dyDescent="0.3">
      <c r="A47" s="4" t="s">
        <v>49</v>
      </c>
      <c r="B47">
        <v>2</v>
      </c>
    </row>
    <row r="48" spans="1:2" x14ac:dyDescent="0.3">
      <c r="A48" s="4" t="s">
        <v>69</v>
      </c>
      <c r="B48">
        <v>2</v>
      </c>
    </row>
    <row r="49" spans="1:2" x14ac:dyDescent="0.3">
      <c r="A49" s="4" t="s">
        <v>1622</v>
      </c>
      <c r="B49">
        <v>50</v>
      </c>
    </row>
    <row r="51" spans="1:2" ht="18" x14ac:dyDescent="0.35">
      <c r="A51" s="10" t="s">
        <v>1629</v>
      </c>
    </row>
    <row r="55" spans="1:2" x14ac:dyDescent="0.3">
      <c r="A55" s="3" t="s">
        <v>1646</v>
      </c>
      <c r="B55" t="s">
        <v>1636</v>
      </c>
    </row>
    <row r="56" spans="1:2" x14ac:dyDescent="0.3">
      <c r="A56" s="6" t="s">
        <v>99</v>
      </c>
      <c r="B56" s="16">
        <v>9559971</v>
      </c>
    </row>
    <row r="57" spans="1:2" x14ac:dyDescent="0.3">
      <c r="A57" s="6" t="s">
        <v>89</v>
      </c>
      <c r="B57" s="16">
        <v>8569975</v>
      </c>
    </row>
    <row r="58" spans="1:2" x14ac:dyDescent="0.3">
      <c r="A58" s="6" t="s">
        <v>78</v>
      </c>
      <c r="B58" s="16">
        <v>9412361</v>
      </c>
    </row>
    <row r="59" spans="1:2" x14ac:dyDescent="0.3">
      <c r="A59" s="6" t="s">
        <v>93</v>
      </c>
      <c r="B59" s="16">
        <v>9479717</v>
      </c>
    </row>
    <row r="60" spans="1:2" x14ac:dyDescent="0.3">
      <c r="A60" s="6" t="s">
        <v>76</v>
      </c>
      <c r="B60" s="16">
        <v>8930395</v>
      </c>
    </row>
    <row r="61" spans="1:2" x14ac:dyDescent="0.3">
      <c r="A61" s="6" t="s">
        <v>105</v>
      </c>
      <c r="B61" s="16">
        <v>9874571</v>
      </c>
    </row>
    <row r="62" spans="1:2" x14ac:dyDescent="0.3">
      <c r="A62" s="6" t="s">
        <v>77</v>
      </c>
      <c r="B62" s="16">
        <v>8892864</v>
      </c>
    </row>
    <row r="63" spans="1:2" x14ac:dyDescent="0.3">
      <c r="A63" s="6" t="s">
        <v>61</v>
      </c>
      <c r="B63" s="16">
        <v>9256943</v>
      </c>
    </row>
    <row r="64" spans="1:2" x14ac:dyDescent="0.3">
      <c r="A64" s="6" t="s">
        <v>92</v>
      </c>
      <c r="B64" s="16">
        <v>8335345</v>
      </c>
    </row>
    <row r="65" spans="1:3" x14ac:dyDescent="0.3">
      <c r="A65" s="6" t="s">
        <v>107</v>
      </c>
      <c r="B65" s="16">
        <v>9986244</v>
      </c>
    </row>
    <row r="78" spans="1:3" x14ac:dyDescent="0.3">
      <c r="A78" s="2"/>
      <c r="B78" s="2"/>
      <c r="C78" s="2"/>
    </row>
    <row r="79" spans="1:3" x14ac:dyDescent="0.3">
      <c r="A79" s="4"/>
    </row>
    <row r="80" spans="1:3" x14ac:dyDescent="0.3">
      <c r="A80" s="4"/>
    </row>
    <row r="81" spans="1:3" x14ac:dyDescent="0.3">
      <c r="A81" s="4"/>
    </row>
    <row r="82" spans="1:3" x14ac:dyDescent="0.3">
      <c r="A82" s="4"/>
    </row>
    <row r="83" spans="1:3" x14ac:dyDescent="0.3">
      <c r="A83" s="4"/>
    </row>
    <row r="84" spans="1:3" x14ac:dyDescent="0.3">
      <c r="A84" s="4"/>
    </row>
    <row r="85" spans="1:3" x14ac:dyDescent="0.3">
      <c r="A85" s="4"/>
    </row>
    <row r="86" spans="1:3" x14ac:dyDescent="0.3">
      <c r="A86" s="4"/>
    </row>
    <row r="87" spans="1:3" x14ac:dyDescent="0.3">
      <c r="A87" s="4"/>
    </row>
    <row r="88" spans="1:3" x14ac:dyDescent="0.3">
      <c r="A88" s="4"/>
    </row>
    <row r="89" spans="1:3" x14ac:dyDescent="0.3">
      <c r="A89" s="11"/>
      <c r="B89" s="12"/>
      <c r="C89" s="12"/>
    </row>
    <row r="91" spans="1:3" ht="18" x14ac:dyDescent="0.35">
      <c r="A91" s="10" t="s">
        <v>1630</v>
      </c>
    </row>
    <row r="95" spans="1:3" x14ac:dyDescent="0.3">
      <c r="A95" s="3" t="s">
        <v>1646</v>
      </c>
      <c r="B95" t="s">
        <v>1624</v>
      </c>
    </row>
    <row r="96" spans="1:3" x14ac:dyDescent="0.3">
      <c r="A96" s="4" t="s">
        <v>99</v>
      </c>
      <c r="B96">
        <v>11425</v>
      </c>
    </row>
    <row r="97" spans="1:5" x14ac:dyDescent="0.3">
      <c r="A97" s="4" t="s">
        <v>89</v>
      </c>
      <c r="B97">
        <v>10752</v>
      </c>
    </row>
    <row r="98" spans="1:5" x14ac:dyDescent="0.3">
      <c r="A98" s="4" t="s">
        <v>78</v>
      </c>
      <c r="B98">
        <v>11601</v>
      </c>
      <c r="E98" s="3" t="s">
        <v>1621</v>
      </c>
    </row>
    <row r="99" spans="1:5" x14ac:dyDescent="0.3">
      <c r="A99" s="4" t="s">
        <v>93</v>
      </c>
      <c r="B99">
        <v>11866</v>
      </c>
      <c r="E99" s="4" t="s">
        <v>99</v>
      </c>
    </row>
    <row r="100" spans="1:5" x14ac:dyDescent="0.3">
      <c r="A100" s="4" t="s">
        <v>76</v>
      </c>
      <c r="B100">
        <v>10951</v>
      </c>
      <c r="E100" s="5" t="s">
        <v>59</v>
      </c>
    </row>
    <row r="101" spans="1:5" x14ac:dyDescent="0.3">
      <c r="A101" s="4" t="s">
        <v>105</v>
      </c>
      <c r="B101">
        <v>11547</v>
      </c>
      <c r="E101" s="4" t="s">
        <v>102</v>
      </c>
    </row>
    <row r="102" spans="1:5" x14ac:dyDescent="0.3">
      <c r="A102" s="4" t="s">
        <v>77</v>
      </c>
      <c r="B102">
        <v>10731</v>
      </c>
      <c r="E102" s="5" t="s">
        <v>59</v>
      </c>
    </row>
    <row r="103" spans="1:5" x14ac:dyDescent="0.3">
      <c r="A103" s="4" t="s">
        <v>61</v>
      </c>
      <c r="B103">
        <v>11546</v>
      </c>
      <c r="E103" s="4" t="s">
        <v>60</v>
      </c>
    </row>
    <row r="104" spans="1:5" x14ac:dyDescent="0.3">
      <c r="A104" s="4" t="s">
        <v>92</v>
      </c>
      <c r="B104">
        <v>10822</v>
      </c>
      <c r="E104" s="5" t="s">
        <v>59</v>
      </c>
    </row>
    <row r="105" spans="1:5" x14ac:dyDescent="0.3">
      <c r="A105" s="4" t="s">
        <v>107</v>
      </c>
      <c r="B105">
        <v>11773</v>
      </c>
      <c r="E105" s="4" t="s">
        <v>89</v>
      </c>
    </row>
    <row r="106" spans="1:5" x14ac:dyDescent="0.3">
      <c r="A106" s="4" t="s">
        <v>1622</v>
      </c>
      <c r="B106">
        <v>113014</v>
      </c>
      <c r="E106" s="5" t="s">
        <v>59</v>
      </c>
    </row>
    <row r="107" spans="1:5" x14ac:dyDescent="0.3">
      <c r="E107" s="4" t="s">
        <v>91</v>
      </c>
    </row>
    <row r="108" spans="1:5" x14ac:dyDescent="0.3">
      <c r="E108" s="5" t="s">
        <v>59</v>
      </c>
    </row>
    <row r="109" spans="1:5" x14ac:dyDescent="0.3">
      <c r="E109" s="4" t="s">
        <v>83</v>
      </c>
    </row>
    <row r="110" spans="1:5" x14ac:dyDescent="0.3">
      <c r="E110" s="5" t="s">
        <v>59</v>
      </c>
    </row>
    <row r="111" spans="1:5" x14ac:dyDescent="0.3">
      <c r="E111" s="4" t="s">
        <v>78</v>
      </c>
    </row>
    <row r="112" spans="1:5" x14ac:dyDescent="0.3">
      <c r="E112" s="5" t="s">
        <v>59</v>
      </c>
    </row>
    <row r="113" spans="1:5" x14ac:dyDescent="0.3">
      <c r="E113" s="4" t="s">
        <v>93</v>
      </c>
    </row>
    <row r="114" spans="1:5" x14ac:dyDescent="0.3">
      <c r="E114" s="5" t="s">
        <v>59</v>
      </c>
    </row>
    <row r="115" spans="1:5" x14ac:dyDescent="0.3">
      <c r="E115" s="4" t="s">
        <v>58</v>
      </c>
    </row>
    <row r="116" spans="1:5" x14ac:dyDescent="0.3">
      <c r="E116" s="5" t="s">
        <v>59</v>
      </c>
    </row>
    <row r="117" spans="1:5" x14ac:dyDescent="0.3">
      <c r="E117" s="4" t="s">
        <v>86</v>
      </c>
    </row>
    <row r="118" spans="1:5" x14ac:dyDescent="0.3">
      <c r="E118" s="5" t="s">
        <v>59</v>
      </c>
    </row>
    <row r="119" spans="1:5" x14ac:dyDescent="0.3">
      <c r="E119" s="4" t="s">
        <v>63</v>
      </c>
    </row>
    <row r="120" spans="1:5" x14ac:dyDescent="0.3">
      <c r="A120" s="3" t="s">
        <v>1621</v>
      </c>
      <c r="B120" t="s">
        <v>1635</v>
      </c>
      <c r="C120" t="s">
        <v>1636</v>
      </c>
      <c r="E120" s="5" t="s">
        <v>57</v>
      </c>
    </row>
    <row r="121" spans="1:5" x14ac:dyDescent="0.3">
      <c r="A121" s="4" t="s">
        <v>99</v>
      </c>
      <c r="B121">
        <v>3401065</v>
      </c>
      <c r="C121">
        <v>9559971</v>
      </c>
      <c r="E121" s="4" t="s">
        <v>95</v>
      </c>
    </row>
    <row r="122" spans="1:5" x14ac:dyDescent="0.3">
      <c r="A122" s="4" t="s">
        <v>102</v>
      </c>
      <c r="B122">
        <v>3179262</v>
      </c>
      <c r="C122">
        <v>6781882</v>
      </c>
      <c r="E122" s="5" t="s">
        <v>57</v>
      </c>
    </row>
    <row r="123" spans="1:5" x14ac:dyDescent="0.3">
      <c r="A123" s="4" t="s">
        <v>60</v>
      </c>
      <c r="B123">
        <v>3017916</v>
      </c>
      <c r="C123">
        <v>7096826</v>
      </c>
      <c r="E123" s="4" t="s">
        <v>79</v>
      </c>
    </row>
    <row r="124" spans="1:5" x14ac:dyDescent="0.3">
      <c r="A124" s="4" t="s">
        <v>89</v>
      </c>
      <c r="B124">
        <v>3360712</v>
      </c>
      <c r="C124">
        <v>8569975</v>
      </c>
      <c r="E124" s="5" t="s">
        <v>57</v>
      </c>
    </row>
    <row r="125" spans="1:5" x14ac:dyDescent="0.3">
      <c r="A125" s="4" t="s">
        <v>91</v>
      </c>
      <c r="B125">
        <v>3271312</v>
      </c>
      <c r="C125">
        <v>8296143</v>
      </c>
      <c r="E125" s="4" t="s">
        <v>56</v>
      </c>
    </row>
    <row r="126" spans="1:5" x14ac:dyDescent="0.3">
      <c r="A126" s="4" t="s">
        <v>83</v>
      </c>
      <c r="B126">
        <v>3339528</v>
      </c>
      <c r="C126">
        <v>8180402</v>
      </c>
      <c r="E126" s="5" t="s">
        <v>57</v>
      </c>
    </row>
    <row r="127" spans="1:5" x14ac:dyDescent="0.3">
      <c r="A127" s="4" t="s">
        <v>78</v>
      </c>
      <c r="B127">
        <v>3404012</v>
      </c>
      <c r="C127">
        <v>9412361</v>
      </c>
      <c r="E127" s="4" t="s">
        <v>106</v>
      </c>
    </row>
    <row r="128" spans="1:5" x14ac:dyDescent="0.3">
      <c r="A128" s="4" t="s">
        <v>93</v>
      </c>
      <c r="B128">
        <v>3355236</v>
      </c>
      <c r="C128">
        <v>9479717</v>
      </c>
      <c r="E128" s="5" t="s">
        <v>57</v>
      </c>
    </row>
    <row r="129" spans="1:5" x14ac:dyDescent="0.3">
      <c r="A129" s="4" t="s">
        <v>58</v>
      </c>
      <c r="B129">
        <v>3398324</v>
      </c>
      <c r="C129">
        <v>8508538</v>
      </c>
      <c r="E129" s="4" t="s">
        <v>101</v>
      </c>
    </row>
    <row r="130" spans="1:5" x14ac:dyDescent="0.3">
      <c r="A130" s="4" t="s">
        <v>86</v>
      </c>
      <c r="B130">
        <v>3215912</v>
      </c>
      <c r="C130">
        <v>7821806</v>
      </c>
      <c r="E130" s="5" t="s">
        <v>62</v>
      </c>
    </row>
    <row r="131" spans="1:5" x14ac:dyDescent="0.3">
      <c r="A131" s="4" t="s">
        <v>63</v>
      </c>
      <c r="B131">
        <v>2680407</v>
      </c>
      <c r="C131">
        <v>6704898</v>
      </c>
      <c r="E131" s="4" t="s">
        <v>82</v>
      </c>
    </row>
    <row r="132" spans="1:5" x14ac:dyDescent="0.3">
      <c r="A132" s="4" t="s">
        <v>95</v>
      </c>
      <c r="B132">
        <v>2501296</v>
      </c>
      <c r="C132">
        <v>6304787</v>
      </c>
      <c r="D132">
        <f>ROWS(A121:A170)</f>
        <v>50</v>
      </c>
      <c r="E132" s="5" t="s">
        <v>62</v>
      </c>
    </row>
    <row r="133" spans="1:5" x14ac:dyDescent="0.3">
      <c r="A133" s="4" t="s">
        <v>79</v>
      </c>
      <c r="B133">
        <v>2291391</v>
      </c>
      <c r="C133">
        <v>6436705</v>
      </c>
      <c r="E133" s="4" t="s">
        <v>81</v>
      </c>
    </row>
    <row r="134" spans="1:5" x14ac:dyDescent="0.3">
      <c r="A134" s="4" t="s">
        <v>56</v>
      </c>
      <c r="B134">
        <v>2236215</v>
      </c>
      <c r="C134">
        <v>5651819</v>
      </c>
      <c r="E134" s="5" t="s">
        <v>62</v>
      </c>
    </row>
    <row r="135" spans="1:5" x14ac:dyDescent="0.3">
      <c r="A135" s="4" t="s">
        <v>106</v>
      </c>
      <c r="B135">
        <v>2526645</v>
      </c>
      <c r="C135">
        <v>5306451</v>
      </c>
      <c r="E135" s="4" t="s">
        <v>76</v>
      </c>
    </row>
    <row r="136" spans="1:5" x14ac:dyDescent="0.3">
      <c r="A136" s="4" t="s">
        <v>101</v>
      </c>
      <c r="B136">
        <v>3036642</v>
      </c>
      <c r="C136">
        <v>7638809</v>
      </c>
      <c r="E136" s="5" t="s">
        <v>62</v>
      </c>
    </row>
    <row r="137" spans="1:5" x14ac:dyDescent="0.3">
      <c r="A137" s="4" t="s">
        <v>82</v>
      </c>
      <c r="B137">
        <v>3063257</v>
      </c>
      <c r="C137">
        <v>6233639</v>
      </c>
      <c r="E137" s="4" t="s">
        <v>105</v>
      </c>
    </row>
    <row r="138" spans="1:5" x14ac:dyDescent="0.3">
      <c r="A138" s="4" t="s">
        <v>81</v>
      </c>
      <c r="B138">
        <v>3278568</v>
      </c>
      <c r="C138">
        <v>7801397</v>
      </c>
      <c r="E138" s="5" t="s">
        <v>62</v>
      </c>
    </row>
    <row r="139" spans="1:5" x14ac:dyDescent="0.3">
      <c r="A139" s="4" t="s">
        <v>76</v>
      </c>
      <c r="B139">
        <v>3223142</v>
      </c>
      <c r="C139">
        <v>8930395</v>
      </c>
      <c r="E139" s="4" t="s">
        <v>65</v>
      </c>
    </row>
    <row r="140" spans="1:5" x14ac:dyDescent="0.3">
      <c r="A140" s="4" t="s">
        <v>105</v>
      </c>
      <c r="B140">
        <v>3556860</v>
      </c>
      <c r="C140">
        <v>9874571</v>
      </c>
      <c r="E140" s="5" t="s">
        <v>62</v>
      </c>
    </row>
    <row r="141" spans="1:5" x14ac:dyDescent="0.3">
      <c r="A141" s="4" t="s">
        <v>65</v>
      </c>
      <c r="B141">
        <v>3302063</v>
      </c>
      <c r="C141">
        <v>8158838</v>
      </c>
      <c r="E141" s="4" t="s">
        <v>77</v>
      </c>
    </row>
    <row r="142" spans="1:5" x14ac:dyDescent="0.3">
      <c r="A142" s="4" t="s">
        <v>77</v>
      </c>
      <c r="B142">
        <v>3567987</v>
      </c>
      <c r="C142">
        <v>8892864</v>
      </c>
      <c r="E142" s="5" t="s">
        <v>62</v>
      </c>
    </row>
    <row r="143" spans="1:5" x14ac:dyDescent="0.3">
      <c r="A143" s="4" t="s">
        <v>61</v>
      </c>
      <c r="B143">
        <v>3257935</v>
      </c>
      <c r="C143">
        <v>9256943</v>
      </c>
      <c r="E143" s="4" t="s">
        <v>61</v>
      </c>
    </row>
    <row r="144" spans="1:5" x14ac:dyDescent="0.3">
      <c r="A144" s="4" t="s">
        <v>90</v>
      </c>
      <c r="B144">
        <v>3279838</v>
      </c>
      <c r="C144">
        <v>8366286</v>
      </c>
      <c r="E144" s="5" t="s">
        <v>62</v>
      </c>
    </row>
    <row r="145" spans="1:5" x14ac:dyDescent="0.3">
      <c r="A145" s="4" t="s">
        <v>96</v>
      </c>
      <c r="B145">
        <v>3098163</v>
      </c>
      <c r="C145">
        <v>6329629</v>
      </c>
      <c r="E145" s="4" t="s">
        <v>90</v>
      </c>
    </row>
    <row r="146" spans="1:5" x14ac:dyDescent="0.3">
      <c r="A146" s="4" t="s">
        <v>92</v>
      </c>
      <c r="B146">
        <v>3374082</v>
      </c>
      <c r="C146">
        <v>8335345</v>
      </c>
      <c r="E146" s="5" t="s">
        <v>53</v>
      </c>
    </row>
    <row r="147" spans="1:5" x14ac:dyDescent="0.3">
      <c r="A147" s="4" t="s">
        <v>104</v>
      </c>
      <c r="B147">
        <v>3423444</v>
      </c>
      <c r="C147">
        <v>7223392</v>
      </c>
      <c r="E147" s="4" t="s">
        <v>96</v>
      </c>
    </row>
    <row r="148" spans="1:5" x14ac:dyDescent="0.3">
      <c r="A148" s="4" t="s">
        <v>100</v>
      </c>
      <c r="B148">
        <v>3147086</v>
      </c>
      <c r="C148">
        <v>7595467</v>
      </c>
      <c r="E148" s="5" t="s">
        <v>53</v>
      </c>
    </row>
    <row r="149" spans="1:5" x14ac:dyDescent="0.3">
      <c r="A149" s="4" t="s">
        <v>66</v>
      </c>
      <c r="B149">
        <v>3147874</v>
      </c>
      <c r="C149">
        <v>7697354</v>
      </c>
      <c r="E149" s="4" t="s">
        <v>92</v>
      </c>
    </row>
    <row r="150" spans="1:5" x14ac:dyDescent="0.3">
      <c r="A150" s="4" t="s">
        <v>52</v>
      </c>
      <c r="B150">
        <v>3208194</v>
      </c>
      <c r="C150">
        <v>7971555</v>
      </c>
      <c r="E150" s="5" t="s">
        <v>53</v>
      </c>
    </row>
    <row r="151" spans="1:5" x14ac:dyDescent="0.3">
      <c r="A151" s="4" t="s">
        <v>85</v>
      </c>
      <c r="B151">
        <v>2678534</v>
      </c>
      <c r="C151">
        <v>7530621</v>
      </c>
      <c r="E151" s="4" t="s">
        <v>104</v>
      </c>
    </row>
    <row r="152" spans="1:5" x14ac:dyDescent="0.3">
      <c r="A152" s="4" t="s">
        <v>67</v>
      </c>
      <c r="B152">
        <v>2431240</v>
      </c>
      <c r="C152">
        <v>6184967</v>
      </c>
      <c r="E152" s="5" t="s">
        <v>53</v>
      </c>
    </row>
    <row r="153" spans="1:5" x14ac:dyDescent="0.3">
      <c r="A153" s="4" t="s">
        <v>70</v>
      </c>
      <c r="B153">
        <v>2526185</v>
      </c>
      <c r="C153">
        <v>6339962</v>
      </c>
      <c r="E153" s="4" t="s">
        <v>100</v>
      </c>
    </row>
    <row r="154" spans="1:5" x14ac:dyDescent="0.3">
      <c r="A154" s="4" t="s">
        <v>50</v>
      </c>
      <c r="B154">
        <v>2695593</v>
      </c>
      <c r="C154">
        <v>6626834</v>
      </c>
      <c r="E154" s="5" t="s">
        <v>53</v>
      </c>
    </row>
    <row r="155" spans="1:5" x14ac:dyDescent="0.3">
      <c r="A155" s="4" t="s">
        <v>73</v>
      </c>
      <c r="B155">
        <v>1630896</v>
      </c>
      <c r="C155">
        <v>3383973</v>
      </c>
      <c r="E155" s="4" t="s">
        <v>66</v>
      </c>
    </row>
    <row r="156" spans="1:5" x14ac:dyDescent="0.3">
      <c r="A156" s="4" t="s">
        <v>80</v>
      </c>
      <c r="B156">
        <v>1646250</v>
      </c>
      <c r="C156">
        <v>4111794</v>
      </c>
      <c r="E156" s="5" t="s">
        <v>53</v>
      </c>
    </row>
    <row r="157" spans="1:5" x14ac:dyDescent="0.3">
      <c r="A157" s="4" t="s">
        <v>98</v>
      </c>
      <c r="B157">
        <v>1757670</v>
      </c>
      <c r="C157">
        <v>4278728</v>
      </c>
      <c r="E157" s="4" t="s">
        <v>52</v>
      </c>
    </row>
    <row r="158" spans="1:5" x14ac:dyDescent="0.3">
      <c r="A158" s="4" t="s">
        <v>84</v>
      </c>
      <c r="B158">
        <v>2819804</v>
      </c>
      <c r="C158">
        <v>5649237</v>
      </c>
      <c r="E158" s="5" t="s">
        <v>53</v>
      </c>
    </row>
    <row r="159" spans="1:5" x14ac:dyDescent="0.3">
      <c r="A159" s="4" t="s">
        <v>107</v>
      </c>
      <c r="B159">
        <v>3539283</v>
      </c>
      <c r="C159">
        <v>9986244</v>
      </c>
      <c r="E159" s="4" t="s">
        <v>85</v>
      </c>
    </row>
    <row r="160" spans="1:5" x14ac:dyDescent="0.3">
      <c r="A160" s="4" t="s">
        <v>97</v>
      </c>
      <c r="B160">
        <v>3364163</v>
      </c>
      <c r="C160">
        <v>7221308</v>
      </c>
      <c r="E160" s="5" t="s">
        <v>51</v>
      </c>
    </row>
    <row r="161" spans="1:5" x14ac:dyDescent="0.3">
      <c r="A161" s="4" t="s">
        <v>71</v>
      </c>
      <c r="B161">
        <v>3223037</v>
      </c>
      <c r="C161">
        <v>8944975</v>
      </c>
      <c r="E161" s="4" t="s">
        <v>67</v>
      </c>
    </row>
    <row r="162" spans="1:5" x14ac:dyDescent="0.3">
      <c r="A162" s="4" t="s">
        <v>48</v>
      </c>
      <c r="B162">
        <v>1683606</v>
      </c>
      <c r="C162">
        <v>4099803</v>
      </c>
      <c r="E162" s="5" t="s">
        <v>51</v>
      </c>
    </row>
    <row r="163" spans="1:5" x14ac:dyDescent="0.3">
      <c r="A163" s="4" t="s">
        <v>88</v>
      </c>
      <c r="B163">
        <v>1518180</v>
      </c>
      <c r="C163">
        <v>3768043</v>
      </c>
      <c r="E163" s="4" t="s">
        <v>70</v>
      </c>
    </row>
    <row r="164" spans="1:5" x14ac:dyDescent="0.3">
      <c r="A164" s="4" t="s">
        <v>68</v>
      </c>
      <c r="B164">
        <v>1799035</v>
      </c>
      <c r="C164">
        <v>4532969</v>
      </c>
      <c r="E164" s="5" t="s">
        <v>51</v>
      </c>
    </row>
    <row r="165" spans="1:5" x14ac:dyDescent="0.3">
      <c r="A165" s="4" t="s">
        <v>103</v>
      </c>
      <c r="B165">
        <v>1788902</v>
      </c>
      <c r="C165">
        <v>4473271</v>
      </c>
      <c r="E165" s="4" t="s">
        <v>50</v>
      </c>
    </row>
    <row r="166" spans="1:5" x14ac:dyDescent="0.3">
      <c r="A166" s="4" t="s">
        <v>64</v>
      </c>
      <c r="B166">
        <v>2242697</v>
      </c>
      <c r="C166">
        <v>5651372</v>
      </c>
      <c r="E166" s="5" t="s">
        <v>51</v>
      </c>
    </row>
    <row r="167" spans="1:5" x14ac:dyDescent="0.3">
      <c r="A167" s="4" t="s">
        <v>54</v>
      </c>
      <c r="B167">
        <v>2426050</v>
      </c>
      <c r="C167">
        <v>5907424</v>
      </c>
      <c r="E167" s="4" t="s">
        <v>73</v>
      </c>
    </row>
    <row r="168" spans="1:5" x14ac:dyDescent="0.3">
      <c r="A168" s="4" t="s">
        <v>87</v>
      </c>
      <c r="B168">
        <v>2082298</v>
      </c>
      <c r="C168">
        <v>5144521</v>
      </c>
      <c r="E168" s="5" t="s">
        <v>74</v>
      </c>
    </row>
    <row r="169" spans="1:5" x14ac:dyDescent="0.3">
      <c r="A169" s="4" t="s">
        <v>94</v>
      </c>
      <c r="B169">
        <v>2292504</v>
      </c>
      <c r="C169">
        <v>4625957</v>
      </c>
      <c r="E169" s="4" t="s">
        <v>80</v>
      </c>
    </row>
    <row r="170" spans="1:5" x14ac:dyDescent="0.3">
      <c r="A170" s="4" t="s">
        <v>75</v>
      </c>
      <c r="B170">
        <v>2410893</v>
      </c>
      <c r="C170">
        <v>4979382</v>
      </c>
      <c r="E170" s="5" t="s">
        <v>74</v>
      </c>
    </row>
    <row r="171" spans="1:5" x14ac:dyDescent="0.3">
      <c r="A171" s="4" t="s">
        <v>1622</v>
      </c>
      <c r="B171">
        <v>140701188</v>
      </c>
      <c r="C171">
        <v>347860150</v>
      </c>
      <c r="E171" s="4" t="s">
        <v>98</v>
      </c>
    </row>
    <row r="172" spans="1:5" x14ac:dyDescent="0.3">
      <c r="E172" s="5" t="s">
        <v>74</v>
      </c>
    </row>
    <row r="173" spans="1:5" x14ac:dyDescent="0.3">
      <c r="E173" s="4" t="s">
        <v>84</v>
      </c>
    </row>
    <row r="174" spans="1:5" x14ac:dyDescent="0.3">
      <c r="E174" s="5" t="s">
        <v>72</v>
      </c>
    </row>
    <row r="175" spans="1:5" x14ac:dyDescent="0.3">
      <c r="E175" s="4" t="s">
        <v>107</v>
      </c>
    </row>
    <row r="176" spans="1:5" x14ac:dyDescent="0.3">
      <c r="E176" s="5" t="s">
        <v>72</v>
      </c>
    </row>
    <row r="177" spans="1:5" x14ac:dyDescent="0.3">
      <c r="E177" s="4" t="s">
        <v>97</v>
      </c>
    </row>
    <row r="178" spans="1:5" x14ac:dyDescent="0.3">
      <c r="A178" s="8" t="s">
        <v>1639</v>
      </c>
      <c r="E178" s="5" t="s">
        <v>72</v>
      </c>
    </row>
    <row r="179" spans="1:5" x14ac:dyDescent="0.3">
      <c r="E179" s="4" t="s">
        <v>71</v>
      </c>
    </row>
    <row r="180" spans="1:5" x14ac:dyDescent="0.3">
      <c r="E180" s="5" t="s">
        <v>72</v>
      </c>
    </row>
    <row r="181" spans="1:5" x14ac:dyDescent="0.3">
      <c r="E181" s="4" t="s">
        <v>48</v>
      </c>
    </row>
    <row r="182" spans="1:5" x14ac:dyDescent="0.3">
      <c r="E182" s="5" t="s">
        <v>49</v>
      </c>
    </row>
    <row r="183" spans="1:5" x14ac:dyDescent="0.3">
      <c r="E183" s="4" t="s">
        <v>88</v>
      </c>
    </row>
    <row r="184" spans="1:5" x14ac:dyDescent="0.3">
      <c r="A184" s="3" t="s">
        <v>1621</v>
      </c>
      <c r="B184" t="s">
        <v>1632</v>
      </c>
      <c r="C184" t="s">
        <v>1641</v>
      </c>
      <c r="E184" s="5" t="s">
        <v>49</v>
      </c>
    </row>
    <row r="185" spans="1:5" x14ac:dyDescent="0.3">
      <c r="A185" s="4" t="s">
        <v>114</v>
      </c>
      <c r="B185">
        <v>157073</v>
      </c>
      <c r="C185">
        <v>1306.1145280522944</v>
      </c>
      <c r="E185" s="4" t="s">
        <v>68</v>
      </c>
    </row>
    <row r="186" spans="1:5" x14ac:dyDescent="0.3">
      <c r="A186" s="4" t="s">
        <v>1518</v>
      </c>
      <c r="B186">
        <v>40881</v>
      </c>
      <c r="C186">
        <v>162.17093939955632</v>
      </c>
      <c r="E186" s="5" t="s">
        <v>69</v>
      </c>
    </row>
    <row r="187" spans="1:5" x14ac:dyDescent="0.3">
      <c r="A187" s="4" t="s">
        <v>1622</v>
      </c>
      <c r="B187">
        <v>197954</v>
      </c>
      <c r="C187">
        <v>1468.2854674518508</v>
      </c>
      <c r="E187" s="4" t="s">
        <v>103</v>
      </c>
    </row>
    <row r="188" spans="1:5" x14ac:dyDescent="0.3">
      <c r="E188" s="5" t="s">
        <v>69</v>
      </c>
    </row>
    <row r="189" spans="1:5" x14ac:dyDescent="0.3">
      <c r="E189" s="4" t="s">
        <v>64</v>
      </c>
    </row>
    <row r="190" spans="1:5" x14ac:dyDescent="0.3">
      <c r="E190" s="5" t="s">
        <v>55</v>
      </c>
    </row>
    <row r="191" spans="1:5" x14ac:dyDescent="0.3">
      <c r="E191" s="4" t="s">
        <v>54</v>
      </c>
    </row>
    <row r="192" spans="1:5" x14ac:dyDescent="0.3">
      <c r="E192" s="5" t="s">
        <v>55</v>
      </c>
    </row>
    <row r="193" spans="1:5" x14ac:dyDescent="0.3">
      <c r="A193" s="6" t="s">
        <v>1642</v>
      </c>
      <c r="E193" s="4" t="s">
        <v>87</v>
      </c>
    </row>
    <row r="194" spans="1:5" x14ac:dyDescent="0.3">
      <c r="E194" s="5" t="s">
        <v>55</v>
      </c>
    </row>
    <row r="195" spans="1:5" x14ac:dyDescent="0.3">
      <c r="E195" s="4" t="s">
        <v>94</v>
      </c>
    </row>
    <row r="196" spans="1:5" x14ac:dyDescent="0.3">
      <c r="E196" s="5" t="s">
        <v>55</v>
      </c>
    </row>
    <row r="197" spans="1:5" x14ac:dyDescent="0.3">
      <c r="E197" s="4" t="s">
        <v>75</v>
      </c>
    </row>
    <row r="198" spans="1:5" x14ac:dyDescent="0.3">
      <c r="E198" s="5" t="s">
        <v>55</v>
      </c>
    </row>
    <row r="199" spans="1:5" x14ac:dyDescent="0.3">
      <c r="E199" s="4" t="s">
        <v>1622</v>
      </c>
    </row>
    <row r="200" spans="1:5" x14ac:dyDescent="0.3">
      <c r="A200" s="3" t="s">
        <v>1621</v>
      </c>
      <c r="B200" t="s">
        <v>1632</v>
      </c>
      <c r="C200" t="s">
        <v>1641</v>
      </c>
    </row>
    <row r="201" spans="1:5" x14ac:dyDescent="0.3">
      <c r="A201" s="4" t="s">
        <v>114</v>
      </c>
      <c r="B201">
        <v>157073</v>
      </c>
      <c r="C201">
        <v>1306.1145280522944</v>
      </c>
    </row>
    <row r="202" spans="1:5" x14ac:dyDescent="0.3">
      <c r="A202" s="4" t="s">
        <v>1518</v>
      </c>
      <c r="B202">
        <v>40881</v>
      </c>
      <c r="C202">
        <v>162.17093939955632</v>
      </c>
    </row>
    <row r="203" spans="1:5" x14ac:dyDescent="0.3">
      <c r="A203" s="4" t="s">
        <v>1317</v>
      </c>
      <c r="B203">
        <v>27255</v>
      </c>
      <c r="C203">
        <v>86.532969097786307</v>
      </c>
    </row>
    <row r="204" spans="1:5" x14ac:dyDescent="0.3">
      <c r="A204" s="4" t="s">
        <v>1016</v>
      </c>
      <c r="B204">
        <v>6931</v>
      </c>
      <c r="C204">
        <v>100.46767510250966</v>
      </c>
    </row>
    <row r="205" spans="1:5" x14ac:dyDescent="0.3">
      <c r="A205" s="4" t="s">
        <v>615</v>
      </c>
      <c r="B205">
        <v>-5717</v>
      </c>
      <c r="C205">
        <v>-61.604434209070369</v>
      </c>
    </row>
    <row r="206" spans="1:5" x14ac:dyDescent="0.3">
      <c r="A206" s="4" t="s">
        <v>1622</v>
      </c>
      <c r="B206">
        <v>226423</v>
      </c>
      <c r="C206">
        <v>1593.6816774430733</v>
      </c>
    </row>
    <row r="209" spans="1:4" x14ac:dyDescent="0.3">
      <c r="A209" s="6" t="s">
        <v>1642</v>
      </c>
    </row>
    <row r="214" spans="1:4" x14ac:dyDescent="0.3">
      <c r="A214" s="3" t="s">
        <v>1621</v>
      </c>
      <c r="B214" t="s">
        <v>1632</v>
      </c>
      <c r="C214" t="s">
        <v>1641</v>
      </c>
      <c r="D214" t="s">
        <v>1636</v>
      </c>
    </row>
    <row r="215" spans="1:4" x14ac:dyDescent="0.3">
      <c r="A215" s="4" t="s">
        <v>114</v>
      </c>
      <c r="B215">
        <v>157073</v>
      </c>
      <c r="C215">
        <v>1306.1145280522944</v>
      </c>
      <c r="D215">
        <v>95244220</v>
      </c>
    </row>
    <row r="216" spans="1:4" x14ac:dyDescent="0.3">
      <c r="A216" s="4" t="s">
        <v>1518</v>
      </c>
      <c r="B216">
        <v>40881</v>
      </c>
      <c r="C216">
        <v>162.17093939955632</v>
      </c>
      <c r="D216">
        <v>189540000</v>
      </c>
    </row>
    <row r="217" spans="1:4" x14ac:dyDescent="0.3">
      <c r="A217" s="4" t="s">
        <v>1317</v>
      </c>
      <c r="B217">
        <v>27255</v>
      </c>
      <c r="C217">
        <v>86.532969097786307</v>
      </c>
      <c r="D217">
        <v>52204752</v>
      </c>
    </row>
    <row r="218" spans="1:4" x14ac:dyDescent="0.3">
      <c r="A218" s="4" t="s">
        <v>1016</v>
      </c>
      <c r="B218">
        <v>6931</v>
      </c>
      <c r="C218">
        <v>100.46767510250966</v>
      </c>
      <c r="D218">
        <v>2872575</v>
      </c>
    </row>
    <row r="219" spans="1:4" x14ac:dyDescent="0.3">
      <c r="A219" s="4" t="s">
        <v>615</v>
      </c>
      <c r="B219">
        <v>-5717</v>
      </c>
      <c r="C219">
        <v>-61.604434209070369</v>
      </c>
      <c r="D219">
        <v>7998603</v>
      </c>
    </row>
    <row r="220" spans="1:4" x14ac:dyDescent="0.3">
      <c r="A220" s="4" t="s">
        <v>1622</v>
      </c>
      <c r="B220">
        <v>226423</v>
      </c>
      <c r="C220">
        <v>1593.6816774430733</v>
      </c>
      <c r="D220">
        <v>347860150</v>
      </c>
    </row>
    <row r="224" spans="1:4" x14ac:dyDescent="0.3">
      <c r="A224" s="8" t="s">
        <v>1643</v>
      </c>
    </row>
    <row r="225" spans="1:4" x14ac:dyDescent="0.3">
      <c r="A225" s="8"/>
      <c r="C225" s="8"/>
      <c r="D225" s="8"/>
    </row>
    <row r="227" spans="1:4" x14ac:dyDescent="0.3">
      <c r="A227" s="3" t="s">
        <v>1621</v>
      </c>
      <c r="B227" t="s">
        <v>1632</v>
      </c>
    </row>
    <row r="228" spans="1:4" x14ac:dyDescent="0.3">
      <c r="A228" s="4" t="s">
        <v>13</v>
      </c>
      <c r="B228">
        <v>119374</v>
      </c>
    </row>
    <row r="229" spans="1:4" x14ac:dyDescent="0.3">
      <c r="A229" s="4" t="s">
        <v>45</v>
      </c>
      <c r="B229">
        <v>40881</v>
      </c>
    </row>
    <row r="230" spans="1:4" x14ac:dyDescent="0.3">
      <c r="A230" s="4" t="s">
        <v>32</v>
      </c>
      <c r="B230">
        <v>38900</v>
      </c>
    </row>
    <row r="231" spans="1:4" x14ac:dyDescent="0.3">
      <c r="A231" s="4" t="s">
        <v>22</v>
      </c>
      <c r="B231">
        <v>21068</v>
      </c>
    </row>
    <row r="232" spans="1:4" x14ac:dyDescent="0.3">
      <c r="A232" s="4" t="s">
        <v>27</v>
      </c>
      <c r="B232">
        <v>6200</v>
      </c>
    </row>
    <row r="233" spans="1:4" x14ac:dyDescent="0.3">
      <c r="A233" s="4" t="s">
        <v>1622</v>
      </c>
      <c r="B233">
        <v>226423</v>
      </c>
    </row>
    <row r="237" spans="1:4" x14ac:dyDescent="0.3">
      <c r="A237" s="8" t="s">
        <v>1644</v>
      </c>
    </row>
    <row r="240" spans="1:4" x14ac:dyDescent="0.3">
      <c r="A240" s="3" t="s">
        <v>1621</v>
      </c>
      <c r="B240" t="s">
        <v>1632</v>
      </c>
    </row>
    <row r="241" spans="1:2" x14ac:dyDescent="0.3">
      <c r="A241" s="4" t="s">
        <v>21</v>
      </c>
      <c r="B241">
        <v>-777</v>
      </c>
    </row>
    <row r="242" spans="1:2" x14ac:dyDescent="0.3">
      <c r="A242" s="4" t="s">
        <v>24</v>
      </c>
      <c r="B242">
        <v>-735</v>
      </c>
    </row>
    <row r="243" spans="1:2" x14ac:dyDescent="0.3">
      <c r="A243" s="4" t="s">
        <v>26</v>
      </c>
      <c r="B243">
        <v>556</v>
      </c>
    </row>
    <row r="244" spans="1:2" x14ac:dyDescent="0.3">
      <c r="A244" s="4" t="s">
        <v>29</v>
      </c>
      <c r="B244">
        <v>1317</v>
      </c>
    </row>
    <row r="245" spans="1:2" x14ac:dyDescent="0.3">
      <c r="A245" s="4" t="s">
        <v>36</v>
      </c>
      <c r="B245">
        <v>1765</v>
      </c>
    </row>
    <row r="246" spans="1:2" x14ac:dyDescent="0.3">
      <c r="A246" s="4" t="s">
        <v>38</v>
      </c>
      <c r="B246">
        <v>2562</v>
      </c>
    </row>
    <row r="247" spans="1:2" x14ac:dyDescent="0.3">
      <c r="A247" s="4" t="s">
        <v>42</v>
      </c>
      <c r="B247">
        <v>10855</v>
      </c>
    </row>
    <row r="248" spans="1:2" x14ac:dyDescent="0.3">
      <c r="A248" s="4" t="s">
        <v>12</v>
      </c>
      <c r="B248">
        <v>11301</v>
      </c>
    </row>
    <row r="249" spans="1:2" x14ac:dyDescent="0.3">
      <c r="A249" s="4" t="s">
        <v>40</v>
      </c>
      <c r="B249">
        <v>11725</v>
      </c>
    </row>
    <row r="250" spans="1:2" x14ac:dyDescent="0.3">
      <c r="A250" s="4" t="s">
        <v>15</v>
      </c>
      <c r="B250">
        <v>15954</v>
      </c>
    </row>
    <row r="251" spans="1:2" x14ac:dyDescent="0.3">
      <c r="A251" s="4" t="s">
        <v>34</v>
      </c>
      <c r="B251">
        <v>17217</v>
      </c>
    </row>
    <row r="252" spans="1:2" x14ac:dyDescent="0.3">
      <c r="A252" s="4" t="s">
        <v>31</v>
      </c>
      <c r="B252">
        <v>21683</v>
      </c>
    </row>
    <row r="253" spans="1:2" x14ac:dyDescent="0.3">
      <c r="A253" s="4" t="s">
        <v>44</v>
      </c>
      <c r="B253">
        <v>40881</v>
      </c>
    </row>
    <row r="254" spans="1:2" x14ac:dyDescent="0.3">
      <c r="A254" s="4" t="s">
        <v>17</v>
      </c>
      <c r="B254">
        <v>43169</v>
      </c>
    </row>
    <row r="255" spans="1:2" x14ac:dyDescent="0.3">
      <c r="A255" s="4" t="s">
        <v>19</v>
      </c>
      <c r="B255">
        <v>48950</v>
      </c>
    </row>
    <row r="256" spans="1:2" x14ac:dyDescent="0.3">
      <c r="A256" s="4" t="s">
        <v>1622</v>
      </c>
      <c r="B256">
        <v>226423</v>
      </c>
    </row>
    <row r="258" spans="1:10" x14ac:dyDescent="0.3">
      <c r="J258" s="3" t="s">
        <v>1621</v>
      </c>
    </row>
    <row r="259" spans="1:10" x14ac:dyDescent="0.3">
      <c r="J259" s="4" t="s">
        <v>5</v>
      </c>
    </row>
    <row r="260" spans="1:10" x14ac:dyDescent="0.3">
      <c r="J260" s="20">
        <v>45242</v>
      </c>
    </row>
    <row r="261" spans="1:10" x14ac:dyDescent="0.3">
      <c r="A261" s="8" t="s">
        <v>1645</v>
      </c>
      <c r="J261" s="21">
        <v>45248</v>
      </c>
    </row>
    <row r="262" spans="1:10" x14ac:dyDescent="0.3">
      <c r="J262" s="4" t="s">
        <v>7</v>
      </c>
    </row>
    <row r="263" spans="1:10" x14ac:dyDescent="0.3">
      <c r="J263" s="20">
        <v>45301</v>
      </c>
    </row>
    <row r="264" spans="1:10" x14ac:dyDescent="0.3">
      <c r="J264" s="21">
        <v>45307</v>
      </c>
    </row>
    <row r="265" spans="1:10" x14ac:dyDescent="0.3">
      <c r="A265" s="3" t="s">
        <v>1632</v>
      </c>
      <c r="B265" s="3" t="s">
        <v>1668</v>
      </c>
      <c r="J265" s="4" t="s">
        <v>1622</v>
      </c>
    </row>
    <row r="266" spans="1:10" x14ac:dyDescent="0.3">
      <c r="A266" s="3" t="s">
        <v>1621</v>
      </c>
      <c r="B266" t="s">
        <v>45</v>
      </c>
      <c r="C266" t="s">
        <v>13</v>
      </c>
      <c r="D266" t="s">
        <v>32</v>
      </c>
      <c r="E266" t="s">
        <v>22</v>
      </c>
      <c r="F266" t="s">
        <v>27</v>
      </c>
      <c r="G266" t="s">
        <v>1622</v>
      </c>
    </row>
    <row r="267" spans="1:10" x14ac:dyDescent="0.3">
      <c r="A267" s="4" t="s">
        <v>615</v>
      </c>
      <c r="C267">
        <v>-3474</v>
      </c>
      <c r="E267">
        <v>-1512</v>
      </c>
      <c r="F267">
        <v>-731</v>
      </c>
      <c r="G267">
        <v>-5717</v>
      </c>
    </row>
    <row r="268" spans="1:10" x14ac:dyDescent="0.3">
      <c r="A268" s="4" t="s">
        <v>1317</v>
      </c>
      <c r="C268">
        <v>27255</v>
      </c>
      <c r="G268">
        <v>27255</v>
      </c>
    </row>
    <row r="269" spans="1:10" x14ac:dyDescent="0.3">
      <c r="A269" s="4" t="s">
        <v>1016</v>
      </c>
      <c r="F269">
        <v>6931</v>
      </c>
      <c r="G269">
        <v>6931</v>
      </c>
    </row>
    <row r="270" spans="1:10" x14ac:dyDescent="0.3">
      <c r="A270" s="4" t="s">
        <v>1518</v>
      </c>
      <c r="B270">
        <v>40881</v>
      </c>
      <c r="G270">
        <v>40881</v>
      </c>
    </row>
    <row r="271" spans="1:10" x14ac:dyDescent="0.3">
      <c r="A271" s="4" t="s">
        <v>114</v>
      </c>
      <c r="C271">
        <v>95593</v>
      </c>
      <c r="D271">
        <v>38900</v>
      </c>
      <c r="E271">
        <v>22580</v>
      </c>
      <c r="G271">
        <v>157073</v>
      </c>
    </row>
    <row r="272" spans="1:10" x14ac:dyDescent="0.3">
      <c r="A272" s="4" t="s">
        <v>1622</v>
      </c>
      <c r="B272">
        <v>40881</v>
      </c>
      <c r="C272">
        <v>119374</v>
      </c>
      <c r="D272">
        <v>38900</v>
      </c>
      <c r="E272">
        <v>21068</v>
      </c>
      <c r="F272">
        <v>6200</v>
      </c>
      <c r="G272">
        <v>226423</v>
      </c>
    </row>
  </sheetData>
  <pageMargins left="0.7" right="0.7" top="0.75" bottom="0.75" header="0.3" footer="0.3"/>
  <drawing r:id="rId1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6A422-1F38-4310-92C5-4AACC5595124}">
  <dimension ref="C4:X69"/>
  <sheetViews>
    <sheetView showGridLines="0" topLeftCell="A7" zoomScale="95" workbookViewId="0">
      <selection activeCell="V14" sqref="V14"/>
    </sheetView>
  </sheetViews>
  <sheetFormatPr defaultRowHeight="14.4" x14ac:dyDescent="0.3"/>
  <cols>
    <col min="1" max="16384" width="8.88671875" style="13"/>
  </cols>
  <sheetData>
    <row r="4" spans="3:24" x14ac:dyDescent="0.3">
      <c r="C4" s="19"/>
      <c r="D4" s="19"/>
      <c r="E4" s="19"/>
      <c r="F4" s="19"/>
      <c r="G4" s="19"/>
      <c r="H4" s="19"/>
      <c r="I4" s="19"/>
      <c r="J4" s="19"/>
      <c r="K4" s="19"/>
      <c r="L4" s="19"/>
      <c r="M4" s="19"/>
      <c r="N4" s="19"/>
      <c r="O4" s="19"/>
      <c r="P4" s="19"/>
      <c r="Q4" s="19"/>
      <c r="R4" s="19"/>
      <c r="S4" s="19"/>
      <c r="T4" s="19"/>
      <c r="U4" s="19"/>
      <c r="V4" s="19"/>
      <c r="W4" s="19"/>
      <c r="X4" s="19"/>
    </row>
    <row r="5" spans="3:24" x14ac:dyDescent="0.3">
      <c r="C5" s="19"/>
      <c r="D5" s="19"/>
      <c r="E5" s="19"/>
      <c r="F5" s="19"/>
      <c r="G5" s="19"/>
      <c r="H5" s="19"/>
      <c r="I5" s="19"/>
      <c r="J5" s="19"/>
      <c r="K5" s="19"/>
      <c r="L5" s="19"/>
      <c r="M5" s="19"/>
      <c r="N5" s="19"/>
      <c r="O5" s="19"/>
      <c r="P5" s="19"/>
      <c r="Q5" s="19"/>
      <c r="R5" s="19"/>
      <c r="S5" s="19"/>
      <c r="T5" s="19"/>
      <c r="U5" s="19"/>
      <c r="V5" s="19"/>
      <c r="W5" s="19"/>
      <c r="X5" s="19"/>
    </row>
    <row r="6" spans="3:24" x14ac:dyDescent="0.3">
      <c r="C6" s="19"/>
      <c r="D6" s="19"/>
      <c r="E6" s="19"/>
      <c r="F6" s="19"/>
      <c r="G6" s="19"/>
      <c r="H6" s="19"/>
      <c r="I6" s="19"/>
      <c r="J6" s="19"/>
      <c r="K6" s="19"/>
      <c r="L6" s="19"/>
      <c r="M6" s="19"/>
      <c r="N6" s="19"/>
      <c r="O6" s="19"/>
      <c r="P6" s="19"/>
      <c r="Q6" s="19"/>
      <c r="R6" s="19"/>
      <c r="S6" s="19"/>
      <c r="T6" s="19"/>
      <c r="U6" s="19"/>
      <c r="V6" s="19"/>
      <c r="W6" s="19"/>
      <c r="X6" s="19"/>
    </row>
    <row r="7" spans="3:24" x14ac:dyDescent="0.3">
      <c r="C7" s="19"/>
      <c r="D7" s="19"/>
      <c r="E7" s="19"/>
      <c r="F7" s="19"/>
      <c r="G7" s="19"/>
      <c r="H7" s="19"/>
      <c r="I7" s="19"/>
      <c r="J7" s="19"/>
      <c r="K7" s="19"/>
      <c r="L7" s="19"/>
      <c r="M7" s="19"/>
      <c r="N7" s="19"/>
      <c r="O7" s="19"/>
      <c r="P7" s="19"/>
      <c r="Q7" s="19"/>
      <c r="R7" s="19"/>
      <c r="S7" s="19"/>
      <c r="T7" s="19"/>
      <c r="U7" s="19"/>
      <c r="V7" s="19"/>
      <c r="W7" s="19"/>
      <c r="X7" s="19"/>
    </row>
    <row r="8" spans="3:24" x14ac:dyDescent="0.3">
      <c r="C8" s="19"/>
      <c r="D8" s="19"/>
      <c r="E8" s="19"/>
      <c r="F8" s="19"/>
      <c r="G8" s="19"/>
      <c r="H8" s="19"/>
      <c r="I8" s="19"/>
      <c r="J8" s="19"/>
      <c r="K8" s="19"/>
      <c r="L8" s="19"/>
      <c r="M8" s="19"/>
      <c r="N8" s="19"/>
      <c r="O8" s="19"/>
      <c r="P8" s="19"/>
      <c r="Q8" s="19"/>
      <c r="R8" s="19"/>
      <c r="S8" s="19"/>
      <c r="T8" s="19"/>
      <c r="U8" s="19"/>
      <c r="V8" s="19"/>
      <c r="W8" s="19"/>
      <c r="X8" s="19"/>
    </row>
    <row r="9" spans="3:24" x14ac:dyDescent="0.3">
      <c r="C9" s="19"/>
      <c r="D9" s="19"/>
      <c r="E9" s="19"/>
      <c r="F9" s="19"/>
      <c r="G9" s="19"/>
      <c r="H9" s="19"/>
      <c r="I9" s="19"/>
      <c r="J9" s="19"/>
      <c r="K9" s="19"/>
      <c r="L9" s="19"/>
      <c r="M9" s="19"/>
      <c r="N9" s="19"/>
      <c r="O9" s="19"/>
      <c r="P9" s="19"/>
      <c r="Q9" s="19"/>
      <c r="R9" s="19"/>
      <c r="S9" s="19"/>
      <c r="T9" s="19"/>
      <c r="U9" s="19"/>
      <c r="V9" s="19"/>
      <c r="W9" s="19"/>
      <c r="X9" s="19"/>
    </row>
    <row r="10" spans="3:24" x14ac:dyDescent="0.3">
      <c r="C10" s="19"/>
      <c r="D10" s="19"/>
      <c r="E10" s="19"/>
      <c r="F10" s="19"/>
      <c r="G10" s="19"/>
      <c r="H10" s="19"/>
      <c r="I10" s="19"/>
      <c r="J10" s="19"/>
      <c r="K10" s="19"/>
      <c r="L10" s="19"/>
      <c r="M10" s="19"/>
      <c r="N10" s="19"/>
      <c r="O10" s="19"/>
      <c r="P10" s="19"/>
      <c r="Q10" s="19"/>
      <c r="R10" s="19"/>
      <c r="S10" s="19"/>
      <c r="T10" s="19"/>
      <c r="U10" s="19"/>
      <c r="V10" s="19"/>
      <c r="W10" s="19"/>
      <c r="X10" s="19"/>
    </row>
    <row r="11" spans="3:24" x14ac:dyDescent="0.3">
      <c r="C11" s="19"/>
      <c r="D11" s="19"/>
      <c r="E11" s="19"/>
      <c r="F11" s="19"/>
      <c r="G11" s="19"/>
      <c r="H11" s="19"/>
      <c r="I11" s="19"/>
      <c r="J11" s="19"/>
      <c r="K11" s="19"/>
      <c r="L11" s="19"/>
      <c r="M11" s="19"/>
      <c r="N11" s="19"/>
      <c r="O11" s="19"/>
      <c r="P11" s="19"/>
      <c r="Q11" s="19"/>
      <c r="R11" s="19"/>
      <c r="S11" s="19"/>
      <c r="T11" s="19"/>
      <c r="U11" s="19"/>
      <c r="V11" s="19"/>
      <c r="W11" s="19"/>
      <c r="X11" s="19"/>
    </row>
    <row r="12" spans="3:24" x14ac:dyDescent="0.3">
      <c r="C12" s="19"/>
      <c r="D12" s="19"/>
      <c r="E12" s="19"/>
      <c r="F12" s="19"/>
      <c r="G12" s="19"/>
      <c r="H12" s="19"/>
      <c r="I12" s="19"/>
      <c r="J12" s="19"/>
      <c r="K12" s="19"/>
      <c r="L12" s="19"/>
      <c r="M12" s="19"/>
      <c r="N12" s="19"/>
      <c r="O12" s="19"/>
      <c r="P12" s="19"/>
      <c r="Q12" s="19"/>
      <c r="R12" s="19"/>
      <c r="S12" s="19"/>
      <c r="T12" s="19"/>
      <c r="U12" s="19"/>
      <c r="V12" s="19"/>
      <c r="W12" s="19"/>
      <c r="X12" s="19"/>
    </row>
    <row r="13" spans="3:24" x14ac:dyDescent="0.3">
      <c r="C13" s="19"/>
      <c r="D13" s="19"/>
      <c r="E13" s="19"/>
      <c r="F13" s="19"/>
      <c r="G13" s="19"/>
      <c r="H13" s="19"/>
      <c r="I13" s="19"/>
      <c r="J13" s="19"/>
      <c r="K13" s="19"/>
      <c r="L13" s="19"/>
      <c r="M13" s="19"/>
      <c r="N13" s="19"/>
      <c r="O13" s="19"/>
      <c r="P13" s="19"/>
      <c r="Q13" s="19"/>
      <c r="R13" s="19"/>
      <c r="S13" s="19"/>
      <c r="T13" s="19"/>
      <c r="U13" s="19"/>
      <c r="V13" s="19"/>
      <c r="W13" s="19"/>
      <c r="X13" s="19"/>
    </row>
    <row r="14" spans="3:24" x14ac:dyDescent="0.3">
      <c r="C14" s="19"/>
      <c r="D14" s="19"/>
      <c r="E14" s="19"/>
      <c r="F14" s="19"/>
      <c r="G14" s="19"/>
      <c r="H14" s="19"/>
      <c r="I14" s="19"/>
      <c r="J14" s="19"/>
      <c r="K14" s="19"/>
      <c r="L14" s="19"/>
      <c r="M14" s="19"/>
      <c r="N14" s="19"/>
      <c r="O14" s="19"/>
      <c r="P14" s="19"/>
      <c r="Q14" s="19"/>
      <c r="R14" s="19"/>
      <c r="S14" s="19"/>
      <c r="T14" s="19"/>
      <c r="U14" s="19"/>
      <c r="V14" s="19"/>
      <c r="W14" s="19"/>
      <c r="X14" s="19"/>
    </row>
    <row r="15" spans="3:24" x14ac:dyDescent="0.3">
      <c r="C15" s="19"/>
      <c r="D15" s="19"/>
      <c r="E15" s="19"/>
      <c r="F15" s="19"/>
      <c r="G15" s="19"/>
      <c r="H15" s="19"/>
      <c r="I15" s="19"/>
      <c r="J15" s="19"/>
      <c r="K15" s="19"/>
      <c r="L15" s="19"/>
      <c r="M15" s="19"/>
      <c r="N15" s="19"/>
      <c r="O15" s="19"/>
      <c r="P15" s="19"/>
      <c r="Q15" s="19"/>
      <c r="R15" s="19"/>
      <c r="S15" s="19"/>
      <c r="T15" s="19"/>
      <c r="U15" s="19"/>
      <c r="V15" s="19"/>
      <c r="W15" s="19"/>
      <c r="X15" s="19"/>
    </row>
    <row r="16" spans="3:24" x14ac:dyDescent="0.3">
      <c r="C16" s="19"/>
      <c r="D16" s="19"/>
      <c r="E16" s="19"/>
      <c r="F16" s="19"/>
      <c r="G16" s="19"/>
      <c r="H16" s="19"/>
      <c r="I16" s="19"/>
      <c r="J16" s="19"/>
      <c r="K16" s="19"/>
      <c r="L16" s="19"/>
      <c r="M16" s="19"/>
      <c r="N16" s="19"/>
      <c r="O16" s="19"/>
      <c r="P16" s="19"/>
      <c r="Q16" s="19"/>
      <c r="R16" s="19"/>
      <c r="S16" s="19"/>
      <c r="T16" s="19"/>
      <c r="U16" s="19"/>
      <c r="V16" s="19"/>
      <c r="W16" s="19"/>
      <c r="X16" s="19"/>
    </row>
    <row r="17" spans="3:24" x14ac:dyDescent="0.3">
      <c r="C17" s="19"/>
      <c r="D17" s="19"/>
      <c r="E17" s="19"/>
      <c r="F17" s="19"/>
      <c r="G17" s="19"/>
      <c r="H17" s="19"/>
      <c r="I17" s="19"/>
      <c r="J17" s="19"/>
      <c r="K17" s="19"/>
      <c r="L17" s="19"/>
      <c r="M17" s="19"/>
      <c r="N17" s="19"/>
      <c r="O17" s="19"/>
      <c r="P17" s="19"/>
      <c r="Q17" s="19"/>
      <c r="R17" s="19"/>
      <c r="S17" s="19"/>
      <c r="T17" s="19"/>
      <c r="U17" s="19"/>
      <c r="V17" s="19"/>
      <c r="W17" s="19"/>
      <c r="X17" s="19"/>
    </row>
    <row r="18" spans="3:24" x14ac:dyDescent="0.3">
      <c r="C18" s="19"/>
      <c r="D18" s="19"/>
      <c r="E18" s="19"/>
      <c r="F18" s="19"/>
      <c r="G18" s="19"/>
      <c r="H18" s="19"/>
      <c r="I18" s="19"/>
      <c r="J18" s="19"/>
      <c r="K18" s="19"/>
      <c r="L18" s="19"/>
      <c r="M18" s="19"/>
      <c r="N18" s="19"/>
      <c r="O18" s="19"/>
      <c r="P18" s="19"/>
      <c r="Q18" s="19"/>
      <c r="R18" s="19"/>
      <c r="S18" s="19"/>
      <c r="T18" s="19"/>
      <c r="U18" s="19"/>
      <c r="V18" s="19"/>
      <c r="W18" s="19"/>
      <c r="X18" s="19"/>
    </row>
    <row r="19" spans="3:24" x14ac:dyDescent="0.3">
      <c r="C19" s="19"/>
      <c r="D19" s="19"/>
      <c r="E19" s="19"/>
      <c r="F19" s="19"/>
      <c r="G19" s="19"/>
      <c r="H19" s="19"/>
      <c r="I19" s="19"/>
      <c r="J19" s="19"/>
      <c r="K19" s="19"/>
      <c r="L19" s="19"/>
      <c r="M19" s="19"/>
      <c r="N19" s="19"/>
      <c r="O19" s="19"/>
      <c r="P19" s="19"/>
      <c r="Q19" s="19"/>
      <c r="R19" s="19"/>
      <c r="S19" s="19"/>
      <c r="T19" s="19"/>
      <c r="U19" s="19"/>
      <c r="V19" s="19"/>
      <c r="W19" s="19"/>
      <c r="X19" s="19"/>
    </row>
    <row r="20" spans="3:24" x14ac:dyDescent="0.3">
      <c r="C20" s="19"/>
      <c r="D20" s="19"/>
      <c r="E20" s="19"/>
      <c r="F20" s="19"/>
      <c r="G20" s="19"/>
      <c r="H20" s="19"/>
      <c r="I20" s="19"/>
      <c r="J20" s="19"/>
      <c r="K20" s="19"/>
      <c r="L20" s="19"/>
      <c r="M20" s="19"/>
      <c r="N20" s="19"/>
      <c r="O20" s="19"/>
      <c r="P20" s="19"/>
      <c r="Q20" s="19"/>
      <c r="R20" s="19"/>
      <c r="S20" s="19"/>
      <c r="T20" s="19"/>
      <c r="U20" s="19"/>
      <c r="V20" s="19"/>
      <c r="W20" s="19"/>
      <c r="X20" s="19"/>
    </row>
    <row r="21" spans="3:24" x14ac:dyDescent="0.3">
      <c r="C21" s="19"/>
      <c r="D21" s="19"/>
      <c r="E21" s="19"/>
      <c r="F21" s="19"/>
      <c r="G21" s="19"/>
      <c r="H21" s="19"/>
      <c r="I21" s="19"/>
      <c r="J21" s="19"/>
      <c r="K21" s="19"/>
      <c r="L21" s="19"/>
      <c r="M21" s="19"/>
      <c r="N21" s="19"/>
      <c r="O21" s="19"/>
      <c r="P21" s="19"/>
      <c r="Q21" s="19"/>
      <c r="R21" s="19"/>
      <c r="S21" s="19"/>
      <c r="T21" s="19"/>
      <c r="U21" s="19"/>
      <c r="V21" s="19"/>
      <c r="W21" s="19"/>
      <c r="X21" s="19"/>
    </row>
    <row r="22" spans="3:24" x14ac:dyDescent="0.3">
      <c r="C22" s="19"/>
      <c r="D22" s="19"/>
      <c r="E22" s="19"/>
      <c r="F22" s="19"/>
      <c r="G22" s="19"/>
      <c r="H22" s="19"/>
      <c r="I22" s="19"/>
      <c r="J22" s="19"/>
      <c r="K22" s="19"/>
      <c r="L22" s="19"/>
      <c r="M22" s="19"/>
      <c r="N22" s="19"/>
      <c r="O22" s="19"/>
      <c r="P22" s="19"/>
      <c r="Q22" s="19"/>
      <c r="R22" s="19"/>
      <c r="S22" s="19"/>
      <c r="T22" s="19"/>
      <c r="U22" s="19"/>
      <c r="V22" s="19"/>
      <c r="W22" s="19"/>
      <c r="X22" s="19"/>
    </row>
    <row r="23" spans="3:24" x14ac:dyDescent="0.3">
      <c r="C23" s="19"/>
      <c r="D23" s="19"/>
      <c r="E23" s="19"/>
      <c r="F23" s="19"/>
      <c r="G23" s="19"/>
      <c r="H23" s="19"/>
      <c r="I23" s="19"/>
      <c r="J23" s="19"/>
      <c r="K23" s="19"/>
      <c r="L23" s="19"/>
      <c r="M23" s="19"/>
      <c r="N23" s="19"/>
      <c r="O23" s="19"/>
      <c r="P23" s="19"/>
      <c r="Q23" s="19"/>
      <c r="R23" s="19"/>
      <c r="S23" s="19"/>
      <c r="T23" s="19"/>
      <c r="U23" s="19"/>
      <c r="V23" s="19"/>
      <c r="W23" s="19"/>
      <c r="X23" s="19"/>
    </row>
    <row r="24" spans="3:24" x14ac:dyDescent="0.3">
      <c r="C24" s="19"/>
      <c r="D24" s="19"/>
      <c r="E24" s="19"/>
      <c r="F24" s="19"/>
      <c r="G24" s="19"/>
      <c r="H24" s="19"/>
      <c r="I24" s="19"/>
      <c r="J24" s="19"/>
      <c r="K24" s="19"/>
      <c r="L24" s="19"/>
      <c r="M24" s="19"/>
      <c r="N24" s="19"/>
      <c r="O24" s="19"/>
      <c r="P24" s="19"/>
      <c r="Q24" s="19"/>
      <c r="R24" s="19"/>
      <c r="S24" s="19"/>
      <c r="T24" s="19"/>
      <c r="U24" s="19"/>
      <c r="V24" s="19"/>
      <c r="W24" s="19"/>
      <c r="X24" s="19"/>
    </row>
    <row r="25" spans="3:24" x14ac:dyDescent="0.3">
      <c r="C25" s="19"/>
      <c r="D25" s="19"/>
      <c r="E25" s="19"/>
      <c r="F25" s="19"/>
      <c r="G25" s="19"/>
      <c r="H25" s="19"/>
      <c r="I25" s="19"/>
      <c r="J25" s="19"/>
      <c r="K25" s="19"/>
      <c r="L25" s="19"/>
      <c r="M25" s="19"/>
      <c r="N25" s="19"/>
      <c r="O25" s="19"/>
      <c r="P25" s="19"/>
      <c r="Q25" s="19"/>
      <c r="R25" s="19"/>
      <c r="S25" s="19"/>
      <c r="T25" s="19"/>
      <c r="U25" s="19"/>
      <c r="V25" s="19"/>
      <c r="W25" s="19"/>
      <c r="X25" s="19"/>
    </row>
    <row r="26" spans="3:24" x14ac:dyDescent="0.3">
      <c r="C26" s="19"/>
      <c r="D26" s="19"/>
      <c r="E26" s="19"/>
      <c r="F26" s="19"/>
      <c r="G26" s="19"/>
      <c r="H26" s="19"/>
      <c r="I26" s="19"/>
      <c r="J26" s="19"/>
      <c r="K26" s="19"/>
      <c r="L26" s="19"/>
      <c r="M26" s="19"/>
      <c r="N26" s="19"/>
      <c r="O26" s="19"/>
      <c r="P26" s="19"/>
      <c r="Q26" s="19"/>
      <c r="R26" s="19"/>
      <c r="S26" s="19"/>
      <c r="T26" s="19"/>
      <c r="U26" s="19"/>
      <c r="V26" s="19"/>
      <c r="W26" s="19"/>
      <c r="X26" s="19"/>
    </row>
    <row r="27" spans="3:24" x14ac:dyDescent="0.3">
      <c r="C27" s="19"/>
      <c r="D27" s="19"/>
      <c r="E27" s="19"/>
      <c r="F27" s="19"/>
      <c r="G27" s="19"/>
      <c r="H27" s="19"/>
      <c r="I27" s="19"/>
      <c r="J27" s="19"/>
      <c r="K27" s="19"/>
      <c r="L27" s="19"/>
      <c r="M27" s="19"/>
      <c r="N27" s="19"/>
      <c r="O27" s="19"/>
      <c r="P27" s="19"/>
      <c r="Q27" s="19"/>
      <c r="R27" s="19"/>
      <c r="S27" s="19"/>
      <c r="T27" s="19"/>
      <c r="U27" s="19"/>
      <c r="V27" s="19"/>
      <c r="W27" s="19"/>
      <c r="X27" s="19"/>
    </row>
    <row r="28" spans="3:24" x14ac:dyDescent="0.3">
      <c r="C28" s="19"/>
      <c r="D28" s="19"/>
      <c r="E28" s="19"/>
      <c r="F28" s="19"/>
      <c r="G28" s="19"/>
      <c r="H28" s="19"/>
      <c r="I28" s="19"/>
      <c r="J28" s="19"/>
      <c r="K28" s="19"/>
      <c r="L28" s="19"/>
      <c r="M28" s="19"/>
      <c r="N28" s="19"/>
      <c r="O28" s="19"/>
      <c r="P28" s="19"/>
      <c r="Q28" s="19"/>
      <c r="R28" s="19"/>
      <c r="S28" s="19"/>
      <c r="T28" s="19"/>
      <c r="U28" s="19"/>
      <c r="V28" s="19"/>
      <c r="W28" s="19"/>
      <c r="X28" s="19"/>
    </row>
    <row r="29" spans="3:24" x14ac:dyDescent="0.3">
      <c r="C29" s="19"/>
      <c r="D29" s="19"/>
      <c r="E29" s="19"/>
      <c r="F29" s="19"/>
      <c r="G29" s="19"/>
      <c r="H29" s="19"/>
      <c r="I29" s="19"/>
      <c r="J29" s="19"/>
      <c r="K29" s="19"/>
      <c r="L29" s="19"/>
      <c r="M29" s="19"/>
      <c r="N29" s="19"/>
      <c r="O29" s="19"/>
      <c r="P29" s="19"/>
      <c r="Q29" s="19"/>
      <c r="R29" s="19"/>
      <c r="S29" s="19"/>
      <c r="T29" s="19"/>
      <c r="U29" s="19"/>
      <c r="V29" s="19"/>
      <c r="W29" s="19"/>
      <c r="X29" s="19"/>
    </row>
    <row r="30" spans="3:24" x14ac:dyDescent="0.3">
      <c r="C30" s="19"/>
      <c r="D30" s="19"/>
      <c r="E30" s="19"/>
      <c r="F30" s="19"/>
      <c r="G30" s="19"/>
      <c r="H30" s="19"/>
      <c r="I30" s="19"/>
      <c r="J30" s="19"/>
      <c r="K30" s="19"/>
      <c r="L30" s="19"/>
      <c r="M30" s="19"/>
      <c r="N30" s="19"/>
      <c r="O30" s="19"/>
      <c r="P30" s="19"/>
      <c r="Q30" s="19"/>
      <c r="R30" s="19"/>
      <c r="S30" s="19"/>
      <c r="T30" s="19"/>
      <c r="U30" s="19"/>
      <c r="V30" s="19"/>
      <c r="W30" s="19"/>
      <c r="X30" s="19"/>
    </row>
    <row r="31" spans="3:24" x14ac:dyDescent="0.3">
      <c r="C31" s="19"/>
      <c r="D31" s="19"/>
      <c r="E31" s="19"/>
      <c r="F31" s="19"/>
      <c r="G31" s="19"/>
      <c r="H31" s="19"/>
      <c r="I31" s="19"/>
      <c r="J31" s="19"/>
      <c r="K31" s="19"/>
      <c r="L31" s="19"/>
      <c r="M31" s="19"/>
      <c r="N31" s="19"/>
      <c r="O31" s="19"/>
      <c r="P31" s="19"/>
      <c r="Q31" s="19"/>
      <c r="R31" s="19"/>
      <c r="S31" s="19"/>
      <c r="T31" s="19"/>
      <c r="U31" s="19"/>
      <c r="V31" s="19"/>
      <c r="W31" s="19"/>
      <c r="X31" s="19"/>
    </row>
    <row r="32" spans="3:24" x14ac:dyDescent="0.3">
      <c r="C32" s="19"/>
      <c r="D32" s="19"/>
      <c r="E32" s="19"/>
      <c r="F32" s="19"/>
      <c r="G32" s="19"/>
      <c r="H32" s="19"/>
      <c r="I32" s="19"/>
      <c r="J32" s="19"/>
      <c r="K32" s="19"/>
      <c r="L32" s="19"/>
      <c r="M32" s="19"/>
      <c r="N32" s="19"/>
      <c r="O32" s="19"/>
      <c r="P32" s="19"/>
      <c r="Q32" s="19"/>
      <c r="R32" s="19"/>
      <c r="S32" s="19"/>
      <c r="T32" s="19"/>
      <c r="U32" s="19"/>
      <c r="V32" s="19"/>
      <c r="W32" s="19"/>
      <c r="X32" s="19"/>
    </row>
    <row r="33" spans="3:24" x14ac:dyDescent="0.3">
      <c r="C33" s="19"/>
      <c r="D33" s="19"/>
      <c r="E33" s="19"/>
      <c r="F33" s="19"/>
      <c r="G33" s="19"/>
      <c r="H33" s="19"/>
      <c r="I33" s="19"/>
      <c r="J33" s="19"/>
      <c r="K33" s="19"/>
      <c r="L33" s="19"/>
      <c r="M33" s="19"/>
      <c r="N33" s="19"/>
      <c r="O33" s="19"/>
      <c r="P33" s="19"/>
      <c r="Q33" s="19"/>
      <c r="R33" s="19"/>
      <c r="S33" s="19"/>
      <c r="T33" s="19"/>
      <c r="U33" s="19"/>
      <c r="V33" s="19"/>
      <c r="W33" s="19"/>
      <c r="X33" s="19"/>
    </row>
    <row r="34" spans="3:24" x14ac:dyDescent="0.3">
      <c r="C34" s="19"/>
      <c r="D34" s="19"/>
      <c r="E34" s="19"/>
      <c r="F34" s="19"/>
      <c r="G34" s="19"/>
      <c r="H34" s="19"/>
      <c r="I34" s="19"/>
      <c r="J34" s="19"/>
      <c r="K34" s="19"/>
      <c r="L34" s="19"/>
      <c r="M34" s="19"/>
      <c r="N34" s="19"/>
      <c r="O34" s="19"/>
      <c r="P34" s="19"/>
      <c r="Q34" s="19"/>
      <c r="R34" s="19"/>
      <c r="S34" s="19"/>
      <c r="T34" s="19"/>
      <c r="U34" s="19"/>
      <c r="V34" s="19"/>
      <c r="W34" s="19"/>
      <c r="X34" s="19"/>
    </row>
    <row r="35" spans="3:24" x14ac:dyDescent="0.3">
      <c r="C35" s="19"/>
      <c r="D35" s="19"/>
      <c r="E35" s="19"/>
      <c r="F35" s="19"/>
      <c r="G35" s="19"/>
      <c r="H35" s="19"/>
      <c r="I35" s="19"/>
      <c r="J35" s="19"/>
      <c r="K35" s="19"/>
      <c r="L35" s="19"/>
      <c r="M35" s="19"/>
      <c r="N35" s="19"/>
      <c r="O35" s="19"/>
      <c r="P35" s="19"/>
      <c r="Q35" s="19"/>
      <c r="R35" s="19"/>
      <c r="S35" s="19"/>
      <c r="T35" s="19"/>
      <c r="U35" s="19"/>
      <c r="V35" s="19"/>
      <c r="W35" s="19"/>
      <c r="X35" s="19"/>
    </row>
    <row r="36" spans="3:24" x14ac:dyDescent="0.3">
      <c r="C36" s="19"/>
      <c r="D36" s="19"/>
      <c r="E36" s="19"/>
      <c r="F36" s="19"/>
      <c r="G36" s="19"/>
      <c r="H36" s="19"/>
      <c r="I36" s="19"/>
      <c r="J36" s="19"/>
      <c r="K36" s="19"/>
      <c r="L36" s="19"/>
      <c r="M36" s="19"/>
      <c r="N36" s="19"/>
      <c r="O36" s="19"/>
      <c r="P36" s="19"/>
      <c r="Q36" s="19"/>
      <c r="R36" s="19"/>
      <c r="S36" s="19"/>
      <c r="T36" s="19"/>
      <c r="U36" s="19"/>
      <c r="V36" s="19"/>
      <c r="W36" s="19"/>
      <c r="X36" s="19"/>
    </row>
    <row r="37" spans="3:24" x14ac:dyDescent="0.3">
      <c r="C37" s="19"/>
      <c r="D37" s="19"/>
      <c r="E37" s="19"/>
      <c r="F37" s="19"/>
      <c r="G37" s="19"/>
      <c r="H37" s="19"/>
      <c r="I37" s="19"/>
      <c r="J37" s="19"/>
      <c r="K37" s="19"/>
      <c r="L37" s="19"/>
      <c r="M37" s="19"/>
      <c r="N37" s="19"/>
      <c r="O37" s="19"/>
      <c r="P37" s="19"/>
      <c r="Q37" s="19"/>
      <c r="R37" s="19"/>
      <c r="S37" s="19"/>
      <c r="T37" s="19"/>
      <c r="U37" s="19"/>
      <c r="V37" s="19"/>
      <c r="W37" s="19"/>
      <c r="X37" s="19"/>
    </row>
    <row r="38" spans="3:24" x14ac:dyDescent="0.3">
      <c r="C38" s="19"/>
      <c r="D38" s="19"/>
      <c r="E38" s="19"/>
      <c r="F38" s="19"/>
      <c r="G38" s="19"/>
      <c r="H38" s="19"/>
      <c r="I38" s="19"/>
      <c r="J38" s="19"/>
      <c r="K38" s="19"/>
      <c r="L38" s="19"/>
      <c r="M38" s="19"/>
      <c r="N38" s="19"/>
      <c r="O38" s="19"/>
      <c r="P38" s="19"/>
      <c r="Q38" s="19"/>
      <c r="R38" s="19"/>
      <c r="S38" s="19"/>
      <c r="T38" s="19"/>
      <c r="U38" s="19"/>
      <c r="V38" s="19"/>
      <c r="W38" s="19"/>
      <c r="X38" s="19"/>
    </row>
    <row r="39" spans="3:24" x14ac:dyDescent="0.3">
      <c r="C39" s="19"/>
      <c r="D39" s="19"/>
      <c r="E39" s="19"/>
      <c r="F39" s="19"/>
      <c r="G39" s="19"/>
      <c r="H39" s="19"/>
      <c r="I39" s="19"/>
      <c r="J39" s="19"/>
      <c r="K39" s="19"/>
      <c r="L39" s="19"/>
      <c r="M39" s="19"/>
      <c r="N39" s="19"/>
      <c r="O39" s="19"/>
      <c r="P39" s="19"/>
      <c r="Q39" s="19"/>
      <c r="R39" s="19"/>
      <c r="S39" s="19"/>
      <c r="T39" s="19"/>
      <c r="U39" s="19"/>
      <c r="V39" s="19"/>
      <c r="W39" s="19"/>
      <c r="X39" s="19"/>
    </row>
    <row r="40" spans="3:24" x14ac:dyDescent="0.3">
      <c r="C40" s="19"/>
      <c r="D40" s="19"/>
      <c r="E40" s="19"/>
      <c r="F40" s="19"/>
      <c r="G40" s="19"/>
      <c r="H40" s="19"/>
      <c r="I40" s="19"/>
      <c r="J40" s="19"/>
      <c r="K40" s="19"/>
      <c r="L40" s="19"/>
      <c r="M40" s="19"/>
      <c r="N40" s="19"/>
      <c r="O40" s="19"/>
      <c r="P40" s="19"/>
      <c r="Q40" s="19"/>
      <c r="R40" s="19"/>
      <c r="S40" s="19"/>
      <c r="T40" s="19"/>
      <c r="U40" s="19"/>
      <c r="V40" s="19"/>
      <c r="W40" s="19"/>
      <c r="X40" s="19"/>
    </row>
    <row r="41" spans="3:24" x14ac:dyDescent="0.3">
      <c r="C41" s="19"/>
      <c r="D41" s="19"/>
      <c r="E41" s="19"/>
      <c r="F41" s="19"/>
      <c r="G41" s="19"/>
      <c r="H41" s="19"/>
      <c r="I41" s="19"/>
      <c r="J41" s="19"/>
      <c r="K41" s="19"/>
      <c r="L41" s="19"/>
      <c r="M41" s="19"/>
      <c r="N41" s="19"/>
      <c r="O41" s="19"/>
      <c r="P41" s="19"/>
      <c r="Q41" s="19"/>
      <c r="R41" s="19"/>
      <c r="S41" s="19"/>
      <c r="T41" s="19"/>
      <c r="U41" s="19"/>
      <c r="V41" s="19"/>
      <c r="W41" s="19"/>
      <c r="X41" s="19"/>
    </row>
    <row r="42" spans="3:24" x14ac:dyDescent="0.3">
      <c r="C42" s="19"/>
      <c r="D42" s="19"/>
      <c r="E42" s="19"/>
      <c r="F42" s="19"/>
      <c r="G42" s="19"/>
      <c r="H42" s="19"/>
      <c r="I42" s="19"/>
      <c r="J42" s="19"/>
      <c r="K42" s="19"/>
      <c r="L42" s="19"/>
      <c r="M42" s="19"/>
      <c r="N42" s="19"/>
      <c r="O42" s="19"/>
      <c r="P42" s="19"/>
      <c r="Q42" s="19"/>
      <c r="R42" s="19"/>
      <c r="S42" s="19"/>
      <c r="T42" s="19"/>
      <c r="U42" s="19"/>
      <c r="V42" s="19"/>
      <c r="W42" s="19"/>
      <c r="X42" s="19"/>
    </row>
    <row r="43" spans="3:24" x14ac:dyDescent="0.3">
      <c r="C43" s="19"/>
      <c r="D43" s="19"/>
      <c r="E43" s="19"/>
      <c r="F43" s="19"/>
      <c r="G43" s="19"/>
      <c r="H43" s="19"/>
      <c r="I43" s="19"/>
      <c r="J43" s="19"/>
      <c r="K43" s="19"/>
      <c r="L43" s="19"/>
      <c r="M43" s="19"/>
      <c r="N43" s="19"/>
      <c r="O43" s="19"/>
      <c r="P43" s="19"/>
      <c r="Q43" s="19"/>
      <c r="R43" s="19"/>
      <c r="S43" s="19"/>
      <c r="T43" s="19"/>
      <c r="U43" s="19"/>
      <c r="V43" s="19"/>
      <c r="W43" s="19"/>
      <c r="X43" s="19"/>
    </row>
    <row r="44" spans="3:24" x14ac:dyDescent="0.3">
      <c r="C44" s="19"/>
      <c r="D44" s="19"/>
      <c r="E44" s="19"/>
      <c r="F44" s="19"/>
      <c r="G44" s="19"/>
      <c r="H44" s="19"/>
      <c r="I44" s="19"/>
      <c r="J44" s="19"/>
      <c r="K44" s="19"/>
      <c r="L44" s="19"/>
      <c r="M44" s="19"/>
      <c r="N44" s="19"/>
      <c r="O44" s="19"/>
      <c r="P44" s="19"/>
      <c r="Q44" s="19"/>
      <c r="R44" s="19"/>
      <c r="S44" s="19"/>
      <c r="T44" s="19"/>
      <c r="U44" s="19"/>
      <c r="V44" s="19"/>
      <c r="W44" s="19"/>
      <c r="X44" s="19"/>
    </row>
    <row r="45" spans="3:24" x14ac:dyDescent="0.3">
      <c r="C45" s="19"/>
      <c r="D45" s="19"/>
      <c r="E45" s="19"/>
      <c r="F45" s="19"/>
      <c r="G45" s="19"/>
      <c r="H45" s="19"/>
      <c r="I45" s="19"/>
      <c r="J45" s="19"/>
      <c r="K45" s="19"/>
      <c r="L45" s="19"/>
      <c r="M45" s="19"/>
      <c r="N45" s="19"/>
      <c r="O45" s="19"/>
      <c r="P45" s="19"/>
      <c r="Q45" s="19"/>
      <c r="R45" s="19"/>
      <c r="S45" s="19"/>
      <c r="T45" s="19"/>
      <c r="U45" s="19"/>
      <c r="V45" s="19"/>
      <c r="W45" s="19"/>
      <c r="X45" s="19"/>
    </row>
    <row r="46" spans="3:24" x14ac:dyDescent="0.3">
      <c r="C46" s="19"/>
      <c r="D46" s="19"/>
      <c r="E46" s="19"/>
      <c r="F46" s="19"/>
      <c r="G46" s="19"/>
      <c r="H46" s="19"/>
      <c r="I46" s="19"/>
      <c r="J46" s="19"/>
      <c r="K46" s="19"/>
      <c r="L46" s="19"/>
      <c r="M46" s="19"/>
      <c r="N46" s="19"/>
      <c r="O46" s="19"/>
      <c r="P46" s="19"/>
      <c r="Q46" s="19"/>
      <c r="R46" s="19"/>
      <c r="S46" s="19"/>
      <c r="T46" s="19"/>
      <c r="U46" s="19"/>
      <c r="V46" s="19"/>
      <c r="W46" s="19"/>
      <c r="X46" s="19"/>
    </row>
    <row r="47" spans="3:24" x14ac:dyDescent="0.3">
      <c r="C47" s="19"/>
      <c r="D47" s="19"/>
      <c r="E47" s="19"/>
      <c r="F47" s="19"/>
      <c r="G47" s="19"/>
      <c r="H47" s="19"/>
      <c r="I47" s="19"/>
      <c r="J47" s="19"/>
      <c r="K47" s="19"/>
      <c r="L47" s="19"/>
      <c r="M47" s="19"/>
      <c r="N47" s="19"/>
      <c r="O47" s="19"/>
      <c r="P47" s="19"/>
      <c r="Q47" s="19"/>
      <c r="R47" s="19"/>
      <c r="S47" s="19"/>
      <c r="T47" s="19"/>
      <c r="U47" s="19"/>
      <c r="V47" s="19"/>
      <c r="W47" s="19"/>
      <c r="X47" s="19"/>
    </row>
    <row r="48" spans="3:24" x14ac:dyDescent="0.3">
      <c r="C48" s="19"/>
      <c r="D48" s="19"/>
      <c r="E48" s="19"/>
      <c r="F48" s="19"/>
      <c r="G48" s="19"/>
      <c r="H48" s="19"/>
      <c r="I48" s="19"/>
      <c r="J48" s="19"/>
      <c r="K48" s="19"/>
      <c r="L48" s="19"/>
      <c r="M48" s="19"/>
      <c r="N48" s="19"/>
      <c r="O48" s="19"/>
      <c r="P48" s="19"/>
      <c r="Q48" s="19"/>
      <c r="R48" s="19"/>
      <c r="S48" s="19"/>
      <c r="T48" s="19"/>
      <c r="U48" s="19"/>
      <c r="V48" s="19"/>
      <c r="W48" s="19"/>
      <c r="X48" s="19"/>
    </row>
    <row r="49" spans="3:24" x14ac:dyDescent="0.3">
      <c r="C49" s="19"/>
      <c r="D49" s="19"/>
      <c r="E49" s="19"/>
      <c r="F49" s="19"/>
      <c r="G49" s="19"/>
      <c r="H49" s="19"/>
      <c r="I49" s="19"/>
      <c r="J49" s="19"/>
      <c r="K49" s="19"/>
      <c r="L49" s="19"/>
      <c r="M49" s="19"/>
      <c r="N49" s="19"/>
      <c r="O49" s="19"/>
      <c r="P49" s="19"/>
      <c r="Q49" s="19"/>
      <c r="R49" s="19"/>
      <c r="S49" s="19"/>
      <c r="T49" s="19"/>
      <c r="U49" s="19"/>
      <c r="V49" s="19"/>
      <c r="W49" s="19"/>
      <c r="X49" s="19"/>
    </row>
    <row r="50" spans="3:24" x14ac:dyDescent="0.3">
      <c r="C50" s="19"/>
      <c r="D50" s="19"/>
      <c r="E50" s="19"/>
      <c r="F50" s="19"/>
      <c r="G50" s="19"/>
      <c r="H50" s="19"/>
      <c r="I50" s="19"/>
      <c r="J50" s="19"/>
      <c r="K50" s="19"/>
      <c r="L50" s="19"/>
      <c r="M50" s="19"/>
      <c r="N50" s="19"/>
      <c r="O50" s="19"/>
      <c r="P50" s="19"/>
      <c r="Q50" s="19"/>
      <c r="R50" s="19"/>
      <c r="S50" s="19"/>
      <c r="T50" s="19"/>
      <c r="U50" s="19"/>
      <c r="V50" s="19"/>
      <c r="W50" s="19"/>
      <c r="X50" s="19"/>
    </row>
    <row r="51" spans="3:24" x14ac:dyDescent="0.3">
      <c r="C51" s="19"/>
      <c r="D51" s="19"/>
      <c r="E51" s="19"/>
      <c r="F51" s="19"/>
      <c r="G51" s="19"/>
      <c r="H51" s="19"/>
      <c r="I51" s="19"/>
      <c r="J51" s="19"/>
      <c r="K51" s="19"/>
      <c r="L51" s="19"/>
      <c r="M51" s="19"/>
      <c r="N51" s="19"/>
      <c r="O51" s="19"/>
      <c r="P51" s="19"/>
      <c r="Q51" s="19"/>
      <c r="R51" s="19"/>
      <c r="S51" s="19"/>
      <c r="T51" s="19"/>
      <c r="U51" s="19"/>
      <c r="V51" s="19"/>
      <c r="W51" s="19"/>
      <c r="X51" s="19"/>
    </row>
    <row r="52" spans="3:24" x14ac:dyDescent="0.3">
      <c r="C52" s="19"/>
      <c r="D52" s="19"/>
      <c r="E52" s="19"/>
      <c r="F52" s="19"/>
      <c r="G52" s="19"/>
      <c r="H52" s="19"/>
      <c r="I52" s="19"/>
      <c r="J52" s="19"/>
      <c r="K52" s="19"/>
      <c r="L52" s="19"/>
      <c r="M52" s="19"/>
      <c r="N52" s="19"/>
      <c r="O52" s="19"/>
      <c r="P52" s="19"/>
      <c r="Q52" s="19"/>
      <c r="R52" s="19"/>
      <c r="S52" s="19"/>
      <c r="T52" s="19"/>
      <c r="U52" s="19"/>
      <c r="V52" s="19"/>
      <c r="W52" s="19"/>
      <c r="X52" s="19"/>
    </row>
    <row r="53" spans="3:24" x14ac:dyDescent="0.3">
      <c r="C53" s="19"/>
      <c r="D53" s="19"/>
      <c r="E53" s="19"/>
      <c r="F53" s="19"/>
      <c r="G53" s="19"/>
      <c r="H53" s="19"/>
      <c r="I53" s="19"/>
      <c r="J53" s="19"/>
      <c r="K53" s="19"/>
      <c r="L53" s="19"/>
      <c r="M53" s="19"/>
      <c r="N53" s="19"/>
      <c r="O53" s="19"/>
      <c r="P53" s="19"/>
      <c r="Q53" s="19"/>
      <c r="R53" s="19"/>
      <c r="S53" s="19"/>
      <c r="T53" s="19"/>
      <c r="U53" s="19"/>
      <c r="V53" s="19"/>
      <c r="W53" s="19"/>
      <c r="X53" s="19"/>
    </row>
    <row r="54" spans="3:24" x14ac:dyDescent="0.3">
      <c r="C54" s="19"/>
      <c r="D54" s="19"/>
      <c r="E54" s="19"/>
      <c r="F54" s="19"/>
      <c r="G54" s="19"/>
      <c r="H54" s="19"/>
      <c r="I54" s="19"/>
      <c r="J54" s="19"/>
      <c r="K54" s="19"/>
      <c r="L54" s="19"/>
      <c r="M54" s="19"/>
      <c r="N54" s="19"/>
      <c r="O54" s="19"/>
      <c r="P54" s="19"/>
      <c r="Q54" s="19"/>
      <c r="R54" s="19"/>
      <c r="S54" s="19"/>
      <c r="T54" s="19"/>
      <c r="U54" s="19"/>
      <c r="V54" s="19"/>
      <c r="W54" s="19"/>
      <c r="X54" s="19"/>
    </row>
    <row r="55" spans="3:24" x14ac:dyDescent="0.3">
      <c r="C55" s="19"/>
      <c r="D55" s="19"/>
      <c r="E55" s="19"/>
      <c r="F55" s="19"/>
      <c r="G55" s="19"/>
      <c r="H55" s="19"/>
      <c r="I55" s="19"/>
      <c r="J55" s="19"/>
      <c r="K55" s="19"/>
      <c r="L55" s="19"/>
      <c r="M55" s="19"/>
      <c r="N55" s="19"/>
      <c r="O55" s="19"/>
      <c r="P55" s="19"/>
      <c r="Q55" s="19"/>
      <c r="R55" s="19"/>
      <c r="S55" s="19"/>
      <c r="T55" s="19"/>
      <c r="U55" s="19"/>
      <c r="V55" s="19"/>
      <c r="W55" s="19"/>
      <c r="X55" s="19"/>
    </row>
    <row r="56" spans="3:24" x14ac:dyDescent="0.3">
      <c r="C56" s="19"/>
      <c r="D56" s="19"/>
      <c r="E56" s="19"/>
      <c r="F56" s="19"/>
      <c r="G56" s="19"/>
      <c r="H56" s="19"/>
      <c r="I56" s="19"/>
      <c r="J56" s="19"/>
      <c r="K56" s="19"/>
      <c r="L56" s="19"/>
      <c r="M56" s="19"/>
      <c r="N56" s="19"/>
      <c r="O56" s="19"/>
      <c r="P56" s="19"/>
      <c r="Q56" s="19"/>
      <c r="R56" s="19"/>
      <c r="S56" s="19"/>
      <c r="T56" s="19"/>
      <c r="U56" s="19"/>
      <c r="V56" s="19"/>
      <c r="W56" s="19"/>
      <c r="X56" s="19"/>
    </row>
    <row r="57" spans="3:24" x14ac:dyDescent="0.3">
      <c r="C57" s="19"/>
      <c r="D57" s="19"/>
      <c r="E57" s="19"/>
      <c r="F57" s="19"/>
      <c r="G57" s="19"/>
      <c r="H57" s="19"/>
      <c r="I57" s="19"/>
      <c r="J57" s="19"/>
      <c r="K57" s="19"/>
      <c r="L57" s="19"/>
      <c r="M57" s="19"/>
      <c r="N57" s="19"/>
      <c r="O57" s="19"/>
      <c r="P57" s="19"/>
      <c r="Q57" s="19"/>
      <c r="R57" s="19"/>
      <c r="S57" s="19"/>
      <c r="T57" s="19"/>
      <c r="U57" s="19"/>
      <c r="V57" s="19"/>
      <c r="W57" s="19"/>
      <c r="X57" s="19"/>
    </row>
    <row r="58" spans="3:24" x14ac:dyDescent="0.3">
      <c r="C58" s="19"/>
      <c r="D58" s="19"/>
      <c r="E58" s="19"/>
      <c r="F58" s="19"/>
      <c r="G58" s="19"/>
      <c r="H58" s="19"/>
      <c r="I58" s="19"/>
      <c r="J58" s="19"/>
      <c r="K58" s="19"/>
      <c r="L58" s="19"/>
      <c r="M58" s="19"/>
      <c r="N58" s="19"/>
      <c r="O58" s="19"/>
      <c r="P58" s="19"/>
      <c r="Q58" s="19"/>
      <c r="R58" s="19"/>
      <c r="S58" s="19"/>
      <c r="T58" s="19"/>
      <c r="U58" s="19"/>
      <c r="V58" s="19"/>
      <c r="W58" s="19"/>
      <c r="X58" s="19"/>
    </row>
    <row r="59" spans="3:24" x14ac:dyDescent="0.3">
      <c r="C59" s="19"/>
      <c r="D59" s="19"/>
      <c r="E59" s="19"/>
      <c r="F59" s="19"/>
      <c r="G59" s="19"/>
      <c r="H59" s="19"/>
      <c r="I59" s="19"/>
      <c r="J59" s="19"/>
      <c r="K59" s="19"/>
      <c r="L59" s="19"/>
      <c r="M59" s="19"/>
      <c r="N59" s="19"/>
      <c r="O59" s="19"/>
      <c r="P59" s="19"/>
      <c r="Q59" s="19"/>
      <c r="R59" s="19"/>
      <c r="S59" s="19"/>
      <c r="T59" s="19"/>
      <c r="U59" s="19"/>
      <c r="V59" s="19"/>
      <c r="W59" s="19"/>
      <c r="X59" s="19"/>
    </row>
    <row r="60" spans="3:24" x14ac:dyDescent="0.3">
      <c r="C60" s="19"/>
      <c r="D60" s="19"/>
      <c r="E60" s="19"/>
      <c r="F60" s="19"/>
      <c r="G60" s="19"/>
      <c r="H60" s="19"/>
      <c r="I60" s="19"/>
      <c r="J60" s="19"/>
      <c r="K60" s="19"/>
      <c r="L60" s="19"/>
      <c r="M60" s="19"/>
      <c r="N60" s="19"/>
      <c r="O60" s="19"/>
      <c r="P60" s="19"/>
      <c r="Q60" s="19"/>
      <c r="R60" s="19"/>
      <c r="S60" s="19"/>
      <c r="T60" s="19"/>
      <c r="U60" s="19"/>
      <c r="V60" s="19"/>
      <c r="W60" s="19"/>
      <c r="X60" s="19"/>
    </row>
    <row r="61" spans="3:24" x14ac:dyDescent="0.3">
      <c r="C61" s="19"/>
      <c r="D61" s="19"/>
      <c r="E61" s="19"/>
      <c r="F61" s="19"/>
      <c r="G61" s="19"/>
      <c r="H61" s="19"/>
      <c r="I61" s="19"/>
      <c r="J61" s="19"/>
      <c r="K61" s="19"/>
      <c r="L61" s="19"/>
      <c r="M61" s="19"/>
      <c r="N61" s="19"/>
      <c r="O61" s="19"/>
      <c r="P61" s="19"/>
      <c r="Q61" s="19"/>
      <c r="R61" s="19"/>
      <c r="S61" s="19"/>
      <c r="T61" s="19"/>
      <c r="U61" s="19"/>
      <c r="V61" s="19"/>
      <c r="W61" s="19"/>
      <c r="X61" s="19"/>
    </row>
    <row r="62" spans="3:24" x14ac:dyDescent="0.3">
      <c r="C62" s="19"/>
      <c r="D62" s="19"/>
      <c r="E62" s="19"/>
      <c r="F62" s="19"/>
      <c r="G62" s="19"/>
      <c r="H62" s="19"/>
      <c r="I62" s="19"/>
      <c r="J62" s="19"/>
      <c r="K62" s="19"/>
      <c r="L62" s="19"/>
      <c r="M62" s="19"/>
      <c r="N62" s="19"/>
      <c r="O62" s="19"/>
      <c r="P62" s="19"/>
      <c r="Q62" s="19"/>
      <c r="R62" s="19"/>
      <c r="S62" s="19"/>
      <c r="T62" s="19"/>
      <c r="U62" s="19"/>
      <c r="V62" s="19"/>
      <c r="W62" s="19"/>
      <c r="X62" s="19"/>
    </row>
    <row r="63" spans="3:24" x14ac:dyDescent="0.3">
      <c r="C63" s="19"/>
      <c r="D63" s="19"/>
      <c r="E63" s="19"/>
      <c r="F63" s="19"/>
      <c r="G63" s="19"/>
      <c r="H63" s="19"/>
      <c r="I63" s="19"/>
      <c r="J63" s="19"/>
      <c r="K63" s="19"/>
      <c r="L63" s="19"/>
      <c r="M63" s="19"/>
      <c r="N63" s="19"/>
      <c r="O63" s="19"/>
      <c r="P63" s="19"/>
      <c r="Q63" s="19"/>
      <c r="R63" s="19"/>
      <c r="S63" s="19"/>
      <c r="T63" s="19"/>
      <c r="U63" s="19"/>
      <c r="V63" s="19"/>
      <c r="W63" s="19"/>
      <c r="X63" s="19"/>
    </row>
    <row r="64" spans="3:24" x14ac:dyDescent="0.3">
      <c r="C64" s="19"/>
      <c r="D64" s="19"/>
      <c r="E64" s="19"/>
      <c r="F64" s="19"/>
      <c r="G64" s="19"/>
      <c r="H64" s="19"/>
      <c r="I64" s="19"/>
      <c r="J64" s="19"/>
      <c r="K64" s="19"/>
      <c r="L64" s="19"/>
      <c r="M64" s="19"/>
      <c r="N64" s="19"/>
      <c r="O64" s="19"/>
      <c r="P64" s="19"/>
      <c r="Q64" s="19"/>
      <c r="R64" s="19"/>
      <c r="S64" s="19"/>
      <c r="T64" s="19"/>
      <c r="U64" s="19"/>
      <c r="V64" s="19"/>
      <c r="W64" s="19"/>
      <c r="X64" s="19"/>
    </row>
    <row r="65" spans="3:24" x14ac:dyDescent="0.3">
      <c r="C65" s="19"/>
      <c r="D65" s="19"/>
      <c r="E65" s="19"/>
      <c r="F65" s="19"/>
      <c r="G65" s="19"/>
      <c r="H65" s="19"/>
      <c r="I65" s="19"/>
      <c r="J65" s="19"/>
      <c r="K65" s="19"/>
      <c r="L65" s="19"/>
      <c r="M65" s="19"/>
      <c r="N65" s="19"/>
      <c r="O65" s="19"/>
      <c r="P65" s="19"/>
      <c r="Q65" s="19"/>
      <c r="R65" s="19"/>
      <c r="S65" s="19"/>
      <c r="T65" s="19"/>
      <c r="U65" s="19"/>
      <c r="V65" s="19"/>
      <c r="W65" s="19"/>
      <c r="X65" s="19"/>
    </row>
    <row r="66" spans="3:24" x14ac:dyDescent="0.3">
      <c r="C66" s="19"/>
      <c r="D66" s="19"/>
      <c r="E66" s="19"/>
      <c r="F66" s="19"/>
      <c r="G66" s="19"/>
      <c r="H66" s="19"/>
      <c r="I66" s="19"/>
      <c r="J66" s="19"/>
      <c r="K66" s="19"/>
      <c r="L66" s="19"/>
      <c r="M66" s="19"/>
      <c r="N66" s="19"/>
      <c r="O66" s="19"/>
      <c r="P66" s="19"/>
      <c r="Q66" s="19"/>
      <c r="R66" s="19"/>
      <c r="S66" s="19"/>
      <c r="T66" s="19"/>
      <c r="U66" s="19"/>
      <c r="V66" s="19"/>
      <c r="W66" s="19"/>
      <c r="X66" s="19"/>
    </row>
    <row r="67" spans="3:24" x14ac:dyDescent="0.3">
      <c r="C67" s="19"/>
      <c r="D67" s="19"/>
      <c r="E67" s="19"/>
      <c r="F67" s="19"/>
      <c r="G67" s="19"/>
      <c r="H67" s="19"/>
      <c r="I67" s="19"/>
      <c r="J67" s="19"/>
      <c r="K67" s="19"/>
      <c r="L67" s="19"/>
      <c r="M67" s="19"/>
      <c r="N67" s="19"/>
      <c r="O67" s="19"/>
      <c r="P67" s="19"/>
      <c r="Q67" s="19"/>
      <c r="R67" s="19"/>
      <c r="S67" s="19"/>
      <c r="T67" s="19"/>
      <c r="U67" s="19"/>
      <c r="V67" s="19"/>
      <c r="W67" s="19"/>
      <c r="X67" s="19"/>
    </row>
    <row r="68" spans="3:24" x14ac:dyDescent="0.3">
      <c r="C68" s="19"/>
      <c r="D68" s="19"/>
      <c r="E68" s="19"/>
      <c r="F68" s="19"/>
      <c r="G68" s="19"/>
      <c r="H68" s="19"/>
      <c r="I68" s="19"/>
      <c r="J68" s="19"/>
      <c r="K68" s="19"/>
      <c r="L68" s="19"/>
      <c r="M68" s="19"/>
      <c r="N68" s="19"/>
      <c r="O68" s="19"/>
      <c r="P68" s="19"/>
      <c r="Q68" s="19"/>
      <c r="R68" s="19"/>
      <c r="S68" s="19"/>
      <c r="T68" s="19"/>
      <c r="U68" s="19"/>
      <c r="V68" s="19"/>
      <c r="W68" s="19"/>
      <c r="X68" s="19"/>
    </row>
    <row r="69" spans="3:24" x14ac:dyDescent="0.3">
      <c r="C69" s="19"/>
      <c r="D69" s="19"/>
      <c r="E69" s="19"/>
      <c r="F69" s="19"/>
      <c r="G69" s="19"/>
      <c r="H69" s="19"/>
      <c r="I69" s="19"/>
      <c r="J69" s="19"/>
      <c r="K69" s="19"/>
      <c r="L69" s="19"/>
      <c r="M69" s="19"/>
      <c r="N69" s="19"/>
      <c r="O69" s="19"/>
      <c r="P69" s="19"/>
      <c r="Q69" s="19"/>
      <c r="R69" s="19"/>
      <c r="S69" s="19"/>
      <c r="T69" s="19"/>
      <c r="U69" s="19"/>
      <c r="V69" s="19"/>
      <c r="W69" s="19"/>
      <c r="X69" s="19"/>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9E1FE-F6B4-4D3D-AE49-40780AA5BE04}">
  <dimension ref="A1"/>
  <sheetViews>
    <sheetView showGridLines="0" topLeftCell="B4" workbookViewId="0">
      <selection activeCell="W12" sqref="W12"/>
    </sheetView>
  </sheetViews>
  <sheetFormatPr defaultRowHeight="14.4" x14ac:dyDescent="0.3"/>
  <cols>
    <col min="1" max="16384" width="8.88671875" style="13"/>
  </cols>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4FD5F-45CE-4797-9F92-1EAB2083DD2A}">
  <dimension ref="A1"/>
  <sheetViews>
    <sheetView showGridLines="0" showRowColHeaders="0" topLeftCell="A2" zoomScale="90" zoomScaleNormal="96" workbookViewId="0">
      <selection activeCell="AA25" sqref="AA25"/>
    </sheetView>
  </sheetViews>
  <sheetFormatPr defaultRowHeight="14.4" x14ac:dyDescent="0.3"/>
  <cols>
    <col min="1" max="16384" width="8.8867187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096F2-3FB1-4AD1-8A6B-2CBA29E70CDE}">
  <dimension ref="Z33:AB39"/>
  <sheetViews>
    <sheetView showGridLines="0" showRowColHeaders="0" zoomScale="98" zoomScaleNormal="98" workbookViewId="0">
      <selection activeCell="W14" sqref="W14"/>
    </sheetView>
  </sheetViews>
  <sheetFormatPr defaultRowHeight="14.4" x14ac:dyDescent="0.3"/>
  <cols>
    <col min="1" max="16384" width="8.88671875" style="13"/>
  </cols>
  <sheetData>
    <row r="33" spans="26:28" x14ac:dyDescent="0.3">
      <c r="Z33" s="13" t="s">
        <v>1665</v>
      </c>
      <c r="AA33"/>
      <c r="AB33"/>
    </row>
    <row r="34" spans="26:28" x14ac:dyDescent="0.3">
      <c r="AA34"/>
      <c r="AB34"/>
    </row>
    <row r="35" spans="26:28" x14ac:dyDescent="0.3">
      <c r="AA35"/>
      <c r="AB35"/>
    </row>
    <row r="36" spans="26:28" x14ac:dyDescent="0.3">
      <c r="AA36"/>
      <c r="AB36"/>
    </row>
    <row r="37" spans="26:28" x14ac:dyDescent="0.3">
      <c r="AA37"/>
      <c r="AB37"/>
    </row>
    <row r="38" spans="26:28" x14ac:dyDescent="0.3">
      <c r="AA38"/>
      <c r="AB38"/>
    </row>
    <row r="39" spans="26:28" x14ac:dyDescent="0.3">
      <c r="AA39"/>
      <c r="AB3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2765E-CA3B-4785-A7FE-9F5DECECD957}">
  <dimension ref="A1:C16"/>
  <sheetViews>
    <sheetView workbookViewId="0">
      <selection sqref="A1:C16"/>
    </sheetView>
  </sheetViews>
  <sheetFormatPr defaultRowHeight="14.4" x14ac:dyDescent="0.3"/>
  <cols>
    <col min="1" max="1" width="14.6640625" bestFit="1" customWidth="1"/>
    <col min="2" max="2" width="36.44140625" bestFit="1" customWidth="1"/>
    <col min="3" max="3" width="15.33203125" bestFit="1" customWidth="1"/>
  </cols>
  <sheetData>
    <row r="1" spans="1:3" x14ac:dyDescent="0.3">
      <c r="A1" t="s">
        <v>8</v>
      </c>
      <c r="B1" t="s">
        <v>9</v>
      </c>
      <c r="C1" t="s">
        <v>10</v>
      </c>
    </row>
    <row r="2" spans="1:3" x14ac:dyDescent="0.3">
      <c r="A2" t="s">
        <v>11</v>
      </c>
      <c r="B2" t="s">
        <v>12</v>
      </c>
      <c r="C2" t="s">
        <v>13</v>
      </c>
    </row>
    <row r="3" spans="1:3" x14ac:dyDescent="0.3">
      <c r="A3" t="s">
        <v>14</v>
      </c>
      <c r="B3" t="s">
        <v>15</v>
      </c>
      <c r="C3" t="s">
        <v>13</v>
      </c>
    </row>
    <row r="4" spans="1:3" x14ac:dyDescent="0.3">
      <c r="A4" t="s">
        <v>16</v>
      </c>
      <c r="B4" t="s">
        <v>17</v>
      </c>
      <c r="C4" t="s">
        <v>13</v>
      </c>
    </row>
    <row r="5" spans="1:3" x14ac:dyDescent="0.3">
      <c r="A5" t="s">
        <v>18</v>
      </c>
      <c r="B5" t="s">
        <v>19</v>
      </c>
      <c r="C5" t="s">
        <v>13</v>
      </c>
    </row>
    <row r="6" spans="1:3" x14ac:dyDescent="0.3">
      <c r="A6" t="s">
        <v>20</v>
      </c>
      <c r="B6" t="s">
        <v>21</v>
      </c>
      <c r="C6" t="s">
        <v>22</v>
      </c>
    </row>
    <row r="7" spans="1:3" x14ac:dyDescent="0.3">
      <c r="A7" t="s">
        <v>23</v>
      </c>
      <c r="B7" t="s">
        <v>24</v>
      </c>
      <c r="C7" t="s">
        <v>22</v>
      </c>
    </row>
    <row r="8" spans="1:3" x14ac:dyDescent="0.3">
      <c r="A8" t="s">
        <v>25</v>
      </c>
      <c r="B8" t="s">
        <v>26</v>
      </c>
      <c r="C8" t="s">
        <v>27</v>
      </c>
    </row>
    <row r="9" spans="1:3" x14ac:dyDescent="0.3">
      <c r="A9" t="s">
        <v>28</v>
      </c>
      <c r="B9" t="s">
        <v>29</v>
      </c>
      <c r="C9" t="s">
        <v>27</v>
      </c>
    </row>
    <row r="10" spans="1:3" x14ac:dyDescent="0.3">
      <c r="A10" t="s">
        <v>30</v>
      </c>
      <c r="B10" t="s">
        <v>31</v>
      </c>
      <c r="C10" t="s">
        <v>32</v>
      </c>
    </row>
    <row r="11" spans="1:3" x14ac:dyDescent="0.3">
      <c r="A11" t="s">
        <v>33</v>
      </c>
      <c r="B11" t="s">
        <v>34</v>
      </c>
      <c r="C11" t="s">
        <v>32</v>
      </c>
    </row>
    <row r="12" spans="1:3" x14ac:dyDescent="0.3">
      <c r="A12" t="s">
        <v>35</v>
      </c>
      <c r="B12" t="s">
        <v>36</v>
      </c>
      <c r="C12" t="s">
        <v>27</v>
      </c>
    </row>
    <row r="13" spans="1:3" x14ac:dyDescent="0.3">
      <c r="A13" t="s">
        <v>37</v>
      </c>
      <c r="B13" t="s">
        <v>38</v>
      </c>
      <c r="C13" t="s">
        <v>27</v>
      </c>
    </row>
    <row r="14" spans="1:3" x14ac:dyDescent="0.3">
      <c r="A14" t="s">
        <v>39</v>
      </c>
      <c r="B14" t="s">
        <v>40</v>
      </c>
      <c r="C14" t="s">
        <v>22</v>
      </c>
    </row>
    <row r="15" spans="1:3" x14ac:dyDescent="0.3">
      <c r="A15" t="s">
        <v>41</v>
      </c>
      <c r="B15" t="s">
        <v>42</v>
      </c>
      <c r="C15" t="s">
        <v>22</v>
      </c>
    </row>
    <row r="16" spans="1:3" x14ac:dyDescent="0.3">
      <c r="A16" t="s">
        <v>43</v>
      </c>
      <c r="B16" t="s">
        <v>44</v>
      </c>
      <c r="C16" t="s">
        <v>45</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B7F45-8A23-4DF3-8B66-FDE944462593}">
  <dimension ref="Z33"/>
  <sheetViews>
    <sheetView showGridLines="0" showRowColHeaders="0" tabSelected="1" topLeftCell="A2" zoomScale="88" zoomScaleNormal="95" workbookViewId="0">
      <selection activeCell="Z33" sqref="Z33"/>
    </sheetView>
  </sheetViews>
  <sheetFormatPr defaultRowHeight="14.4" x14ac:dyDescent="0.3"/>
  <cols>
    <col min="1" max="16384" width="8.88671875" style="13"/>
  </cols>
  <sheetData>
    <row r="33" spans="26:26" x14ac:dyDescent="0.3">
      <c r="Z33" s="13" t="s">
        <v>1665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A3455-A05A-4CEC-9D1D-0CE3D9898C8B}">
  <dimension ref="A1:B51"/>
  <sheetViews>
    <sheetView workbookViewId="0">
      <selection sqref="A1:B51"/>
    </sheetView>
  </sheetViews>
  <sheetFormatPr defaultRowHeight="14.4" x14ac:dyDescent="0.3"/>
  <cols>
    <col min="1" max="1" width="9.88671875" bestFit="1" customWidth="1"/>
    <col min="2" max="2" width="13.5546875" bestFit="1" customWidth="1"/>
  </cols>
  <sheetData>
    <row r="1" spans="1:2" x14ac:dyDescent="0.3">
      <c r="A1" t="s">
        <v>46</v>
      </c>
      <c r="B1" t="s">
        <v>47</v>
      </c>
    </row>
    <row r="2" spans="1:2" x14ac:dyDescent="0.3">
      <c r="A2" t="s">
        <v>48</v>
      </c>
      <c r="B2" t="s">
        <v>49</v>
      </c>
    </row>
    <row r="3" spans="1:2" x14ac:dyDescent="0.3">
      <c r="A3" t="s">
        <v>50</v>
      </c>
      <c r="B3" t="s">
        <v>51</v>
      </c>
    </row>
    <row r="4" spans="1:2" x14ac:dyDescent="0.3">
      <c r="A4" t="s">
        <v>52</v>
      </c>
      <c r="B4" t="s">
        <v>53</v>
      </c>
    </row>
    <row r="5" spans="1:2" x14ac:dyDescent="0.3">
      <c r="A5" t="s">
        <v>54</v>
      </c>
      <c r="B5" t="s">
        <v>55</v>
      </c>
    </row>
    <row r="6" spans="1:2" x14ac:dyDescent="0.3">
      <c r="A6" t="s">
        <v>56</v>
      </c>
      <c r="B6" t="s">
        <v>57</v>
      </c>
    </row>
    <row r="7" spans="1:2" x14ac:dyDescent="0.3">
      <c r="A7" t="s">
        <v>58</v>
      </c>
      <c r="B7" t="s">
        <v>59</v>
      </c>
    </row>
    <row r="8" spans="1:2" x14ac:dyDescent="0.3">
      <c r="A8" t="s">
        <v>60</v>
      </c>
      <c r="B8" t="s">
        <v>59</v>
      </c>
    </row>
    <row r="9" spans="1:2" x14ac:dyDescent="0.3">
      <c r="A9" t="s">
        <v>61</v>
      </c>
      <c r="B9" t="s">
        <v>62</v>
      </c>
    </row>
    <row r="10" spans="1:2" x14ac:dyDescent="0.3">
      <c r="A10" t="s">
        <v>63</v>
      </c>
      <c r="B10" t="s">
        <v>57</v>
      </c>
    </row>
    <row r="11" spans="1:2" x14ac:dyDescent="0.3">
      <c r="A11" t="s">
        <v>64</v>
      </c>
      <c r="B11" t="s">
        <v>55</v>
      </c>
    </row>
    <row r="12" spans="1:2" x14ac:dyDescent="0.3">
      <c r="A12" t="s">
        <v>65</v>
      </c>
      <c r="B12" t="s">
        <v>62</v>
      </c>
    </row>
    <row r="13" spans="1:2" x14ac:dyDescent="0.3">
      <c r="A13" t="s">
        <v>66</v>
      </c>
      <c r="B13" t="s">
        <v>53</v>
      </c>
    </row>
    <row r="14" spans="1:2" x14ac:dyDescent="0.3">
      <c r="A14" t="s">
        <v>67</v>
      </c>
      <c r="B14" t="s">
        <v>51</v>
      </c>
    </row>
    <row r="15" spans="1:2" x14ac:dyDescent="0.3">
      <c r="A15" t="s">
        <v>68</v>
      </c>
      <c r="B15" t="s">
        <v>69</v>
      </c>
    </row>
    <row r="16" spans="1:2" x14ac:dyDescent="0.3">
      <c r="A16" t="s">
        <v>70</v>
      </c>
      <c r="B16" t="s">
        <v>51</v>
      </c>
    </row>
    <row r="17" spans="1:2" x14ac:dyDescent="0.3">
      <c r="A17" t="s">
        <v>71</v>
      </c>
      <c r="B17" t="s">
        <v>72</v>
      </c>
    </row>
    <row r="18" spans="1:2" x14ac:dyDescent="0.3">
      <c r="A18" t="s">
        <v>73</v>
      </c>
      <c r="B18" t="s">
        <v>74</v>
      </c>
    </row>
    <row r="19" spans="1:2" x14ac:dyDescent="0.3">
      <c r="A19" t="s">
        <v>75</v>
      </c>
      <c r="B19" t="s">
        <v>55</v>
      </c>
    </row>
    <row r="20" spans="1:2" x14ac:dyDescent="0.3">
      <c r="A20" t="s">
        <v>76</v>
      </c>
      <c r="B20" t="s">
        <v>62</v>
      </c>
    </row>
    <row r="21" spans="1:2" x14ac:dyDescent="0.3">
      <c r="A21" t="s">
        <v>77</v>
      </c>
      <c r="B21" t="s">
        <v>62</v>
      </c>
    </row>
    <row r="22" spans="1:2" x14ac:dyDescent="0.3">
      <c r="A22" t="s">
        <v>78</v>
      </c>
      <c r="B22" t="s">
        <v>59</v>
      </c>
    </row>
    <row r="23" spans="1:2" x14ac:dyDescent="0.3">
      <c r="A23" t="s">
        <v>79</v>
      </c>
      <c r="B23" t="s">
        <v>57</v>
      </c>
    </row>
    <row r="24" spans="1:2" x14ac:dyDescent="0.3">
      <c r="A24" t="s">
        <v>80</v>
      </c>
      <c r="B24" t="s">
        <v>74</v>
      </c>
    </row>
    <row r="25" spans="1:2" x14ac:dyDescent="0.3">
      <c r="A25" t="s">
        <v>81</v>
      </c>
      <c r="B25" t="s">
        <v>62</v>
      </c>
    </row>
    <row r="26" spans="1:2" x14ac:dyDescent="0.3">
      <c r="A26" t="s">
        <v>82</v>
      </c>
      <c r="B26" t="s">
        <v>62</v>
      </c>
    </row>
    <row r="27" spans="1:2" x14ac:dyDescent="0.3">
      <c r="A27" t="s">
        <v>83</v>
      </c>
      <c r="B27" t="s">
        <v>59</v>
      </c>
    </row>
    <row r="28" spans="1:2" x14ac:dyDescent="0.3">
      <c r="A28" t="s">
        <v>84</v>
      </c>
      <c r="B28" t="s">
        <v>72</v>
      </c>
    </row>
    <row r="29" spans="1:2" x14ac:dyDescent="0.3">
      <c r="A29" t="s">
        <v>85</v>
      </c>
      <c r="B29" t="s">
        <v>51</v>
      </c>
    </row>
    <row r="30" spans="1:2" x14ac:dyDescent="0.3">
      <c r="A30" t="s">
        <v>86</v>
      </c>
      <c r="B30" t="s">
        <v>59</v>
      </c>
    </row>
    <row r="31" spans="1:2" x14ac:dyDescent="0.3">
      <c r="A31" t="s">
        <v>87</v>
      </c>
      <c r="B31" t="s">
        <v>55</v>
      </c>
    </row>
    <row r="32" spans="1:2" x14ac:dyDescent="0.3">
      <c r="A32" t="s">
        <v>88</v>
      </c>
      <c r="B32" t="s">
        <v>49</v>
      </c>
    </row>
    <row r="33" spans="1:2" x14ac:dyDescent="0.3">
      <c r="A33" t="s">
        <v>89</v>
      </c>
      <c r="B33" t="s">
        <v>59</v>
      </c>
    </row>
    <row r="34" spans="1:2" x14ac:dyDescent="0.3">
      <c r="A34" t="s">
        <v>90</v>
      </c>
      <c r="B34" t="s">
        <v>53</v>
      </c>
    </row>
    <row r="35" spans="1:2" x14ac:dyDescent="0.3">
      <c r="A35" t="s">
        <v>91</v>
      </c>
      <c r="B35" t="s">
        <v>59</v>
      </c>
    </row>
    <row r="36" spans="1:2" x14ac:dyDescent="0.3">
      <c r="A36" t="s">
        <v>92</v>
      </c>
      <c r="B36" t="s">
        <v>53</v>
      </c>
    </row>
    <row r="37" spans="1:2" x14ac:dyDescent="0.3">
      <c r="A37" t="s">
        <v>93</v>
      </c>
      <c r="B37" t="s">
        <v>59</v>
      </c>
    </row>
    <row r="38" spans="1:2" x14ac:dyDescent="0.3">
      <c r="A38" t="s">
        <v>94</v>
      </c>
      <c r="B38" t="s">
        <v>55</v>
      </c>
    </row>
    <row r="39" spans="1:2" x14ac:dyDescent="0.3">
      <c r="A39" t="s">
        <v>95</v>
      </c>
      <c r="B39" t="s">
        <v>57</v>
      </c>
    </row>
    <row r="40" spans="1:2" x14ac:dyDescent="0.3">
      <c r="A40" t="s">
        <v>96</v>
      </c>
      <c r="B40" t="s">
        <v>53</v>
      </c>
    </row>
    <row r="41" spans="1:2" x14ac:dyDescent="0.3">
      <c r="A41" t="s">
        <v>97</v>
      </c>
      <c r="B41" t="s">
        <v>72</v>
      </c>
    </row>
    <row r="42" spans="1:2" x14ac:dyDescent="0.3">
      <c r="A42" t="s">
        <v>98</v>
      </c>
      <c r="B42" t="s">
        <v>74</v>
      </c>
    </row>
    <row r="43" spans="1:2" x14ac:dyDescent="0.3">
      <c r="A43" t="s">
        <v>99</v>
      </c>
      <c r="B43" t="s">
        <v>59</v>
      </c>
    </row>
    <row r="44" spans="1:2" x14ac:dyDescent="0.3">
      <c r="A44" t="s">
        <v>100</v>
      </c>
      <c r="B44" t="s">
        <v>53</v>
      </c>
    </row>
    <row r="45" spans="1:2" x14ac:dyDescent="0.3">
      <c r="A45" t="s">
        <v>101</v>
      </c>
      <c r="B45" t="s">
        <v>62</v>
      </c>
    </row>
    <row r="46" spans="1:2" x14ac:dyDescent="0.3">
      <c r="A46" t="s">
        <v>102</v>
      </c>
      <c r="B46" t="s">
        <v>59</v>
      </c>
    </row>
    <row r="47" spans="1:2" x14ac:dyDescent="0.3">
      <c r="A47" t="s">
        <v>103</v>
      </c>
      <c r="B47" t="s">
        <v>69</v>
      </c>
    </row>
    <row r="48" spans="1:2" x14ac:dyDescent="0.3">
      <c r="A48" t="s">
        <v>104</v>
      </c>
      <c r="B48" t="s">
        <v>53</v>
      </c>
    </row>
    <row r="49" spans="1:2" x14ac:dyDescent="0.3">
      <c r="A49" t="s">
        <v>105</v>
      </c>
      <c r="B49" t="s">
        <v>62</v>
      </c>
    </row>
    <row r="50" spans="1:2" x14ac:dyDescent="0.3">
      <c r="A50" t="s">
        <v>106</v>
      </c>
      <c r="B50" t="s">
        <v>57</v>
      </c>
    </row>
    <row r="51" spans="1:2" x14ac:dyDescent="0.3">
      <c r="A51" t="s">
        <v>107</v>
      </c>
      <c r="B51" t="s">
        <v>72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CCD0B-EFE3-4DC2-BEB7-C72944F559E1}">
  <dimension ref="A1:N1501"/>
  <sheetViews>
    <sheetView workbookViewId="0">
      <selection activeCell="K5" sqref="K5"/>
    </sheetView>
  </sheetViews>
  <sheetFormatPr defaultRowHeight="14.4" x14ac:dyDescent="0.3"/>
  <cols>
    <col min="1" max="1" width="10.21875" bestFit="1" customWidth="1"/>
    <col min="2" max="2" width="9.88671875" bestFit="1" customWidth="1"/>
    <col min="3" max="3" width="13.88671875" bestFit="1" customWidth="1"/>
    <col min="4" max="4" width="14.6640625" bestFit="1" customWidth="1"/>
    <col min="5" max="5" width="12.33203125" bestFit="1" customWidth="1"/>
    <col min="6" max="6" width="13.109375" bestFit="1" customWidth="1"/>
    <col min="7" max="7" width="27.77734375" bestFit="1" customWidth="1"/>
    <col min="8" max="8" width="26.21875" bestFit="1" customWidth="1"/>
    <col min="9" max="9" width="6.109375" bestFit="1" customWidth="1"/>
    <col min="10" max="10" width="22.77734375" bestFit="1" customWidth="1"/>
    <col min="11" max="11" width="21.33203125" bestFit="1" customWidth="1"/>
    <col min="12" max="12" width="12.109375" bestFit="1" customWidth="1"/>
    <col min="13" max="13" width="12.6640625" bestFit="1" customWidth="1"/>
    <col min="14" max="14" width="15.5546875" bestFit="1" customWidth="1"/>
    <col min="15" max="15" width="12.21875" bestFit="1" customWidth="1"/>
    <col min="16" max="16" width="6.109375" bestFit="1" customWidth="1"/>
    <col min="17" max="17" width="15.5546875" bestFit="1" customWidth="1"/>
  </cols>
  <sheetData>
    <row r="1" spans="1:14" x14ac:dyDescent="0.3">
      <c r="A1" t="s">
        <v>108</v>
      </c>
      <c r="B1" t="s">
        <v>46</v>
      </c>
      <c r="C1" t="s">
        <v>0</v>
      </c>
      <c r="D1" t="s">
        <v>8</v>
      </c>
      <c r="E1" t="s">
        <v>109</v>
      </c>
      <c r="F1" t="s">
        <v>110</v>
      </c>
      <c r="G1" t="s">
        <v>111</v>
      </c>
      <c r="H1" t="s">
        <v>112</v>
      </c>
      <c r="I1" t="s">
        <v>1631</v>
      </c>
      <c r="J1" t="s">
        <v>1633</v>
      </c>
      <c r="K1" t="s">
        <v>1634</v>
      </c>
      <c r="L1" t="s">
        <v>1637</v>
      </c>
      <c r="M1" t="s">
        <v>1640</v>
      </c>
      <c r="N1" t="s">
        <v>1666</v>
      </c>
    </row>
    <row r="2" spans="1:14" x14ac:dyDescent="0.3">
      <c r="A2" t="s">
        <v>113</v>
      </c>
      <c r="B2" t="s">
        <v>68</v>
      </c>
      <c r="C2" t="s">
        <v>6</v>
      </c>
      <c r="D2" t="s">
        <v>39</v>
      </c>
      <c r="E2">
        <v>300</v>
      </c>
      <c r="F2" t="s">
        <v>114</v>
      </c>
      <c r="G2">
        <v>22</v>
      </c>
      <c r="H2">
        <v>85</v>
      </c>
      <c r="I2">
        <v>63</v>
      </c>
      <c r="J2">
        <v>6600</v>
      </c>
      <c r="K2">
        <v>25500</v>
      </c>
      <c r="L2" t="s">
        <v>1628</v>
      </c>
      <c r="M2">
        <v>2.8636363636363602</v>
      </c>
      <c r="N2">
        <v>404.76190476190476</v>
      </c>
    </row>
    <row r="3" spans="1:14" x14ac:dyDescent="0.3">
      <c r="A3" t="s">
        <v>115</v>
      </c>
      <c r="B3" t="s">
        <v>81</v>
      </c>
      <c r="C3" t="s">
        <v>6</v>
      </c>
      <c r="D3" t="s">
        <v>39</v>
      </c>
      <c r="E3">
        <v>300</v>
      </c>
      <c r="F3" t="s">
        <v>114</v>
      </c>
      <c r="G3">
        <v>43</v>
      </c>
      <c r="H3">
        <v>167</v>
      </c>
      <c r="I3">
        <v>124</v>
      </c>
      <c r="J3">
        <v>12900</v>
      </c>
      <c r="K3">
        <v>50100</v>
      </c>
      <c r="L3" t="s">
        <v>1628</v>
      </c>
      <c r="M3">
        <v>2.8837209302325602</v>
      </c>
      <c r="N3">
        <v>404.03225806451616</v>
      </c>
    </row>
    <row r="4" spans="1:14" x14ac:dyDescent="0.3">
      <c r="A4" t="s">
        <v>116</v>
      </c>
      <c r="B4" t="s">
        <v>66</v>
      </c>
      <c r="C4" t="s">
        <v>6</v>
      </c>
      <c r="D4" t="s">
        <v>39</v>
      </c>
      <c r="E4">
        <v>300</v>
      </c>
      <c r="F4" t="s">
        <v>114</v>
      </c>
      <c r="G4">
        <v>55</v>
      </c>
      <c r="H4">
        <v>213</v>
      </c>
      <c r="I4">
        <v>158</v>
      </c>
      <c r="J4">
        <v>16500</v>
      </c>
      <c r="K4">
        <v>63900</v>
      </c>
      <c r="L4" t="s">
        <v>1628</v>
      </c>
      <c r="M4">
        <v>2.8727272727272699</v>
      </c>
      <c r="N4">
        <v>404.43037974683546</v>
      </c>
    </row>
    <row r="5" spans="1:14" x14ac:dyDescent="0.3">
      <c r="A5" t="s">
        <v>117</v>
      </c>
      <c r="B5" t="s">
        <v>56</v>
      </c>
      <c r="C5" t="s">
        <v>6</v>
      </c>
      <c r="D5" t="s">
        <v>39</v>
      </c>
      <c r="E5">
        <v>300</v>
      </c>
      <c r="F5" t="s">
        <v>114</v>
      </c>
      <c r="G5">
        <v>33</v>
      </c>
      <c r="H5">
        <v>128</v>
      </c>
      <c r="I5">
        <v>95</v>
      </c>
      <c r="J5">
        <v>9900</v>
      </c>
      <c r="K5">
        <v>38400</v>
      </c>
      <c r="L5" t="s">
        <v>1628</v>
      </c>
      <c r="M5">
        <v>2.8787878787878798</v>
      </c>
      <c r="N5">
        <v>404.21052631578948</v>
      </c>
    </row>
    <row r="6" spans="1:14" x14ac:dyDescent="0.3">
      <c r="A6" t="s">
        <v>118</v>
      </c>
      <c r="B6" t="s">
        <v>101</v>
      </c>
      <c r="C6" t="s">
        <v>6</v>
      </c>
      <c r="D6" t="s">
        <v>39</v>
      </c>
      <c r="E6">
        <v>300</v>
      </c>
      <c r="F6" t="s">
        <v>114</v>
      </c>
      <c r="G6">
        <v>58</v>
      </c>
      <c r="H6">
        <v>232</v>
      </c>
      <c r="I6">
        <v>174</v>
      </c>
      <c r="J6">
        <v>17400</v>
      </c>
      <c r="K6">
        <v>69600</v>
      </c>
      <c r="L6" t="s">
        <v>1628</v>
      </c>
      <c r="M6">
        <v>3</v>
      </c>
      <c r="N6">
        <v>400</v>
      </c>
    </row>
    <row r="7" spans="1:14" x14ac:dyDescent="0.3">
      <c r="A7" t="s">
        <v>119</v>
      </c>
      <c r="B7" t="s">
        <v>78</v>
      </c>
      <c r="C7" t="s">
        <v>4</v>
      </c>
      <c r="D7" t="s">
        <v>39</v>
      </c>
      <c r="E7">
        <v>300</v>
      </c>
      <c r="F7" t="s">
        <v>114</v>
      </c>
      <c r="G7">
        <v>68</v>
      </c>
      <c r="H7">
        <v>263</v>
      </c>
      <c r="I7">
        <v>195</v>
      </c>
      <c r="J7">
        <v>20400</v>
      </c>
      <c r="K7">
        <v>78900</v>
      </c>
      <c r="L7" t="s">
        <v>1628</v>
      </c>
      <c r="M7">
        <v>2.8676470588235299</v>
      </c>
      <c r="N7">
        <v>404.61538461538464</v>
      </c>
    </row>
    <row r="8" spans="1:14" x14ac:dyDescent="0.3">
      <c r="A8" t="s">
        <v>120</v>
      </c>
      <c r="B8" t="s">
        <v>99</v>
      </c>
      <c r="C8" t="s">
        <v>6</v>
      </c>
      <c r="D8" t="s">
        <v>39</v>
      </c>
      <c r="E8">
        <v>300</v>
      </c>
      <c r="F8" t="s">
        <v>114</v>
      </c>
      <c r="G8">
        <v>45</v>
      </c>
      <c r="H8">
        <v>185</v>
      </c>
      <c r="I8">
        <v>140</v>
      </c>
      <c r="J8">
        <v>13500</v>
      </c>
      <c r="K8">
        <v>55500</v>
      </c>
      <c r="L8" t="s">
        <v>1628</v>
      </c>
      <c r="M8">
        <v>3.1111111111111098</v>
      </c>
      <c r="N8">
        <v>396.42857142857144</v>
      </c>
    </row>
    <row r="9" spans="1:14" x14ac:dyDescent="0.3">
      <c r="A9" t="s">
        <v>121</v>
      </c>
      <c r="B9" t="s">
        <v>104</v>
      </c>
      <c r="C9" t="s">
        <v>6</v>
      </c>
      <c r="D9" t="s">
        <v>39</v>
      </c>
      <c r="E9">
        <v>300</v>
      </c>
      <c r="F9" t="s">
        <v>114</v>
      </c>
      <c r="G9">
        <v>45</v>
      </c>
      <c r="H9">
        <v>121</v>
      </c>
      <c r="I9">
        <v>76</v>
      </c>
      <c r="J9">
        <v>13500</v>
      </c>
      <c r="K9">
        <v>36300</v>
      </c>
      <c r="L9" t="s">
        <v>1628</v>
      </c>
      <c r="M9">
        <v>1.68888888888889</v>
      </c>
      <c r="N9">
        <v>477.63157894736844</v>
      </c>
    </row>
    <row r="10" spans="1:14" x14ac:dyDescent="0.3">
      <c r="A10" t="s">
        <v>122</v>
      </c>
      <c r="B10" t="s">
        <v>56</v>
      </c>
      <c r="C10" t="s">
        <v>4</v>
      </c>
      <c r="D10" t="s">
        <v>39</v>
      </c>
      <c r="E10">
        <v>300</v>
      </c>
      <c r="F10" t="s">
        <v>114</v>
      </c>
      <c r="G10">
        <v>52</v>
      </c>
      <c r="H10">
        <v>173</v>
      </c>
      <c r="I10">
        <v>121</v>
      </c>
      <c r="J10">
        <v>15600</v>
      </c>
      <c r="K10">
        <v>51900</v>
      </c>
      <c r="L10" t="s">
        <v>1628</v>
      </c>
      <c r="M10">
        <v>2.3269230769230802</v>
      </c>
      <c r="N10">
        <v>428.92561983471074</v>
      </c>
    </row>
    <row r="11" spans="1:14" x14ac:dyDescent="0.3">
      <c r="A11" t="s">
        <v>123</v>
      </c>
      <c r="B11" t="s">
        <v>94</v>
      </c>
      <c r="C11" t="s">
        <v>6</v>
      </c>
      <c r="D11" t="s">
        <v>39</v>
      </c>
      <c r="E11">
        <v>300</v>
      </c>
      <c r="F11" t="s">
        <v>114</v>
      </c>
      <c r="G11">
        <v>31</v>
      </c>
      <c r="H11">
        <v>77</v>
      </c>
      <c r="I11">
        <v>46</v>
      </c>
      <c r="J11">
        <v>9300</v>
      </c>
      <c r="K11">
        <v>23100</v>
      </c>
      <c r="L11" t="s">
        <v>1628</v>
      </c>
      <c r="M11">
        <v>1.4838709677419399</v>
      </c>
      <c r="N11">
        <v>502.17391304347825</v>
      </c>
    </row>
    <row r="12" spans="1:14" x14ac:dyDescent="0.3">
      <c r="A12" t="s">
        <v>124</v>
      </c>
      <c r="B12" t="s">
        <v>60</v>
      </c>
      <c r="C12" t="s">
        <v>6</v>
      </c>
      <c r="D12" t="s">
        <v>39</v>
      </c>
      <c r="E12">
        <v>300</v>
      </c>
      <c r="F12" t="s">
        <v>114</v>
      </c>
      <c r="G12">
        <v>31</v>
      </c>
      <c r="H12">
        <v>122</v>
      </c>
      <c r="I12">
        <v>91</v>
      </c>
      <c r="J12">
        <v>9300</v>
      </c>
      <c r="K12">
        <v>36600</v>
      </c>
      <c r="L12" t="s">
        <v>1628</v>
      </c>
      <c r="M12">
        <v>2.9354838709677402</v>
      </c>
      <c r="N12">
        <v>402.19780219780222</v>
      </c>
    </row>
    <row r="13" spans="1:14" x14ac:dyDescent="0.3">
      <c r="A13" t="s">
        <v>125</v>
      </c>
      <c r="B13" t="s">
        <v>95</v>
      </c>
      <c r="C13" t="s">
        <v>4</v>
      </c>
      <c r="D13" t="s">
        <v>39</v>
      </c>
      <c r="E13">
        <v>300</v>
      </c>
      <c r="F13" t="s">
        <v>114</v>
      </c>
      <c r="G13">
        <v>57</v>
      </c>
      <c r="H13">
        <v>188</v>
      </c>
      <c r="I13">
        <v>131</v>
      </c>
      <c r="J13">
        <v>17100</v>
      </c>
      <c r="K13">
        <v>56400</v>
      </c>
      <c r="L13" t="s">
        <v>1628</v>
      </c>
      <c r="M13">
        <v>2.29824561403509</v>
      </c>
      <c r="N13">
        <v>430.53435114503816</v>
      </c>
    </row>
    <row r="14" spans="1:14" x14ac:dyDescent="0.3">
      <c r="A14" t="s">
        <v>126</v>
      </c>
      <c r="B14" t="s">
        <v>88</v>
      </c>
      <c r="C14" t="s">
        <v>6</v>
      </c>
      <c r="D14" t="s">
        <v>39</v>
      </c>
      <c r="E14">
        <v>300</v>
      </c>
      <c r="F14" t="s">
        <v>114</v>
      </c>
      <c r="G14">
        <v>21</v>
      </c>
      <c r="H14">
        <v>82</v>
      </c>
      <c r="I14">
        <v>61</v>
      </c>
      <c r="J14">
        <v>6300</v>
      </c>
      <c r="K14">
        <v>24600</v>
      </c>
      <c r="L14" t="s">
        <v>1628</v>
      </c>
      <c r="M14">
        <v>2.9047619047619002</v>
      </c>
      <c r="N14">
        <v>403.27868852459017</v>
      </c>
    </row>
    <row r="15" spans="1:14" x14ac:dyDescent="0.3">
      <c r="A15" t="s">
        <v>127</v>
      </c>
      <c r="B15" t="s">
        <v>73</v>
      </c>
      <c r="C15" t="s">
        <v>6</v>
      </c>
      <c r="D15" t="s">
        <v>39</v>
      </c>
      <c r="E15">
        <v>300</v>
      </c>
      <c r="F15" t="s">
        <v>114</v>
      </c>
      <c r="G15">
        <v>21</v>
      </c>
      <c r="H15">
        <v>54</v>
      </c>
      <c r="I15">
        <v>33</v>
      </c>
      <c r="J15">
        <v>6300</v>
      </c>
      <c r="K15">
        <v>16200</v>
      </c>
      <c r="L15" t="s">
        <v>1628</v>
      </c>
      <c r="M15">
        <v>1.5714285714285701</v>
      </c>
      <c r="N15">
        <v>490.90909090909093</v>
      </c>
    </row>
    <row r="16" spans="1:14" x14ac:dyDescent="0.3">
      <c r="A16" t="s">
        <v>128</v>
      </c>
      <c r="B16" t="s">
        <v>66</v>
      </c>
      <c r="C16" t="s">
        <v>4</v>
      </c>
      <c r="D16" t="s">
        <v>39</v>
      </c>
      <c r="E16">
        <v>300</v>
      </c>
      <c r="F16" t="s">
        <v>114</v>
      </c>
      <c r="G16">
        <v>59</v>
      </c>
      <c r="H16">
        <v>195</v>
      </c>
      <c r="I16">
        <v>136</v>
      </c>
      <c r="J16">
        <v>17700</v>
      </c>
      <c r="K16">
        <v>58500</v>
      </c>
      <c r="L16" t="s">
        <v>1628</v>
      </c>
      <c r="M16">
        <v>2.3050847457627102</v>
      </c>
      <c r="N16">
        <v>430.14705882352939</v>
      </c>
    </row>
    <row r="17" spans="1:14" x14ac:dyDescent="0.3">
      <c r="A17" t="s">
        <v>129</v>
      </c>
      <c r="B17" t="s">
        <v>85</v>
      </c>
      <c r="C17" t="s">
        <v>4</v>
      </c>
      <c r="D17" t="s">
        <v>39</v>
      </c>
      <c r="E17">
        <v>300</v>
      </c>
      <c r="F17" t="s">
        <v>114</v>
      </c>
      <c r="G17">
        <v>49</v>
      </c>
      <c r="H17">
        <v>199</v>
      </c>
      <c r="I17">
        <v>150</v>
      </c>
      <c r="J17">
        <v>14700</v>
      </c>
      <c r="K17">
        <v>59700</v>
      </c>
      <c r="L17" t="s">
        <v>1628</v>
      </c>
      <c r="M17">
        <v>3.06122448979592</v>
      </c>
      <c r="N17">
        <v>398</v>
      </c>
    </row>
    <row r="18" spans="1:14" x14ac:dyDescent="0.3">
      <c r="A18" t="s">
        <v>130</v>
      </c>
      <c r="B18" t="s">
        <v>65</v>
      </c>
      <c r="C18" t="s">
        <v>6</v>
      </c>
      <c r="D18" t="s">
        <v>39</v>
      </c>
      <c r="E18">
        <v>300</v>
      </c>
      <c r="F18" t="s">
        <v>114</v>
      </c>
      <c r="G18">
        <v>43</v>
      </c>
      <c r="H18">
        <v>167</v>
      </c>
      <c r="I18">
        <v>124</v>
      </c>
      <c r="J18">
        <v>12900</v>
      </c>
      <c r="K18">
        <v>50100</v>
      </c>
      <c r="L18" t="s">
        <v>1628</v>
      </c>
      <c r="M18">
        <v>2.8837209302325602</v>
      </c>
      <c r="N18">
        <v>404.03225806451616</v>
      </c>
    </row>
    <row r="19" spans="1:14" x14ac:dyDescent="0.3">
      <c r="A19" t="s">
        <v>131</v>
      </c>
      <c r="B19" t="s">
        <v>98</v>
      </c>
      <c r="C19" t="s">
        <v>6</v>
      </c>
      <c r="D19" t="s">
        <v>39</v>
      </c>
      <c r="E19">
        <v>300</v>
      </c>
      <c r="F19" t="s">
        <v>114</v>
      </c>
      <c r="G19">
        <v>24</v>
      </c>
      <c r="H19">
        <v>96</v>
      </c>
      <c r="I19">
        <v>72</v>
      </c>
      <c r="J19">
        <v>7200</v>
      </c>
      <c r="K19">
        <v>28800</v>
      </c>
      <c r="L19" t="s">
        <v>1628</v>
      </c>
      <c r="M19">
        <v>3</v>
      </c>
      <c r="N19">
        <v>400</v>
      </c>
    </row>
    <row r="20" spans="1:14" x14ac:dyDescent="0.3">
      <c r="A20" t="s">
        <v>132</v>
      </c>
      <c r="B20" t="s">
        <v>107</v>
      </c>
      <c r="C20" t="s">
        <v>6</v>
      </c>
      <c r="D20" t="s">
        <v>39</v>
      </c>
      <c r="E20">
        <v>300</v>
      </c>
      <c r="F20" t="s">
        <v>114</v>
      </c>
      <c r="G20">
        <v>43</v>
      </c>
      <c r="H20">
        <v>186</v>
      </c>
      <c r="I20">
        <v>143</v>
      </c>
      <c r="J20">
        <v>12900</v>
      </c>
      <c r="K20">
        <v>55800</v>
      </c>
      <c r="L20" t="s">
        <v>1628</v>
      </c>
      <c r="M20">
        <v>3.32558139534884</v>
      </c>
      <c r="N20">
        <v>390.20979020979019</v>
      </c>
    </row>
    <row r="21" spans="1:14" x14ac:dyDescent="0.3">
      <c r="A21" t="s">
        <v>133</v>
      </c>
      <c r="B21" t="s">
        <v>77</v>
      </c>
      <c r="C21" t="s">
        <v>4</v>
      </c>
      <c r="D21" t="s">
        <v>39</v>
      </c>
      <c r="E21">
        <v>300</v>
      </c>
      <c r="F21" t="s">
        <v>114</v>
      </c>
      <c r="G21">
        <v>59</v>
      </c>
      <c r="H21">
        <v>201</v>
      </c>
      <c r="I21">
        <v>142</v>
      </c>
      <c r="J21">
        <v>17700</v>
      </c>
      <c r="K21">
        <v>60300</v>
      </c>
      <c r="L21" t="s">
        <v>1628</v>
      </c>
      <c r="M21">
        <v>2.4067796610169498</v>
      </c>
      <c r="N21">
        <v>424.64788732394368</v>
      </c>
    </row>
    <row r="22" spans="1:14" x14ac:dyDescent="0.3">
      <c r="A22" t="s">
        <v>134</v>
      </c>
      <c r="B22" t="s">
        <v>65</v>
      </c>
      <c r="C22" t="s">
        <v>4</v>
      </c>
      <c r="D22" t="s">
        <v>39</v>
      </c>
      <c r="E22">
        <v>300</v>
      </c>
      <c r="F22" t="s">
        <v>114</v>
      </c>
      <c r="G22">
        <v>59</v>
      </c>
      <c r="H22">
        <v>206</v>
      </c>
      <c r="I22">
        <v>147</v>
      </c>
      <c r="J22">
        <v>17700</v>
      </c>
      <c r="K22">
        <v>61800</v>
      </c>
      <c r="L22" t="s">
        <v>1628</v>
      </c>
      <c r="M22">
        <v>2.49152542372881</v>
      </c>
      <c r="N22">
        <v>420.40816326530614</v>
      </c>
    </row>
    <row r="23" spans="1:14" x14ac:dyDescent="0.3">
      <c r="A23" t="s">
        <v>135</v>
      </c>
      <c r="B23" t="s">
        <v>63</v>
      </c>
      <c r="C23" t="s">
        <v>4</v>
      </c>
      <c r="D23" t="s">
        <v>39</v>
      </c>
      <c r="E23">
        <v>300</v>
      </c>
      <c r="F23" t="s">
        <v>114</v>
      </c>
      <c r="G23">
        <v>36</v>
      </c>
      <c r="H23">
        <v>118</v>
      </c>
      <c r="I23">
        <v>82</v>
      </c>
      <c r="J23">
        <v>10800</v>
      </c>
      <c r="K23">
        <v>35400</v>
      </c>
      <c r="L23" t="s">
        <v>1628</v>
      </c>
      <c r="M23">
        <v>2.2777777777777799</v>
      </c>
      <c r="N23">
        <v>431.70731707317071</v>
      </c>
    </row>
    <row r="24" spans="1:14" x14ac:dyDescent="0.3">
      <c r="A24" t="s">
        <v>136</v>
      </c>
      <c r="B24" t="s">
        <v>81</v>
      </c>
      <c r="C24" t="s">
        <v>4</v>
      </c>
      <c r="D24" t="s">
        <v>39</v>
      </c>
      <c r="E24">
        <v>300</v>
      </c>
      <c r="F24" t="s">
        <v>114</v>
      </c>
      <c r="G24">
        <v>59</v>
      </c>
      <c r="H24">
        <v>196</v>
      </c>
      <c r="I24">
        <v>137</v>
      </c>
      <c r="J24">
        <v>17700</v>
      </c>
      <c r="K24">
        <v>58800</v>
      </c>
      <c r="L24" t="s">
        <v>1628</v>
      </c>
      <c r="M24">
        <v>2.3220338983050799</v>
      </c>
      <c r="N24">
        <v>429.19708029197079</v>
      </c>
    </row>
    <row r="25" spans="1:14" x14ac:dyDescent="0.3">
      <c r="A25" t="s">
        <v>137</v>
      </c>
      <c r="B25" t="s">
        <v>99</v>
      </c>
      <c r="C25" t="s">
        <v>4</v>
      </c>
      <c r="D25" t="s">
        <v>39</v>
      </c>
      <c r="E25">
        <v>300</v>
      </c>
      <c r="F25" t="s">
        <v>114</v>
      </c>
      <c r="G25">
        <v>64</v>
      </c>
      <c r="H25">
        <v>250</v>
      </c>
      <c r="I25">
        <v>186</v>
      </c>
      <c r="J25">
        <v>19200</v>
      </c>
      <c r="K25">
        <v>75000</v>
      </c>
      <c r="L25" t="s">
        <v>1628</v>
      </c>
      <c r="M25">
        <v>2.90625</v>
      </c>
      <c r="N25">
        <v>403.22580645161293</v>
      </c>
    </row>
    <row r="26" spans="1:14" x14ac:dyDescent="0.3">
      <c r="A26" t="s">
        <v>138</v>
      </c>
      <c r="B26" t="s">
        <v>63</v>
      </c>
      <c r="C26" t="s">
        <v>6</v>
      </c>
      <c r="D26" t="s">
        <v>39</v>
      </c>
      <c r="E26">
        <v>300</v>
      </c>
      <c r="F26" t="s">
        <v>114</v>
      </c>
      <c r="G26">
        <v>30</v>
      </c>
      <c r="H26">
        <v>117</v>
      </c>
      <c r="I26">
        <v>87</v>
      </c>
      <c r="J26">
        <v>9000</v>
      </c>
      <c r="K26">
        <v>35100</v>
      </c>
      <c r="L26" t="s">
        <v>1628</v>
      </c>
      <c r="M26">
        <v>2.9</v>
      </c>
      <c r="N26">
        <v>403.44827586206895</v>
      </c>
    </row>
    <row r="27" spans="1:14" x14ac:dyDescent="0.3">
      <c r="A27" t="s">
        <v>139</v>
      </c>
      <c r="B27" t="s">
        <v>75</v>
      </c>
      <c r="C27" t="s">
        <v>4</v>
      </c>
      <c r="D27" t="s">
        <v>39</v>
      </c>
      <c r="E27">
        <v>300</v>
      </c>
      <c r="F27" t="s">
        <v>114</v>
      </c>
      <c r="G27">
        <v>50</v>
      </c>
      <c r="H27">
        <v>149</v>
      </c>
      <c r="I27">
        <v>99</v>
      </c>
      <c r="J27">
        <v>15000</v>
      </c>
      <c r="K27">
        <v>44700</v>
      </c>
      <c r="L27" t="s">
        <v>1628</v>
      </c>
      <c r="M27">
        <v>1.98</v>
      </c>
      <c r="N27">
        <v>451.5151515151515</v>
      </c>
    </row>
    <row r="28" spans="1:14" x14ac:dyDescent="0.3">
      <c r="A28" t="s">
        <v>140</v>
      </c>
      <c r="B28" t="s">
        <v>48</v>
      </c>
      <c r="C28" t="s">
        <v>6</v>
      </c>
      <c r="D28" t="s">
        <v>39</v>
      </c>
      <c r="E28">
        <v>300</v>
      </c>
      <c r="F28" t="s">
        <v>114</v>
      </c>
      <c r="G28">
        <v>30</v>
      </c>
      <c r="H28">
        <v>117</v>
      </c>
      <c r="I28">
        <v>87</v>
      </c>
      <c r="J28">
        <v>9000</v>
      </c>
      <c r="K28">
        <v>35100</v>
      </c>
      <c r="L28" t="s">
        <v>1628</v>
      </c>
      <c r="M28">
        <v>2.9</v>
      </c>
      <c r="N28">
        <v>403.44827586206895</v>
      </c>
    </row>
    <row r="29" spans="1:14" x14ac:dyDescent="0.3">
      <c r="A29" t="s">
        <v>141</v>
      </c>
      <c r="B29" t="s">
        <v>101</v>
      </c>
      <c r="C29" t="s">
        <v>4</v>
      </c>
      <c r="D29" t="s">
        <v>39</v>
      </c>
      <c r="E29">
        <v>300</v>
      </c>
      <c r="F29" t="s">
        <v>114</v>
      </c>
      <c r="G29">
        <v>75</v>
      </c>
      <c r="H29">
        <v>252</v>
      </c>
      <c r="I29">
        <v>177</v>
      </c>
      <c r="J29">
        <v>22500</v>
      </c>
      <c r="K29">
        <v>75600</v>
      </c>
      <c r="L29" t="s">
        <v>1628</v>
      </c>
      <c r="M29">
        <v>2.36</v>
      </c>
      <c r="N29">
        <v>427.11864406779659</v>
      </c>
    </row>
    <row r="30" spans="1:14" x14ac:dyDescent="0.3">
      <c r="A30" t="s">
        <v>142</v>
      </c>
      <c r="B30" t="s">
        <v>106</v>
      </c>
      <c r="C30" t="s">
        <v>6</v>
      </c>
      <c r="D30" t="s">
        <v>39</v>
      </c>
      <c r="E30">
        <v>300</v>
      </c>
      <c r="F30" t="s">
        <v>114</v>
      </c>
      <c r="G30">
        <v>43</v>
      </c>
      <c r="H30">
        <v>111</v>
      </c>
      <c r="I30">
        <v>68</v>
      </c>
      <c r="J30">
        <v>12900</v>
      </c>
      <c r="K30">
        <v>33300</v>
      </c>
      <c r="L30" t="s">
        <v>1628</v>
      </c>
      <c r="M30">
        <v>1.5813953488372099</v>
      </c>
      <c r="N30">
        <v>489.70588235294116</v>
      </c>
    </row>
    <row r="31" spans="1:14" x14ac:dyDescent="0.3">
      <c r="A31" t="s">
        <v>143</v>
      </c>
      <c r="B31" t="s">
        <v>89</v>
      </c>
      <c r="C31" t="s">
        <v>4</v>
      </c>
      <c r="D31" t="s">
        <v>39</v>
      </c>
      <c r="E31">
        <v>300</v>
      </c>
      <c r="F31" t="s">
        <v>114</v>
      </c>
      <c r="G31">
        <v>70</v>
      </c>
      <c r="H31">
        <v>231</v>
      </c>
      <c r="I31">
        <v>161</v>
      </c>
      <c r="J31">
        <v>21000</v>
      </c>
      <c r="K31">
        <v>69300</v>
      </c>
      <c r="L31" t="s">
        <v>1628</v>
      </c>
      <c r="M31">
        <v>2.2999999999999998</v>
      </c>
      <c r="N31">
        <v>430.43478260869563</v>
      </c>
    </row>
    <row r="32" spans="1:14" x14ac:dyDescent="0.3">
      <c r="A32" t="s">
        <v>144</v>
      </c>
      <c r="B32" t="s">
        <v>106</v>
      </c>
      <c r="C32" t="s">
        <v>4</v>
      </c>
      <c r="D32" t="s">
        <v>39</v>
      </c>
      <c r="E32">
        <v>300</v>
      </c>
      <c r="F32" t="s">
        <v>114</v>
      </c>
      <c r="G32">
        <v>42</v>
      </c>
      <c r="H32">
        <v>130</v>
      </c>
      <c r="I32">
        <v>88</v>
      </c>
      <c r="J32">
        <v>12600</v>
      </c>
      <c r="K32">
        <v>39000</v>
      </c>
      <c r="L32" t="s">
        <v>1628</v>
      </c>
      <c r="M32">
        <v>2.0952380952380998</v>
      </c>
      <c r="N32">
        <v>443.18181818181819</v>
      </c>
    </row>
    <row r="33" spans="1:14" x14ac:dyDescent="0.3">
      <c r="A33" t="s">
        <v>145</v>
      </c>
      <c r="B33" t="s">
        <v>86</v>
      </c>
      <c r="C33" t="s">
        <v>4</v>
      </c>
      <c r="D33" t="s">
        <v>39</v>
      </c>
      <c r="E33">
        <v>300</v>
      </c>
      <c r="F33" t="s">
        <v>114</v>
      </c>
      <c r="G33">
        <v>63</v>
      </c>
      <c r="H33">
        <v>213</v>
      </c>
      <c r="I33">
        <v>150</v>
      </c>
      <c r="J33">
        <v>18900</v>
      </c>
      <c r="K33">
        <v>63900</v>
      </c>
      <c r="L33" t="s">
        <v>1628</v>
      </c>
      <c r="M33">
        <v>2.38095238095238</v>
      </c>
      <c r="N33">
        <v>426</v>
      </c>
    </row>
    <row r="34" spans="1:14" x14ac:dyDescent="0.3">
      <c r="A34" t="s">
        <v>146</v>
      </c>
      <c r="B34" t="s">
        <v>68</v>
      </c>
      <c r="C34" t="s">
        <v>4</v>
      </c>
      <c r="D34" t="s">
        <v>39</v>
      </c>
      <c r="E34">
        <v>300</v>
      </c>
      <c r="F34" t="s">
        <v>114</v>
      </c>
      <c r="G34">
        <v>31</v>
      </c>
      <c r="H34">
        <v>105</v>
      </c>
      <c r="I34">
        <v>74</v>
      </c>
      <c r="J34">
        <v>9300</v>
      </c>
      <c r="K34">
        <v>31500</v>
      </c>
      <c r="L34" t="s">
        <v>1628</v>
      </c>
      <c r="M34">
        <v>2.3870967741935498</v>
      </c>
      <c r="N34">
        <v>425.67567567567568</v>
      </c>
    </row>
    <row r="35" spans="1:14" x14ac:dyDescent="0.3">
      <c r="A35" t="s">
        <v>147</v>
      </c>
      <c r="B35" t="s">
        <v>104</v>
      </c>
      <c r="C35" t="s">
        <v>4</v>
      </c>
      <c r="D35" t="s">
        <v>39</v>
      </c>
      <c r="E35">
        <v>300</v>
      </c>
      <c r="F35" t="s">
        <v>114</v>
      </c>
      <c r="G35">
        <v>54</v>
      </c>
      <c r="H35">
        <v>170</v>
      </c>
      <c r="I35">
        <v>116</v>
      </c>
      <c r="J35">
        <v>16200</v>
      </c>
      <c r="K35">
        <v>51000</v>
      </c>
      <c r="L35" t="s">
        <v>1628</v>
      </c>
      <c r="M35">
        <v>2.1481481481481501</v>
      </c>
      <c r="N35">
        <v>439.65517241379308</v>
      </c>
    </row>
    <row r="36" spans="1:14" x14ac:dyDescent="0.3">
      <c r="A36" t="s">
        <v>148</v>
      </c>
      <c r="B36" t="s">
        <v>58</v>
      </c>
      <c r="C36" t="s">
        <v>6</v>
      </c>
      <c r="D36" t="s">
        <v>39</v>
      </c>
      <c r="E36">
        <v>300</v>
      </c>
      <c r="F36" t="s">
        <v>114</v>
      </c>
      <c r="G36">
        <v>51</v>
      </c>
      <c r="H36">
        <v>205</v>
      </c>
      <c r="I36">
        <v>154</v>
      </c>
      <c r="J36">
        <v>15300</v>
      </c>
      <c r="K36">
        <v>61500</v>
      </c>
      <c r="L36" t="s">
        <v>1628</v>
      </c>
      <c r="M36">
        <v>3.0196078431372602</v>
      </c>
      <c r="N36">
        <v>399.35064935064935</v>
      </c>
    </row>
    <row r="37" spans="1:14" x14ac:dyDescent="0.3">
      <c r="A37" t="s">
        <v>149</v>
      </c>
      <c r="B37" t="s">
        <v>64</v>
      </c>
      <c r="C37" t="s">
        <v>4</v>
      </c>
      <c r="D37" t="s">
        <v>39</v>
      </c>
      <c r="E37">
        <v>300</v>
      </c>
      <c r="F37" t="s">
        <v>114</v>
      </c>
      <c r="G37">
        <v>36</v>
      </c>
      <c r="H37">
        <v>119</v>
      </c>
      <c r="I37">
        <v>83</v>
      </c>
      <c r="J37">
        <v>10800</v>
      </c>
      <c r="K37">
        <v>35700</v>
      </c>
      <c r="L37" t="s">
        <v>1628</v>
      </c>
      <c r="M37">
        <v>2.3055555555555598</v>
      </c>
      <c r="N37">
        <v>430.12048192771084</v>
      </c>
    </row>
    <row r="38" spans="1:14" x14ac:dyDescent="0.3">
      <c r="A38" t="s">
        <v>150</v>
      </c>
      <c r="B38" t="s">
        <v>105</v>
      </c>
      <c r="C38" t="s">
        <v>6</v>
      </c>
      <c r="D38" t="s">
        <v>39</v>
      </c>
      <c r="E38">
        <v>300</v>
      </c>
      <c r="F38" t="s">
        <v>114</v>
      </c>
      <c r="G38">
        <v>45</v>
      </c>
      <c r="H38">
        <v>191</v>
      </c>
      <c r="I38">
        <v>146</v>
      </c>
      <c r="J38">
        <v>13500</v>
      </c>
      <c r="K38">
        <v>57300</v>
      </c>
      <c r="L38" t="s">
        <v>1628</v>
      </c>
      <c r="M38">
        <v>3.24444444444444</v>
      </c>
      <c r="N38">
        <v>392.46575342465752</v>
      </c>
    </row>
    <row r="39" spans="1:14" x14ac:dyDescent="0.3">
      <c r="A39" t="s">
        <v>151</v>
      </c>
      <c r="B39" t="s">
        <v>95</v>
      </c>
      <c r="C39" t="s">
        <v>6</v>
      </c>
      <c r="D39" t="s">
        <v>39</v>
      </c>
      <c r="E39">
        <v>300</v>
      </c>
      <c r="F39" t="s">
        <v>114</v>
      </c>
      <c r="G39">
        <v>40</v>
      </c>
      <c r="H39">
        <v>155</v>
      </c>
      <c r="I39">
        <v>115</v>
      </c>
      <c r="J39">
        <v>12000</v>
      </c>
      <c r="K39">
        <v>46500</v>
      </c>
      <c r="L39" t="s">
        <v>1628</v>
      </c>
      <c r="M39">
        <v>2.875</v>
      </c>
      <c r="N39">
        <v>404.3478260869565</v>
      </c>
    </row>
    <row r="40" spans="1:14" x14ac:dyDescent="0.3">
      <c r="A40" t="s">
        <v>152</v>
      </c>
      <c r="B40" t="s">
        <v>82</v>
      </c>
      <c r="C40" t="s">
        <v>4</v>
      </c>
      <c r="D40" t="s">
        <v>39</v>
      </c>
      <c r="E40">
        <v>300</v>
      </c>
      <c r="F40" t="s">
        <v>114</v>
      </c>
      <c r="G40">
        <v>75</v>
      </c>
      <c r="H40">
        <v>217</v>
      </c>
      <c r="I40">
        <v>142</v>
      </c>
      <c r="J40">
        <v>22500</v>
      </c>
      <c r="K40">
        <v>65100</v>
      </c>
      <c r="L40" t="s">
        <v>1628</v>
      </c>
      <c r="M40">
        <v>1.89333333333333</v>
      </c>
      <c r="N40">
        <v>458.45070422535213</v>
      </c>
    </row>
    <row r="41" spans="1:14" x14ac:dyDescent="0.3">
      <c r="A41" t="s">
        <v>153</v>
      </c>
      <c r="B41" t="s">
        <v>78</v>
      </c>
      <c r="C41" t="s">
        <v>6</v>
      </c>
      <c r="D41" t="s">
        <v>39</v>
      </c>
      <c r="E41">
        <v>300</v>
      </c>
      <c r="F41" t="s">
        <v>114</v>
      </c>
      <c r="G41">
        <v>40</v>
      </c>
      <c r="H41">
        <v>165</v>
      </c>
      <c r="I41">
        <v>125</v>
      </c>
      <c r="J41">
        <v>12000</v>
      </c>
      <c r="K41">
        <v>49500</v>
      </c>
      <c r="L41" t="s">
        <v>1628</v>
      </c>
      <c r="M41">
        <v>3.125</v>
      </c>
      <c r="N41">
        <v>396</v>
      </c>
    </row>
    <row r="42" spans="1:14" x14ac:dyDescent="0.3">
      <c r="A42" t="s">
        <v>154</v>
      </c>
      <c r="B42" t="s">
        <v>105</v>
      </c>
      <c r="C42" t="s">
        <v>4</v>
      </c>
      <c r="D42" t="s">
        <v>39</v>
      </c>
      <c r="E42">
        <v>300</v>
      </c>
      <c r="F42" t="s">
        <v>114</v>
      </c>
      <c r="G42">
        <v>61</v>
      </c>
      <c r="H42">
        <v>236</v>
      </c>
      <c r="I42">
        <v>175</v>
      </c>
      <c r="J42">
        <v>18300</v>
      </c>
      <c r="K42">
        <v>70800</v>
      </c>
      <c r="L42" t="s">
        <v>1628</v>
      </c>
      <c r="M42">
        <v>2.8688524590163902</v>
      </c>
      <c r="N42">
        <v>404.57142857142856</v>
      </c>
    </row>
    <row r="43" spans="1:14" x14ac:dyDescent="0.3">
      <c r="A43" t="s">
        <v>155</v>
      </c>
      <c r="B43" t="s">
        <v>48</v>
      </c>
      <c r="C43" t="s">
        <v>4</v>
      </c>
      <c r="D43" t="s">
        <v>39</v>
      </c>
      <c r="E43">
        <v>300</v>
      </c>
      <c r="F43" t="s">
        <v>114</v>
      </c>
      <c r="G43">
        <v>26</v>
      </c>
      <c r="H43">
        <v>87</v>
      </c>
      <c r="I43">
        <v>61</v>
      </c>
      <c r="J43">
        <v>7800</v>
      </c>
      <c r="K43">
        <v>26100</v>
      </c>
      <c r="L43" t="s">
        <v>1628</v>
      </c>
      <c r="M43">
        <v>2.3461538461538498</v>
      </c>
      <c r="N43">
        <v>427.86885245901641</v>
      </c>
    </row>
    <row r="44" spans="1:14" x14ac:dyDescent="0.3">
      <c r="A44" t="s">
        <v>156</v>
      </c>
      <c r="B44" t="s">
        <v>75</v>
      </c>
      <c r="C44" t="s">
        <v>6</v>
      </c>
      <c r="D44" t="s">
        <v>39</v>
      </c>
      <c r="E44">
        <v>300</v>
      </c>
      <c r="F44" t="s">
        <v>114</v>
      </c>
      <c r="G44">
        <v>33</v>
      </c>
      <c r="H44">
        <v>83</v>
      </c>
      <c r="I44">
        <v>50</v>
      </c>
      <c r="J44">
        <v>9900</v>
      </c>
      <c r="K44">
        <v>24900</v>
      </c>
      <c r="L44" t="s">
        <v>1628</v>
      </c>
      <c r="M44">
        <v>1.51515151515152</v>
      </c>
      <c r="N44">
        <v>498</v>
      </c>
    </row>
    <row r="45" spans="1:14" x14ac:dyDescent="0.3">
      <c r="A45" t="s">
        <v>157</v>
      </c>
      <c r="B45" t="s">
        <v>50</v>
      </c>
      <c r="C45" t="s">
        <v>6</v>
      </c>
      <c r="D45" t="s">
        <v>39</v>
      </c>
      <c r="E45">
        <v>300</v>
      </c>
      <c r="F45" t="s">
        <v>114</v>
      </c>
      <c r="G45">
        <v>22</v>
      </c>
      <c r="H45">
        <v>88</v>
      </c>
      <c r="I45">
        <v>66</v>
      </c>
      <c r="J45">
        <v>6600</v>
      </c>
      <c r="K45">
        <v>26400</v>
      </c>
      <c r="L45" t="s">
        <v>1628</v>
      </c>
      <c r="M45">
        <v>3</v>
      </c>
      <c r="N45">
        <v>400</v>
      </c>
    </row>
    <row r="46" spans="1:14" x14ac:dyDescent="0.3">
      <c r="A46" t="s">
        <v>158</v>
      </c>
      <c r="B46" t="s">
        <v>91</v>
      </c>
      <c r="C46" t="s">
        <v>6</v>
      </c>
      <c r="D46" t="s">
        <v>39</v>
      </c>
      <c r="E46">
        <v>300</v>
      </c>
      <c r="F46" t="s">
        <v>114</v>
      </c>
      <c r="G46">
        <v>48</v>
      </c>
      <c r="H46">
        <v>185</v>
      </c>
      <c r="I46">
        <v>137</v>
      </c>
      <c r="J46">
        <v>14400</v>
      </c>
      <c r="K46">
        <v>55500</v>
      </c>
      <c r="L46" t="s">
        <v>1628</v>
      </c>
      <c r="M46">
        <v>2.8541666666666701</v>
      </c>
      <c r="N46">
        <v>405.1094890510949</v>
      </c>
    </row>
    <row r="47" spans="1:14" x14ac:dyDescent="0.3">
      <c r="A47" t="s">
        <v>159</v>
      </c>
      <c r="B47" t="s">
        <v>92</v>
      </c>
      <c r="C47" t="s">
        <v>6</v>
      </c>
      <c r="D47" t="s">
        <v>39</v>
      </c>
      <c r="E47">
        <v>300</v>
      </c>
      <c r="F47" t="s">
        <v>114</v>
      </c>
      <c r="G47">
        <v>48</v>
      </c>
      <c r="H47">
        <v>188</v>
      </c>
      <c r="I47">
        <v>140</v>
      </c>
      <c r="J47">
        <v>14400</v>
      </c>
      <c r="K47">
        <v>56400</v>
      </c>
      <c r="L47" t="s">
        <v>1628</v>
      </c>
      <c r="M47">
        <v>2.9166666666666701</v>
      </c>
      <c r="N47">
        <v>402.85714285714283</v>
      </c>
    </row>
    <row r="48" spans="1:14" x14ac:dyDescent="0.3">
      <c r="A48" t="s">
        <v>160</v>
      </c>
      <c r="B48" t="s">
        <v>73</v>
      </c>
      <c r="C48" t="s">
        <v>4</v>
      </c>
      <c r="D48" t="s">
        <v>39</v>
      </c>
      <c r="E48">
        <v>300</v>
      </c>
      <c r="F48" t="s">
        <v>114</v>
      </c>
      <c r="G48">
        <v>38</v>
      </c>
      <c r="H48">
        <v>113</v>
      </c>
      <c r="I48">
        <v>75</v>
      </c>
      <c r="J48">
        <v>11400</v>
      </c>
      <c r="K48">
        <v>33900</v>
      </c>
      <c r="L48" t="s">
        <v>1628</v>
      </c>
      <c r="M48">
        <v>1.9736842105263199</v>
      </c>
      <c r="N48">
        <v>452</v>
      </c>
    </row>
    <row r="49" spans="1:14" x14ac:dyDescent="0.3">
      <c r="A49" t="s">
        <v>161</v>
      </c>
      <c r="B49" t="s">
        <v>97</v>
      </c>
      <c r="C49" t="s">
        <v>6</v>
      </c>
      <c r="D49" t="s">
        <v>39</v>
      </c>
      <c r="E49">
        <v>300</v>
      </c>
      <c r="F49" t="s">
        <v>114</v>
      </c>
      <c r="G49">
        <v>45</v>
      </c>
      <c r="H49">
        <v>122</v>
      </c>
      <c r="I49">
        <v>77</v>
      </c>
      <c r="J49">
        <v>13500</v>
      </c>
      <c r="K49">
        <v>36600</v>
      </c>
      <c r="L49" t="s">
        <v>1628</v>
      </c>
      <c r="M49">
        <v>1.7111111111111099</v>
      </c>
      <c r="N49">
        <v>475.3246753246753</v>
      </c>
    </row>
    <row r="50" spans="1:14" x14ac:dyDescent="0.3">
      <c r="A50" t="s">
        <v>162</v>
      </c>
      <c r="B50" t="s">
        <v>100</v>
      </c>
      <c r="C50" t="s">
        <v>4</v>
      </c>
      <c r="D50" t="s">
        <v>39</v>
      </c>
      <c r="E50">
        <v>300</v>
      </c>
      <c r="F50" t="s">
        <v>114</v>
      </c>
      <c r="G50">
        <v>64</v>
      </c>
      <c r="H50">
        <v>223</v>
      </c>
      <c r="I50">
        <v>159</v>
      </c>
      <c r="J50">
        <v>19200</v>
      </c>
      <c r="K50">
        <v>66900</v>
      </c>
      <c r="L50" t="s">
        <v>1628</v>
      </c>
      <c r="M50">
        <v>2.484375</v>
      </c>
      <c r="N50">
        <v>420.75471698113205</v>
      </c>
    </row>
    <row r="51" spans="1:14" x14ac:dyDescent="0.3">
      <c r="A51" t="s">
        <v>163</v>
      </c>
      <c r="B51" t="s">
        <v>80</v>
      </c>
      <c r="C51" t="s">
        <v>4</v>
      </c>
      <c r="D51" t="s">
        <v>39</v>
      </c>
      <c r="E51">
        <v>300</v>
      </c>
      <c r="F51" t="s">
        <v>114</v>
      </c>
      <c r="G51">
        <v>29</v>
      </c>
      <c r="H51">
        <v>97</v>
      </c>
      <c r="I51">
        <v>68</v>
      </c>
      <c r="J51">
        <v>8700</v>
      </c>
      <c r="K51">
        <v>29100</v>
      </c>
      <c r="L51" t="s">
        <v>1628</v>
      </c>
      <c r="M51">
        <v>2.3448275862068999</v>
      </c>
      <c r="N51">
        <v>427.94117647058823</v>
      </c>
    </row>
    <row r="52" spans="1:14" x14ac:dyDescent="0.3">
      <c r="A52" t="s">
        <v>164</v>
      </c>
      <c r="B52" t="s">
        <v>86</v>
      </c>
      <c r="C52" t="s">
        <v>6</v>
      </c>
      <c r="D52" t="s">
        <v>39</v>
      </c>
      <c r="E52">
        <v>300</v>
      </c>
      <c r="F52" t="s">
        <v>114</v>
      </c>
      <c r="G52">
        <v>40</v>
      </c>
      <c r="H52">
        <v>159</v>
      </c>
      <c r="I52">
        <v>119</v>
      </c>
      <c r="J52">
        <v>12000</v>
      </c>
      <c r="K52">
        <v>47700</v>
      </c>
      <c r="L52" t="s">
        <v>1628</v>
      </c>
      <c r="M52">
        <v>2.9750000000000001</v>
      </c>
      <c r="N52">
        <v>400.84033613445376</v>
      </c>
    </row>
    <row r="53" spans="1:14" x14ac:dyDescent="0.3">
      <c r="A53" t="s">
        <v>165</v>
      </c>
      <c r="B53" t="s">
        <v>83</v>
      </c>
      <c r="C53" t="s">
        <v>6</v>
      </c>
      <c r="D53" t="s">
        <v>39</v>
      </c>
      <c r="E53">
        <v>300</v>
      </c>
      <c r="F53" t="s">
        <v>114</v>
      </c>
      <c r="G53">
        <v>52</v>
      </c>
      <c r="H53">
        <v>207</v>
      </c>
      <c r="I53">
        <v>155</v>
      </c>
      <c r="J53">
        <v>15600</v>
      </c>
      <c r="K53">
        <v>62100</v>
      </c>
      <c r="L53" t="s">
        <v>1628</v>
      </c>
      <c r="M53">
        <v>2.9807692307692299</v>
      </c>
      <c r="N53">
        <v>400.64516129032256</v>
      </c>
    </row>
    <row r="54" spans="1:14" x14ac:dyDescent="0.3">
      <c r="A54" t="s">
        <v>166</v>
      </c>
      <c r="B54" t="s">
        <v>77</v>
      </c>
      <c r="C54" t="s">
        <v>6</v>
      </c>
      <c r="D54" t="s">
        <v>39</v>
      </c>
      <c r="E54">
        <v>300</v>
      </c>
      <c r="F54" t="s">
        <v>114</v>
      </c>
      <c r="G54">
        <v>31</v>
      </c>
      <c r="H54">
        <v>123</v>
      </c>
      <c r="I54">
        <v>92</v>
      </c>
      <c r="J54">
        <v>9300</v>
      </c>
      <c r="K54">
        <v>36900</v>
      </c>
      <c r="L54" t="s">
        <v>1628</v>
      </c>
      <c r="M54">
        <v>2.9677419354838701</v>
      </c>
      <c r="N54">
        <v>401.08695652173913</v>
      </c>
    </row>
    <row r="55" spans="1:14" x14ac:dyDescent="0.3">
      <c r="A55" t="s">
        <v>167</v>
      </c>
      <c r="B55" t="s">
        <v>93</v>
      </c>
      <c r="C55" t="s">
        <v>4</v>
      </c>
      <c r="D55" t="s">
        <v>39</v>
      </c>
      <c r="E55">
        <v>300</v>
      </c>
      <c r="F55" t="s">
        <v>114</v>
      </c>
      <c r="G55">
        <v>64</v>
      </c>
      <c r="H55">
        <v>254</v>
      </c>
      <c r="I55">
        <v>190</v>
      </c>
      <c r="J55">
        <v>19200</v>
      </c>
      <c r="K55">
        <v>76200</v>
      </c>
      <c r="L55" t="s">
        <v>1628</v>
      </c>
      <c r="M55">
        <v>2.96875</v>
      </c>
      <c r="N55">
        <v>401.05263157894734</v>
      </c>
    </row>
    <row r="56" spans="1:14" x14ac:dyDescent="0.3">
      <c r="A56" t="s">
        <v>168</v>
      </c>
      <c r="B56" t="s">
        <v>87</v>
      </c>
      <c r="C56" t="s">
        <v>6</v>
      </c>
      <c r="D56" t="s">
        <v>39</v>
      </c>
      <c r="E56">
        <v>300</v>
      </c>
      <c r="F56" t="s">
        <v>114</v>
      </c>
      <c r="G56">
        <v>24</v>
      </c>
      <c r="H56">
        <v>93</v>
      </c>
      <c r="I56">
        <v>69</v>
      </c>
      <c r="J56">
        <v>7200</v>
      </c>
      <c r="K56">
        <v>27900</v>
      </c>
      <c r="L56" t="s">
        <v>1628</v>
      </c>
      <c r="M56">
        <v>2.875</v>
      </c>
      <c r="N56">
        <v>404.3478260869565</v>
      </c>
    </row>
    <row r="57" spans="1:14" x14ac:dyDescent="0.3">
      <c r="A57" t="s">
        <v>169</v>
      </c>
      <c r="B57" t="s">
        <v>67</v>
      </c>
      <c r="C57" t="s">
        <v>4</v>
      </c>
      <c r="D57" t="s">
        <v>39</v>
      </c>
      <c r="E57">
        <v>300</v>
      </c>
      <c r="F57" t="s">
        <v>114</v>
      </c>
      <c r="G57">
        <v>47</v>
      </c>
      <c r="H57">
        <v>157</v>
      </c>
      <c r="I57">
        <v>110</v>
      </c>
      <c r="J57">
        <v>14100</v>
      </c>
      <c r="K57">
        <v>47100</v>
      </c>
      <c r="L57" t="s">
        <v>1628</v>
      </c>
      <c r="M57">
        <v>2.3404255319148901</v>
      </c>
      <c r="N57">
        <v>428.18181818181819</v>
      </c>
    </row>
    <row r="58" spans="1:14" x14ac:dyDescent="0.3">
      <c r="A58" t="s">
        <v>170</v>
      </c>
      <c r="B58" t="s">
        <v>71</v>
      </c>
      <c r="C58" t="s">
        <v>4</v>
      </c>
      <c r="D58" t="s">
        <v>39</v>
      </c>
      <c r="E58">
        <v>300</v>
      </c>
      <c r="F58" t="s">
        <v>114</v>
      </c>
      <c r="G58">
        <v>59</v>
      </c>
      <c r="H58">
        <v>233</v>
      </c>
      <c r="I58">
        <v>174</v>
      </c>
      <c r="J58">
        <v>17700</v>
      </c>
      <c r="K58">
        <v>69900</v>
      </c>
      <c r="L58" t="s">
        <v>1628</v>
      </c>
      <c r="M58">
        <v>2.9491525423728802</v>
      </c>
      <c r="N58">
        <v>401.72413793103448</v>
      </c>
    </row>
    <row r="59" spans="1:14" x14ac:dyDescent="0.3">
      <c r="A59" t="s">
        <v>171</v>
      </c>
      <c r="B59" t="s">
        <v>60</v>
      </c>
      <c r="C59" t="s">
        <v>4</v>
      </c>
      <c r="D59" t="s">
        <v>39</v>
      </c>
      <c r="E59">
        <v>300</v>
      </c>
      <c r="F59" t="s">
        <v>114</v>
      </c>
      <c r="G59">
        <v>56</v>
      </c>
      <c r="H59">
        <v>196</v>
      </c>
      <c r="I59">
        <v>140</v>
      </c>
      <c r="J59">
        <v>16800</v>
      </c>
      <c r="K59">
        <v>58800</v>
      </c>
      <c r="L59" t="s">
        <v>1628</v>
      </c>
      <c r="M59">
        <v>2.5</v>
      </c>
      <c r="N59">
        <v>420</v>
      </c>
    </row>
    <row r="60" spans="1:14" x14ac:dyDescent="0.3">
      <c r="A60" t="s">
        <v>172</v>
      </c>
      <c r="B60" t="s">
        <v>64</v>
      </c>
      <c r="C60" t="s">
        <v>6</v>
      </c>
      <c r="D60" t="s">
        <v>39</v>
      </c>
      <c r="E60">
        <v>300</v>
      </c>
      <c r="F60" t="s">
        <v>114</v>
      </c>
      <c r="G60">
        <v>24</v>
      </c>
      <c r="H60">
        <v>92</v>
      </c>
      <c r="I60">
        <v>68</v>
      </c>
      <c r="J60">
        <v>7200</v>
      </c>
      <c r="K60">
        <v>27600</v>
      </c>
      <c r="L60" t="s">
        <v>1628</v>
      </c>
      <c r="M60">
        <v>2.8333333333333299</v>
      </c>
      <c r="N60">
        <v>405.88235294117646</v>
      </c>
    </row>
    <row r="61" spans="1:14" x14ac:dyDescent="0.3">
      <c r="A61" t="s">
        <v>173</v>
      </c>
      <c r="B61" t="s">
        <v>91</v>
      </c>
      <c r="C61" t="s">
        <v>4</v>
      </c>
      <c r="D61" t="s">
        <v>39</v>
      </c>
      <c r="E61">
        <v>300</v>
      </c>
      <c r="F61" t="s">
        <v>114</v>
      </c>
      <c r="G61">
        <v>70</v>
      </c>
      <c r="H61">
        <v>243</v>
      </c>
      <c r="I61">
        <v>173</v>
      </c>
      <c r="J61">
        <v>21000</v>
      </c>
      <c r="K61">
        <v>72900</v>
      </c>
      <c r="L61" t="s">
        <v>1628</v>
      </c>
      <c r="M61">
        <v>2.4714285714285702</v>
      </c>
      <c r="N61">
        <v>421.38728323699422</v>
      </c>
    </row>
    <row r="62" spans="1:14" x14ac:dyDescent="0.3">
      <c r="A62" t="s">
        <v>174</v>
      </c>
      <c r="B62" t="s">
        <v>89</v>
      </c>
      <c r="C62" t="s">
        <v>6</v>
      </c>
      <c r="D62" t="s">
        <v>39</v>
      </c>
      <c r="E62">
        <v>300</v>
      </c>
      <c r="F62" t="s">
        <v>114</v>
      </c>
      <c r="G62">
        <v>54</v>
      </c>
      <c r="H62">
        <v>217</v>
      </c>
      <c r="I62">
        <v>163</v>
      </c>
      <c r="J62">
        <v>16200</v>
      </c>
      <c r="K62">
        <v>65100</v>
      </c>
      <c r="L62" t="s">
        <v>1628</v>
      </c>
      <c r="M62">
        <v>3.0185185185185199</v>
      </c>
      <c r="N62">
        <v>399.38650306748468</v>
      </c>
    </row>
    <row r="63" spans="1:14" x14ac:dyDescent="0.3">
      <c r="A63" t="s">
        <v>175</v>
      </c>
      <c r="B63" t="s">
        <v>84</v>
      </c>
      <c r="C63" t="s">
        <v>6</v>
      </c>
      <c r="D63" t="s">
        <v>39</v>
      </c>
      <c r="E63">
        <v>300</v>
      </c>
      <c r="F63" t="s">
        <v>114</v>
      </c>
      <c r="G63">
        <v>46</v>
      </c>
      <c r="H63">
        <v>120</v>
      </c>
      <c r="I63">
        <v>74</v>
      </c>
      <c r="J63">
        <v>13800</v>
      </c>
      <c r="K63">
        <v>36000</v>
      </c>
      <c r="L63" t="s">
        <v>1628</v>
      </c>
      <c r="M63">
        <v>1.60869565217391</v>
      </c>
      <c r="N63">
        <v>486.48648648648651</v>
      </c>
    </row>
    <row r="64" spans="1:14" x14ac:dyDescent="0.3">
      <c r="A64" t="s">
        <v>176</v>
      </c>
      <c r="B64" t="s">
        <v>96</v>
      </c>
      <c r="C64" t="s">
        <v>4</v>
      </c>
      <c r="D64" t="s">
        <v>39</v>
      </c>
      <c r="E64">
        <v>300</v>
      </c>
      <c r="F64" t="s">
        <v>114</v>
      </c>
      <c r="G64">
        <v>59</v>
      </c>
      <c r="H64">
        <v>176</v>
      </c>
      <c r="I64">
        <v>117</v>
      </c>
      <c r="J64">
        <v>17700</v>
      </c>
      <c r="K64">
        <v>52800</v>
      </c>
      <c r="L64" t="s">
        <v>1628</v>
      </c>
      <c r="M64">
        <v>1.9830508474576301</v>
      </c>
      <c r="N64">
        <v>451.28205128205127</v>
      </c>
    </row>
    <row r="65" spans="1:14" x14ac:dyDescent="0.3">
      <c r="A65" t="s">
        <v>177</v>
      </c>
      <c r="B65" t="s">
        <v>58</v>
      </c>
      <c r="C65" t="s">
        <v>4</v>
      </c>
      <c r="D65" t="s">
        <v>39</v>
      </c>
      <c r="E65">
        <v>300</v>
      </c>
      <c r="F65" t="s">
        <v>114</v>
      </c>
      <c r="G65">
        <v>63</v>
      </c>
      <c r="H65">
        <v>221</v>
      </c>
      <c r="I65">
        <v>158</v>
      </c>
      <c r="J65">
        <v>18900</v>
      </c>
      <c r="K65">
        <v>66300</v>
      </c>
      <c r="L65" t="s">
        <v>1628</v>
      </c>
      <c r="M65">
        <v>2.5079365079365101</v>
      </c>
      <c r="N65">
        <v>419.62025316455697</v>
      </c>
    </row>
    <row r="66" spans="1:14" x14ac:dyDescent="0.3">
      <c r="A66" t="s">
        <v>178</v>
      </c>
      <c r="B66" t="s">
        <v>79</v>
      </c>
      <c r="C66" t="s">
        <v>4</v>
      </c>
      <c r="D66" t="s">
        <v>39</v>
      </c>
      <c r="E66">
        <v>300</v>
      </c>
      <c r="F66" t="s">
        <v>114</v>
      </c>
      <c r="G66">
        <v>42</v>
      </c>
      <c r="H66">
        <v>166</v>
      </c>
      <c r="I66">
        <v>124</v>
      </c>
      <c r="J66">
        <v>12600</v>
      </c>
      <c r="K66">
        <v>49800</v>
      </c>
      <c r="L66" t="s">
        <v>1628</v>
      </c>
      <c r="M66">
        <v>2.9523809523809499</v>
      </c>
      <c r="N66">
        <v>401.61290322580646</v>
      </c>
    </row>
    <row r="67" spans="1:14" x14ac:dyDescent="0.3">
      <c r="A67" t="s">
        <v>179</v>
      </c>
      <c r="B67" t="s">
        <v>79</v>
      </c>
      <c r="C67" t="s">
        <v>6</v>
      </c>
      <c r="D67" t="s">
        <v>39</v>
      </c>
      <c r="E67">
        <v>300</v>
      </c>
      <c r="F67" t="s">
        <v>114</v>
      </c>
      <c r="G67">
        <v>30</v>
      </c>
      <c r="H67">
        <v>123</v>
      </c>
      <c r="I67">
        <v>93</v>
      </c>
      <c r="J67">
        <v>9000</v>
      </c>
      <c r="K67">
        <v>36900</v>
      </c>
      <c r="L67" t="s">
        <v>1628</v>
      </c>
      <c r="M67">
        <v>3.1</v>
      </c>
      <c r="N67">
        <v>396.77419354838707</v>
      </c>
    </row>
    <row r="68" spans="1:14" x14ac:dyDescent="0.3">
      <c r="A68" t="s">
        <v>180</v>
      </c>
      <c r="B68" t="s">
        <v>92</v>
      </c>
      <c r="C68" t="s">
        <v>4</v>
      </c>
      <c r="D68" t="s">
        <v>39</v>
      </c>
      <c r="E68">
        <v>300</v>
      </c>
      <c r="F68" t="s">
        <v>114</v>
      </c>
      <c r="G68">
        <v>64</v>
      </c>
      <c r="H68">
        <v>211</v>
      </c>
      <c r="I68">
        <v>147</v>
      </c>
      <c r="J68">
        <v>19200</v>
      </c>
      <c r="K68">
        <v>63300</v>
      </c>
      <c r="L68" t="s">
        <v>1628</v>
      </c>
      <c r="M68">
        <v>2.296875</v>
      </c>
      <c r="N68">
        <v>430.61224489795916</v>
      </c>
    </row>
    <row r="69" spans="1:14" x14ac:dyDescent="0.3">
      <c r="A69" t="s">
        <v>181</v>
      </c>
      <c r="B69" t="s">
        <v>54</v>
      </c>
      <c r="C69" t="s">
        <v>6</v>
      </c>
      <c r="D69" t="s">
        <v>39</v>
      </c>
      <c r="E69">
        <v>300</v>
      </c>
      <c r="F69" t="s">
        <v>114</v>
      </c>
      <c r="G69">
        <v>27</v>
      </c>
      <c r="H69">
        <v>107</v>
      </c>
      <c r="I69">
        <v>80</v>
      </c>
      <c r="J69">
        <v>8100</v>
      </c>
      <c r="K69">
        <v>32100</v>
      </c>
      <c r="L69" t="s">
        <v>1628</v>
      </c>
      <c r="M69">
        <v>2.9629629629629601</v>
      </c>
      <c r="N69">
        <v>401.25</v>
      </c>
    </row>
    <row r="70" spans="1:14" x14ac:dyDescent="0.3">
      <c r="A70" t="s">
        <v>182</v>
      </c>
      <c r="B70" t="s">
        <v>100</v>
      </c>
      <c r="C70" t="s">
        <v>6</v>
      </c>
      <c r="D70" t="s">
        <v>39</v>
      </c>
      <c r="E70">
        <v>300</v>
      </c>
      <c r="F70" t="s">
        <v>114</v>
      </c>
      <c r="G70">
        <v>58</v>
      </c>
      <c r="H70">
        <v>225</v>
      </c>
      <c r="I70">
        <v>167</v>
      </c>
      <c r="J70">
        <v>17400</v>
      </c>
      <c r="K70">
        <v>67500</v>
      </c>
      <c r="L70" t="s">
        <v>1628</v>
      </c>
      <c r="M70">
        <v>2.8793103448275899</v>
      </c>
      <c r="N70">
        <v>404.19161676646706</v>
      </c>
    </row>
    <row r="71" spans="1:14" x14ac:dyDescent="0.3">
      <c r="A71" t="s">
        <v>183</v>
      </c>
      <c r="B71" t="s">
        <v>97</v>
      </c>
      <c r="C71" t="s">
        <v>4</v>
      </c>
      <c r="D71" t="s">
        <v>39</v>
      </c>
      <c r="E71">
        <v>300</v>
      </c>
      <c r="F71" t="s">
        <v>114</v>
      </c>
      <c r="G71">
        <v>73</v>
      </c>
      <c r="H71">
        <v>215</v>
      </c>
      <c r="I71">
        <v>142</v>
      </c>
      <c r="J71">
        <v>21900</v>
      </c>
      <c r="K71">
        <v>64500</v>
      </c>
      <c r="L71" t="s">
        <v>1628</v>
      </c>
      <c r="M71">
        <v>1.9452054794520499</v>
      </c>
      <c r="N71">
        <v>454.22535211267603</v>
      </c>
    </row>
    <row r="72" spans="1:14" x14ac:dyDescent="0.3">
      <c r="A72" t="s">
        <v>184</v>
      </c>
      <c r="B72" t="s">
        <v>103</v>
      </c>
      <c r="C72" t="s">
        <v>4</v>
      </c>
      <c r="D72" t="s">
        <v>39</v>
      </c>
      <c r="E72">
        <v>300</v>
      </c>
      <c r="F72" t="s">
        <v>114</v>
      </c>
      <c r="G72">
        <v>33</v>
      </c>
      <c r="H72">
        <v>109</v>
      </c>
      <c r="I72">
        <v>76</v>
      </c>
      <c r="J72">
        <v>9900</v>
      </c>
      <c r="K72">
        <v>32700</v>
      </c>
      <c r="L72" t="s">
        <v>1628</v>
      </c>
      <c r="M72">
        <v>2.3030303030303001</v>
      </c>
      <c r="N72">
        <v>430.26315789473682</v>
      </c>
    </row>
    <row r="73" spans="1:14" x14ac:dyDescent="0.3">
      <c r="A73" t="s">
        <v>185</v>
      </c>
      <c r="B73" t="s">
        <v>76</v>
      </c>
      <c r="C73" t="s">
        <v>6</v>
      </c>
      <c r="D73" t="s">
        <v>39</v>
      </c>
      <c r="E73">
        <v>300</v>
      </c>
      <c r="F73" t="s">
        <v>114</v>
      </c>
      <c r="G73">
        <v>37</v>
      </c>
      <c r="H73">
        <v>155</v>
      </c>
      <c r="I73">
        <v>118</v>
      </c>
      <c r="J73">
        <v>11100</v>
      </c>
      <c r="K73">
        <v>46500</v>
      </c>
      <c r="L73" t="s">
        <v>1628</v>
      </c>
      <c r="M73">
        <v>3.1891891891891899</v>
      </c>
      <c r="N73">
        <v>394.06779661016947</v>
      </c>
    </row>
    <row r="74" spans="1:14" x14ac:dyDescent="0.3">
      <c r="A74" t="s">
        <v>186</v>
      </c>
      <c r="B74" t="s">
        <v>82</v>
      </c>
      <c r="C74" t="s">
        <v>6</v>
      </c>
      <c r="D74" t="s">
        <v>39</v>
      </c>
      <c r="E74">
        <v>300</v>
      </c>
      <c r="F74" t="s">
        <v>114</v>
      </c>
      <c r="G74">
        <v>31</v>
      </c>
      <c r="H74">
        <v>79</v>
      </c>
      <c r="I74">
        <v>48</v>
      </c>
      <c r="J74">
        <v>9300</v>
      </c>
      <c r="K74">
        <v>23700</v>
      </c>
      <c r="L74" t="s">
        <v>1628</v>
      </c>
      <c r="M74">
        <v>1.54838709677419</v>
      </c>
      <c r="N74">
        <v>493.75</v>
      </c>
    </row>
    <row r="75" spans="1:14" x14ac:dyDescent="0.3">
      <c r="A75" t="s">
        <v>187</v>
      </c>
      <c r="B75" t="s">
        <v>102</v>
      </c>
      <c r="C75" t="s">
        <v>4</v>
      </c>
      <c r="D75" t="s">
        <v>39</v>
      </c>
      <c r="E75">
        <v>300</v>
      </c>
      <c r="F75" t="s">
        <v>114</v>
      </c>
      <c r="G75">
        <v>61</v>
      </c>
      <c r="H75">
        <v>189</v>
      </c>
      <c r="I75">
        <v>128</v>
      </c>
      <c r="J75">
        <v>18300</v>
      </c>
      <c r="K75">
        <v>56700</v>
      </c>
      <c r="L75" t="s">
        <v>1628</v>
      </c>
      <c r="M75">
        <v>2.0983606557377001</v>
      </c>
      <c r="N75">
        <v>442.96875</v>
      </c>
    </row>
    <row r="76" spans="1:14" x14ac:dyDescent="0.3">
      <c r="A76" t="s">
        <v>188</v>
      </c>
      <c r="B76" t="s">
        <v>61</v>
      </c>
      <c r="C76" t="s">
        <v>6</v>
      </c>
      <c r="D76" t="s">
        <v>39</v>
      </c>
      <c r="E76">
        <v>300</v>
      </c>
      <c r="F76" t="s">
        <v>114</v>
      </c>
      <c r="G76">
        <v>42</v>
      </c>
      <c r="H76">
        <v>183</v>
      </c>
      <c r="I76">
        <v>141</v>
      </c>
      <c r="J76">
        <v>12600</v>
      </c>
      <c r="K76">
        <v>54900</v>
      </c>
      <c r="L76" t="s">
        <v>1628</v>
      </c>
      <c r="M76">
        <v>3.3571428571428599</v>
      </c>
      <c r="N76">
        <v>389.36170212765956</v>
      </c>
    </row>
    <row r="77" spans="1:14" x14ac:dyDescent="0.3">
      <c r="A77" t="s">
        <v>189</v>
      </c>
      <c r="B77" t="s">
        <v>102</v>
      </c>
      <c r="C77" t="s">
        <v>6</v>
      </c>
      <c r="D77" t="s">
        <v>39</v>
      </c>
      <c r="E77">
        <v>300</v>
      </c>
      <c r="F77" t="s">
        <v>114</v>
      </c>
      <c r="G77">
        <v>46</v>
      </c>
      <c r="H77">
        <v>115</v>
      </c>
      <c r="I77">
        <v>69</v>
      </c>
      <c r="J77">
        <v>13800</v>
      </c>
      <c r="K77">
        <v>34500</v>
      </c>
      <c r="L77" t="s">
        <v>1628</v>
      </c>
      <c r="M77">
        <v>1.5</v>
      </c>
      <c r="N77">
        <v>500</v>
      </c>
    </row>
    <row r="78" spans="1:14" x14ac:dyDescent="0.3">
      <c r="A78" t="s">
        <v>190</v>
      </c>
      <c r="B78" t="s">
        <v>90</v>
      </c>
      <c r="C78" t="s">
        <v>6</v>
      </c>
      <c r="D78" t="s">
        <v>39</v>
      </c>
      <c r="E78">
        <v>300</v>
      </c>
      <c r="F78" t="s">
        <v>114</v>
      </c>
      <c r="G78">
        <v>52</v>
      </c>
      <c r="H78">
        <v>204</v>
      </c>
      <c r="I78">
        <v>152</v>
      </c>
      <c r="J78">
        <v>15600</v>
      </c>
      <c r="K78">
        <v>61200</v>
      </c>
      <c r="L78" t="s">
        <v>1628</v>
      </c>
      <c r="M78">
        <v>2.9230769230769198</v>
      </c>
      <c r="N78">
        <v>402.63157894736844</v>
      </c>
    </row>
    <row r="79" spans="1:14" x14ac:dyDescent="0.3">
      <c r="A79" t="s">
        <v>191</v>
      </c>
      <c r="B79" t="s">
        <v>84</v>
      </c>
      <c r="C79" t="s">
        <v>4</v>
      </c>
      <c r="D79" t="s">
        <v>39</v>
      </c>
      <c r="E79">
        <v>300</v>
      </c>
      <c r="F79" t="s">
        <v>114</v>
      </c>
      <c r="G79">
        <v>61</v>
      </c>
      <c r="H79">
        <v>189</v>
      </c>
      <c r="I79">
        <v>128</v>
      </c>
      <c r="J79">
        <v>18300</v>
      </c>
      <c r="K79">
        <v>56700</v>
      </c>
      <c r="L79" t="s">
        <v>1628</v>
      </c>
      <c r="M79">
        <v>2.0983606557377001</v>
      </c>
      <c r="N79">
        <v>442.96875</v>
      </c>
    </row>
    <row r="80" spans="1:14" x14ac:dyDescent="0.3">
      <c r="A80" t="s">
        <v>192</v>
      </c>
      <c r="B80" t="s">
        <v>70</v>
      </c>
      <c r="C80" t="s">
        <v>4</v>
      </c>
      <c r="D80" t="s">
        <v>39</v>
      </c>
      <c r="E80">
        <v>300</v>
      </c>
      <c r="F80" t="s">
        <v>114</v>
      </c>
      <c r="G80">
        <v>43</v>
      </c>
      <c r="H80">
        <v>147</v>
      </c>
      <c r="I80">
        <v>104</v>
      </c>
      <c r="J80">
        <v>12900</v>
      </c>
      <c r="K80">
        <v>44100</v>
      </c>
      <c r="L80" t="s">
        <v>1628</v>
      </c>
      <c r="M80">
        <v>2.4186046511627901</v>
      </c>
      <c r="N80">
        <v>424.03846153846155</v>
      </c>
    </row>
    <row r="81" spans="1:14" x14ac:dyDescent="0.3">
      <c r="A81" t="s">
        <v>193</v>
      </c>
      <c r="B81" t="s">
        <v>50</v>
      </c>
      <c r="C81" t="s">
        <v>4</v>
      </c>
      <c r="D81" t="s">
        <v>39</v>
      </c>
      <c r="E81">
        <v>300</v>
      </c>
      <c r="F81" t="s">
        <v>114</v>
      </c>
      <c r="G81">
        <v>47</v>
      </c>
      <c r="H81">
        <v>162</v>
      </c>
      <c r="I81">
        <v>115</v>
      </c>
      <c r="J81">
        <v>14100</v>
      </c>
      <c r="K81">
        <v>48600</v>
      </c>
      <c r="L81" t="s">
        <v>1628</v>
      </c>
      <c r="M81">
        <v>2.4468085106383</v>
      </c>
      <c r="N81">
        <v>422.60869565217394</v>
      </c>
    </row>
    <row r="82" spans="1:14" x14ac:dyDescent="0.3">
      <c r="A82" t="s">
        <v>194</v>
      </c>
      <c r="B82" t="s">
        <v>61</v>
      </c>
      <c r="C82" t="s">
        <v>4</v>
      </c>
      <c r="D82" t="s">
        <v>39</v>
      </c>
      <c r="E82">
        <v>300</v>
      </c>
      <c r="F82" t="s">
        <v>114</v>
      </c>
      <c r="G82">
        <v>71</v>
      </c>
      <c r="H82">
        <v>282</v>
      </c>
      <c r="I82">
        <v>211</v>
      </c>
      <c r="J82">
        <v>21300</v>
      </c>
      <c r="K82">
        <v>84600</v>
      </c>
      <c r="L82" t="s">
        <v>1628</v>
      </c>
      <c r="M82">
        <v>2.9718309859154899</v>
      </c>
      <c r="N82">
        <v>400.94786729857822</v>
      </c>
    </row>
    <row r="83" spans="1:14" x14ac:dyDescent="0.3">
      <c r="A83" t="s">
        <v>195</v>
      </c>
      <c r="B83" t="s">
        <v>96</v>
      </c>
      <c r="C83" t="s">
        <v>6</v>
      </c>
      <c r="D83" t="s">
        <v>39</v>
      </c>
      <c r="E83">
        <v>300</v>
      </c>
      <c r="F83" t="s">
        <v>114</v>
      </c>
      <c r="G83">
        <v>51</v>
      </c>
      <c r="H83">
        <v>140</v>
      </c>
      <c r="I83">
        <v>89</v>
      </c>
      <c r="J83">
        <v>15300</v>
      </c>
      <c r="K83">
        <v>42000</v>
      </c>
      <c r="L83" t="s">
        <v>1628</v>
      </c>
      <c r="M83">
        <v>1.7450980392156901</v>
      </c>
      <c r="N83">
        <v>471.91011235955057</v>
      </c>
    </row>
    <row r="84" spans="1:14" x14ac:dyDescent="0.3">
      <c r="A84" t="s">
        <v>196</v>
      </c>
      <c r="B84" t="s">
        <v>93</v>
      </c>
      <c r="C84" t="s">
        <v>6</v>
      </c>
      <c r="D84" t="s">
        <v>39</v>
      </c>
      <c r="E84">
        <v>300</v>
      </c>
      <c r="F84" t="s">
        <v>114</v>
      </c>
      <c r="G84">
        <v>40</v>
      </c>
      <c r="H84">
        <v>165</v>
      </c>
      <c r="I84">
        <v>125</v>
      </c>
      <c r="J84">
        <v>12000</v>
      </c>
      <c r="K84">
        <v>49500</v>
      </c>
      <c r="L84" t="s">
        <v>1628</v>
      </c>
      <c r="M84">
        <v>3.125</v>
      </c>
      <c r="N84">
        <v>396</v>
      </c>
    </row>
    <row r="85" spans="1:14" x14ac:dyDescent="0.3">
      <c r="A85" t="s">
        <v>197</v>
      </c>
      <c r="B85" t="s">
        <v>67</v>
      </c>
      <c r="C85" t="s">
        <v>6</v>
      </c>
      <c r="D85" t="s">
        <v>39</v>
      </c>
      <c r="E85">
        <v>300</v>
      </c>
      <c r="F85" t="s">
        <v>114</v>
      </c>
      <c r="G85">
        <v>40</v>
      </c>
      <c r="H85">
        <v>154</v>
      </c>
      <c r="I85">
        <v>114</v>
      </c>
      <c r="J85">
        <v>12000</v>
      </c>
      <c r="K85">
        <v>46200</v>
      </c>
      <c r="L85" t="s">
        <v>1628</v>
      </c>
      <c r="M85">
        <v>2.85</v>
      </c>
      <c r="N85">
        <v>405.26315789473682</v>
      </c>
    </row>
    <row r="86" spans="1:14" x14ac:dyDescent="0.3">
      <c r="A86" t="s">
        <v>198</v>
      </c>
      <c r="B86" t="s">
        <v>76</v>
      </c>
      <c r="C86" t="s">
        <v>4</v>
      </c>
      <c r="D86" t="s">
        <v>39</v>
      </c>
      <c r="E86">
        <v>300</v>
      </c>
      <c r="F86" t="s">
        <v>114</v>
      </c>
      <c r="G86">
        <v>64</v>
      </c>
      <c r="H86">
        <v>257</v>
      </c>
      <c r="I86">
        <v>193</v>
      </c>
      <c r="J86">
        <v>19200</v>
      </c>
      <c r="K86">
        <v>77100</v>
      </c>
      <c r="L86" t="s">
        <v>1628</v>
      </c>
      <c r="M86">
        <v>3.015625</v>
      </c>
      <c r="N86">
        <v>399.48186528497411</v>
      </c>
    </row>
    <row r="87" spans="1:14" x14ac:dyDescent="0.3">
      <c r="A87" t="s">
        <v>199</v>
      </c>
      <c r="B87" t="s">
        <v>98</v>
      </c>
      <c r="C87" t="s">
        <v>4</v>
      </c>
      <c r="D87" t="s">
        <v>39</v>
      </c>
      <c r="E87">
        <v>300</v>
      </c>
      <c r="F87" t="s">
        <v>114</v>
      </c>
      <c r="G87">
        <v>33</v>
      </c>
      <c r="H87">
        <v>115</v>
      </c>
      <c r="I87">
        <v>82</v>
      </c>
      <c r="J87">
        <v>9900</v>
      </c>
      <c r="K87">
        <v>34500</v>
      </c>
      <c r="L87" t="s">
        <v>1628</v>
      </c>
      <c r="M87">
        <v>2.48484848484848</v>
      </c>
      <c r="N87">
        <v>420.73170731707319</v>
      </c>
    </row>
    <row r="88" spans="1:14" x14ac:dyDescent="0.3">
      <c r="A88" t="s">
        <v>200</v>
      </c>
      <c r="B88" t="s">
        <v>103</v>
      </c>
      <c r="C88" t="s">
        <v>6</v>
      </c>
      <c r="D88" t="s">
        <v>39</v>
      </c>
      <c r="E88">
        <v>300</v>
      </c>
      <c r="F88" t="s">
        <v>114</v>
      </c>
      <c r="G88">
        <v>22</v>
      </c>
      <c r="H88">
        <v>88</v>
      </c>
      <c r="I88">
        <v>66</v>
      </c>
      <c r="J88">
        <v>6600</v>
      </c>
      <c r="K88">
        <v>26400</v>
      </c>
      <c r="L88" t="s">
        <v>1628</v>
      </c>
      <c r="M88">
        <v>3</v>
      </c>
      <c r="N88">
        <v>400</v>
      </c>
    </row>
    <row r="89" spans="1:14" x14ac:dyDescent="0.3">
      <c r="A89" t="s">
        <v>201</v>
      </c>
      <c r="B89" t="s">
        <v>54</v>
      </c>
      <c r="C89" t="s">
        <v>4</v>
      </c>
      <c r="D89" t="s">
        <v>39</v>
      </c>
      <c r="E89">
        <v>300</v>
      </c>
      <c r="F89" t="s">
        <v>114</v>
      </c>
      <c r="G89">
        <v>49</v>
      </c>
      <c r="H89">
        <v>170</v>
      </c>
      <c r="I89">
        <v>121</v>
      </c>
      <c r="J89">
        <v>14700</v>
      </c>
      <c r="K89">
        <v>51000</v>
      </c>
      <c r="L89" t="s">
        <v>1628</v>
      </c>
      <c r="M89">
        <v>2.4693877551020398</v>
      </c>
      <c r="N89">
        <v>421.48760330578511</v>
      </c>
    </row>
    <row r="90" spans="1:14" x14ac:dyDescent="0.3">
      <c r="A90" t="s">
        <v>202</v>
      </c>
      <c r="B90" t="s">
        <v>87</v>
      </c>
      <c r="C90" t="s">
        <v>4</v>
      </c>
      <c r="D90" t="s">
        <v>39</v>
      </c>
      <c r="E90">
        <v>300</v>
      </c>
      <c r="F90" t="s">
        <v>114</v>
      </c>
      <c r="G90">
        <v>45</v>
      </c>
      <c r="H90">
        <v>150</v>
      </c>
      <c r="I90">
        <v>105</v>
      </c>
      <c r="J90">
        <v>13500</v>
      </c>
      <c r="K90">
        <v>45000</v>
      </c>
      <c r="L90" t="s">
        <v>1628</v>
      </c>
      <c r="M90">
        <v>2.3333333333333299</v>
      </c>
      <c r="N90">
        <v>428.57142857142856</v>
      </c>
    </row>
    <row r="91" spans="1:14" x14ac:dyDescent="0.3">
      <c r="A91" t="s">
        <v>203</v>
      </c>
      <c r="B91" t="s">
        <v>71</v>
      </c>
      <c r="C91" t="s">
        <v>6</v>
      </c>
      <c r="D91" t="s">
        <v>39</v>
      </c>
      <c r="E91">
        <v>300</v>
      </c>
      <c r="F91" t="s">
        <v>114</v>
      </c>
      <c r="G91">
        <v>30</v>
      </c>
      <c r="H91">
        <v>129</v>
      </c>
      <c r="I91">
        <v>99</v>
      </c>
      <c r="J91">
        <v>9000</v>
      </c>
      <c r="K91">
        <v>38700</v>
      </c>
      <c r="L91" t="s">
        <v>1628</v>
      </c>
      <c r="M91">
        <v>3.3</v>
      </c>
      <c r="N91">
        <v>390.90909090909093</v>
      </c>
    </row>
    <row r="92" spans="1:14" x14ac:dyDescent="0.3">
      <c r="A92" t="s">
        <v>204</v>
      </c>
      <c r="B92" t="s">
        <v>83</v>
      </c>
      <c r="C92" t="s">
        <v>4</v>
      </c>
      <c r="D92" t="s">
        <v>39</v>
      </c>
      <c r="E92">
        <v>300</v>
      </c>
      <c r="F92" t="s">
        <v>114</v>
      </c>
      <c r="G92">
        <v>66</v>
      </c>
      <c r="H92">
        <v>227</v>
      </c>
      <c r="I92">
        <v>161</v>
      </c>
      <c r="J92">
        <v>19800</v>
      </c>
      <c r="K92">
        <v>68100</v>
      </c>
      <c r="L92" t="s">
        <v>1628</v>
      </c>
      <c r="M92">
        <v>2.4393939393939399</v>
      </c>
      <c r="N92">
        <v>422.98136645962734</v>
      </c>
    </row>
    <row r="93" spans="1:14" x14ac:dyDescent="0.3">
      <c r="A93" t="s">
        <v>205</v>
      </c>
      <c r="B93" t="s">
        <v>107</v>
      </c>
      <c r="C93" t="s">
        <v>4</v>
      </c>
      <c r="D93" t="s">
        <v>39</v>
      </c>
      <c r="E93">
        <v>300</v>
      </c>
      <c r="F93" t="s">
        <v>114</v>
      </c>
      <c r="G93">
        <v>54</v>
      </c>
      <c r="H93">
        <v>219</v>
      </c>
      <c r="I93">
        <v>165</v>
      </c>
      <c r="J93">
        <v>16200</v>
      </c>
      <c r="K93">
        <v>65700</v>
      </c>
      <c r="L93" t="s">
        <v>1628</v>
      </c>
      <c r="M93">
        <v>3.0555555555555598</v>
      </c>
      <c r="N93">
        <v>398.18181818181819</v>
      </c>
    </row>
    <row r="94" spans="1:14" x14ac:dyDescent="0.3">
      <c r="A94" t="s">
        <v>206</v>
      </c>
      <c r="B94" t="s">
        <v>94</v>
      </c>
      <c r="C94" t="s">
        <v>4</v>
      </c>
      <c r="D94" t="s">
        <v>39</v>
      </c>
      <c r="E94">
        <v>300</v>
      </c>
      <c r="F94" t="s">
        <v>114</v>
      </c>
      <c r="G94">
        <v>36</v>
      </c>
      <c r="H94">
        <v>108</v>
      </c>
      <c r="I94">
        <v>72</v>
      </c>
      <c r="J94">
        <v>10800</v>
      </c>
      <c r="K94">
        <v>32400</v>
      </c>
      <c r="L94" t="s">
        <v>1628</v>
      </c>
      <c r="M94">
        <v>2</v>
      </c>
      <c r="N94">
        <v>450</v>
      </c>
    </row>
    <row r="95" spans="1:14" x14ac:dyDescent="0.3">
      <c r="A95" t="s">
        <v>207</v>
      </c>
      <c r="B95" t="s">
        <v>90</v>
      </c>
      <c r="C95" t="s">
        <v>4</v>
      </c>
      <c r="D95" t="s">
        <v>39</v>
      </c>
      <c r="E95">
        <v>300</v>
      </c>
      <c r="F95" t="s">
        <v>114</v>
      </c>
      <c r="G95">
        <v>52</v>
      </c>
      <c r="H95">
        <v>173</v>
      </c>
      <c r="I95">
        <v>121</v>
      </c>
      <c r="J95">
        <v>15600</v>
      </c>
      <c r="K95">
        <v>51900</v>
      </c>
      <c r="L95" t="s">
        <v>1628</v>
      </c>
      <c r="M95">
        <v>2.3269230769230802</v>
      </c>
      <c r="N95">
        <v>428.92561983471074</v>
      </c>
    </row>
    <row r="96" spans="1:14" x14ac:dyDescent="0.3">
      <c r="A96" t="s">
        <v>208</v>
      </c>
      <c r="B96" t="s">
        <v>80</v>
      </c>
      <c r="C96" t="s">
        <v>6</v>
      </c>
      <c r="D96" t="s">
        <v>39</v>
      </c>
      <c r="E96">
        <v>300</v>
      </c>
      <c r="F96" t="s">
        <v>114</v>
      </c>
      <c r="G96">
        <v>30</v>
      </c>
      <c r="H96">
        <v>120</v>
      </c>
      <c r="I96">
        <v>90</v>
      </c>
      <c r="J96">
        <v>9000</v>
      </c>
      <c r="K96">
        <v>36000</v>
      </c>
      <c r="L96" t="s">
        <v>1628</v>
      </c>
      <c r="M96">
        <v>3</v>
      </c>
      <c r="N96">
        <v>400</v>
      </c>
    </row>
    <row r="97" spans="1:14" x14ac:dyDescent="0.3">
      <c r="A97" t="s">
        <v>209</v>
      </c>
      <c r="B97" t="s">
        <v>85</v>
      </c>
      <c r="C97" t="s">
        <v>6</v>
      </c>
      <c r="D97" t="s">
        <v>39</v>
      </c>
      <c r="E97">
        <v>300</v>
      </c>
      <c r="F97" t="s">
        <v>114</v>
      </c>
      <c r="G97">
        <v>31</v>
      </c>
      <c r="H97">
        <v>130</v>
      </c>
      <c r="I97">
        <v>99</v>
      </c>
      <c r="J97">
        <v>9300</v>
      </c>
      <c r="K97">
        <v>39000</v>
      </c>
      <c r="L97" t="s">
        <v>1628</v>
      </c>
      <c r="M97">
        <v>3.19354838709677</v>
      </c>
      <c r="N97">
        <v>393.93939393939394</v>
      </c>
    </row>
    <row r="98" spans="1:14" x14ac:dyDescent="0.3">
      <c r="A98" t="s">
        <v>210</v>
      </c>
      <c r="B98" t="s">
        <v>70</v>
      </c>
      <c r="C98" t="s">
        <v>6</v>
      </c>
      <c r="D98" t="s">
        <v>39</v>
      </c>
      <c r="E98">
        <v>300</v>
      </c>
      <c r="F98" t="s">
        <v>114</v>
      </c>
      <c r="G98">
        <v>33</v>
      </c>
      <c r="H98">
        <v>128</v>
      </c>
      <c r="I98">
        <v>95</v>
      </c>
      <c r="J98">
        <v>9900</v>
      </c>
      <c r="K98">
        <v>38400</v>
      </c>
      <c r="L98" t="s">
        <v>1628</v>
      </c>
      <c r="M98">
        <v>2.8787878787878798</v>
      </c>
      <c r="N98">
        <v>404.21052631578948</v>
      </c>
    </row>
    <row r="99" spans="1:14" x14ac:dyDescent="0.3">
      <c r="A99" t="s">
        <v>211</v>
      </c>
      <c r="B99" t="s">
        <v>52</v>
      </c>
      <c r="C99" t="s">
        <v>6</v>
      </c>
      <c r="D99" t="s">
        <v>39</v>
      </c>
      <c r="E99">
        <v>300</v>
      </c>
      <c r="F99" t="s">
        <v>114</v>
      </c>
      <c r="G99">
        <v>51</v>
      </c>
      <c r="H99">
        <v>205</v>
      </c>
      <c r="I99">
        <v>154</v>
      </c>
      <c r="J99">
        <v>15300</v>
      </c>
      <c r="K99">
        <v>61500</v>
      </c>
      <c r="L99" t="s">
        <v>1628</v>
      </c>
      <c r="M99">
        <v>3.0196078431372602</v>
      </c>
      <c r="N99">
        <v>399.35064935064935</v>
      </c>
    </row>
    <row r="100" spans="1:14" x14ac:dyDescent="0.3">
      <c r="A100" t="s">
        <v>212</v>
      </c>
      <c r="B100" t="s">
        <v>88</v>
      </c>
      <c r="C100" t="s">
        <v>4</v>
      </c>
      <c r="D100" t="s">
        <v>39</v>
      </c>
      <c r="E100">
        <v>300</v>
      </c>
      <c r="F100" t="s">
        <v>114</v>
      </c>
      <c r="G100">
        <v>29</v>
      </c>
      <c r="H100">
        <v>96</v>
      </c>
      <c r="I100">
        <v>67</v>
      </c>
      <c r="J100">
        <v>8700</v>
      </c>
      <c r="K100">
        <v>28800</v>
      </c>
      <c r="L100" t="s">
        <v>1628</v>
      </c>
      <c r="M100">
        <v>2.31034482758621</v>
      </c>
      <c r="N100">
        <v>429.85074626865674</v>
      </c>
    </row>
    <row r="101" spans="1:14" x14ac:dyDescent="0.3">
      <c r="A101" t="s">
        <v>213</v>
      </c>
      <c r="B101" t="s">
        <v>52</v>
      </c>
      <c r="C101" t="s">
        <v>4</v>
      </c>
      <c r="D101" t="s">
        <v>39</v>
      </c>
      <c r="E101">
        <v>300</v>
      </c>
      <c r="F101" t="s">
        <v>114</v>
      </c>
      <c r="G101">
        <v>63</v>
      </c>
      <c r="H101">
        <v>218</v>
      </c>
      <c r="I101">
        <v>155</v>
      </c>
      <c r="J101">
        <v>18900</v>
      </c>
      <c r="K101">
        <v>65400</v>
      </c>
      <c r="L101" t="s">
        <v>1628</v>
      </c>
      <c r="M101">
        <v>2.46031746031746</v>
      </c>
      <c r="N101">
        <v>421.93548387096774</v>
      </c>
    </row>
    <row r="102" spans="1:14" x14ac:dyDescent="0.3">
      <c r="A102" t="s">
        <v>214</v>
      </c>
      <c r="B102" t="s">
        <v>106</v>
      </c>
      <c r="C102" t="s">
        <v>6</v>
      </c>
      <c r="D102" t="s">
        <v>41</v>
      </c>
      <c r="E102">
        <v>1190</v>
      </c>
      <c r="F102" t="s">
        <v>114</v>
      </c>
      <c r="G102">
        <v>30</v>
      </c>
      <c r="H102">
        <v>79</v>
      </c>
      <c r="I102">
        <v>49</v>
      </c>
      <c r="J102">
        <v>35700</v>
      </c>
      <c r="K102">
        <v>94010</v>
      </c>
      <c r="L102" t="s">
        <v>1628</v>
      </c>
      <c r="M102">
        <v>1.63333333333333</v>
      </c>
      <c r="N102">
        <v>1918.5714285714287</v>
      </c>
    </row>
    <row r="103" spans="1:14" x14ac:dyDescent="0.3">
      <c r="A103" t="s">
        <v>215</v>
      </c>
      <c r="B103" t="s">
        <v>48</v>
      </c>
      <c r="C103" t="s">
        <v>6</v>
      </c>
      <c r="D103" t="s">
        <v>41</v>
      </c>
      <c r="E103">
        <v>1190</v>
      </c>
      <c r="F103" t="s">
        <v>114</v>
      </c>
      <c r="G103">
        <v>19</v>
      </c>
      <c r="H103">
        <v>74</v>
      </c>
      <c r="I103">
        <v>55</v>
      </c>
      <c r="J103">
        <v>22610</v>
      </c>
      <c r="K103">
        <v>88060</v>
      </c>
      <c r="L103" t="s">
        <v>1628</v>
      </c>
      <c r="M103">
        <v>2.8947368421052602</v>
      </c>
      <c r="N103">
        <v>1601.090909090909</v>
      </c>
    </row>
    <row r="104" spans="1:14" x14ac:dyDescent="0.3">
      <c r="A104" t="s">
        <v>216</v>
      </c>
      <c r="B104" t="s">
        <v>85</v>
      </c>
      <c r="C104" t="s">
        <v>6</v>
      </c>
      <c r="D104" t="s">
        <v>41</v>
      </c>
      <c r="E104">
        <v>1190</v>
      </c>
      <c r="F104" t="s">
        <v>114</v>
      </c>
      <c r="G104">
        <v>33</v>
      </c>
      <c r="H104">
        <v>136</v>
      </c>
      <c r="I104">
        <v>103</v>
      </c>
      <c r="J104">
        <v>39270</v>
      </c>
      <c r="K104">
        <v>161840</v>
      </c>
      <c r="L104" t="s">
        <v>1628</v>
      </c>
      <c r="M104">
        <v>3.1212121212121202</v>
      </c>
      <c r="N104">
        <v>1571.2621359223301</v>
      </c>
    </row>
    <row r="105" spans="1:14" x14ac:dyDescent="0.3">
      <c r="A105" t="s">
        <v>217</v>
      </c>
      <c r="B105" t="s">
        <v>103</v>
      </c>
      <c r="C105" t="s">
        <v>6</v>
      </c>
      <c r="D105" t="s">
        <v>41</v>
      </c>
      <c r="E105">
        <v>1190</v>
      </c>
      <c r="F105" t="s">
        <v>114</v>
      </c>
      <c r="G105">
        <v>27</v>
      </c>
      <c r="H105">
        <v>109</v>
      </c>
      <c r="I105">
        <v>82</v>
      </c>
      <c r="J105">
        <v>32130</v>
      </c>
      <c r="K105">
        <v>129710</v>
      </c>
      <c r="L105" t="s">
        <v>1628</v>
      </c>
      <c r="M105">
        <v>3.0370370370370399</v>
      </c>
      <c r="N105">
        <v>1581.8292682926829</v>
      </c>
    </row>
    <row r="106" spans="1:14" x14ac:dyDescent="0.3">
      <c r="A106" t="s">
        <v>218</v>
      </c>
      <c r="B106" t="s">
        <v>103</v>
      </c>
      <c r="C106" t="s">
        <v>4</v>
      </c>
      <c r="D106" t="s">
        <v>41</v>
      </c>
      <c r="E106">
        <v>1190</v>
      </c>
      <c r="F106" t="s">
        <v>114</v>
      </c>
      <c r="G106">
        <v>24</v>
      </c>
      <c r="H106">
        <v>82</v>
      </c>
      <c r="I106">
        <v>58</v>
      </c>
      <c r="J106">
        <v>28560</v>
      </c>
      <c r="K106">
        <v>97580</v>
      </c>
      <c r="L106" t="s">
        <v>1628</v>
      </c>
      <c r="M106">
        <v>2.4166666666666701</v>
      </c>
      <c r="N106">
        <v>1682.4137931034484</v>
      </c>
    </row>
    <row r="107" spans="1:14" x14ac:dyDescent="0.3">
      <c r="A107" t="s">
        <v>219</v>
      </c>
      <c r="B107" t="s">
        <v>94</v>
      </c>
      <c r="C107" t="s">
        <v>6</v>
      </c>
      <c r="D107" t="s">
        <v>41</v>
      </c>
      <c r="E107">
        <v>1190</v>
      </c>
      <c r="F107" t="s">
        <v>114</v>
      </c>
      <c r="G107">
        <v>30</v>
      </c>
      <c r="H107">
        <v>81</v>
      </c>
      <c r="I107">
        <v>51</v>
      </c>
      <c r="J107">
        <v>35700</v>
      </c>
      <c r="K107">
        <v>96390</v>
      </c>
      <c r="L107" t="s">
        <v>1628</v>
      </c>
      <c r="M107">
        <v>1.7</v>
      </c>
      <c r="N107">
        <v>1890</v>
      </c>
    </row>
    <row r="108" spans="1:14" x14ac:dyDescent="0.3">
      <c r="A108" t="s">
        <v>220</v>
      </c>
      <c r="B108" t="s">
        <v>71</v>
      </c>
      <c r="C108" t="s">
        <v>6</v>
      </c>
      <c r="D108" t="s">
        <v>41</v>
      </c>
      <c r="E108">
        <v>1190</v>
      </c>
      <c r="F108" t="s">
        <v>114</v>
      </c>
      <c r="G108">
        <v>34</v>
      </c>
      <c r="H108">
        <v>147</v>
      </c>
      <c r="I108">
        <v>113</v>
      </c>
      <c r="J108">
        <v>40460</v>
      </c>
      <c r="K108">
        <v>174930</v>
      </c>
      <c r="L108" t="s">
        <v>1628</v>
      </c>
      <c r="M108">
        <v>3.3235294117647101</v>
      </c>
      <c r="N108">
        <v>1548.0530973451328</v>
      </c>
    </row>
    <row r="109" spans="1:14" x14ac:dyDescent="0.3">
      <c r="A109" t="s">
        <v>221</v>
      </c>
      <c r="B109" t="s">
        <v>101</v>
      </c>
      <c r="C109" t="s">
        <v>6</v>
      </c>
      <c r="D109" t="s">
        <v>41</v>
      </c>
      <c r="E109">
        <v>1190</v>
      </c>
      <c r="F109" t="s">
        <v>114</v>
      </c>
      <c r="G109">
        <v>51</v>
      </c>
      <c r="H109">
        <v>196</v>
      </c>
      <c r="I109">
        <v>145</v>
      </c>
      <c r="J109">
        <v>60690</v>
      </c>
      <c r="K109">
        <v>233240</v>
      </c>
      <c r="L109" t="s">
        <v>1628</v>
      </c>
      <c r="M109">
        <v>2.84313725490196</v>
      </c>
      <c r="N109">
        <v>1608.5517241379309</v>
      </c>
    </row>
    <row r="110" spans="1:14" x14ac:dyDescent="0.3">
      <c r="A110" t="s">
        <v>222</v>
      </c>
      <c r="B110" t="s">
        <v>67</v>
      </c>
      <c r="C110" t="s">
        <v>6</v>
      </c>
      <c r="D110" t="s">
        <v>41</v>
      </c>
      <c r="E110">
        <v>1190</v>
      </c>
      <c r="F110" t="s">
        <v>114</v>
      </c>
      <c r="G110">
        <v>30</v>
      </c>
      <c r="H110">
        <v>118</v>
      </c>
      <c r="I110">
        <v>88</v>
      </c>
      <c r="J110">
        <v>35700</v>
      </c>
      <c r="K110">
        <v>140420</v>
      </c>
      <c r="L110" t="s">
        <v>1628</v>
      </c>
      <c r="M110">
        <v>2.93333333333333</v>
      </c>
      <c r="N110">
        <v>1595.6818181818182</v>
      </c>
    </row>
    <row r="111" spans="1:14" x14ac:dyDescent="0.3">
      <c r="A111" t="s">
        <v>223</v>
      </c>
      <c r="B111" t="s">
        <v>83</v>
      </c>
      <c r="C111" t="s">
        <v>6</v>
      </c>
      <c r="D111" t="s">
        <v>41</v>
      </c>
      <c r="E111">
        <v>1190</v>
      </c>
      <c r="F111" t="s">
        <v>114</v>
      </c>
      <c r="G111">
        <v>49</v>
      </c>
      <c r="H111">
        <v>194</v>
      </c>
      <c r="I111">
        <v>145</v>
      </c>
      <c r="J111">
        <v>58310</v>
      </c>
      <c r="K111">
        <v>230860</v>
      </c>
      <c r="L111" t="s">
        <v>1628</v>
      </c>
      <c r="M111">
        <v>2.9591836734693899</v>
      </c>
      <c r="N111">
        <v>1592.1379310344828</v>
      </c>
    </row>
    <row r="112" spans="1:14" x14ac:dyDescent="0.3">
      <c r="A112" t="s">
        <v>224</v>
      </c>
      <c r="B112" t="s">
        <v>80</v>
      </c>
      <c r="C112" t="s">
        <v>6</v>
      </c>
      <c r="D112" t="s">
        <v>41</v>
      </c>
      <c r="E112">
        <v>1190</v>
      </c>
      <c r="F112" t="s">
        <v>114</v>
      </c>
      <c r="G112">
        <v>27</v>
      </c>
      <c r="H112">
        <v>106</v>
      </c>
      <c r="I112">
        <v>79</v>
      </c>
      <c r="J112">
        <v>32130</v>
      </c>
      <c r="K112">
        <v>126140</v>
      </c>
      <c r="L112" t="s">
        <v>1628</v>
      </c>
      <c r="M112">
        <v>2.92592592592593</v>
      </c>
      <c r="N112">
        <v>1596.7088607594937</v>
      </c>
    </row>
    <row r="113" spans="1:14" x14ac:dyDescent="0.3">
      <c r="A113" t="s">
        <v>225</v>
      </c>
      <c r="B113" t="s">
        <v>67</v>
      </c>
      <c r="C113" t="s">
        <v>4</v>
      </c>
      <c r="D113" t="s">
        <v>41</v>
      </c>
      <c r="E113">
        <v>1190</v>
      </c>
      <c r="F113" t="s">
        <v>114</v>
      </c>
      <c r="G113">
        <v>35</v>
      </c>
      <c r="H113">
        <v>122</v>
      </c>
      <c r="I113">
        <v>87</v>
      </c>
      <c r="J113">
        <v>41650</v>
      </c>
      <c r="K113">
        <v>145180</v>
      </c>
      <c r="L113" t="s">
        <v>1628</v>
      </c>
      <c r="M113">
        <v>2.4857142857142902</v>
      </c>
      <c r="N113">
        <v>1668.7356321839081</v>
      </c>
    </row>
    <row r="114" spans="1:14" x14ac:dyDescent="0.3">
      <c r="A114" t="s">
        <v>226</v>
      </c>
      <c r="B114" t="s">
        <v>100</v>
      </c>
      <c r="C114" t="s">
        <v>6</v>
      </c>
      <c r="D114" t="s">
        <v>41</v>
      </c>
      <c r="E114">
        <v>1190</v>
      </c>
      <c r="F114" t="s">
        <v>114</v>
      </c>
      <c r="G114">
        <v>51</v>
      </c>
      <c r="H114">
        <v>203</v>
      </c>
      <c r="I114">
        <v>152</v>
      </c>
      <c r="J114">
        <v>60690</v>
      </c>
      <c r="K114">
        <v>241570</v>
      </c>
      <c r="L114" t="s">
        <v>1628</v>
      </c>
      <c r="M114">
        <v>2.9803921568627398</v>
      </c>
      <c r="N114">
        <v>1589.2763157894738</v>
      </c>
    </row>
    <row r="115" spans="1:14" x14ac:dyDescent="0.3">
      <c r="A115" t="s">
        <v>227</v>
      </c>
      <c r="B115" t="s">
        <v>92</v>
      </c>
      <c r="C115" t="s">
        <v>6</v>
      </c>
      <c r="D115" t="s">
        <v>41</v>
      </c>
      <c r="E115">
        <v>1190</v>
      </c>
      <c r="F115" t="s">
        <v>114</v>
      </c>
      <c r="G115">
        <v>60</v>
      </c>
      <c r="H115">
        <v>238</v>
      </c>
      <c r="I115">
        <v>178</v>
      </c>
      <c r="J115">
        <v>71400</v>
      </c>
      <c r="K115">
        <v>283220</v>
      </c>
      <c r="L115" t="s">
        <v>1628</v>
      </c>
      <c r="M115">
        <v>2.9666666666666699</v>
      </c>
      <c r="N115">
        <v>1591.1235955056179</v>
      </c>
    </row>
    <row r="116" spans="1:14" x14ac:dyDescent="0.3">
      <c r="A116" t="s">
        <v>228</v>
      </c>
      <c r="B116" t="s">
        <v>73</v>
      </c>
      <c r="C116" t="s">
        <v>4</v>
      </c>
      <c r="D116" t="s">
        <v>41</v>
      </c>
      <c r="E116">
        <v>1190</v>
      </c>
      <c r="F116" t="s">
        <v>114</v>
      </c>
      <c r="G116">
        <v>24</v>
      </c>
      <c r="H116">
        <v>70</v>
      </c>
      <c r="I116">
        <v>46</v>
      </c>
      <c r="J116">
        <v>28560</v>
      </c>
      <c r="K116">
        <v>83300</v>
      </c>
      <c r="L116" t="s">
        <v>1628</v>
      </c>
      <c r="M116">
        <v>1.9166666666666701</v>
      </c>
      <c r="N116">
        <v>1810.8695652173913</v>
      </c>
    </row>
    <row r="117" spans="1:14" x14ac:dyDescent="0.3">
      <c r="A117" t="s">
        <v>229</v>
      </c>
      <c r="B117" t="s">
        <v>86</v>
      </c>
      <c r="C117" t="s">
        <v>4</v>
      </c>
      <c r="D117" t="s">
        <v>41</v>
      </c>
      <c r="E117">
        <v>1190</v>
      </c>
      <c r="F117" t="s">
        <v>114</v>
      </c>
      <c r="G117">
        <v>47</v>
      </c>
      <c r="H117">
        <v>163</v>
      </c>
      <c r="I117">
        <v>116</v>
      </c>
      <c r="J117">
        <v>55930</v>
      </c>
      <c r="K117">
        <v>193970</v>
      </c>
      <c r="L117" t="s">
        <v>1628</v>
      </c>
      <c r="M117">
        <v>2.4680851063829801</v>
      </c>
      <c r="N117">
        <v>1672.155172413793</v>
      </c>
    </row>
    <row r="118" spans="1:14" x14ac:dyDescent="0.3">
      <c r="A118" t="s">
        <v>230</v>
      </c>
      <c r="B118" t="s">
        <v>96</v>
      </c>
      <c r="C118" t="s">
        <v>4</v>
      </c>
      <c r="D118" t="s">
        <v>41</v>
      </c>
      <c r="E118">
        <v>1190</v>
      </c>
      <c r="F118" t="s">
        <v>114</v>
      </c>
      <c r="G118">
        <v>54</v>
      </c>
      <c r="H118">
        <v>167</v>
      </c>
      <c r="I118">
        <v>113</v>
      </c>
      <c r="J118">
        <v>64260</v>
      </c>
      <c r="K118">
        <v>198730</v>
      </c>
      <c r="L118" t="s">
        <v>1628</v>
      </c>
      <c r="M118">
        <v>2.0925925925925899</v>
      </c>
      <c r="N118">
        <v>1758.6725663716813</v>
      </c>
    </row>
    <row r="119" spans="1:14" x14ac:dyDescent="0.3">
      <c r="A119" t="s">
        <v>231</v>
      </c>
      <c r="B119" t="s">
        <v>106</v>
      </c>
      <c r="C119" t="s">
        <v>4</v>
      </c>
      <c r="D119" t="s">
        <v>41</v>
      </c>
      <c r="E119">
        <v>1190</v>
      </c>
      <c r="F119" t="s">
        <v>114</v>
      </c>
      <c r="G119">
        <v>40</v>
      </c>
      <c r="H119">
        <v>119</v>
      </c>
      <c r="I119">
        <v>79</v>
      </c>
      <c r="J119">
        <v>47600</v>
      </c>
      <c r="K119">
        <v>141610</v>
      </c>
      <c r="L119" t="s">
        <v>1628</v>
      </c>
      <c r="M119">
        <v>1.9750000000000001</v>
      </c>
      <c r="N119">
        <v>1792.5316455696202</v>
      </c>
    </row>
    <row r="120" spans="1:14" x14ac:dyDescent="0.3">
      <c r="A120" t="s">
        <v>232</v>
      </c>
      <c r="B120" t="s">
        <v>61</v>
      </c>
      <c r="C120" t="s">
        <v>4</v>
      </c>
      <c r="D120" t="s">
        <v>41</v>
      </c>
      <c r="E120">
        <v>1190</v>
      </c>
      <c r="F120" t="s">
        <v>114</v>
      </c>
      <c r="G120">
        <v>54</v>
      </c>
      <c r="H120">
        <v>218</v>
      </c>
      <c r="I120">
        <v>164</v>
      </c>
      <c r="J120">
        <v>64260</v>
      </c>
      <c r="K120">
        <v>259420</v>
      </c>
      <c r="L120" t="s">
        <v>1628</v>
      </c>
      <c r="M120">
        <v>3.0370370370370399</v>
      </c>
      <c r="N120">
        <v>1581.8292682926829</v>
      </c>
    </row>
    <row r="121" spans="1:14" x14ac:dyDescent="0.3">
      <c r="A121" t="s">
        <v>233</v>
      </c>
      <c r="B121" t="s">
        <v>96</v>
      </c>
      <c r="C121" t="s">
        <v>6</v>
      </c>
      <c r="D121" t="s">
        <v>41</v>
      </c>
      <c r="E121">
        <v>1190</v>
      </c>
      <c r="F121" t="s">
        <v>114</v>
      </c>
      <c r="G121">
        <v>52</v>
      </c>
      <c r="H121">
        <v>134</v>
      </c>
      <c r="I121">
        <v>82</v>
      </c>
      <c r="J121">
        <v>61880</v>
      </c>
      <c r="K121">
        <v>159460</v>
      </c>
      <c r="L121" t="s">
        <v>1628</v>
      </c>
      <c r="M121">
        <v>1.57692307692308</v>
      </c>
      <c r="N121">
        <v>1944.6341463414635</v>
      </c>
    </row>
    <row r="122" spans="1:14" x14ac:dyDescent="0.3">
      <c r="A122" t="s">
        <v>234</v>
      </c>
      <c r="B122" t="s">
        <v>82</v>
      </c>
      <c r="C122" t="s">
        <v>6</v>
      </c>
      <c r="D122" t="s">
        <v>41</v>
      </c>
      <c r="E122">
        <v>1190</v>
      </c>
      <c r="F122" t="s">
        <v>114</v>
      </c>
      <c r="G122">
        <v>43</v>
      </c>
      <c r="H122">
        <v>109</v>
      </c>
      <c r="I122">
        <v>66</v>
      </c>
      <c r="J122">
        <v>51170</v>
      </c>
      <c r="K122">
        <v>129710</v>
      </c>
      <c r="L122" t="s">
        <v>1628</v>
      </c>
      <c r="M122">
        <v>1.53488372093023</v>
      </c>
      <c r="N122">
        <v>1965.3030303030303</v>
      </c>
    </row>
    <row r="123" spans="1:14" x14ac:dyDescent="0.3">
      <c r="A123" t="s">
        <v>235</v>
      </c>
      <c r="B123" t="s">
        <v>91</v>
      </c>
      <c r="C123" t="s">
        <v>4</v>
      </c>
      <c r="D123" t="s">
        <v>41</v>
      </c>
      <c r="E123">
        <v>1190</v>
      </c>
      <c r="F123" t="s">
        <v>114</v>
      </c>
      <c r="G123">
        <v>49</v>
      </c>
      <c r="H123">
        <v>163</v>
      </c>
      <c r="I123">
        <v>114</v>
      </c>
      <c r="J123">
        <v>58310</v>
      </c>
      <c r="K123">
        <v>193970</v>
      </c>
      <c r="L123" t="s">
        <v>1628</v>
      </c>
      <c r="M123">
        <v>2.3265306122449001</v>
      </c>
      <c r="N123">
        <v>1701.4912280701753</v>
      </c>
    </row>
    <row r="124" spans="1:14" x14ac:dyDescent="0.3">
      <c r="A124" t="s">
        <v>236</v>
      </c>
      <c r="B124" t="s">
        <v>54</v>
      </c>
      <c r="C124" t="s">
        <v>6</v>
      </c>
      <c r="D124" t="s">
        <v>41</v>
      </c>
      <c r="E124">
        <v>1190</v>
      </c>
      <c r="F124" t="s">
        <v>114</v>
      </c>
      <c r="G124">
        <v>33</v>
      </c>
      <c r="H124">
        <v>131</v>
      </c>
      <c r="I124">
        <v>98</v>
      </c>
      <c r="J124">
        <v>39270</v>
      </c>
      <c r="K124">
        <v>155890</v>
      </c>
      <c r="L124" t="s">
        <v>1628</v>
      </c>
      <c r="M124">
        <v>2.9696969696969702</v>
      </c>
      <c r="N124">
        <v>1590.7142857142858</v>
      </c>
    </row>
    <row r="125" spans="1:14" x14ac:dyDescent="0.3">
      <c r="A125" t="s">
        <v>237</v>
      </c>
      <c r="B125" t="s">
        <v>52</v>
      </c>
      <c r="C125" t="s">
        <v>4</v>
      </c>
      <c r="D125" t="s">
        <v>41</v>
      </c>
      <c r="E125">
        <v>1190</v>
      </c>
      <c r="F125" t="s">
        <v>114</v>
      </c>
      <c r="G125">
        <v>49</v>
      </c>
      <c r="H125">
        <v>166</v>
      </c>
      <c r="I125">
        <v>117</v>
      </c>
      <c r="J125">
        <v>58310</v>
      </c>
      <c r="K125">
        <v>197540</v>
      </c>
      <c r="L125" t="s">
        <v>1628</v>
      </c>
      <c r="M125">
        <v>2.3877551020408201</v>
      </c>
      <c r="N125">
        <v>1688.3760683760684</v>
      </c>
    </row>
    <row r="126" spans="1:14" x14ac:dyDescent="0.3">
      <c r="A126" t="s">
        <v>238</v>
      </c>
      <c r="B126" t="s">
        <v>68</v>
      </c>
      <c r="C126" t="s">
        <v>6</v>
      </c>
      <c r="D126" t="s">
        <v>41</v>
      </c>
      <c r="E126">
        <v>1190</v>
      </c>
      <c r="F126" t="s">
        <v>114</v>
      </c>
      <c r="G126">
        <v>22</v>
      </c>
      <c r="H126">
        <v>88</v>
      </c>
      <c r="I126">
        <v>66</v>
      </c>
      <c r="J126">
        <v>26180</v>
      </c>
      <c r="K126">
        <v>104720</v>
      </c>
      <c r="L126" t="s">
        <v>1628</v>
      </c>
      <c r="M126">
        <v>3</v>
      </c>
      <c r="N126">
        <v>1586.6666666666667</v>
      </c>
    </row>
    <row r="127" spans="1:14" x14ac:dyDescent="0.3">
      <c r="A127" t="s">
        <v>239</v>
      </c>
      <c r="B127" t="s">
        <v>99</v>
      </c>
      <c r="C127" t="s">
        <v>4</v>
      </c>
      <c r="D127" t="s">
        <v>41</v>
      </c>
      <c r="E127">
        <v>1190</v>
      </c>
      <c r="F127" t="s">
        <v>114</v>
      </c>
      <c r="G127">
        <v>56</v>
      </c>
      <c r="H127">
        <v>220</v>
      </c>
      <c r="I127">
        <v>164</v>
      </c>
      <c r="J127">
        <v>66640</v>
      </c>
      <c r="K127">
        <v>261800</v>
      </c>
      <c r="L127" t="s">
        <v>1628</v>
      </c>
      <c r="M127">
        <v>2.9285714285714302</v>
      </c>
      <c r="N127">
        <v>1596.3414634146341</v>
      </c>
    </row>
    <row r="128" spans="1:14" x14ac:dyDescent="0.3">
      <c r="A128" t="s">
        <v>240</v>
      </c>
      <c r="B128" t="s">
        <v>102</v>
      </c>
      <c r="C128" t="s">
        <v>6</v>
      </c>
      <c r="D128" t="s">
        <v>41</v>
      </c>
      <c r="E128">
        <v>1190</v>
      </c>
      <c r="F128" t="s">
        <v>114</v>
      </c>
      <c r="G128">
        <v>58</v>
      </c>
      <c r="H128">
        <v>158</v>
      </c>
      <c r="I128">
        <v>100</v>
      </c>
      <c r="J128">
        <v>69020</v>
      </c>
      <c r="K128">
        <v>188020</v>
      </c>
      <c r="L128" t="s">
        <v>1628</v>
      </c>
      <c r="M128">
        <v>1.72413793103448</v>
      </c>
      <c r="N128">
        <v>1880.2</v>
      </c>
    </row>
    <row r="129" spans="1:14" x14ac:dyDescent="0.3">
      <c r="A129" t="s">
        <v>241</v>
      </c>
      <c r="B129" t="s">
        <v>102</v>
      </c>
      <c r="C129" t="s">
        <v>4</v>
      </c>
      <c r="D129" t="s">
        <v>41</v>
      </c>
      <c r="E129">
        <v>1190</v>
      </c>
      <c r="F129" t="s">
        <v>114</v>
      </c>
      <c r="G129">
        <v>50</v>
      </c>
      <c r="H129">
        <v>149</v>
      </c>
      <c r="I129">
        <v>99</v>
      </c>
      <c r="J129">
        <v>59500</v>
      </c>
      <c r="K129">
        <v>177310</v>
      </c>
      <c r="L129" t="s">
        <v>1628</v>
      </c>
      <c r="M129">
        <v>1.98</v>
      </c>
      <c r="N129">
        <v>1791.0101010101009</v>
      </c>
    </row>
    <row r="130" spans="1:14" x14ac:dyDescent="0.3">
      <c r="A130" t="s">
        <v>242</v>
      </c>
      <c r="B130" t="s">
        <v>78</v>
      </c>
      <c r="C130" t="s">
        <v>4</v>
      </c>
      <c r="D130" t="s">
        <v>41</v>
      </c>
      <c r="E130">
        <v>1190</v>
      </c>
      <c r="F130" t="s">
        <v>114</v>
      </c>
      <c r="G130">
        <v>52</v>
      </c>
      <c r="H130">
        <v>204</v>
      </c>
      <c r="I130">
        <v>152</v>
      </c>
      <c r="J130">
        <v>61880</v>
      </c>
      <c r="K130">
        <v>242760</v>
      </c>
      <c r="L130" t="s">
        <v>1628</v>
      </c>
      <c r="M130">
        <v>2.9230769230769198</v>
      </c>
      <c r="N130">
        <v>1597.1052631578948</v>
      </c>
    </row>
    <row r="131" spans="1:14" x14ac:dyDescent="0.3">
      <c r="A131" t="s">
        <v>243</v>
      </c>
      <c r="B131" t="s">
        <v>58</v>
      </c>
      <c r="C131" t="s">
        <v>6</v>
      </c>
      <c r="D131" t="s">
        <v>41</v>
      </c>
      <c r="E131">
        <v>1190</v>
      </c>
      <c r="F131" t="s">
        <v>114</v>
      </c>
      <c r="G131">
        <v>42</v>
      </c>
      <c r="H131">
        <v>161</v>
      </c>
      <c r="I131">
        <v>119</v>
      </c>
      <c r="J131">
        <v>49980</v>
      </c>
      <c r="K131">
        <v>191590</v>
      </c>
      <c r="L131" t="s">
        <v>1628</v>
      </c>
      <c r="M131">
        <v>2.8333333333333299</v>
      </c>
      <c r="N131">
        <v>1610</v>
      </c>
    </row>
    <row r="132" spans="1:14" x14ac:dyDescent="0.3">
      <c r="A132" t="s">
        <v>244</v>
      </c>
      <c r="B132" t="s">
        <v>92</v>
      </c>
      <c r="C132" t="s">
        <v>4</v>
      </c>
      <c r="D132" t="s">
        <v>41</v>
      </c>
      <c r="E132">
        <v>1190</v>
      </c>
      <c r="F132" t="s">
        <v>114</v>
      </c>
      <c r="G132">
        <v>52</v>
      </c>
      <c r="H132">
        <v>175</v>
      </c>
      <c r="I132">
        <v>123</v>
      </c>
      <c r="J132">
        <v>61880</v>
      </c>
      <c r="K132">
        <v>208250</v>
      </c>
      <c r="L132" t="s">
        <v>1628</v>
      </c>
      <c r="M132">
        <v>2.3653846153846199</v>
      </c>
      <c r="N132">
        <v>1693.0894308943089</v>
      </c>
    </row>
    <row r="133" spans="1:14" x14ac:dyDescent="0.3">
      <c r="A133" t="s">
        <v>245</v>
      </c>
      <c r="B133" t="s">
        <v>70</v>
      </c>
      <c r="C133" t="s">
        <v>6</v>
      </c>
      <c r="D133" t="s">
        <v>41</v>
      </c>
      <c r="E133">
        <v>1190</v>
      </c>
      <c r="F133" t="s">
        <v>114</v>
      </c>
      <c r="G133">
        <v>33</v>
      </c>
      <c r="H133">
        <v>129</v>
      </c>
      <c r="I133">
        <v>96</v>
      </c>
      <c r="J133">
        <v>39270</v>
      </c>
      <c r="K133">
        <v>153510</v>
      </c>
      <c r="L133" t="s">
        <v>1628</v>
      </c>
      <c r="M133">
        <v>2.9090909090909101</v>
      </c>
      <c r="N133">
        <v>1599.0625</v>
      </c>
    </row>
    <row r="134" spans="1:14" x14ac:dyDescent="0.3">
      <c r="A134" t="s">
        <v>246</v>
      </c>
      <c r="B134" t="s">
        <v>89</v>
      </c>
      <c r="C134" t="s">
        <v>6</v>
      </c>
      <c r="D134" t="s">
        <v>41</v>
      </c>
      <c r="E134">
        <v>1190</v>
      </c>
      <c r="F134" t="s">
        <v>114</v>
      </c>
      <c r="G134">
        <v>40</v>
      </c>
      <c r="H134">
        <v>154</v>
      </c>
      <c r="I134">
        <v>114</v>
      </c>
      <c r="J134">
        <v>47600</v>
      </c>
      <c r="K134">
        <v>183260</v>
      </c>
      <c r="L134" t="s">
        <v>1628</v>
      </c>
      <c r="M134">
        <v>2.85</v>
      </c>
      <c r="N134">
        <v>1607.5438596491229</v>
      </c>
    </row>
    <row r="135" spans="1:14" x14ac:dyDescent="0.3">
      <c r="A135" t="s">
        <v>247</v>
      </c>
      <c r="B135" t="s">
        <v>77</v>
      </c>
      <c r="C135" t="s">
        <v>4</v>
      </c>
      <c r="D135" t="s">
        <v>41</v>
      </c>
      <c r="E135">
        <v>1190</v>
      </c>
      <c r="F135" t="s">
        <v>114</v>
      </c>
      <c r="G135">
        <v>54</v>
      </c>
      <c r="H135">
        <v>185</v>
      </c>
      <c r="I135">
        <v>131</v>
      </c>
      <c r="J135">
        <v>64260</v>
      </c>
      <c r="K135">
        <v>220150</v>
      </c>
      <c r="L135" t="s">
        <v>1628</v>
      </c>
      <c r="M135">
        <v>2.42592592592593</v>
      </c>
      <c r="N135">
        <v>1680.5343511450383</v>
      </c>
    </row>
    <row r="136" spans="1:14" x14ac:dyDescent="0.3">
      <c r="A136" t="s">
        <v>248</v>
      </c>
      <c r="B136" t="s">
        <v>77</v>
      </c>
      <c r="C136" t="s">
        <v>6</v>
      </c>
      <c r="D136" t="s">
        <v>41</v>
      </c>
      <c r="E136">
        <v>1190</v>
      </c>
      <c r="F136" t="s">
        <v>114</v>
      </c>
      <c r="G136">
        <v>60</v>
      </c>
      <c r="H136">
        <v>238</v>
      </c>
      <c r="I136">
        <v>178</v>
      </c>
      <c r="J136">
        <v>71400</v>
      </c>
      <c r="K136">
        <v>283220</v>
      </c>
      <c r="L136" t="s">
        <v>1628</v>
      </c>
      <c r="M136">
        <v>2.9666666666666699</v>
      </c>
      <c r="N136">
        <v>1591.1235955056179</v>
      </c>
    </row>
    <row r="137" spans="1:14" x14ac:dyDescent="0.3">
      <c r="A137" t="s">
        <v>249</v>
      </c>
      <c r="B137" t="s">
        <v>95</v>
      </c>
      <c r="C137" t="s">
        <v>6</v>
      </c>
      <c r="D137" t="s">
        <v>41</v>
      </c>
      <c r="E137">
        <v>1190</v>
      </c>
      <c r="F137" t="s">
        <v>114</v>
      </c>
      <c r="G137">
        <v>43</v>
      </c>
      <c r="H137">
        <v>171</v>
      </c>
      <c r="I137">
        <v>128</v>
      </c>
      <c r="J137">
        <v>51170</v>
      </c>
      <c r="K137">
        <v>203490</v>
      </c>
      <c r="L137" t="s">
        <v>1628</v>
      </c>
      <c r="M137">
        <v>2.9767441860465098</v>
      </c>
      <c r="N137">
        <v>1589.765625</v>
      </c>
    </row>
    <row r="138" spans="1:14" x14ac:dyDescent="0.3">
      <c r="A138" t="s">
        <v>250</v>
      </c>
      <c r="B138" t="s">
        <v>79</v>
      </c>
      <c r="C138" t="s">
        <v>6</v>
      </c>
      <c r="D138" t="s">
        <v>41</v>
      </c>
      <c r="E138">
        <v>1190</v>
      </c>
      <c r="F138" t="s">
        <v>114</v>
      </c>
      <c r="G138">
        <v>40</v>
      </c>
      <c r="H138">
        <v>168</v>
      </c>
      <c r="I138">
        <v>128</v>
      </c>
      <c r="J138">
        <v>47600</v>
      </c>
      <c r="K138">
        <v>199920</v>
      </c>
      <c r="L138" t="s">
        <v>1628</v>
      </c>
      <c r="M138">
        <v>3.2</v>
      </c>
      <c r="N138">
        <v>1561.875</v>
      </c>
    </row>
    <row r="139" spans="1:14" x14ac:dyDescent="0.3">
      <c r="A139" t="s">
        <v>251</v>
      </c>
      <c r="B139" t="s">
        <v>50</v>
      </c>
      <c r="C139" t="s">
        <v>6</v>
      </c>
      <c r="D139" t="s">
        <v>41</v>
      </c>
      <c r="E139">
        <v>1190</v>
      </c>
      <c r="F139" t="s">
        <v>114</v>
      </c>
      <c r="G139">
        <v>36</v>
      </c>
      <c r="H139">
        <v>145</v>
      </c>
      <c r="I139">
        <v>109</v>
      </c>
      <c r="J139">
        <v>42840</v>
      </c>
      <c r="K139">
        <v>172550</v>
      </c>
      <c r="L139" t="s">
        <v>1628</v>
      </c>
      <c r="M139">
        <v>3.0277777777777799</v>
      </c>
      <c r="N139">
        <v>1583.0275229357799</v>
      </c>
    </row>
    <row r="140" spans="1:14" x14ac:dyDescent="0.3">
      <c r="A140" t="s">
        <v>252</v>
      </c>
      <c r="B140" t="s">
        <v>90</v>
      </c>
      <c r="C140" t="s">
        <v>6</v>
      </c>
      <c r="D140" t="s">
        <v>41</v>
      </c>
      <c r="E140">
        <v>1190</v>
      </c>
      <c r="F140" t="s">
        <v>114</v>
      </c>
      <c r="G140">
        <v>46</v>
      </c>
      <c r="H140">
        <v>179</v>
      </c>
      <c r="I140">
        <v>133</v>
      </c>
      <c r="J140">
        <v>54740</v>
      </c>
      <c r="K140">
        <v>213010</v>
      </c>
      <c r="L140" t="s">
        <v>1628</v>
      </c>
      <c r="M140">
        <v>2.89130434782609</v>
      </c>
      <c r="N140">
        <v>1601.578947368421</v>
      </c>
    </row>
    <row r="141" spans="1:14" x14ac:dyDescent="0.3">
      <c r="A141" t="s">
        <v>253</v>
      </c>
      <c r="B141" t="s">
        <v>56</v>
      </c>
      <c r="C141" t="s">
        <v>4</v>
      </c>
      <c r="D141" t="s">
        <v>41</v>
      </c>
      <c r="E141">
        <v>1190</v>
      </c>
      <c r="F141" t="s">
        <v>114</v>
      </c>
      <c r="G141">
        <v>29</v>
      </c>
      <c r="H141">
        <v>96</v>
      </c>
      <c r="I141">
        <v>67</v>
      </c>
      <c r="J141">
        <v>34510</v>
      </c>
      <c r="K141">
        <v>114240</v>
      </c>
      <c r="L141" t="s">
        <v>1628</v>
      </c>
      <c r="M141">
        <v>2.31034482758621</v>
      </c>
      <c r="N141">
        <v>1705.0746268656717</v>
      </c>
    </row>
    <row r="142" spans="1:14" x14ac:dyDescent="0.3">
      <c r="A142" t="s">
        <v>254</v>
      </c>
      <c r="B142" t="s">
        <v>65</v>
      </c>
      <c r="C142" t="s">
        <v>4</v>
      </c>
      <c r="D142" t="s">
        <v>41</v>
      </c>
      <c r="E142">
        <v>1190</v>
      </c>
      <c r="F142" t="s">
        <v>114</v>
      </c>
      <c r="G142">
        <v>45</v>
      </c>
      <c r="H142">
        <v>149</v>
      </c>
      <c r="I142">
        <v>104</v>
      </c>
      <c r="J142">
        <v>53550</v>
      </c>
      <c r="K142">
        <v>177310</v>
      </c>
      <c r="L142" t="s">
        <v>1628</v>
      </c>
      <c r="M142">
        <v>2.31111111111111</v>
      </c>
      <c r="N142">
        <v>1704.9038461538462</v>
      </c>
    </row>
    <row r="143" spans="1:14" x14ac:dyDescent="0.3">
      <c r="A143" t="s">
        <v>255</v>
      </c>
      <c r="B143" t="s">
        <v>56</v>
      </c>
      <c r="C143" t="s">
        <v>6</v>
      </c>
      <c r="D143" t="s">
        <v>41</v>
      </c>
      <c r="E143">
        <v>1190</v>
      </c>
      <c r="F143" t="s">
        <v>114</v>
      </c>
      <c r="G143">
        <v>40</v>
      </c>
      <c r="H143">
        <v>158</v>
      </c>
      <c r="I143">
        <v>118</v>
      </c>
      <c r="J143">
        <v>47600</v>
      </c>
      <c r="K143">
        <v>188020</v>
      </c>
      <c r="L143" t="s">
        <v>1628</v>
      </c>
      <c r="M143">
        <v>2.95</v>
      </c>
      <c r="N143">
        <v>1593.3898305084747</v>
      </c>
    </row>
    <row r="144" spans="1:14" x14ac:dyDescent="0.3">
      <c r="A144" t="s">
        <v>256</v>
      </c>
      <c r="B144" t="s">
        <v>90</v>
      </c>
      <c r="C144" t="s">
        <v>4</v>
      </c>
      <c r="D144" t="s">
        <v>41</v>
      </c>
      <c r="E144">
        <v>1190</v>
      </c>
      <c r="F144" t="s">
        <v>114</v>
      </c>
      <c r="G144">
        <v>52</v>
      </c>
      <c r="H144">
        <v>180</v>
      </c>
      <c r="I144">
        <v>128</v>
      </c>
      <c r="J144">
        <v>61880</v>
      </c>
      <c r="K144">
        <v>214200</v>
      </c>
      <c r="L144" t="s">
        <v>1628</v>
      </c>
      <c r="M144">
        <v>2.4615384615384599</v>
      </c>
      <c r="N144">
        <v>1673.4375</v>
      </c>
    </row>
    <row r="145" spans="1:14" x14ac:dyDescent="0.3">
      <c r="A145" t="s">
        <v>257</v>
      </c>
      <c r="B145" t="s">
        <v>66</v>
      </c>
      <c r="C145" t="s">
        <v>6</v>
      </c>
      <c r="D145" t="s">
        <v>41</v>
      </c>
      <c r="E145">
        <v>1190</v>
      </c>
      <c r="F145" t="s">
        <v>114</v>
      </c>
      <c r="G145">
        <v>36</v>
      </c>
      <c r="H145">
        <v>139</v>
      </c>
      <c r="I145">
        <v>103</v>
      </c>
      <c r="J145">
        <v>42840</v>
      </c>
      <c r="K145">
        <v>165410</v>
      </c>
      <c r="L145" t="s">
        <v>1628</v>
      </c>
      <c r="M145">
        <v>2.8611111111111098</v>
      </c>
      <c r="N145">
        <v>1605.9223300970873</v>
      </c>
    </row>
    <row r="146" spans="1:14" x14ac:dyDescent="0.3">
      <c r="A146" t="s">
        <v>258</v>
      </c>
      <c r="B146" t="s">
        <v>73</v>
      </c>
      <c r="C146" t="s">
        <v>6</v>
      </c>
      <c r="D146" t="s">
        <v>41</v>
      </c>
      <c r="E146">
        <v>1190</v>
      </c>
      <c r="F146" t="s">
        <v>114</v>
      </c>
      <c r="G146">
        <v>27</v>
      </c>
      <c r="H146">
        <v>70</v>
      </c>
      <c r="I146">
        <v>43</v>
      </c>
      <c r="J146">
        <v>32130</v>
      </c>
      <c r="K146">
        <v>83300</v>
      </c>
      <c r="L146" t="s">
        <v>1628</v>
      </c>
      <c r="M146">
        <v>1.5925925925925899</v>
      </c>
      <c r="N146">
        <v>1937.2093023255813</v>
      </c>
    </row>
    <row r="147" spans="1:14" x14ac:dyDescent="0.3">
      <c r="A147" t="s">
        <v>259</v>
      </c>
      <c r="B147" t="s">
        <v>89</v>
      </c>
      <c r="C147" t="s">
        <v>4</v>
      </c>
      <c r="D147" t="s">
        <v>41</v>
      </c>
      <c r="E147">
        <v>1190</v>
      </c>
      <c r="F147" t="s">
        <v>114</v>
      </c>
      <c r="G147">
        <v>43</v>
      </c>
      <c r="H147">
        <v>145</v>
      </c>
      <c r="I147">
        <v>102</v>
      </c>
      <c r="J147">
        <v>51170</v>
      </c>
      <c r="K147">
        <v>172550</v>
      </c>
      <c r="L147" t="s">
        <v>1628</v>
      </c>
      <c r="M147">
        <v>2.3720930232558102</v>
      </c>
      <c r="N147">
        <v>1691.6666666666667</v>
      </c>
    </row>
    <row r="148" spans="1:14" x14ac:dyDescent="0.3">
      <c r="A148" t="s">
        <v>260</v>
      </c>
      <c r="B148" t="s">
        <v>104</v>
      </c>
      <c r="C148" t="s">
        <v>6</v>
      </c>
      <c r="D148" t="s">
        <v>41</v>
      </c>
      <c r="E148">
        <v>1190</v>
      </c>
      <c r="F148" t="s">
        <v>114</v>
      </c>
      <c r="G148">
        <v>73</v>
      </c>
      <c r="H148">
        <v>192</v>
      </c>
      <c r="I148">
        <v>119</v>
      </c>
      <c r="J148">
        <v>86870</v>
      </c>
      <c r="K148">
        <v>228480</v>
      </c>
      <c r="L148" t="s">
        <v>1628</v>
      </c>
      <c r="M148">
        <v>1.6301369863013699</v>
      </c>
      <c r="N148">
        <v>1920</v>
      </c>
    </row>
    <row r="149" spans="1:14" x14ac:dyDescent="0.3">
      <c r="A149" t="s">
        <v>261</v>
      </c>
      <c r="B149" t="s">
        <v>98</v>
      </c>
      <c r="C149" t="s">
        <v>6</v>
      </c>
      <c r="D149" t="s">
        <v>41</v>
      </c>
      <c r="E149">
        <v>1190</v>
      </c>
      <c r="F149" t="s">
        <v>114</v>
      </c>
      <c r="G149">
        <v>16</v>
      </c>
      <c r="H149">
        <v>63</v>
      </c>
      <c r="I149">
        <v>47</v>
      </c>
      <c r="J149">
        <v>19040</v>
      </c>
      <c r="K149">
        <v>74970</v>
      </c>
      <c r="L149" t="s">
        <v>1628</v>
      </c>
      <c r="M149">
        <v>2.9375</v>
      </c>
      <c r="N149">
        <v>1595.1063829787233</v>
      </c>
    </row>
    <row r="150" spans="1:14" x14ac:dyDescent="0.3">
      <c r="A150" t="s">
        <v>262</v>
      </c>
      <c r="B150" t="s">
        <v>105</v>
      </c>
      <c r="C150" t="s">
        <v>6</v>
      </c>
      <c r="D150" t="s">
        <v>41</v>
      </c>
      <c r="E150">
        <v>1190</v>
      </c>
      <c r="F150" t="s">
        <v>114</v>
      </c>
      <c r="G150">
        <v>54</v>
      </c>
      <c r="H150">
        <v>222</v>
      </c>
      <c r="I150">
        <v>168</v>
      </c>
      <c r="J150">
        <v>64260</v>
      </c>
      <c r="K150">
        <v>264180</v>
      </c>
      <c r="L150" t="s">
        <v>1628</v>
      </c>
      <c r="M150">
        <v>3.1111111111111098</v>
      </c>
      <c r="N150">
        <v>1572.5</v>
      </c>
    </row>
    <row r="151" spans="1:14" x14ac:dyDescent="0.3">
      <c r="A151" t="s">
        <v>263</v>
      </c>
      <c r="B151" t="s">
        <v>85</v>
      </c>
      <c r="C151" t="s">
        <v>4</v>
      </c>
      <c r="D151" t="s">
        <v>41</v>
      </c>
      <c r="E151">
        <v>1190</v>
      </c>
      <c r="F151" t="s">
        <v>114</v>
      </c>
      <c r="G151">
        <v>29</v>
      </c>
      <c r="H151">
        <v>116</v>
      </c>
      <c r="I151">
        <v>87</v>
      </c>
      <c r="J151">
        <v>34510</v>
      </c>
      <c r="K151">
        <v>138040</v>
      </c>
      <c r="L151" t="s">
        <v>1628</v>
      </c>
      <c r="M151">
        <v>3</v>
      </c>
      <c r="N151">
        <v>1586.6666666666667</v>
      </c>
    </row>
    <row r="152" spans="1:14" x14ac:dyDescent="0.3">
      <c r="A152" t="s">
        <v>264</v>
      </c>
      <c r="B152" t="s">
        <v>82</v>
      </c>
      <c r="C152" t="s">
        <v>4</v>
      </c>
      <c r="D152" t="s">
        <v>41</v>
      </c>
      <c r="E152">
        <v>1190</v>
      </c>
      <c r="F152" t="s">
        <v>114</v>
      </c>
      <c r="G152">
        <v>45</v>
      </c>
      <c r="H152">
        <v>137</v>
      </c>
      <c r="I152">
        <v>92</v>
      </c>
      <c r="J152">
        <v>53550</v>
      </c>
      <c r="K152">
        <v>163030</v>
      </c>
      <c r="L152" t="s">
        <v>1628</v>
      </c>
      <c r="M152">
        <v>2.0444444444444398</v>
      </c>
      <c r="N152">
        <v>1772.0652173913043</v>
      </c>
    </row>
    <row r="153" spans="1:14" x14ac:dyDescent="0.3">
      <c r="A153" t="s">
        <v>265</v>
      </c>
      <c r="B153" t="s">
        <v>83</v>
      </c>
      <c r="C153" t="s">
        <v>4</v>
      </c>
      <c r="D153" t="s">
        <v>41</v>
      </c>
      <c r="E153">
        <v>1190</v>
      </c>
      <c r="F153" t="s">
        <v>114</v>
      </c>
      <c r="G153">
        <v>47</v>
      </c>
      <c r="H153">
        <v>159</v>
      </c>
      <c r="I153">
        <v>112</v>
      </c>
      <c r="J153">
        <v>55930</v>
      </c>
      <c r="K153">
        <v>189210</v>
      </c>
      <c r="L153" t="s">
        <v>1628</v>
      </c>
      <c r="M153">
        <v>2.3829787234042601</v>
      </c>
      <c r="N153">
        <v>1689.375</v>
      </c>
    </row>
    <row r="154" spans="1:14" x14ac:dyDescent="0.3">
      <c r="A154" t="s">
        <v>266</v>
      </c>
      <c r="B154" t="s">
        <v>63</v>
      </c>
      <c r="C154" t="s">
        <v>4</v>
      </c>
      <c r="D154" t="s">
        <v>41</v>
      </c>
      <c r="E154">
        <v>1190</v>
      </c>
      <c r="F154" t="s">
        <v>114</v>
      </c>
      <c r="G154">
        <v>29</v>
      </c>
      <c r="H154">
        <v>98</v>
      </c>
      <c r="I154">
        <v>69</v>
      </c>
      <c r="J154">
        <v>34510</v>
      </c>
      <c r="K154">
        <v>116620</v>
      </c>
      <c r="L154" t="s">
        <v>1628</v>
      </c>
      <c r="M154">
        <v>2.3793103448275899</v>
      </c>
      <c r="N154">
        <v>1690.144927536232</v>
      </c>
    </row>
    <row r="155" spans="1:14" x14ac:dyDescent="0.3">
      <c r="A155" t="s">
        <v>267</v>
      </c>
      <c r="B155" t="s">
        <v>50</v>
      </c>
      <c r="C155" t="s">
        <v>4</v>
      </c>
      <c r="D155" t="s">
        <v>41</v>
      </c>
      <c r="E155">
        <v>1190</v>
      </c>
      <c r="F155" t="s">
        <v>114</v>
      </c>
      <c r="G155">
        <v>26</v>
      </c>
      <c r="H155">
        <v>91</v>
      </c>
      <c r="I155">
        <v>65</v>
      </c>
      <c r="J155">
        <v>30940</v>
      </c>
      <c r="K155">
        <v>108290</v>
      </c>
      <c r="L155" t="s">
        <v>1628</v>
      </c>
      <c r="M155">
        <v>2.5</v>
      </c>
      <c r="N155">
        <v>1666</v>
      </c>
    </row>
    <row r="156" spans="1:14" x14ac:dyDescent="0.3">
      <c r="A156" t="s">
        <v>268</v>
      </c>
      <c r="B156" t="s">
        <v>104</v>
      </c>
      <c r="C156" t="s">
        <v>4</v>
      </c>
      <c r="D156" t="s">
        <v>41</v>
      </c>
      <c r="E156">
        <v>1190</v>
      </c>
      <c r="F156" t="s">
        <v>114</v>
      </c>
      <c r="G156">
        <v>50</v>
      </c>
      <c r="H156">
        <v>156</v>
      </c>
      <c r="I156">
        <v>106</v>
      </c>
      <c r="J156">
        <v>59500</v>
      </c>
      <c r="K156">
        <v>185640</v>
      </c>
      <c r="L156" t="s">
        <v>1628</v>
      </c>
      <c r="M156">
        <v>2.12</v>
      </c>
      <c r="N156">
        <v>1751.3207547169811</v>
      </c>
    </row>
    <row r="157" spans="1:14" x14ac:dyDescent="0.3">
      <c r="A157" t="s">
        <v>269</v>
      </c>
      <c r="B157" t="s">
        <v>54</v>
      </c>
      <c r="C157" t="s">
        <v>4</v>
      </c>
      <c r="D157" t="s">
        <v>41</v>
      </c>
      <c r="E157">
        <v>1190</v>
      </c>
      <c r="F157" t="s">
        <v>114</v>
      </c>
      <c r="G157">
        <v>35</v>
      </c>
      <c r="H157">
        <v>117</v>
      </c>
      <c r="I157">
        <v>82</v>
      </c>
      <c r="J157">
        <v>41650</v>
      </c>
      <c r="K157">
        <v>139230</v>
      </c>
      <c r="L157" t="s">
        <v>1628</v>
      </c>
      <c r="M157">
        <v>2.3428571428571399</v>
      </c>
      <c r="N157">
        <v>1697.9268292682927</v>
      </c>
    </row>
    <row r="158" spans="1:14" x14ac:dyDescent="0.3">
      <c r="A158" t="s">
        <v>270</v>
      </c>
      <c r="B158" t="s">
        <v>93</v>
      </c>
      <c r="C158" t="s">
        <v>6</v>
      </c>
      <c r="D158" t="s">
        <v>41</v>
      </c>
      <c r="E158">
        <v>1190</v>
      </c>
      <c r="F158" t="s">
        <v>114</v>
      </c>
      <c r="G158">
        <v>54</v>
      </c>
      <c r="H158">
        <v>235</v>
      </c>
      <c r="I158">
        <v>181</v>
      </c>
      <c r="J158">
        <v>64260</v>
      </c>
      <c r="K158">
        <v>279650</v>
      </c>
      <c r="L158" t="s">
        <v>1628</v>
      </c>
      <c r="M158">
        <v>3.3518518518518499</v>
      </c>
      <c r="N158">
        <v>1545.0276243093922</v>
      </c>
    </row>
    <row r="159" spans="1:14" x14ac:dyDescent="0.3">
      <c r="A159" t="s">
        <v>271</v>
      </c>
      <c r="B159" t="s">
        <v>60</v>
      </c>
      <c r="C159" t="s">
        <v>6</v>
      </c>
      <c r="D159" t="s">
        <v>41</v>
      </c>
      <c r="E159">
        <v>1190</v>
      </c>
      <c r="F159" t="s">
        <v>114</v>
      </c>
      <c r="G159">
        <v>43</v>
      </c>
      <c r="H159">
        <v>166</v>
      </c>
      <c r="I159">
        <v>123</v>
      </c>
      <c r="J159">
        <v>51170</v>
      </c>
      <c r="K159">
        <v>197540</v>
      </c>
      <c r="L159" t="s">
        <v>1628</v>
      </c>
      <c r="M159">
        <v>2.86046511627907</v>
      </c>
      <c r="N159">
        <v>1606.0162601626016</v>
      </c>
    </row>
    <row r="160" spans="1:14" x14ac:dyDescent="0.3">
      <c r="A160" t="s">
        <v>272</v>
      </c>
      <c r="B160" t="s">
        <v>84</v>
      </c>
      <c r="C160" t="s">
        <v>6</v>
      </c>
      <c r="D160" t="s">
        <v>41</v>
      </c>
      <c r="E160">
        <v>1190</v>
      </c>
      <c r="F160" t="s">
        <v>114</v>
      </c>
      <c r="G160">
        <v>48</v>
      </c>
      <c r="H160">
        <v>129</v>
      </c>
      <c r="I160">
        <v>81</v>
      </c>
      <c r="J160">
        <v>57120</v>
      </c>
      <c r="K160">
        <v>153510</v>
      </c>
      <c r="L160" t="s">
        <v>1628</v>
      </c>
      <c r="M160">
        <v>1.6875</v>
      </c>
      <c r="N160">
        <v>1895.1851851851852</v>
      </c>
    </row>
    <row r="161" spans="1:14" x14ac:dyDescent="0.3">
      <c r="A161" t="s">
        <v>273</v>
      </c>
      <c r="B161" t="s">
        <v>58</v>
      </c>
      <c r="C161" t="s">
        <v>4</v>
      </c>
      <c r="D161" t="s">
        <v>41</v>
      </c>
      <c r="E161">
        <v>1190</v>
      </c>
      <c r="F161" t="s">
        <v>114</v>
      </c>
      <c r="G161">
        <v>64</v>
      </c>
      <c r="H161">
        <v>218</v>
      </c>
      <c r="I161">
        <v>154</v>
      </c>
      <c r="J161">
        <v>76160</v>
      </c>
      <c r="K161">
        <v>259420</v>
      </c>
      <c r="L161" t="s">
        <v>1628</v>
      </c>
      <c r="M161">
        <v>2.40625</v>
      </c>
      <c r="N161">
        <v>1684.5454545454545</v>
      </c>
    </row>
    <row r="162" spans="1:14" x14ac:dyDescent="0.3">
      <c r="A162" t="s">
        <v>274</v>
      </c>
      <c r="B162" t="s">
        <v>80</v>
      </c>
      <c r="C162" t="s">
        <v>4</v>
      </c>
      <c r="D162" t="s">
        <v>41</v>
      </c>
      <c r="E162">
        <v>1190</v>
      </c>
      <c r="F162" t="s">
        <v>114</v>
      </c>
      <c r="G162">
        <v>29</v>
      </c>
      <c r="H162">
        <v>100</v>
      </c>
      <c r="I162">
        <v>71</v>
      </c>
      <c r="J162">
        <v>34510</v>
      </c>
      <c r="K162">
        <v>119000</v>
      </c>
      <c r="L162" t="s">
        <v>1628</v>
      </c>
      <c r="M162">
        <v>2.4482758620689702</v>
      </c>
      <c r="N162">
        <v>1676.056338028169</v>
      </c>
    </row>
    <row r="163" spans="1:14" x14ac:dyDescent="0.3">
      <c r="A163" t="s">
        <v>275</v>
      </c>
      <c r="B163" t="s">
        <v>87</v>
      </c>
      <c r="C163" t="s">
        <v>6</v>
      </c>
      <c r="D163" t="s">
        <v>41</v>
      </c>
      <c r="E163">
        <v>1190</v>
      </c>
      <c r="F163" t="s">
        <v>114</v>
      </c>
      <c r="G163">
        <v>27</v>
      </c>
      <c r="H163">
        <v>107</v>
      </c>
      <c r="I163">
        <v>80</v>
      </c>
      <c r="J163">
        <v>32130</v>
      </c>
      <c r="K163">
        <v>127330</v>
      </c>
      <c r="L163" t="s">
        <v>1628</v>
      </c>
      <c r="M163">
        <v>2.9629629629629601</v>
      </c>
      <c r="N163">
        <v>1591.625</v>
      </c>
    </row>
    <row r="164" spans="1:14" x14ac:dyDescent="0.3">
      <c r="A164" t="s">
        <v>276</v>
      </c>
      <c r="B164" t="s">
        <v>107</v>
      </c>
      <c r="C164" t="s">
        <v>4</v>
      </c>
      <c r="D164" t="s">
        <v>41</v>
      </c>
      <c r="E164">
        <v>1190</v>
      </c>
      <c r="F164" t="s">
        <v>114</v>
      </c>
      <c r="G164">
        <v>47</v>
      </c>
      <c r="H164">
        <v>184</v>
      </c>
      <c r="I164">
        <v>137</v>
      </c>
      <c r="J164">
        <v>55930</v>
      </c>
      <c r="K164">
        <v>218960</v>
      </c>
      <c r="L164" t="s">
        <v>1628</v>
      </c>
      <c r="M164">
        <v>2.91489361702128</v>
      </c>
      <c r="N164">
        <v>1598.2481751824816</v>
      </c>
    </row>
    <row r="165" spans="1:14" x14ac:dyDescent="0.3">
      <c r="A165" t="s">
        <v>277</v>
      </c>
      <c r="B165" t="s">
        <v>101</v>
      </c>
      <c r="C165" t="s">
        <v>4</v>
      </c>
      <c r="D165" t="s">
        <v>41</v>
      </c>
      <c r="E165">
        <v>1190</v>
      </c>
      <c r="F165" t="s">
        <v>114</v>
      </c>
      <c r="G165">
        <v>45</v>
      </c>
      <c r="H165">
        <v>152</v>
      </c>
      <c r="I165">
        <v>107</v>
      </c>
      <c r="J165">
        <v>53550</v>
      </c>
      <c r="K165">
        <v>180880</v>
      </c>
      <c r="L165" t="s">
        <v>1628</v>
      </c>
      <c r="M165">
        <v>2.37777777777778</v>
      </c>
      <c r="N165">
        <v>1690.4672897196263</v>
      </c>
    </row>
    <row r="166" spans="1:14" x14ac:dyDescent="0.3">
      <c r="A166" t="s">
        <v>278</v>
      </c>
      <c r="B166" t="s">
        <v>100</v>
      </c>
      <c r="C166" t="s">
        <v>4</v>
      </c>
      <c r="D166" t="s">
        <v>41</v>
      </c>
      <c r="E166">
        <v>1190</v>
      </c>
      <c r="F166" t="s">
        <v>114</v>
      </c>
      <c r="G166">
        <v>63</v>
      </c>
      <c r="H166">
        <v>208</v>
      </c>
      <c r="I166">
        <v>145</v>
      </c>
      <c r="J166">
        <v>74970</v>
      </c>
      <c r="K166">
        <v>247520</v>
      </c>
      <c r="L166" t="s">
        <v>1628</v>
      </c>
      <c r="M166">
        <v>2.3015873015873001</v>
      </c>
      <c r="N166">
        <v>1707.0344827586207</v>
      </c>
    </row>
    <row r="167" spans="1:14" x14ac:dyDescent="0.3">
      <c r="A167" t="s">
        <v>279</v>
      </c>
      <c r="B167" t="s">
        <v>93</v>
      </c>
      <c r="C167" t="s">
        <v>4</v>
      </c>
      <c r="D167" t="s">
        <v>41</v>
      </c>
      <c r="E167">
        <v>1190</v>
      </c>
      <c r="F167" t="s">
        <v>114</v>
      </c>
      <c r="G167">
        <v>49</v>
      </c>
      <c r="H167">
        <v>186</v>
      </c>
      <c r="I167">
        <v>137</v>
      </c>
      <c r="J167">
        <v>58310</v>
      </c>
      <c r="K167">
        <v>221340</v>
      </c>
      <c r="L167" t="s">
        <v>1628</v>
      </c>
      <c r="M167">
        <v>2.7959183673469399</v>
      </c>
      <c r="N167">
        <v>1615.6204379562043</v>
      </c>
    </row>
    <row r="168" spans="1:14" x14ac:dyDescent="0.3">
      <c r="A168" t="s">
        <v>280</v>
      </c>
      <c r="B168" t="s">
        <v>61</v>
      </c>
      <c r="C168" t="s">
        <v>6</v>
      </c>
      <c r="D168" t="s">
        <v>41</v>
      </c>
      <c r="E168">
        <v>1190</v>
      </c>
      <c r="F168" t="s">
        <v>114</v>
      </c>
      <c r="G168">
        <v>42</v>
      </c>
      <c r="H168">
        <v>186</v>
      </c>
      <c r="I168">
        <v>144</v>
      </c>
      <c r="J168">
        <v>49980</v>
      </c>
      <c r="K168">
        <v>221340</v>
      </c>
      <c r="L168" t="s">
        <v>1628</v>
      </c>
      <c r="M168">
        <v>3.4285714285714302</v>
      </c>
      <c r="N168">
        <v>1537.0833333333333</v>
      </c>
    </row>
    <row r="169" spans="1:14" x14ac:dyDescent="0.3">
      <c r="A169" t="s">
        <v>281</v>
      </c>
      <c r="B169" t="s">
        <v>79</v>
      </c>
      <c r="C169" t="s">
        <v>4</v>
      </c>
      <c r="D169" t="s">
        <v>41</v>
      </c>
      <c r="E169">
        <v>1190</v>
      </c>
      <c r="F169" t="s">
        <v>114</v>
      </c>
      <c r="G169">
        <v>33</v>
      </c>
      <c r="H169">
        <v>129</v>
      </c>
      <c r="I169">
        <v>96</v>
      </c>
      <c r="J169">
        <v>39270</v>
      </c>
      <c r="K169">
        <v>153510</v>
      </c>
      <c r="L169" t="s">
        <v>1628</v>
      </c>
      <c r="M169">
        <v>2.9090909090909101</v>
      </c>
      <c r="N169">
        <v>1599.0625</v>
      </c>
    </row>
    <row r="170" spans="1:14" x14ac:dyDescent="0.3">
      <c r="A170" t="s">
        <v>282</v>
      </c>
      <c r="B170" t="s">
        <v>76</v>
      </c>
      <c r="C170" t="s">
        <v>6</v>
      </c>
      <c r="D170" t="s">
        <v>41</v>
      </c>
      <c r="E170">
        <v>1190</v>
      </c>
      <c r="F170" t="s">
        <v>114</v>
      </c>
      <c r="G170">
        <v>46</v>
      </c>
      <c r="H170">
        <v>203</v>
      </c>
      <c r="I170">
        <v>157</v>
      </c>
      <c r="J170">
        <v>54740</v>
      </c>
      <c r="K170">
        <v>241570</v>
      </c>
      <c r="L170" t="s">
        <v>1628</v>
      </c>
      <c r="M170">
        <v>3.4130434782608701</v>
      </c>
      <c r="N170">
        <v>1538.6624203821657</v>
      </c>
    </row>
    <row r="171" spans="1:14" x14ac:dyDescent="0.3">
      <c r="A171" t="s">
        <v>283</v>
      </c>
      <c r="B171" t="s">
        <v>68</v>
      </c>
      <c r="C171" t="s">
        <v>4</v>
      </c>
      <c r="D171" t="s">
        <v>41</v>
      </c>
      <c r="E171">
        <v>1190</v>
      </c>
      <c r="F171" t="s">
        <v>114</v>
      </c>
      <c r="G171">
        <v>26</v>
      </c>
      <c r="H171">
        <v>86</v>
      </c>
      <c r="I171">
        <v>60</v>
      </c>
      <c r="J171">
        <v>30940</v>
      </c>
      <c r="K171">
        <v>102340</v>
      </c>
      <c r="L171" t="s">
        <v>1628</v>
      </c>
      <c r="M171">
        <v>2.3076923076923102</v>
      </c>
      <c r="N171">
        <v>1705.6666666666667</v>
      </c>
    </row>
    <row r="172" spans="1:14" x14ac:dyDescent="0.3">
      <c r="A172" t="s">
        <v>284</v>
      </c>
      <c r="B172" t="s">
        <v>105</v>
      </c>
      <c r="C172" t="s">
        <v>4</v>
      </c>
      <c r="D172" t="s">
        <v>41</v>
      </c>
      <c r="E172">
        <v>1190</v>
      </c>
      <c r="F172" t="s">
        <v>114</v>
      </c>
      <c r="G172">
        <v>54</v>
      </c>
      <c r="H172">
        <v>213</v>
      </c>
      <c r="I172">
        <v>159</v>
      </c>
      <c r="J172">
        <v>64260</v>
      </c>
      <c r="K172">
        <v>253470</v>
      </c>
      <c r="L172" t="s">
        <v>1628</v>
      </c>
      <c r="M172">
        <v>2.9444444444444402</v>
      </c>
      <c r="N172">
        <v>1594.1509433962265</v>
      </c>
    </row>
    <row r="173" spans="1:14" x14ac:dyDescent="0.3">
      <c r="A173" t="s">
        <v>285</v>
      </c>
      <c r="B173" t="s">
        <v>71</v>
      </c>
      <c r="C173" t="s">
        <v>4</v>
      </c>
      <c r="D173" t="s">
        <v>41</v>
      </c>
      <c r="E173">
        <v>1190</v>
      </c>
      <c r="F173" t="s">
        <v>114</v>
      </c>
      <c r="G173">
        <v>29</v>
      </c>
      <c r="H173">
        <v>115</v>
      </c>
      <c r="I173">
        <v>86</v>
      </c>
      <c r="J173">
        <v>34510</v>
      </c>
      <c r="K173">
        <v>136850</v>
      </c>
      <c r="L173" t="s">
        <v>1628</v>
      </c>
      <c r="M173">
        <v>2.9655172413793101</v>
      </c>
      <c r="N173">
        <v>1591.2790697674418</v>
      </c>
    </row>
    <row r="174" spans="1:14" x14ac:dyDescent="0.3">
      <c r="A174" t="s">
        <v>286</v>
      </c>
      <c r="B174" t="s">
        <v>88</v>
      </c>
      <c r="C174" t="s">
        <v>4</v>
      </c>
      <c r="D174" t="s">
        <v>41</v>
      </c>
      <c r="E174">
        <v>1190</v>
      </c>
      <c r="F174" t="s">
        <v>114</v>
      </c>
      <c r="G174">
        <v>28</v>
      </c>
      <c r="H174">
        <v>92</v>
      </c>
      <c r="I174">
        <v>64</v>
      </c>
      <c r="J174">
        <v>33320</v>
      </c>
      <c r="K174">
        <v>109480</v>
      </c>
      <c r="L174" t="s">
        <v>1628</v>
      </c>
      <c r="M174">
        <v>2.28571428571429</v>
      </c>
      <c r="N174">
        <v>1710.625</v>
      </c>
    </row>
    <row r="175" spans="1:14" x14ac:dyDescent="0.3">
      <c r="A175" t="s">
        <v>287</v>
      </c>
      <c r="B175" t="s">
        <v>99</v>
      </c>
      <c r="C175" t="s">
        <v>6</v>
      </c>
      <c r="D175" t="s">
        <v>41</v>
      </c>
      <c r="E175">
        <v>1190</v>
      </c>
      <c r="F175" t="s">
        <v>114</v>
      </c>
      <c r="G175">
        <v>37</v>
      </c>
      <c r="H175">
        <v>156</v>
      </c>
      <c r="I175">
        <v>119</v>
      </c>
      <c r="J175">
        <v>44030</v>
      </c>
      <c r="K175">
        <v>185640</v>
      </c>
      <c r="L175" t="s">
        <v>1628</v>
      </c>
      <c r="M175">
        <v>3.2162162162162198</v>
      </c>
      <c r="N175">
        <v>1560</v>
      </c>
    </row>
    <row r="176" spans="1:14" x14ac:dyDescent="0.3">
      <c r="A176" t="s">
        <v>288</v>
      </c>
      <c r="B176" t="s">
        <v>76</v>
      </c>
      <c r="C176" t="s">
        <v>4</v>
      </c>
      <c r="D176" t="s">
        <v>41</v>
      </c>
      <c r="E176">
        <v>1190</v>
      </c>
      <c r="F176" t="s">
        <v>114</v>
      </c>
      <c r="G176">
        <v>47</v>
      </c>
      <c r="H176">
        <v>186</v>
      </c>
      <c r="I176">
        <v>139</v>
      </c>
      <c r="J176">
        <v>55930</v>
      </c>
      <c r="K176">
        <v>221340</v>
      </c>
      <c r="L176" t="s">
        <v>1628</v>
      </c>
      <c r="M176">
        <v>2.9574468085106398</v>
      </c>
      <c r="N176">
        <v>1592.3741007194244</v>
      </c>
    </row>
    <row r="177" spans="1:14" x14ac:dyDescent="0.3">
      <c r="A177" t="s">
        <v>289</v>
      </c>
      <c r="B177" t="s">
        <v>70</v>
      </c>
      <c r="C177" t="s">
        <v>4</v>
      </c>
      <c r="D177" t="s">
        <v>41</v>
      </c>
      <c r="E177">
        <v>1190</v>
      </c>
      <c r="F177" t="s">
        <v>114</v>
      </c>
      <c r="G177">
        <v>40</v>
      </c>
      <c r="H177">
        <v>133</v>
      </c>
      <c r="I177">
        <v>93</v>
      </c>
      <c r="J177">
        <v>47600</v>
      </c>
      <c r="K177">
        <v>158270</v>
      </c>
      <c r="L177" t="s">
        <v>1628</v>
      </c>
      <c r="M177">
        <v>2.3250000000000002</v>
      </c>
      <c r="N177">
        <v>1701.8279569892472</v>
      </c>
    </row>
    <row r="178" spans="1:14" x14ac:dyDescent="0.3">
      <c r="A178" t="s">
        <v>290</v>
      </c>
      <c r="B178" t="s">
        <v>78</v>
      </c>
      <c r="C178" t="s">
        <v>6</v>
      </c>
      <c r="D178" t="s">
        <v>41</v>
      </c>
      <c r="E178">
        <v>1190</v>
      </c>
      <c r="F178" t="s">
        <v>114</v>
      </c>
      <c r="G178">
        <v>69</v>
      </c>
      <c r="H178">
        <v>303</v>
      </c>
      <c r="I178">
        <v>234</v>
      </c>
      <c r="J178">
        <v>82110</v>
      </c>
      <c r="K178">
        <v>360570</v>
      </c>
      <c r="L178" t="s">
        <v>1628</v>
      </c>
      <c r="M178">
        <v>3.39130434782609</v>
      </c>
      <c r="N178">
        <v>1540.8974358974358</v>
      </c>
    </row>
    <row r="179" spans="1:14" x14ac:dyDescent="0.3">
      <c r="A179" t="s">
        <v>291</v>
      </c>
      <c r="B179" t="s">
        <v>94</v>
      </c>
      <c r="C179" t="s">
        <v>4</v>
      </c>
      <c r="D179" t="s">
        <v>41</v>
      </c>
      <c r="E179">
        <v>1190</v>
      </c>
      <c r="F179" t="s">
        <v>114</v>
      </c>
      <c r="G179">
        <v>45</v>
      </c>
      <c r="H179">
        <v>138</v>
      </c>
      <c r="I179">
        <v>93</v>
      </c>
      <c r="J179">
        <v>53550</v>
      </c>
      <c r="K179">
        <v>164220</v>
      </c>
      <c r="L179" t="s">
        <v>1628</v>
      </c>
      <c r="M179">
        <v>2.06666666666667</v>
      </c>
      <c r="N179">
        <v>1765.8064516129032</v>
      </c>
    </row>
    <row r="180" spans="1:14" x14ac:dyDescent="0.3">
      <c r="A180" t="s">
        <v>292</v>
      </c>
      <c r="B180" t="s">
        <v>60</v>
      </c>
      <c r="C180" t="s">
        <v>4</v>
      </c>
      <c r="D180" t="s">
        <v>41</v>
      </c>
      <c r="E180">
        <v>1190</v>
      </c>
      <c r="F180" t="s">
        <v>114</v>
      </c>
      <c r="G180">
        <v>40</v>
      </c>
      <c r="H180">
        <v>135</v>
      </c>
      <c r="I180">
        <v>95</v>
      </c>
      <c r="J180">
        <v>47600</v>
      </c>
      <c r="K180">
        <v>160650</v>
      </c>
      <c r="L180" t="s">
        <v>1628</v>
      </c>
      <c r="M180">
        <v>2.375</v>
      </c>
      <c r="N180">
        <v>1691.0526315789473</v>
      </c>
    </row>
    <row r="181" spans="1:14" x14ac:dyDescent="0.3">
      <c r="A181" t="s">
        <v>293</v>
      </c>
      <c r="B181" t="s">
        <v>66</v>
      </c>
      <c r="C181" t="s">
        <v>4</v>
      </c>
      <c r="D181" t="s">
        <v>41</v>
      </c>
      <c r="E181">
        <v>1190</v>
      </c>
      <c r="F181" t="s">
        <v>114</v>
      </c>
      <c r="G181">
        <v>43</v>
      </c>
      <c r="H181">
        <v>147</v>
      </c>
      <c r="I181">
        <v>104</v>
      </c>
      <c r="J181">
        <v>51170</v>
      </c>
      <c r="K181">
        <v>174930</v>
      </c>
      <c r="L181" t="s">
        <v>1628</v>
      </c>
      <c r="M181">
        <v>2.4186046511627901</v>
      </c>
      <c r="N181">
        <v>1682.0192307692307</v>
      </c>
    </row>
    <row r="182" spans="1:14" x14ac:dyDescent="0.3">
      <c r="A182" t="s">
        <v>294</v>
      </c>
      <c r="B182" t="s">
        <v>75</v>
      </c>
      <c r="C182" t="s">
        <v>6</v>
      </c>
      <c r="D182" t="s">
        <v>41</v>
      </c>
      <c r="E182">
        <v>1190</v>
      </c>
      <c r="F182" t="s">
        <v>114</v>
      </c>
      <c r="G182">
        <v>25</v>
      </c>
      <c r="H182">
        <v>64</v>
      </c>
      <c r="I182">
        <v>39</v>
      </c>
      <c r="J182">
        <v>29750</v>
      </c>
      <c r="K182">
        <v>76160</v>
      </c>
      <c r="L182" t="s">
        <v>1628</v>
      </c>
      <c r="M182">
        <v>1.56</v>
      </c>
      <c r="N182">
        <v>1952.8205128205129</v>
      </c>
    </row>
    <row r="183" spans="1:14" x14ac:dyDescent="0.3">
      <c r="A183" t="s">
        <v>295</v>
      </c>
      <c r="B183" t="s">
        <v>65</v>
      </c>
      <c r="C183" t="s">
        <v>6</v>
      </c>
      <c r="D183" t="s">
        <v>41</v>
      </c>
      <c r="E183">
        <v>1190</v>
      </c>
      <c r="F183" t="s">
        <v>114</v>
      </c>
      <c r="G183">
        <v>64</v>
      </c>
      <c r="H183">
        <v>256</v>
      </c>
      <c r="I183">
        <v>192</v>
      </c>
      <c r="J183">
        <v>76160</v>
      </c>
      <c r="K183">
        <v>304640</v>
      </c>
      <c r="L183" t="s">
        <v>1628</v>
      </c>
      <c r="M183">
        <v>3</v>
      </c>
      <c r="N183">
        <v>1586.6666666666667</v>
      </c>
    </row>
    <row r="184" spans="1:14" x14ac:dyDescent="0.3">
      <c r="A184" t="s">
        <v>296</v>
      </c>
      <c r="B184" t="s">
        <v>52</v>
      </c>
      <c r="C184" t="s">
        <v>6</v>
      </c>
      <c r="D184" t="s">
        <v>41</v>
      </c>
      <c r="E184">
        <v>1190</v>
      </c>
      <c r="F184" t="s">
        <v>114</v>
      </c>
      <c r="G184">
        <v>43</v>
      </c>
      <c r="H184">
        <v>166</v>
      </c>
      <c r="I184">
        <v>123</v>
      </c>
      <c r="J184">
        <v>51170</v>
      </c>
      <c r="K184">
        <v>197540</v>
      </c>
      <c r="L184" t="s">
        <v>1628</v>
      </c>
      <c r="M184">
        <v>2.86046511627907</v>
      </c>
      <c r="N184">
        <v>1606.0162601626016</v>
      </c>
    </row>
    <row r="185" spans="1:14" x14ac:dyDescent="0.3">
      <c r="A185" t="s">
        <v>297</v>
      </c>
      <c r="B185" t="s">
        <v>95</v>
      </c>
      <c r="C185" t="s">
        <v>4</v>
      </c>
      <c r="D185" t="s">
        <v>41</v>
      </c>
      <c r="E185">
        <v>1190</v>
      </c>
      <c r="F185" t="s">
        <v>114</v>
      </c>
      <c r="G185">
        <v>40</v>
      </c>
      <c r="H185">
        <v>140</v>
      </c>
      <c r="I185">
        <v>100</v>
      </c>
      <c r="J185">
        <v>47600</v>
      </c>
      <c r="K185">
        <v>166600</v>
      </c>
      <c r="L185" t="s">
        <v>1628</v>
      </c>
      <c r="M185">
        <v>2.5</v>
      </c>
      <c r="N185">
        <v>1666</v>
      </c>
    </row>
    <row r="186" spans="1:14" x14ac:dyDescent="0.3">
      <c r="A186" t="s">
        <v>298</v>
      </c>
      <c r="B186" t="s">
        <v>97</v>
      </c>
      <c r="C186" t="s">
        <v>4</v>
      </c>
      <c r="D186" t="s">
        <v>41</v>
      </c>
      <c r="E186">
        <v>1190</v>
      </c>
      <c r="F186" t="s">
        <v>114</v>
      </c>
      <c r="G186">
        <v>42</v>
      </c>
      <c r="H186">
        <v>123</v>
      </c>
      <c r="I186">
        <v>81</v>
      </c>
      <c r="J186">
        <v>49980</v>
      </c>
      <c r="K186">
        <v>146370</v>
      </c>
      <c r="L186" t="s">
        <v>1628</v>
      </c>
      <c r="M186">
        <v>1.9285714285714299</v>
      </c>
      <c r="N186">
        <v>1807.037037037037</v>
      </c>
    </row>
    <row r="187" spans="1:14" x14ac:dyDescent="0.3">
      <c r="A187" t="s">
        <v>299</v>
      </c>
      <c r="B187" t="s">
        <v>63</v>
      </c>
      <c r="C187" t="s">
        <v>6</v>
      </c>
      <c r="D187" t="s">
        <v>41</v>
      </c>
      <c r="E187">
        <v>1190</v>
      </c>
      <c r="F187" t="s">
        <v>114</v>
      </c>
      <c r="G187">
        <v>42</v>
      </c>
      <c r="H187">
        <v>167</v>
      </c>
      <c r="I187">
        <v>125</v>
      </c>
      <c r="J187">
        <v>49980</v>
      </c>
      <c r="K187">
        <v>198730</v>
      </c>
      <c r="L187" t="s">
        <v>1628</v>
      </c>
      <c r="M187">
        <v>2.9761904761904798</v>
      </c>
      <c r="N187">
        <v>1589.84</v>
      </c>
    </row>
    <row r="188" spans="1:14" x14ac:dyDescent="0.3">
      <c r="A188" t="s">
        <v>300</v>
      </c>
      <c r="B188" t="s">
        <v>81</v>
      </c>
      <c r="C188" t="s">
        <v>4</v>
      </c>
      <c r="D188" t="s">
        <v>41</v>
      </c>
      <c r="E188">
        <v>1190</v>
      </c>
      <c r="F188" t="s">
        <v>114</v>
      </c>
      <c r="G188">
        <v>47</v>
      </c>
      <c r="H188">
        <v>165</v>
      </c>
      <c r="I188">
        <v>118</v>
      </c>
      <c r="J188">
        <v>55930</v>
      </c>
      <c r="K188">
        <v>196350</v>
      </c>
      <c r="L188" t="s">
        <v>1628</v>
      </c>
      <c r="M188">
        <v>2.5106382978723398</v>
      </c>
      <c r="N188">
        <v>1663.9830508474577</v>
      </c>
    </row>
    <row r="189" spans="1:14" x14ac:dyDescent="0.3">
      <c r="A189" t="s">
        <v>301</v>
      </c>
      <c r="B189" t="s">
        <v>88</v>
      </c>
      <c r="C189" t="s">
        <v>6</v>
      </c>
      <c r="D189" t="s">
        <v>41</v>
      </c>
      <c r="E189">
        <v>1190</v>
      </c>
      <c r="F189" t="s">
        <v>114</v>
      </c>
      <c r="G189">
        <v>24</v>
      </c>
      <c r="H189">
        <v>92</v>
      </c>
      <c r="I189">
        <v>68</v>
      </c>
      <c r="J189">
        <v>28560</v>
      </c>
      <c r="K189">
        <v>109480</v>
      </c>
      <c r="L189" t="s">
        <v>1628</v>
      </c>
      <c r="M189">
        <v>2.8333333333333299</v>
      </c>
      <c r="N189">
        <v>1610</v>
      </c>
    </row>
    <row r="190" spans="1:14" x14ac:dyDescent="0.3">
      <c r="A190" t="s">
        <v>302</v>
      </c>
      <c r="B190" t="s">
        <v>98</v>
      </c>
      <c r="C190" t="s">
        <v>4</v>
      </c>
      <c r="D190" t="s">
        <v>41</v>
      </c>
      <c r="E190">
        <v>1190</v>
      </c>
      <c r="F190" t="s">
        <v>114</v>
      </c>
      <c r="G190">
        <v>22</v>
      </c>
      <c r="H190">
        <v>73</v>
      </c>
      <c r="I190">
        <v>51</v>
      </c>
      <c r="J190">
        <v>26180</v>
      </c>
      <c r="K190">
        <v>86870</v>
      </c>
      <c r="L190" t="s">
        <v>1628</v>
      </c>
      <c r="M190">
        <v>2.3181818181818201</v>
      </c>
      <c r="N190">
        <v>1703.3333333333333</v>
      </c>
    </row>
    <row r="191" spans="1:14" x14ac:dyDescent="0.3">
      <c r="A191" t="s">
        <v>303</v>
      </c>
      <c r="B191" t="s">
        <v>48</v>
      </c>
      <c r="C191" t="s">
        <v>4</v>
      </c>
      <c r="D191" t="s">
        <v>41</v>
      </c>
      <c r="E191">
        <v>1190</v>
      </c>
      <c r="F191" t="s">
        <v>114</v>
      </c>
      <c r="G191">
        <v>31</v>
      </c>
      <c r="H191">
        <v>102</v>
      </c>
      <c r="I191">
        <v>71</v>
      </c>
      <c r="J191">
        <v>36890</v>
      </c>
      <c r="K191">
        <v>121380</v>
      </c>
      <c r="L191" t="s">
        <v>1628</v>
      </c>
      <c r="M191">
        <v>2.2903225806451601</v>
      </c>
      <c r="N191">
        <v>1709.5774647887324</v>
      </c>
    </row>
    <row r="192" spans="1:14" x14ac:dyDescent="0.3">
      <c r="A192" t="s">
        <v>304</v>
      </c>
      <c r="B192" t="s">
        <v>86</v>
      </c>
      <c r="C192" t="s">
        <v>6</v>
      </c>
      <c r="D192" t="s">
        <v>41</v>
      </c>
      <c r="E192">
        <v>1190</v>
      </c>
      <c r="F192" t="s">
        <v>114</v>
      </c>
      <c r="G192">
        <v>63</v>
      </c>
      <c r="H192">
        <v>254</v>
      </c>
      <c r="I192">
        <v>191</v>
      </c>
      <c r="J192">
        <v>74970</v>
      </c>
      <c r="K192">
        <v>302260</v>
      </c>
      <c r="L192" t="s">
        <v>1628</v>
      </c>
      <c r="M192">
        <v>3.0317460317460299</v>
      </c>
      <c r="N192">
        <v>1582.5130890052355</v>
      </c>
    </row>
    <row r="193" spans="1:14" x14ac:dyDescent="0.3">
      <c r="A193" t="s">
        <v>305</v>
      </c>
      <c r="B193" t="s">
        <v>107</v>
      </c>
      <c r="C193" t="s">
        <v>6</v>
      </c>
      <c r="D193" t="s">
        <v>41</v>
      </c>
      <c r="E193">
        <v>1190</v>
      </c>
      <c r="F193" t="s">
        <v>114</v>
      </c>
      <c r="G193">
        <v>54</v>
      </c>
      <c r="H193">
        <v>238</v>
      </c>
      <c r="I193">
        <v>184</v>
      </c>
      <c r="J193">
        <v>64260</v>
      </c>
      <c r="K193">
        <v>283220</v>
      </c>
      <c r="L193" t="s">
        <v>1628</v>
      </c>
      <c r="M193">
        <v>3.4074074074074101</v>
      </c>
      <c r="N193">
        <v>1539.2391304347825</v>
      </c>
    </row>
    <row r="194" spans="1:14" x14ac:dyDescent="0.3">
      <c r="A194" t="s">
        <v>306</v>
      </c>
      <c r="B194" t="s">
        <v>87</v>
      </c>
      <c r="C194" t="s">
        <v>4</v>
      </c>
      <c r="D194" t="s">
        <v>41</v>
      </c>
      <c r="E194">
        <v>1190</v>
      </c>
      <c r="F194" t="s">
        <v>114</v>
      </c>
      <c r="G194">
        <v>38</v>
      </c>
      <c r="H194">
        <v>129</v>
      </c>
      <c r="I194">
        <v>91</v>
      </c>
      <c r="J194">
        <v>45220</v>
      </c>
      <c r="K194">
        <v>153510</v>
      </c>
      <c r="L194" t="s">
        <v>1628</v>
      </c>
      <c r="M194">
        <v>2.3947368421052602</v>
      </c>
      <c r="N194">
        <v>1686.9230769230769</v>
      </c>
    </row>
    <row r="195" spans="1:14" x14ac:dyDescent="0.3">
      <c r="A195" t="s">
        <v>307</v>
      </c>
      <c r="B195" t="s">
        <v>97</v>
      </c>
      <c r="C195" t="s">
        <v>6</v>
      </c>
      <c r="D195" t="s">
        <v>41</v>
      </c>
      <c r="E195">
        <v>1190</v>
      </c>
      <c r="F195" t="s">
        <v>114</v>
      </c>
      <c r="G195">
        <v>61</v>
      </c>
      <c r="H195">
        <v>163</v>
      </c>
      <c r="I195">
        <v>102</v>
      </c>
      <c r="J195">
        <v>72590</v>
      </c>
      <c r="K195">
        <v>193970</v>
      </c>
      <c r="L195" t="s">
        <v>1628</v>
      </c>
      <c r="M195">
        <v>1.6721311475409799</v>
      </c>
      <c r="N195">
        <v>1901.6666666666667</v>
      </c>
    </row>
    <row r="196" spans="1:14" x14ac:dyDescent="0.3">
      <c r="A196" t="s">
        <v>308</v>
      </c>
      <c r="B196" t="s">
        <v>75</v>
      </c>
      <c r="C196" t="s">
        <v>4</v>
      </c>
      <c r="D196" t="s">
        <v>41</v>
      </c>
      <c r="E196">
        <v>1190</v>
      </c>
      <c r="F196" t="s">
        <v>114</v>
      </c>
      <c r="G196">
        <v>50</v>
      </c>
      <c r="H196">
        <v>152</v>
      </c>
      <c r="I196">
        <v>102</v>
      </c>
      <c r="J196">
        <v>59500</v>
      </c>
      <c r="K196">
        <v>180880</v>
      </c>
      <c r="L196" t="s">
        <v>1628</v>
      </c>
      <c r="M196">
        <v>2.04</v>
      </c>
      <c r="N196">
        <v>1773.3333333333333</v>
      </c>
    </row>
    <row r="197" spans="1:14" x14ac:dyDescent="0.3">
      <c r="A197" t="s">
        <v>309</v>
      </c>
      <c r="B197" t="s">
        <v>91</v>
      </c>
      <c r="C197" t="s">
        <v>6</v>
      </c>
      <c r="D197" t="s">
        <v>41</v>
      </c>
      <c r="E197">
        <v>1190</v>
      </c>
      <c r="F197" t="s">
        <v>114</v>
      </c>
      <c r="G197">
        <v>39</v>
      </c>
      <c r="H197">
        <v>156</v>
      </c>
      <c r="I197">
        <v>117</v>
      </c>
      <c r="J197">
        <v>46410</v>
      </c>
      <c r="K197">
        <v>185640</v>
      </c>
      <c r="L197" t="s">
        <v>1628</v>
      </c>
      <c r="M197">
        <v>3</v>
      </c>
      <c r="N197">
        <v>1586.6666666666667</v>
      </c>
    </row>
    <row r="198" spans="1:14" x14ac:dyDescent="0.3">
      <c r="A198" t="s">
        <v>310</v>
      </c>
      <c r="B198" t="s">
        <v>64</v>
      </c>
      <c r="C198" t="s">
        <v>4</v>
      </c>
      <c r="D198" t="s">
        <v>41</v>
      </c>
      <c r="E198">
        <v>1190</v>
      </c>
      <c r="F198" t="s">
        <v>114</v>
      </c>
      <c r="G198">
        <v>42</v>
      </c>
      <c r="H198">
        <v>145</v>
      </c>
      <c r="I198">
        <v>103</v>
      </c>
      <c r="J198">
        <v>49980</v>
      </c>
      <c r="K198">
        <v>172550</v>
      </c>
      <c r="L198" t="s">
        <v>1628</v>
      </c>
      <c r="M198">
        <v>2.4523809523809499</v>
      </c>
      <c r="N198">
        <v>1675.2427184466019</v>
      </c>
    </row>
    <row r="199" spans="1:14" x14ac:dyDescent="0.3">
      <c r="A199" t="s">
        <v>311</v>
      </c>
      <c r="B199" t="s">
        <v>81</v>
      </c>
      <c r="C199" t="s">
        <v>6</v>
      </c>
      <c r="D199" t="s">
        <v>41</v>
      </c>
      <c r="E199">
        <v>1190</v>
      </c>
      <c r="F199" t="s">
        <v>114</v>
      </c>
      <c r="G199">
        <v>45</v>
      </c>
      <c r="H199">
        <v>175</v>
      </c>
      <c r="I199">
        <v>130</v>
      </c>
      <c r="J199">
        <v>53550</v>
      </c>
      <c r="K199">
        <v>208250</v>
      </c>
      <c r="L199" t="s">
        <v>1628</v>
      </c>
      <c r="M199">
        <v>2.8888888888888902</v>
      </c>
      <c r="N199">
        <v>1601.9230769230769</v>
      </c>
    </row>
    <row r="200" spans="1:14" x14ac:dyDescent="0.3">
      <c r="A200" t="s">
        <v>312</v>
      </c>
      <c r="B200" t="s">
        <v>64</v>
      </c>
      <c r="C200" t="s">
        <v>6</v>
      </c>
      <c r="D200" t="s">
        <v>41</v>
      </c>
      <c r="E200">
        <v>1190</v>
      </c>
      <c r="F200" t="s">
        <v>114</v>
      </c>
      <c r="G200">
        <v>28</v>
      </c>
      <c r="H200">
        <v>108</v>
      </c>
      <c r="I200">
        <v>80</v>
      </c>
      <c r="J200">
        <v>33320</v>
      </c>
      <c r="K200">
        <v>128520</v>
      </c>
      <c r="L200" t="s">
        <v>1628</v>
      </c>
      <c r="M200">
        <v>2.8571428571428599</v>
      </c>
      <c r="N200">
        <v>1606.5</v>
      </c>
    </row>
    <row r="201" spans="1:14" x14ac:dyDescent="0.3">
      <c r="A201" t="s">
        <v>313</v>
      </c>
      <c r="B201" t="s">
        <v>84</v>
      </c>
      <c r="C201" t="s">
        <v>4</v>
      </c>
      <c r="D201" t="s">
        <v>41</v>
      </c>
      <c r="E201">
        <v>1190</v>
      </c>
      <c r="F201" t="s">
        <v>114</v>
      </c>
      <c r="G201">
        <v>50</v>
      </c>
      <c r="H201">
        <v>146</v>
      </c>
      <c r="I201">
        <v>96</v>
      </c>
      <c r="J201">
        <v>59500</v>
      </c>
      <c r="K201">
        <v>173740</v>
      </c>
      <c r="L201" t="s">
        <v>1628</v>
      </c>
      <c r="M201">
        <v>1.92</v>
      </c>
      <c r="N201">
        <v>1809.7916666666667</v>
      </c>
    </row>
    <row r="202" spans="1:14" x14ac:dyDescent="0.3">
      <c r="A202" t="s">
        <v>314</v>
      </c>
      <c r="B202" t="s">
        <v>99</v>
      </c>
      <c r="C202" t="s">
        <v>4</v>
      </c>
      <c r="D202" t="s">
        <v>33</v>
      </c>
      <c r="E202">
        <v>1020</v>
      </c>
      <c r="F202" t="s">
        <v>114</v>
      </c>
      <c r="G202">
        <v>42</v>
      </c>
      <c r="H202">
        <v>168</v>
      </c>
      <c r="I202">
        <v>126</v>
      </c>
      <c r="J202">
        <v>42840</v>
      </c>
      <c r="K202">
        <v>171360</v>
      </c>
      <c r="L202" t="s">
        <v>1628</v>
      </c>
      <c r="M202">
        <v>3</v>
      </c>
      <c r="N202">
        <v>1360</v>
      </c>
    </row>
    <row r="203" spans="1:14" x14ac:dyDescent="0.3">
      <c r="A203" t="s">
        <v>315</v>
      </c>
      <c r="B203" t="s">
        <v>84</v>
      </c>
      <c r="C203" t="s">
        <v>4</v>
      </c>
      <c r="D203" t="s">
        <v>33</v>
      </c>
      <c r="E203">
        <v>1020</v>
      </c>
      <c r="F203" t="s">
        <v>114</v>
      </c>
      <c r="G203">
        <v>59</v>
      </c>
      <c r="H203">
        <v>182</v>
      </c>
      <c r="I203">
        <v>123</v>
      </c>
      <c r="J203">
        <v>60180</v>
      </c>
      <c r="K203">
        <v>185640</v>
      </c>
      <c r="L203" t="s">
        <v>1628</v>
      </c>
      <c r="M203">
        <v>2.0847457627118602</v>
      </c>
      <c r="N203">
        <v>1509.2682926829268</v>
      </c>
    </row>
    <row r="204" spans="1:14" x14ac:dyDescent="0.3">
      <c r="A204" t="s">
        <v>316</v>
      </c>
      <c r="B204" t="s">
        <v>91</v>
      </c>
      <c r="C204" t="s">
        <v>6</v>
      </c>
      <c r="D204" t="s">
        <v>33</v>
      </c>
      <c r="E204">
        <v>1020</v>
      </c>
      <c r="F204" t="s">
        <v>114</v>
      </c>
      <c r="G204">
        <v>121</v>
      </c>
      <c r="H204">
        <v>474</v>
      </c>
      <c r="I204">
        <v>353</v>
      </c>
      <c r="J204">
        <v>123420</v>
      </c>
      <c r="K204">
        <v>483480</v>
      </c>
      <c r="L204" t="s">
        <v>1628</v>
      </c>
      <c r="M204">
        <v>2.9173553719008298</v>
      </c>
      <c r="N204">
        <v>1369.6317280453259</v>
      </c>
    </row>
    <row r="205" spans="1:14" x14ac:dyDescent="0.3">
      <c r="A205" t="s">
        <v>317</v>
      </c>
      <c r="B205" t="s">
        <v>106</v>
      </c>
      <c r="C205" t="s">
        <v>4</v>
      </c>
      <c r="D205" t="s">
        <v>33</v>
      </c>
      <c r="E205">
        <v>1020</v>
      </c>
      <c r="F205" t="s">
        <v>114</v>
      </c>
      <c r="G205">
        <v>36</v>
      </c>
      <c r="H205">
        <v>111</v>
      </c>
      <c r="I205">
        <v>75</v>
      </c>
      <c r="J205">
        <v>36720</v>
      </c>
      <c r="K205">
        <v>113220</v>
      </c>
      <c r="L205" t="s">
        <v>1628</v>
      </c>
      <c r="M205">
        <v>2.0833333333333299</v>
      </c>
      <c r="N205">
        <v>1509.6</v>
      </c>
    </row>
    <row r="206" spans="1:14" x14ac:dyDescent="0.3">
      <c r="A206" t="s">
        <v>318</v>
      </c>
      <c r="B206" t="s">
        <v>66</v>
      </c>
      <c r="C206" t="s">
        <v>6</v>
      </c>
      <c r="D206" t="s">
        <v>33</v>
      </c>
      <c r="E206">
        <v>1020</v>
      </c>
      <c r="F206" t="s">
        <v>114</v>
      </c>
      <c r="G206">
        <v>100</v>
      </c>
      <c r="H206">
        <v>391</v>
      </c>
      <c r="I206">
        <v>291</v>
      </c>
      <c r="J206">
        <v>102000</v>
      </c>
      <c r="K206">
        <v>398820</v>
      </c>
      <c r="L206" t="s">
        <v>1628</v>
      </c>
      <c r="M206">
        <v>2.91</v>
      </c>
      <c r="N206">
        <v>1370.5154639175257</v>
      </c>
    </row>
    <row r="207" spans="1:14" x14ac:dyDescent="0.3">
      <c r="A207" t="s">
        <v>319</v>
      </c>
      <c r="B207" t="s">
        <v>107</v>
      </c>
      <c r="C207" t="s">
        <v>6</v>
      </c>
      <c r="D207" t="s">
        <v>33</v>
      </c>
      <c r="E207">
        <v>1020</v>
      </c>
      <c r="F207" t="s">
        <v>114</v>
      </c>
      <c r="G207">
        <v>109</v>
      </c>
      <c r="H207">
        <v>453</v>
      </c>
      <c r="I207">
        <v>344</v>
      </c>
      <c r="J207">
        <v>111180</v>
      </c>
      <c r="K207">
        <v>462060</v>
      </c>
      <c r="L207" t="s">
        <v>1628</v>
      </c>
      <c r="M207">
        <v>3.1559633027522902</v>
      </c>
      <c r="N207">
        <v>1343.1976744186047</v>
      </c>
    </row>
    <row r="208" spans="1:14" x14ac:dyDescent="0.3">
      <c r="A208" t="s">
        <v>320</v>
      </c>
      <c r="B208" t="s">
        <v>77</v>
      </c>
      <c r="C208" t="s">
        <v>4</v>
      </c>
      <c r="D208" t="s">
        <v>33</v>
      </c>
      <c r="E208">
        <v>1020</v>
      </c>
      <c r="F208" t="s">
        <v>114</v>
      </c>
      <c r="G208">
        <v>59</v>
      </c>
      <c r="H208">
        <v>195</v>
      </c>
      <c r="I208">
        <v>136</v>
      </c>
      <c r="J208">
        <v>60180</v>
      </c>
      <c r="K208">
        <v>198900</v>
      </c>
      <c r="L208" t="s">
        <v>1628</v>
      </c>
      <c r="M208">
        <v>2.3050847457627102</v>
      </c>
      <c r="N208">
        <v>1462.5</v>
      </c>
    </row>
    <row r="209" spans="1:14" x14ac:dyDescent="0.3">
      <c r="A209" t="s">
        <v>321</v>
      </c>
      <c r="B209" t="s">
        <v>54</v>
      </c>
      <c r="C209" t="s">
        <v>6</v>
      </c>
      <c r="D209" t="s">
        <v>33</v>
      </c>
      <c r="E209">
        <v>1020</v>
      </c>
      <c r="F209" t="s">
        <v>114</v>
      </c>
      <c r="G209">
        <v>82</v>
      </c>
      <c r="H209">
        <v>322</v>
      </c>
      <c r="I209">
        <v>240</v>
      </c>
      <c r="J209">
        <v>83640</v>
      </c>
      <c r="K209">
        <v>328440</v>
      </c>
      <c r="L209" t="s">
        <v>1628</v>
      </c>
      <c r="M209">
        <v>2.9268292682926802</v>
      </c>
      <c r="N209">
        <v>1368.5</v>
      </c>
    </row>
    <row r="210" spans="1:14" x14ac:dyDescent="0.3">
      <c r="A210" t="s">
        <v>322</v>
      </c>
      <c r="B210" t="s">
        <v>70</v>
      </c>
      <c r="C210" t="s">
        <v>6</v>
      </c>
      <c r="D210" t="s">
        <v>33</v>
      </c>
      <c r="E210">
        <v>1020</v>
      </c>
      <c r="F210" t="s">
        <v>114</v>
      </c>
      <c r="G210">
        <v>76</v>
      </c>
      <c r="H210">
        <v>300</v>
      </c>
      <c r="I210">
        <v>224</v>
      </c>
      <c r="J210">
        <v>77520</v>
      </c>
      <c r="K210">
        <v>306000</v>
      </c>
      <c r="L210" t="s">
        <v>1628</v>
      </c>
      <c r="M210">
        <v>2.9473684210526301</v>
      </c>
      <c r="N210">
        <v>1366.0714285714287</v>
      </c>
    </row>
    <row r="211" spans="1:14" x14ac:dyDescent="0.3">
      <c r="A211" t="s">
        <v>323</v>
      </c>
      <c r="B211" t="s">
        <v>64</v>
      </c>
      <c r="C211" t="s">
        <v>6</v>
      </c>
      <c r="D211" t="s">
        <v>33</v>
      </c>
      <c r="E211">
        <v>1020</v>
      </c>
      <c r="F211" t="s">
        <v>114</v>
      </c>
      <c r="G211">
        <v>61</v>
      </c>
      <c r="H211">
        <v>234</v>
      </c>
      <c r="I211">
        <v>173</v>
      </c>
      <c r="J211">
        <v>62220</v>
      </c>
      <c r="K211">
        <v>238680</v>
      </c>
      <c r="L211" t="s">
        <v>1628</v>
      </c>
      <c r="M211">
        <v>2.8360655737704898</v>
      </c>
      <c r="N211">
        <v>1379.6531791907514</v>
      </c>
    </row>
    <row r="212" spans="1:14" x14ac:dyDescent="0.3">
      <c r="A212" t="s">
        <v>324</v>
      </c>
      <c r="B212" t="s">
        <v>58</v>
      </c>
      <c r="C212" t="s">
        <v>6</v>
      </c>
      <c r="D212" t="s">
        <v>33</v>
      </c>
      <c r="E212">
        <v>1020</v>
      </c>
      <c r="F212" t="s">
        <v>114</v>
      </c>
      <c r="G212">
        <v>97</v>
      </c>
      <c r="H212">
        <v>385</v>
      </c>
      <c r="I212">
        <v>288</v>
      </c>
      <c r="J212">
        <v>98940</v>
      </c>
      <c r="K212">
        <v>392700</v>
      </c>
      <c r="L212" t="s">
        <v>1628</v>
      </c>
      <c r="M212">
        <v>2.9690721649484502</v>
      </c>
      <c r="N212">
        <v>1363.5416666666667</v>
      </c>
    </row>
    <row r="213" spans="1:14" x14ac:dyDescent="0.3">
      <c r="A213" t="s">
        <v>325</v>
      </c>
      <c r="B213" t="s">
        <v>87</v>
      </c>
      <c r="C213" t="s">
        <v>4</v>
      </c>
      <c r="D213" t="s">
        <v>33</v>
      </c>
      <c r="E213">
        <v>1020</v>
      </c>
      <c r="F213" t="s">
        <v>114</v>
      </c>
      <c r="G213">
        <v>33</v>
      </c>
      <c r="H213">
        <v>109</v>
      </c>
      <c r="I213">
        <v>76</v>
      </c>
      <c r="J213">
        <v>33660</v>
      </c>
      <c r="K213">
        <v>111180</v>
      </c>
      <c r="L213" t="s">
        <v>1628</v>
      </c>
      <c r="M213">
        <v>2.3030303030303001</v>
      </c>
      <c r="N213">
        <v>1462.8947368421052</v>
      </c>
    </row>
    <row r="214" spans="1:14" x14ac:dyDescent="0.3">
      <c r="A214" t="s">
        <v>326</v>
      </c>
      <c r="B214" t="s">
        <v>68</v>
      </c>
      <c r="C214" t="s">
        <v>6</v>
      </c>
      <c r="D214" t="s">
        <v>33</v>
      </c>
      <c r="E214">
        <v>1020</v>
      </c>
      <c r="F214" t="s">
        <v>114</v>
      </c>
      <c r="G214">
        <v>48</v>
      </c>
      <c r="H214">
        <v>187</v>
      </c>
      <c r="I214">
        <v>139</v>
      </c>
      <c r="J214">
        <v>48960</v>
      </c>
      <c r="K214">
        <v>190740</v>
      </c>
      <c r="L214" t="s">
        <v>1628</v>
      </c>
      <c r="M214">
        <v>2.8958333333333299</v>
      </c>
      <c r="N214">
        <v>1372.230215827338</v>
      </c>
    </row>
    <row r="215" spans="1:14" x14ac:dyDescent="0.3">
      <c r="A215" t="s">
        <v>327</v>
      </c>
      <c r="B215" t="s">
        <v>76</v>
      </c>
      <c r="C215" t="s">
        <v>6</v>
      </c>
      <c r="D215" t="s">
        <v>33</v>
      </c>
      <c r="E215">
        <v>1020</v>
      </c>
      <c r="F215" t="s">
        <v>114</v>
      </c>
      <c r="G215">
        <v>112</v>
      </c>
      <c r="H215">
        <v>460</v>
      </c>
      <c r="I215">
        <v>348</v>
      </c>
      <c r="J215">
        <v>114240</v>
      </c>
      <c r="K215">
        <v>469200</v>
      </c>
      <c r="L215" t="s">
        <v>1628</v>
      </c>
      <c r="M215">
        <v>3.1071428571428599</v>
      </c>
      <c r="N215">
        <v>1348.2758620689656</v>
      </c>
    </row>
    <row r="216" spans="1:14" x14ac:dyDescent="0.3">
      <c r="A216" t="s">
        <v>328</v>
      </c>
      <c r="B216" t="s">
        <v>88</v>
      </c>
      <c r="C216" t="s">
        <v>6</v>
      </c>
      <c r="D216" t="s">
        <v>33</v>
      </c>
      <c r="E216">
        <v>1020</v>
      </c>
      <c r="F216" t="s">
        <v>114</v>
      </c>
      <c r="G216">
        <v>61</v>
      </c>
      <c r="H216">
        <v>234</v>
      </c>
      <c r="I216">
        <v>173</v>
      </c>
      <c r="J216">
        <v>62220</v>
      </c>
      <c r="K216">
        <v>238680</v>
      </c>
      <c r="L216" t="s">
        <v>1628</v>
      </c>
      <c r="M216">
        <v>2.8360655737704898</v>
      </c>
      <c r="N216">
        <v>1379.6531791907514</v>
      </c>
    </row>
    <row r="217" spans="1:14" x14ac:dyDescent="0.3">
      <c r="A217" t="s">
        <v>329</v>
      </c>
      <c r="B217" t="s">
        <v>60</v>
      </c>
      <c r="C217" t="s">
        <v>4</v>
      </c>
      <c r="D217" t="s">
        <v>33</v>
      </c>
      <c r="E217">
        <v>1020</v>
      </c>
      <c r="F217" t="s">
        <v>114</v>
      </c>
      <c r="G217">
        <v>47</v>
      </c>
      <c r="H217">
        <v>162</v>
      </c>
      <c r="I217">
        <v>115</v>
      </c>
      <c r="J217">
        <v>47940</v>
      </c>
      <c r="K217">
        <v>165240</v>
      </c>
      <c r="L217" t="s">
        <v>1628</v>
      </c>
      <c r="M217">
        <v>2.4468085106383</v>
      </c>
      <c r="N217">
        <v>1436.8695652173913</v>
      </c>
    </row>
    <row r="218" spans="1:14" x14ac:dyDescent="0.3">
      <c r="A218" t="s">
        <v>330</v>
      </c>
      <c r="B218" t="s">
        <v>94</v>
      </c>
      <c r="C218" t="s">
        <v>4</v>
      </c>
      <c r="D218" t="s">
        <v>33</v>
      </c>
      <c r="E218">
        <v>1020</v>
      </c>
      <c r="F218" t="s">
        <v>114</v>
      </c>
      <c r="G218">
        <v>38</v>
      </c>
      <c r="H218">
        <v>117</v>
      </c>
      <c r="I218">
        <v>79</v>
      </c>
      <c r="J218">
        <v>38760</v>
      </c>
      <c r="K218">
        <v>119340</v>
      </c>
      <c r="L218" t="s">
        <v>1628</v>
      </c>
      <c r="M218">
        <v>2.07894736842105</v>
      </c>
      <c r="N218">
        <v>1510.632911392405</v>
      </c>
    </row>
    <row r="219" spans="1:14" x14ac:dyDescent="0.3">
      <c r="A219" t="s">
        <v>331</v>
      </c>
      <c r="B219" t="s">
        <v>85</v>
      </c>
      <c r="C219" t="s">
        <v>4</v>
      </c>
      <c r="D219" t="s">
        <v>33</v>
      </c>
      <c r="E219">
        <v>1020</v>
      </c>
      <c r="F219" t="s">
        <v>114</v>
      </c>
      <c r="G219">
        <v>33</v>
      </c>
      <c r="H219">
        <v>126</v>
      </c>
      <c r="I219">
        <v>93</v>
      </c>
      <c r="J219">
        <v>33660</v>
      </c>
      <c r="K219">
        <v>128520</v>
      </c>
      <c r="L219" t="s">
        <v>1628</v>
      </c>
      <c r="M219">
        <v>2.8181818181818201</v>
      </c>
      <c r="N219">
        <v>1381.9354838709678</v>
      </c>
    </row>
    <row r="220" spans="1:14" x14ac:dyDescent="0.3">
      <c r="A220" t="s">
        <v>332</v>
      </c>
      <c r="B220" t="s">
        <v>79</v>
      </c>
      <c r="C220" t="s">
        <v>6</v>
      </c>
      <c r="D220" t="s">
        <v>33</v>
      </c>
      <c r="E220">
        <v>1020</v>
      </c>
      <c r="F220" t="s">
        <v>114</v>
      </c>
      <c r="G220">
        <v>78</v>
      </c>
      <c r="H220">
        <v>334</v>
      </c>
      <c r="I220">
        <v>256</v>
      </c>
      <c r="J220">
        <v>79560</v>
      </c>
      <c r="K220">
        <v>340680</v>
      </c>
      <c r="L220" t="s">
        <v>1628</v>
      </c>
      <c r="M220">
        <v>3.2820512820512802</v>
      </c>
      <c r="N220">
        <v>1330.78125</v>
      </c>
    </row>
    <row r="221" spans="1:14" x14ac:dyDescent="0.3">
      <c r="A221" t="s">
        <v>333</v>
      </c>
      <c r="B221" t="s">
        <v>76</v>
      </c>
      <c r="C221" t="s">
        <v>4</v>
      </c>
      <c r="D221" t="s">
        <v>33</v>
      </c>
      <c r="E221">
        <v>1020</v>
      </c>
      <c r="F221" t="s">
        <v>114</v>
      </c>
      <c r="G221">
        <v>52</v>
      </c>
      <c r="H221">
        <v>211</v>
      </c>
      <c r="I221">
        <v>159</v>
      </c>
      <c r="J221">
        <v>53040</v>
      </c>
      <c r="K221">
        <v>215220</v>
      </c>
      <c r="L221" t="s">
        <v>1628</v>
      </c>
      <c r="M221">
        <v>3.0576923076923102</v>
      </c>
      <c r="N221">
        <v>1353.5849056603774</v>
      </c>
    </row>
    <row r="222" spans="1:14" x14ac:dyDescent="0.3">
      <c r="A222" t="s">
        <v>334</v>
      </c>
      <c r="B222" t="s">
        <v>98</v>
      </c>
      <c r="C222" t="s">
        <v>4</v>
      </c>
      <c r="D222" t="s">
        <v>33</v>
      </c>
      <c r="E222">
        <v>1020</v>
      </c>
      <c r="F222" t="s">
        <v>114</v>
      </c>
      <c r="G222">
        <v>21</v>
      </c>
      <c r="H222">
        <v>73</v>
      </c>
      <c r="I222">
        <v>52</v>
      </c>
      <c r="J222">
        <v>21420</v>
      </c>
      <c r="K222">
        <v>74460</v>
      </c>
      <c r="L222" t="s">
        <v>1628</v>
      </c>
      <c r="M222">
        <v>2.4761904761904798</v>
      </c>
      <c r="N222">
        <v>1431.9230769230769</v>
      </c>
    </row>
    <row r="223" spans="1:14" x14ac:dyDescent="0.3">
      <c r="A223" t="s">
        <v>335</v>
      </c>
      <c r="B223" t="s">
        <v>79</v>
      </c>
      <c r="C223" t="s">
        <v>4</v>
      </c>
      <c r="D223" t="s">
        <v>33</v>
      </c>
      <c r="E223">
        <v>1020</v>
      </c>
      <c r="F223" t="s">
        <v>114</v>
      </c>
      <c r="G223">
        <v>42</v>
      </c>
      <c r="H223">
        <v>160</v>
      </c>
      <c r="I223">
        <v>118</v>
      </c>
      <c r="J223">
        <v>42840</v>
      </c>
      <c r="K223">
        <v>163200</v>
      </c>
      <c r="L223" t="s">
        <v>1628</v>
      </c>
      <c r="M223">
        <v>2.8095238095238102</v>
      </c>
      <c r="N223">
        <v>1383.050847457627</v>
      </c>
    </row>
    <row r="224" spans="1:14" x14ac:dyDescent="0.3">
      <c r="A224" t="s">
        <v>336</v>
      </c>
      <c r="B224" t="s">
        <v>90</v>
      </c>
      <c r="C224" t="s">
        <v>6</v>
      </c>
      <c r="D224" t="s">
        <v>33</v>
      </c>
      <c r="E224">
        <v>1020</v>
      </c>
      <c r="F224" t="s">
        <v>114</v>
      </c>
      <c r="G224">
        <v>106</v>
      </c>
      <c r="H224">
        <v>422</v>
      </c>
      <c r="I224">
        <v>316</v>
      </c>
      <c r="J224">
        <v>108120</v>
      </c>
      <c r="K224">
        <v>430440</v>
      </c>
      <c r="L224" t="s">
        <v>1628</v>
      </c>
      <c r="M224">
        <v>2.9811320754717001</v>
      </c>
      <c r="N224">
        <v>1362.1518987341772</v>
      </c>
    </row>
    <row r="225" spans="1:14" x14ac:dyDescent="0.3">
      <c r="A225" t="s">
        <v>337</v>
      </c>
      <c r="B225" t="s">
        <v>70</v>
      </c>
      <c r="C225" t="s">
        <v>4</v>
      </c>
      <c r="D225" t="s">
        <v>33</v>
      </c>
      <c r="E225">
        <v>1020</v>
      </c>
      <c r="F225" t="s">
        <v>114</v>
      </c>
      <c r="G225">
        <v>28</v>
      </c>
      <c r="H225">
        <v>96</v>
      </c>
      <c r="I225">
        <v>68</v>
      </c>
      <c r="J225">
        <v>28560</v>
      </c>
      <c r="K225">
        <v>97920</v>
      </c>
      <c r="L225" t="s">
        <v>1628</v>
      </c>
      <c r="M225">
        <v>2.4285714285714302</v>
      </c>
      <c r="N225">
        <v>1440</v>
      </c>
    </row>
    <row r="226" spans="1:14" x14ac:dyDescent="0.3">
      <c r="A226" t="s">
        <v>338</v>
      </c>
      <c r="B226" t="s">
        <v>73</v>
      </c>
      <c r="C226" t="s">
        <v>4</v>
      </c>
      <c r="D226" t="s">
        <v>33</v>
      </c>
      <c r="E226">
        <v>1020</v>
      </c>
      <c r="F226" t="s">
        <v>114</v>
      </c>
      <c r="G226">
        <v>22</v>
      </c>
      <c r="H226">
        <v>69</v>
      </c>
      <c r="I226">
        <v>47</v>
      </c>
      <c r="J226">
        <v>22440</v>
      </c>
      <c r="K226">
        <v>70380</v>
      </c>
      <c r="L226" t="s">
        <v>1628</v>
      </c>
      <c r="M226">
        <v>2.1363636363636398</v>
      </c>
      <c r="N226">
        <v>1497.4468085106382</v>
      </c>
    </row>
    <row r="227" spans="1:14" x14ac:dyDescent="0.3">
      <c r="A227" t="s">
        <v>339</v>
      </c>
      <c r="B227" t="s">
        <v>80</v>
      </c>
      <c r="C227" t="s">
        <v>4</v>
      </c>
      <c r="D227" t="s">
        <v>33</v>
      </c>
      <c r="E227">
        <v>1020</v>
      </c>
      <c r="F227" t="s">
        <v>114</v>
      </c>
      <c r="G227">
        <v>24</v>
      </c>
      <c r="H227">
        <v>80</v>
      </c>
      <c r="I227">
        <v>56</v>
      </c>
      <c r="J227">
        <v>24480</v>
      </c>
      <c r="K227">
        <v>81600</v>
      </c>
      <c r="L227" t="s">
        <v>1628</v>
      </c>
      <c r="M227">
        <v>2.3333333333333299</v>
      </c>
      <c r="N227">
        <v>1457.1428571428571</v>
      </c>
    </row>
    <row r="228" spans="1:14" x14ac:dyDescent="0.3">
      <c r="A228" t="s">
        <v>340</v>
      </c>
      <c r="B228" t="s">
        <v>95</v>
      </c>
      <c r="C228" t="s">
        <v>4</v>
      </c>
      <c r="D228" t="s">
        <v>33</v>
      </c>
      <c r="E228">
        <v>1020</v>
      </c>
      <c r="F228" t="s">
        <v>114</v>
      </c>
      <c r="G228">
        <v>40</v>
      </c>
      <c r="H228">
        <v>136</v>
      </c>
      <c r="I228">
        <v>96</v>
      </c>
      <c r="J228">
        <v>40800</v>
      </c>
      <c r="K228">
        <v>138720</v>
      </c>
      <c r="L228" t="s">
        <v>1628</v>
      </c>
      <c r="M228">
        <v>2.4</v>
      </c>
      <c r="N228">
        <v>1445</v>
      </c>
    </row>
    <row r="229" spans="1:14" x14ac:dyDescent="0.3">
      <c r="A229" t="s">
        <v>341</v>
      </c>
      <c r="B229" t="s">
        <v>89</v>
      </c>
      <c r="C229" t="s">
        <v>6</v>
      </c>
      <c r="D229" t="s">
        <v>33</v>
      </c>
      <c r="E229">
        <v>1020</v>
      </c>
      <c r="F229" t="s">
        <v>114</v>
      </c>
      <c r="G229">
        <v>91</v>
      </c>
      <c r="H229">
        <v>361</v>
      </c>
      <c r="I229">
        <v>270</v>
      </c>
      <c r="J229">
        <v>92820</v>
      </c>
      <c r="K229">
        <v>368220</v>
      </c>
      <c r="L229" t="s">
        <v>1628</v>
      </c>
      <c r="M229">
        <v>2.9670329670329698</v>
      </c>
      <c r="N229">
        <v>1363.7777777777778</v>
      </c>
    </row>
    <row r="230" spans="1:14" x14ac:dyDescent="0.3">
      <c r="A230" t="s">
        <v>342</v>
      </c>
      <c r="B230" t="s">
        <v>97</v>
      </c>
      <c r="C230" t="s">
        <v>4</v>
      </c>
      <c r="D230" t="s">
        <v>33</v>
      </c>
      <c r="E230">
        <v>1020</v>
      </c>
      <c r="F230" t="s">
        <v>114</v>
      </c>
      <c r="G230">
        <v>43</v>
      </c>
      <c r="H230">
        <v>125</v>
      </c>
      <c r="I230">
        <v>82</v>
      </c>
      <c r="J230">
        <v>43860</v>
      </c>
      <c r="K230">
        <v>127500</v>
      </c>
      <c r="L230" t="s">
        <v>1628</v>
      </c>
      <c r="M230">
        <v>1.9069767441860499</v>
      </c>
      <c r="N230">
        <v>1554.8780487804879</v>
      </c>
    </row>
    <row r="231" spans="1:14" x14ac:dyDescent="0.3">
      <c r="A231" t="s">
        <v>343</v>
      </c>
      <c r="B231" t="s">
        <v>101</v>
      </c>
      <c r="C231" t="s">
        <v>4</v>
      </c>
      <c r="D231" t="s">
        <v>33</v>
      </c>
      <c r="E231">
        <v>1020</v>
      </c>
      <c r="F231" t="s">
        <v>114</v>
      </c>
      <c r="G231">
        <v>52</v>
      </c>
      <c r="H231">
        <v>182</v>
      </c>
      <c r="I231">
        <v>130</v>
      </c>
      <c r="J231">
        <v>53040</v>
      </c>
      <c r="K231">
        <v>185640</v>
      </c>
      <c r="L231" t="s">
        <v>1628</v>
      </c>
      <c r="M231">
        <v>2.5</v>
      </c>
      <c r="N231">
        <v>1428</v>
      </c>
    </row>
    <row r="232" spans="1:14" x14ac:dyDescent="0.3">
      <c r="A232" t="s">
        <v>344</v>
      </c>
      <c r="B232" t="s">
        <v>82</v>
      </c>
      <c r="C232" t="s">
        <v>6</v>
      </c>
      <c r="D232" t="s">
        <v>33</v>
      </c>
      <c r="E232">
        <v>1020</v>
      </c>
      <c r="F232" t="s">
        <v>114</v>
      </c>
      <c r="G232">
        <v>112</v>
      </c>
      <c r="H232">
        <v>294</v>
      </c>
      <c r="I232">
        <v>182</v>
      </c>
      <c r="J232">
        <v>114240</v>
      </c>
      <c r="K232">
        <v>299880</v>
      </c>
      <c r="L232" t="s">
        <v>1628</v>
      </c>
      <c r="M232">
        <v>1.625</v>
      </c>
      <c r="N232">
        <v>1647.6923076923076</v>
      </c>
    </row>
    <row r="233" spans="1:14" x14ac:dyDescent="0.3">
      <c r="A233" t="s">
        <v>345</v>
      </c>
      <c r="B233" t="s">
        <v>73</v>
      </c>
      <c r="C233" t="s">
        <v>6</v>
      </c>
      <c r="D233" t="s">
        <v>33</v>
      </c>
      <c r="E233">
        <v>1020</v>
      </c>
      <c r="F233" t="s">
        <v>114</v>
      </c>
      <c r="G233">
        <v>37</v>
      </c>
      <c r="H233">
        <v>96</v>
      </c>
      <c r="I233">
        <v>59</v>
      </c>
      <c r="J233">
        <v>37740</v>
      </c>
      <c r="K233">
        <v>97920</v>
      </c>
      <c r="L233" t="s">
        <v>1628</v>
      </c>
      <c r="M233">
        <v>1.5945945945945901</v>
      </c>
      <c r="N233">
        <v>1659.6610169491526</v>
      </c>
    </row>
    <row r="234" spans="1:14" x14ac:dyDescent="0.3">
      <c r="A234" t="s">
        <v>346</v>
      </c>
      <c r="B234" t="s">
        <v>60</v>
      </c>
      <c r="C234" t="s">
        <v>6</v>
      </c>
      <c r="D234" t="s">
        <v>33</v>
      </c>
      <c r="E234">
        <v>1020</v>
      </c>
      <c r="F234" t="s">
        <v>114</v>
      </c>
      <c r="G234">
        <v>88</v>
      </c>
      <c r="H234">
        <v>346</v>
      </c>
      <c r="I234">
        <v>258</v>
      </c>
      <c r="J234">
        <v>89760</v>
      </c>
      <c r="K234">
        <v>352920</v>
      </c>
      <c r="L234" t="s">
        <v>1628</v>
      </c>
      <c r="M234">
        <v>2.9318181818181799</v>
      </c>
      <c r="N234">
        <v>1367.9069767441861</v>
      </c>
    </row>
    <row r="235" spans="1:14" x14ac:dyDescent="0.3">
      <c r="A235" t="s">
        <v>347</v>
      </c>
      <c r="B235" t="s">
        <v>96</v>
      </c>
      <c r="C235" t="s">
        <v>4</v>
      </c>
      <c r="D235" t="s">
        <v>33</v>
      </c>
      <c r="E235">
        <v>1020</v>
      </c>
      <c r="F235" t="s">
        <v>114</v>
      </c>
      <c r="G235">
        <v>43</v>
      </c>
      <c r="H235">
        <v>127</v>
      </c>
      <c r="I235">
        <v>84</v>
      </c>
      <c r="J235">
        <v>43860</v>
      </c>
      <c r="K235">
        <v>129540</v>
      </c>
      <c r="L235" t="s">
        <v>1628</v>
      </c>
      <c r="M235">
        <v>1.9534883720930201</v>
      </c>
      <c r="N235">
        <v>1542.1428571428571</v>
      </c>
    </row>
    <row r="236" spans="1:14" x14ac:dyDescent="0.3">
      <c r="A236" t="s">
        <v>348</v>
      </c>
      <c r="B236" t="s">
        <v>82</v>
      </c>
      <c r="C236" t="s">
        <v>4</v>
      </c>
      <c r="D236" t="s">
        <v>33</v>
      </c>
      <c r="E236">
        <v>1020</v>
      </c>
      <c r="F236" t="s">
        <v>114</v>
      </c>
      <c r="G236">
        <v>43</v>
      </c>
      <c r="H236">
        <v>125</v>
      </c>
      <c r="I236">
        <v>82</v>
      </c>
      <c r="J236">
        <v>43860</v>
      </c>
      <c r="K236">
        <v>127500</v>
      </c>
      <c r="L236" t="s">
        <v>1628</v>
      </c>
      <c r="M236">
        <v>1.9069767441860499</v>
      </c>
      <c r="N236">
        <v>1554.8780487804879</v>
      </c>
    </row>
    <row r="237" spans="1:14" x14ac:dyDescent="0.3">
      <c r="A237" t="s">
        <v>349</v>
      </c>
      <c r="B237" t="s">
        <v>90</v>
      </c>
      <c r="C237" t="s">
        <v>4</v>
      </c>
      <c r="D237" t="s">
        <v>33</v>
      </c>
      <c r="E237">
        <v>1020</v>
      </c>
      <c r="F237" t="s">
        <v>114</v>
      </c>
      <c r="G237">
        <v>47</v>
      </c>
      <c r="H237">
        <v>163</v>
      </c>
      <c r="I237">
        <v>116</v>
      </c>
      <c r="J237">
        <v>47940</v>
      </c>
      <c r="K237">
        <v>166260</v>
      </c>
      <c r="L237" t="s">
        <v>1628</v>
      </c>
      <c r="M237">
        <v>2.4680851063829801</v>
      </c>
      <c r="N237">
        <v>1433.2758620689656</v>
      </c>
    </row>
    <row r="238" spans="1:14" x14ac:dyDescent="0.3">
      <c r="A238" t="s">
        <v>350</v>
      </c>
      <c r="B238" t="s">
        <v>86</v>
      </c>
      <c r="C238" t="s">
        <v>4</v>
      </c>
      <c r="D238" t="s">
        <v>33</v>
      </c>
      <c r="E238">
        <v>1020</v>
      </c>
      <c r="F238" t="s">
        <v>114</v>
      </c>
      <c r="G238">
        <v>45</v>
      </c>
      <c r="H238">
        <v>153</v>
      </c>
      <c r="I238">
        <v>108</v>
      </c>
      <c r="J238">
        <v>45900</v>
      </c>
      <c r="K238">
        <v>156060</v>
      </c>
      <c r="L238" t="s">
        <v>1628</v>
      </c>
      <c r="M238">
        <v>2.4</v>
      </c>
      <c r="N238">
        <v>1445</v>
      </c>
    </row>
    <row r="239" spans="1:14" x14ac:dyDescent="0.3">
      <c r="A239" t="s">
        <v>351</v>
      </c>
      <c r="B239" t="s">
        <v>92</v>
      </c>
      <c r="C239" t="s">
        <v>4</v>
      </c>
      <c r="D239" t="s">
        <v>33</v>
      </c>
      <c r="E239">
        <v>1020</v>
      </c>
      <c r="F239" t="s">
        <v>114</v>
      </c>
      <c r="G239">
        <v>42</v>
      </c>
      <c r="H239">
        <v>139</v>
      </c>
      <c r="I239">
        <v>97</v>
      </c>
      <c r="J239">
        <v>42840</v>
      </c>
      <c r="K239">
        <v>141780</v>
      </c>
      <c r="L239" t="s">
        <v>1628</v>
      </c>
      <c r="M239">
        <v>2.3095238095238102</v>
      </c>
      <c r="N239">
        <v>1461.6494845360826</v>
      </c>
    </row>
    <row r="240" spans="1:14" x14ac:dyDescent="0.3">
      <c r="A240" t="s">
        <v>352</v>
      </c>
      <c r="B240" t="s">
        <v>75</v>
      </c>
      <c r="C240" t="s">
        <v>6</v>
      </c>
      <c r="D240" t="s">
        <v>33</v>
      </c>
      <c r="E240">
        <v>1020</v>
      </c>
      <c r="F240" t="s">
        <v>114</v>
      </c>
      <c r="G240">
        <v>75</v>
      </c>
      <c r="H240">
        <v>198</v>
      </c>
      <c r="I240">
        <v>123</v>
      </c>
      <c r="J240">
        <v>76500</v>
      </c>
      <c r="K240">
        <v>201960</v>
      </c>
      <c r="L240" t="s">
        <v>1628</v>
      </c>
      <c r="M240">
        <v>1.64</v>
      </c>
      <c r="N240">
        <v>1641.9512195121952</v>
      </c>
    </row>
    <row r="241" spans="1:14" x14ac:dyDescent="0.3">
      <c r="A241" t="s">
        <v>353</v>
      </c>
      <c r="B241" t="s">
        <v>91</v>
      </c>
      <c r="C241" t="s">
        <v>4</v>
      </c>
      <c r="D241" t="s">
        <v>33</v>
      </c>
      <c r="E241">
        <v>1020</v>
      </c>
      <c r="F241" t="s">
        <v>114</v>
      </c>
      <c r="G241">
        <v>40</v>
      </c>
      <c r="H241">
        <v>138</v>
      </c>
      <c r="I241">
        <v>98</v>
      </c>
      <c r="J241">
        <v>40800</v>
      </c>
      <c r="K241">
        <v>140760</v>
      </c>
      <c r="L241" t="s">
        <v>1628</v>
      </c>
      <c r="M241">
        <v>2.4500000000000002</v>
      </c>
      <c r="N241">
        <v>1436.3265306122448</v>
      </c>
    </row>
    <row r="242" spans="1:14" x14ac:dyDescent="0.3">
      <c r="A242" t="s">
        <v>354</v>
      </c>
      <c r="B242" t="s">
        <v>67</v>
      </c>
      <c r="C242" t="s">
        <v>4</v>
      </c>
      <c r="D242" t="s">
        <v>33</v>
      </c>
      <c r="E242">
        <v>1020</v>
      </c>
      <c r="F242" t="s">
        <v>114</v>
      </c>
      <c r="G242">
        <v>36</v>
      </c>
      <c r="H242">
        <v>126</v>
      </c>
      <c r="I242">
        <v>90</v>
      </c>
      <c r="J242">
        <v>36720</v>
      </c>
      <c r="K242">
        <v>128520</v>
      </c>
      <c r="L242" t="s">
        <v>1628</v>
      </c>
      <c r="M242">
        <v>2.5</v>
      </c>
      <c r="N242">
        <v>1428</v>
      </c>
    </row>
    <row r="243" spans="1:14" x14ac:dyDescent="0.3">
      <c r="A243" t="s">
        <v>355</v>
      </c>
      <c r="B243" t="s">
        <v>65</v>
      </c>
      <c r="C243" t="s">
        <v>6</v>
      </c>
      <c r="D243" t="s">
        <v>33</v>
      </c>
      <c r="E243">
        <v>1020</v>
      </c>
      <c r="F243" t="s">
        <v>114</v>
      </c>
      <c r="G243">
        <v>130</v>
      </c>
      <c r="H243">
        <v>514</v>
      </c>
      <c r="I243">
        <v>384</v>
      </c>
      <c r="J243">
        <v>132600</v>
      </c>
      <c r="K243">
        <v>524280</v>
      </c>
      <c r="L243" t="s">
        <v>1628</v>
      </c>
      <c r="M243">
        <v>2.95384615384615</v>
      </c>
      <c r="N243">
        <v>1365.3125</v>
      </c>
    </row>
    <row r="244" spans="1:14" x14ac:dyDescent="0.3">
      <c r="A244" t="s">
        <v>356</v>
      </c>
      <c r="B244" t="s">
        <v>96</v>
      </c>
      <c r="C244" t="s">
        <v>6</v>
      </c>
      <c r="D244" t="s">
        <v>33</v>
      </c>
      <c r="E244">
        <v>1020</v>
      </c>
      <c r="F244" t="s">
        <v>114</v>
      </c>
      <c r="G244">
        <v>102</v>
      </c>
      <c r="H244">
        <v>279</v>
      </c>
      <c r="I244">
        <v>177</v>
      </c>
      <c r="J244">
        <v>104040</v>
      </c>
      <c r="K244">
        <v>284580</v>
      </c>
      <c r="L244" t="s">
        <v>1628</v>
      </c>
      <c r="M244">
        <v>1.73529411764706</v>
      </c>
      <c r="N244">
        <v>1607.7966101694915</v>
      </c>
    </row>
    <row r="245" spans="1:14" x14ac:dyDescent="0.3">
      <c r="A245" t="s">
        <v>357</v>
      </c>
      <c r="B245" t="s">
        <v>94</v>
      </c>
      <c r="C245" t="s">
        <v>6</v>
      </c>
      <c r="D245" t="s">
        <v>33</v>
      </c>
      <c r="E245">
        <v>1020</v>
      </c>
      <c r="F245" t="s">
        <v>114</v>
      </c>
      <c r="G245">
        <v>54</v>
      </c>
      <c r="H245">
        <v>137</v>
      </c>
      <c r="I245">
        <v>83</v>
      </c>
      <c r="J245">
        <v>55080</v>
      </c>
      <c r="K245">
        <v>139740</v>
      </c>
      <c r="L245" t="s">
        <v>1628</v>
      </c>
      <c r="M245">
        <v>1.5370370370370401</v>
      </c>
      <c r="N245">
        <v>1683.6144578313254</v>
      </c>
    </row>
    <row r="246" spans="1:14" x14ac:dyDescent="0.3">
      <c r="A246" t="s">
        <v>358</v>
      </c>
      <c r="B246" t="s">
        <v>107</v>
      </c>
      <c r="C246" t="s">
        <v>4</v>
      </c>
      <c r="D246" t="s">
        <v>33</v>
      </c>
      <c r="E246">
        <v>1020</v>
      </c>
      <c r="F246" t="s">
        <v>114</v>
      </c>
      <c r="G246">
        <v>36</v>
      </c>
      <c r="H246">
        <v>145</v>
      </c>
      <c r="I246">
        <v>109</v>
      </c>
      <c r="J246">
        <v>36720</v>
      </c>
      <c r="K246">
        <v>147900</v>
      </c>
      <c r="L246" t="s">
        <v>1628</v>
      </c>
      <c r="M246">
        <v>3.0277777777777799</v>
      </c>
      <c r="N246">
        <v>1356.880733944954</v>
      </c>
    </row>
    <row r="247" spans="1:14" x14ac:dyDescent="0.3">
      <c r="A247" t="s">
        <v>359</v>
      </c>
      <c r="B247" t="s">
        <v>71</v>
      </c>
      <c r="C247" t="s">
        <v>6</v>
      </c>
      <c r="D247" t="s">
        <v>33</v>
      </c>
      <c r="E247">
        <v>1020</v>
      </c>
      <c r="F247" t="s">
        <v>114</v>
      </c>
      <c r="G247">
        <v>78</v>
      </c>
      <c r="H247">
        <v>331</v>
      </c>
      <c r="I247">
        <v>253</v>
      </c>
      <c r="J247">
        <v>79560</v>
      </c>
      <c r="K247">
        <v>337620</v>
      </c>
      <c r="L247" t="s">
        <v>1628</v>
      </c>
      <c r="M247">
        <v>3.2435897435897401</v>
      </c>
      <c r="N247">
        <v>1334.4664031620553</v>
      </c>
    </row>
    <row r="248" spans="1:14" x14ac:dyDescent="0.3">
      <c r="A248" t="s">
        <v>360</v>
      </c>
      <c r="B248" t="s">
        <v>50</v>
      </c>
      <c r="C248" t="s">
        <v>4</v>
      </c>
      <c r="D248" t="s">
        <v>33</v>
      </c>
      <c r="E248">
        <v>1020</v>
      </c>
      <c r="F248" t="s">
        <v>114</v>
      </c>
      <c r="G248">
        <v>31</v>
      </c>
      <c r="H248">
        <v>108</v>
      </c>
      <c r="I248">
        <v>77</v>
      </c>
      <c r="J248">
        <v>31620</v>
      </c>
      <c r="K248">
        <v>110160</v>
      </c>
      <c r="L248" t="s">
        <v>1628</v>
      </c>
      <c r="M248">
        <v>2.4838709677419399</v>
      </c>
      <c r="N248">
        <v>1430.6493506493507</v>
      </c>
    </row>
    <row r="249" spans="1:14" x14ac:dyDescent="0.3">
      <c r="A249" t="s">
        <v>361</v>
      </c>
      <c r="B249" t="s">
        <v>83</v>
      </c>
      <c r="C249" t="s">
        <v>4</v>
      </c>
      <c r="D249" t="s">
        <v>33</v>
      </c>
      <c r="E249">
        <v>1020</v>
      </c>
      <c r="F249" t="s">
        <v>114</v>
      </c>
      <c r="G249">
        <v>43</v>
      </c>
      <c r="H249">
        <v>144</v>
      </c>
      <c r="I249">
        <v>101</v>
      </c>
      <c r="J249">
        <v>43860</v>
      </c>
      <c r="K249">
        <v>146880</v>
      </c>
      <c r="L249" t="s">
        <v>1628</v>
      </c>
      <c r="M249">
        <v>2.3488372093023302</v>
      </c>
      <c r="N249">
        <v>1454.2574257425742</v>
      </c>
    </row>
    <row r="250" spans="1:14" x14ac:dyDescent="0.3">
      <c r="A250" t="s">
        <v>362</v>
      </c>
      <c r="B250" t="s">
        <v>100</v>
      </c>
      <c r="C250" t="s">
        <v>4</v>
      </c>
      <c r="D250" t="s">
        <v>33</v>
      </c>
      <c r="E250">
        <v>1020</v>
      </c>
      <c r="F250" t="s">
        <v>114</v>
      </c>
      <c r="G250">
        <v>52</v>
      </c>
      <c r="H250">
        <v>176</v>
      </c>
      <c r="I250">
        <v>124</v>
      </c>
      <c r="J250">
        <v>53040</v>
      </c>
      <c r="K250">
        <v>179520</v>
      </c>
      <c r="L250" t="s">
        <v>1628</v>
      </c>
      <c r="M250">
        <v>2.3846153846153801</v>
      </c>
      <c r="N250">
        <v>1447.741935483871</v>
      </c>
    </row>
    <row r="251" spans="1:14" x14ac:dyDescent="0.3">
      <c r="A251" t="s">
        <v>363</v>
      </c>
      <c r="B251" t="s">
        <v>75</v>
      </c>
      <c r="C251" t="s">
        <v>4</v>
      </c>
      <c r="D251" t="s">
        <v>33</v>
      </c>
      <c r="E251">
        <v>1020</v>
      </c>
      <c r="F251" t="s">
        <v>114</v>
      </c>
      <c r="G251">
        <v>38</v>
      </c>
      <c r="H251">
        <v>114</v>
      </c>
      <c r="I251">
        <v>76</v>
      </c>
      <c r="J251">
        <v>38760</v>
      </c>
      <c r="K251">
        <v>116280</v>
      </c>
      <c r="L251" t="s">
        <v>1628</v>
      </c>
      <c r="M251">
        <v>2</v>
      </c>
      <c r="N251">
        <v>1530</v>
      </c>
    </row>
    <row r="252" spans="1:14" x14ac:dyDescent="0.3">
      <c r="A252" t="s">
        <v>364</v>
      </c>
      <c r="B252" t="s">
        <v>81</v>
      </c>
      <c r="C252" t="s">
        <v>6</v>
      </c>
      <c r="D252" t="s">
        <v>33</v>
      </c>
      <c r="E252">
        <v>1020</v>
      </c>
      <c r="F252" t="s">
        <v>114</v>
      </c>
      <c r="G252">
        <v>105</v>
      </c>
      <c r="H252">
        <v>407</v>
      </c>
      <c r="I252">
        <v>302</v>
      </c>
      <c r="J252">
        <v>107100</v>
      </c>
      <c r="K252">
        <v>415140</v>
      </c>
      <c r="L252" t="s">
        <v>1628</v>
      </c>
      <c r="M252">
        <v>2.8761904761904802</v>
      </c>
      <c r="N252">
        <v>1374.635761589404</v>
      </c>
    </row>
    <row r="253" spans="1:14" x14ac:dyDescent="0.3">
      <c r="A253" t="s">
        <v>365</v>
      </c>
      <c r="B253" t="s">
        <v>103</v>
      </c>
      <c r="C253" t="s">
        <v>4</v>
      </c>
      <c r="D253" t="s">
        <v>33</v>
      </c>
      <c r="E253">
        <v>1020</v>
      </c>
      <c r="F253" t="s">
        <v>114</v>
      </c>
      <c r="G253">
        <v>24</v>
      </c>
      <c r="H253">
        <v>80</v>
      </c>
      <c r="I253">
        <v>56</v>
      </c>
      <c r="J253">
        <v>24480</v>
      </c>
      <c r="K253">
        <v>81600</v>
      </c>
      <c r="L253" t="s">
        <v>1628</v>
      </c>
      <c r="M253">
        <v>2.3333333333333299</v>
      </c>
      <c r="N253">
        <v>1457.1428571428571</v>
      </c>
    </row>
    <row r="254" spans="1:14" x14ac:dyDescent="0.3">
      <c r="A254" t="s">
        <v>366</v>
      </c>
      <c r="B254" t="s">
        <v>99</v>
      </c>
      <c r="C254" t="s">
        <v>6</v>
      </c>
      <c r="D254" t="s">
        <v>33</v>
      </c>
      <c r="E254">
        <v>1020</v>
      </c>
      <c r="F254" t="s">
        <v>114</v>
      </c>
      <c r="G254">
        <v>85</v>
      </c>
      <c r="H254">
        <v>350</v>
      </c>
      <c r="I254">
        <v>265</v>
      </c>
      <c r="J254">
        <v>86700</v>
      </c>
      <c r="K254">
        <v>357000</v>
      </c>
      <c r="L254" t="s">
        <v>1628</v>
      </c>
      <c r="M254">
        <v>3.1176470588235299</v>
      </c>
      <c r="N254">
        <v>1347.1698113207547</v>
      </c>
    </row>
    <row r="255" spans="1:14" x14ac:dyDescent="0.3">
      <c r="A255" t="s">
        <v>367</v>
      </c>
      <c r="B255" t="s">
        <v>101</v>
      </c>
      <c r="C255" t="s">
        <v>6</v>
      </c>
      <c r="D255" t="s">
        <v>33</v>
      </c>
      <c r="E255">
        <v>1020</v>
      </c>
      <c r="F255" t="s">
        <v>114</v>
      </c>
      <c r="G255">
        <v>106</v>
      </c>
      <c r="H255">
        <v>424</v>
      </c>
      <c r="I255">
        <v>318</v>
      </c>
      <c r="J255">
        <v>108120</v>
      </c>
      <c r="K255">
        <v>432480</v>
      </c>
      <c r="L255" t="s">
        <v>1628</v>
      </c>
      <c r="M255">
        <v>3</v>
      </c>
      <c r="N255">
        <v>1360</v>
      </c>
    </row>
    <row r="256" spans="1:14" x14ac:dyDescent="0.3">
      <c r="A256" t="s">
        <v>368</v>
      </c>
      <c r="B256" t="s">
        <v>86</v>
      </c>
      <c r="C256" t="s">
        <v>6</v>
      </c>
      <c r="D256" t="s">
        <v>33</v>
      </c>
      <c r="E256">
        <v>1020</v>
      </c>
      <c r="F256" t="s">
        <v>114</v>
      </c>
      <c r="G256">
        <v>111</v>
      </c>
      <c r="H256">
        <v>429</v>
      </c>
      <c r="I256">
        <v>318</v>
      </c>
      <c r="J256">
        <v>113220</v>
      </c>
      <c r="K256">
        <v>437580</v>
      </c>
      <c r="L256" t="s">
        <v>1628</v>
      </c>
      <c r="M256">
        <v>2.86486486486486</v>
      </c>
      <c r="N256">
        <v>1376.0377358490566</v>
      </c>
    </row>
    <row r="257" spans="1:14" x14ac:dyDescent="0.3">
      <c r="A257" t="s">
        <v>369</v>
      </c>
      <c r="B257" t="s">
        <v>97</v>
      </c>
      <c r="C257" t="s">
        <v>6</v>
      </c>
      <c r="D257" t="s">
        <v>33</v>
      </c>
      <c r="E257">
        <v>1020</v>
      </c>
      <c r="F257" t="s">
        <v>114</v>
      </c>
      <c r="G257">
        <v>105</v>
      </c>
      <c r="H257">
        <v>276</v>
      </c>
      <c r="I257">
        <v>171</v>
      </c>
      <c r="J257">
        <v>107100</v>
      </c>
      <c r="K257">
        <v>281520</v>
      </c>
      <c r="L257" t="s">
        <v>1628</v>
      </c>
      <c r="M257">
        <v>1.6285714285714299</v>
      </c>
      <c r="N257">
        <v>1646.3157894736842</v>
      </c>
    </row>
    <row r="258" spans="1:14" x14ac:dyDescent="0.3">
      <c r="A258" t="s">
        <v>370</v>
      </c>
      <c r="B258" t="s">
        <v>87</v>
      </c>
      <c r="C258" t="s">
        <v>6</v>
      </c>
      <c r="D258" t="s">
        <v>33</v>
      </c>
      <c r="E258">
        <v>1020</v>
      </c>
      <c r="F258" t="s">
        <v>114</v>
      </c>
      <c r="G258">
        <v>64</v>
      </c>
      <c r="H258">
        <v>250</v>
      </c>
      <c r="I258">
        <v>186</v>
      </c>
      <c r="J258">
        <v>65280</v>
      </c>
      <c r="K258">
        <v>255000</v>
      </c>
      <c r="L258" t="s">
        <v>1628</v>
      </c>
      <c r="M258">
        <v>2.90625</v>
      </c>
      <c r="N258">
        <v>1370.9677419354839</v>
      </c>
    </row>
    <row r="259" spans="1:14" x14ac:dyDescent="0.3">
      <c r="A259" t="s">
        <v>371</v>
      </c>
      <c r="B259" t="s">
        <v>61</v>
      </c>
      <c r="C259" t="s">
        <v>4</v>
      </c>
      <c r="D259" t="s">
        <v>33</v>
      </c>
      <c r="E259">
        <v>1020</v>
      </c>
      <c r="F259" t="s">
        <v>114</v>
      </c>
      <c r="G259">
        <v>50</v>
      </c>
      <c r="H259">
        <v>202</v>
      </c>
      <c r="I259">
        <v>152</v>
      </c>
      <c r="J259">
        <v>51000</v>
      </c>
      <c r="K259">
        <v>206040</v>
      </c>
      <c r="L259" t="s">
        <v>1628</v>
      </c>
      <c r="M259">
        <v>3.04</v>
      </c>
      <c r="N259">
        <v>1355.5263157894738</v>
      </c>
    </row>
    <row r="260" spans="1:14" x14ac:dyDescent="0.3">
      <c r="A260" t="s">
        <v>372</v>
      </c>
      <c r="B260" t="s">
        <v>58</v>
      </c>
      <c r="C260" t="s">
        <v>4</v>
      </c>
      <c r="D260" t="s">
        <v>33</v>
      </c>
      <c r="E260">
        <v>1020</v>
      </c>
      <c r="F260" t="s">
        <v>114</v>
      </c>
      <c r="G260">
        <v>52</v>
      </c>
      <c r="H260">
        <v>178</v>
      </c>
      <c r="I260">
        <v>126</v>
      </c>
      <c r="J260">
        <v>53040</v>
      </c>
      <c r="K260">
        <v>181560</v>
      </c>
      <c r="L260" t="s">
        <v>1628</v>
      </c>
      <c r="M260">
        <v>2.4230769230769198</v>
      </c>
      <c r="N260">
        <v>1440.952380952381</v>
      </c>
    </row>
    <row r="261" spans="1:14" x14ac:dyDescent="0.3">
      <c r="A261" t="s">
        <v>373</v>
      </c>
      <c r="B261" t="s">
        <v>52</v>
      </c>
      <c r="C261" t="s">
        <v>6</v>
      </c>
      <c r="D261" t="s">
        <v>33</v>
      </c>
      <c r="E261">
        <v>1020</v>
      </c>
      <c r="F261" t="s">
        <v>114</v>
      </c>
      <c r="G261">
        <v>100</v>
      </c>
      <c r="H261">
        <v>396</v>
      </c>
      <c r="I261">
        <v>296</v>
      </c>
      <c r="J261">
        <v>102000</v>
      </c>
      <c r="K261">
        <v>403920</v>
      </c>
      <c r="L261" t="s">
        <v>1628</v>
      </c>
      <c r="M261">
        <v>2.96</v>
      </c>
      <c r="N261">
        <v>1364.5945945945946</v>
      </c>
    </row>
    <row r="262" spans="1:14" x14ac:dyDescent="0.3">
      <c r="A262" t="s">
        <v>374</v>
      </c>
      <c r="B262" t="s">
        <v>67</v>
      </c>
      <c r="C262" t="s">
        <v>6</v>
      </c>
      <c r="D262" t="s">
        <v>33</v>
      </c>
      <c r="E262">
        <v>1020</v>
      </c>
      <c r="F262" t="s">
        <v>114</v>
      </c>
      <c r="G262">
        <v>63</v>
      </c>
      <c r="H262">
        <v>244</v>
      </c>
      <c r="I262">
        <v>181</v>
      </c>
      <c r="J262">
        <v>64260</v>
      </c>
      <c r="K262">
        <v>248880</v>
      </c>
      <c r="L262" t="s">
        <v>1628</v>
      </c>
      <c r="M262">
        <v>2.8730158730158699</v>
      </c>
      <c r="N262">
        <v>1375.0276243093922</v>
      </c>
    </row>
    <row r="263" spans="1:14" x14ac:dyDescent="0.3">
      <c r="A263" t="s">
        <v>375</v>
      </c>
      <c r="B263" t="s">
        <v>93</v>
      </c>
      <c r="C263" t="s">
        <v>6</v>
      </c>
      <c r="D263" t="s">
        <v>33</v>
      </c>
      <c r="E263">
        <v>1020</v>
      </c>
      <c r="F263" t="s">
        <v>114</v>
      </c>
      <c r="G263">
        <v>124</v>
      </c>
      <c r="H263">
        <v>514</v>
      </c>
      <c r="I263">
        <v>390</v>
      </c>
      <c r="J263">
        <v>126480</v>
      </c>
      <c r="K263">
        <v>524280</v>
      </c>
      <c r="L263" t="s">
        <v>1628</v>
      </c>
      <c r="M263">
        <v>3.1451612903225801</v>
      </c>
      <c r="N263">
        <v>1344.3076923076924</v>
      </c>
    </row>
    <row r="264" spans="1:14" x14ac:dyDescent="0.3">
      <c r="A264" t="s">
        <v>376</v>
      </c>
      <c r="B264" t="s">
        <v>105</v>
      </c>
      <c r="C264" t="s">
        <v>6</v>
      </c>
      <c r="D264" t="s">
        <v>33</v>
      </c>
      <c r="E264">
        <v>1020</v>
      </c>
      <c r="F264" t="s">
        <v>114</v>
      </c>
      <c r="G264">
        <v>111</v>
      </c>
      <c r="H264">
        <v>473</v>
      </c>
      <c r="I264">
        <v>362</v>
      </c>
      <c r="J264">
        <v>113220</v>
      </c>
      <c r="K264">
        <v>482460</v>
      </c>
      <c r="L264" t="s">
        <v>1628</v>
      </c>
      <c r="M264">
        <v>3.2612612612612599</v>
      </c>
      <c r="N264">
        <v>1332.7624309392265</v>
      </c>
    </row>
    <row r="265" spans="1:14" x14ac:dyDescent="0.3">
      <c r="A265" t="s">
        <v>377</v>
      </c>
      <c r="B265" t="s">
        <v>88</v>
      </c>
      <c r="C265" t="s">
        <v>4</v>
      </c>
      <c r="D265" t="s">
        <v>33</v>
      </c>
      <c r="E265">
        <v>1020</v>
      </c>
      <c r="F265" t="s">
        <v>114</v>
      </c>
      <c r="G265">
        <v>19</v>
      </c>
      <c r="H265">
        <v>66</v>
      </c>
      <c r="I265">
        <v>47</v>
      </c>
      <c r="J265">
        <v>19380</v>
      </c>
      <c r="K265">
        <v>67320</v>
      </c>
      <c r="L265" t="s">
        <v>1628</v>
      </c>
      <c r="M265">
        <v>2.4736842105263199</v>
      </c>
      <c r="N265">
        <v>1432.3404255319149</v>
      </c>
    </row>
    <row r="266" spans="1:14" x14ac:dyDescent="0.3">
      <c r="A266" t="s">
        <v>378</v>
      </c>
      <c r="B266" t="s">
        <v>56</v>
      </c>
      <c r="C266" t="s">
        <v>6</v>
      </c>
      <c r="D266" t="s">
        <v>33</v>
      </c>
      <c r="E266">
        <v>1020</v>
      </c>
      <c r="F266" t="s">
        <v>114</v>
      </c>
      <c r="G266">
        <v>75</v>
      </c>
      <c r="H266">
        <v>297</v>
      </c>
      <c r="I266">
        <v>222</v>
      </c>
      <c r="J266">
        <v>76500</v>
      </c>
      <c r="K266">
        <v>302940</v>
      </c>
      <c r="L266" t="s">
        <v>1628</v>
      </c>
      <c r="M266">
        <v>2.96</v>
      </c>
      <c r="N266">
        <v>1364.5945945945946</v>
      </c>
    </row>
    <row r="267" spans="1:14" x14ac:dyDescent="0.3">
      <c r="A267" t="s">
        <v>379</v>
      </c>
      <c r="B267" t="s">
        <v>104</v>
      </c>
      <c r="C267" t="s">
        <v>4</v>
      </c>
      <c r="D267" t="s">
        <v>33</v>
      </c>
      <c r="E267">
        <v>1020</v>
      </c>
      <c r="F267" t="s">
        <v>114</v>
      </c>
      <c r="G267">
        <v>38</v>
      </c>
      <c r="H267">
        <v>119</v>
      </c>
      <c r="I267">
        <v>81</v>
      </c>
      <c r="J267">
        <v>38760</v>
      </c>
      <c r="K267">
        <v>121380</v>
      </c>
      <c r="L267" t="s">
        <v>1628</v>
      </c>
      <c r="M267">
        <v>2.1315789473684199</v>
      </c>
      <c r="N267">
        <v>1498.5185185185185</v>
      </c>
    </row>
    <row r="268" spans="1:14" x14ac:dyDescent="0.3">
      <c r="A268" t="s">
        <v>380</v>
      </c>
      <c r="B268" t="s">
        <v>105</v>
      </c>
      <c r="C268" t="s">
        <v>4</v>
      </c>
      <c r="D268" t="s">
        <v>33</v>
      </c>
      <c r="E268">
        <v>1020</v>
      </c>
      <c r="F268" t="s">
        <v>114</v>
      </c>
      <c r="G268">
        <v>56</v>
      </c>
      <c r="H268">
        <v>224</v>
      </c>
      <c r="I268">
        <v>168</v>
      </c>
      <c r="J268">
        <v>57120</v>
      </c>
      <c r="K268">
        <v>228480</v>
      </c>
      <c r="L268" t="s">
        <v>1628</v>
      </c>
      <c r="M268">
        <v>3</v>
      </c>
      <c r="N268">
        <v>1360</v>
      </c>
    </row>
    <row r="269" spans="1:14" x14ac:dyDescent="0.3">
      <c r="A269" t="s">
        <v>381</v>
      </c>
      <c r="B269" t="s">
        <v>65</v>
      </c>
      <c r="C269" t="s">
        <v>4</v>
      </c>
      <c r="D269" t="s">
        <v>33</v>
      </c>
      <c r="E269">
        <v>1020</v>
      </c>
      <c r="F269" t="s">
        <v>114</v>
      </c>
      <c r="G269">
        <v>54</v>
      </c>
      <c r="H269">
        <v>184</v>
      </c>
      <c r="I269">
        <v>130</v>
      </c>
      <c r="J269">
        <v>55080</v>
      </c>
      <c r="K269">
        <v>187680</v>
      </c>
      <c r="L269" t="s">
        <v>1628</v>
      </c>
      <c r="M269">
        <v>2.4074074074074101</v>
      </c>
      <c r="N269">
        <v>1443.6923076923076</v>
      </c>
    </row>
    <row r="270" spans="1:14" x14ac:dyDescent="0.3">
      <c r="A270" t="s">
        <v>382</v>
      </c>
      <c r="B270" t="s">
        <v>64</v>
      </c>
      <c r="C270" t="s">
        <v>4</v>
      </c>
      <c r="D270" t="s">
        <v>33</v>
      </c>
      <c r="E270">
        <v>1020</v>
      </c>
      <c r="F270" t="s">
        <v>114</v>
      </c>
      <c r="G270">
        <v>29</v>
      </c>
      <c r="H270">
        <v>97</v>
      </c>
      <c r="I270">
        <v>68</v>
      </c>
      <c r="J270">
        <v>29580</v>
      </c>
      <c r="K270">
        <v>98940</v>
      </c>
      <c r="L270" t="s">
        <v>1628</v>
      </c>
      <c r="M270">
        <v>2.3448275862068999</v>
      </c>
      <c r="N270">
        <v>1455</v>
      </c>
    </row>
    <row r="271" spans="1:14" x14ac:dyDescent="0.3">
      <c r="A271" t="s">
        <v>383</v>
      </c>
      <c r="B271" t="s">
        <v>54</v>
      </c>
      <c r="C271" t="s">
        <v>4</v>
      </c>
      <c r="D271" t="s">
        <v>33</v>
      </c>
      <c r="E271">
        <v>1020</v>
      </c>
      <c r="F271" t="s">
        <v>114</v>
      </c>
      <c r="G271">
        <v>26</v>
      </c>
      <c r="H271">
        <v>91</v>
      </c>
      <c r="I271">
        <v>65</v>
      </c>
      <c r="J271">
        <v>26520</v>
      </c>
      <c r="K271">
        <v>92820</v>
      </c>
      <c r="L271" t="s">
        <v>1628</v>
      </c>
      <c r="M271">
        <v>2.5</v>
      </c>
      <c r="N271">
        <v>1428</v>
      </c>
    </row>
    <row r="272" spans="1:14" x14ac:dyDescent="0.3">
      <c r="A272" t="s">
        <v>384</v>
      </c>
      <c r="B272" t="s">
        <v>103</v>
      </c>
      <c r="C272" t="s">
        <v>6</v>
      </c>
      <c r="D272" t="s">
        <v>33</v>
      </c>
      <c r="E272">
        <v>1020</v>
      </c>
      <c r="F272" t="s">
        <v>114</v>
      </c>
      <c r="G272">
        <v>61</v>
      </c>
      <c r="H272">
        <v>243</v>
      </c>
      <c r="I272">
        <v>182</v>
      </c>
      <c r="J272">
        <v>62220</v>
      </c>
      <c r="K272">
        <v>247860</v>
      </c>
      <c r="L272" t="s">
        <v>1628</v>
      </c>
      <c r="M272">
        <v>2.9836065573770498</v>
      </c>
      <c r="N272">
        <v>1361.868131868132</v>
      </c>
    </row>
    <row r="273" spans="1:14" x14ac:dyDescent="0.3">
      <c r="A273" t="s">
        <v>385</v>
      </c>
      <c r="B273" t="s">
        <v>80</v>
      </c>
      <c r="C273" t="s">
        <v>6</v>
      </c>
      <c r="D273" t="s">
        <v>33</v>
      </c>
      <c r="E273">
        <v>1020</v>
      </c>
      <c r="F273" t="s">
        <v>114</v>
      </c>
      <c r="G273">
        <v>51</v>
      </c>
      <c r="H273">
        <v>198</v>
      </c>
      <c r="I273">
        <v>147</v>
      </c>
      <c r="J273">
        <v>52020</v>
      </c>
      <c r="K273">
        <v>201960</v>
      </c>
      <c r="L273" t="s">
        <v>1628</v>
      </c>
      <c r="M273">
        <v>2.8823529411764701</v>
      </c>
      <c r="N273">
        <v>1373.8775510204082</v>
      </c>
    </row>
    <row r="274" spans="1:14" x14ac:dyDescent="0.3">
      <c r="A274" t="s">
        <v>386</v>
      </c>
      <c r="B274" t="s">
        <v>102</v>
      </c>
      <c r="C274" t="s">
        <v>4</v>
      </c>
      <c r="D274" t="s">
        <v>33</v>
      </c>
      <c r="E274">
        <v>1020</v>
      </c>
      <c r="F274" t="s">
        <v>114</v>
      </c>
      <c r="G274">
        <v>54</v>
      </c>
      <c r="H274">
        <v>169</v>
      </c>
      <c r="I274">
        <v>115</v>
      </c>
      <c r="J274">
        <v>55080</v>
      </c>
      <c r="K274">
        <v>172380</v>
      </c>
      <c r="L274" t="s">
        <v>1628</v>
      </c>
      <c r="M274">
        <v>2.1296296296296302</v>
      </c>
      <c r="N274">
        <v>1498.9565217391305</v>
      </c>
    </row>
    <row r="275" spans="1:14" x14ac:dyDescent="0.3">
      <c r="A275" t="s">
        <v>387</v>
      </c>
      <c r="B275" t="s">
        <v>89</v>
      </c>
      <c r="C275" t="s">
        <v>4</v>
      </c>
      <c r="D275" t="s">
        <v>33</v>
      </c>
      <c r="E275">
        <v>1020</v>
      </c>
      <c r="F275" t="s">
        <v>114</v>
      </c>
      <c r="G275">
        <v>42</v>
      </c>
      <c r="H275">
        <v>143</v>
      </c>
      <c r="I275">
        <v>101</v>
      </c>
      <c r="J275">
        <v>42840</v>
      </c>
      <c r="K275">
        <v>145860</v>
      </c>
      <c r="L275" t="s">
        <v>1628</v>
      </c>
      <c r="M275">
        <v>2.4047619047619002</v>
      </c>
      <c r="N275">
        <v>1444.1584158415842</v>
      </c>
    </row>
    <row r="276" spans="1:14" x14ac:dyDescent="0.3">
      <c r="A276" t="s">
        <v>388</v>
      </c>
      <c r="B276" t="s">
        <v>85</v>
      </c>
      <c r="C276" t="s">
        <v>6</v>
      </c>
      <c r="D276" t="s">
        <v>33</v>
      </c>
      <c r="E276">
        <v>1020</v>
      </c>
      <c r="F276" t="s">
        <v>114</v>
      </c>
      <c r="G276">
        <v>79</v>
      </c>
      <c r="H276">
        <v>349</v>
      </c>
      <c r="I276">
        <v>270</v>
      </c>
      <c r="J276">
        <v>80580</v>
      </c>
      <c r="K276">
        <v>355980</v>
      </c>
      <c r="L276" t="s">
        <v>1628</v>
      </c>
      <c r="M276">
        <v>3.41772151898734</v>
      </c>
      <c r="N276">
        <v>1318.4444444444443</v>
      </c>
    </row>
    <row r="277" spans="1:14" x14ac:dyDescent="0.3">
      <c r="A277" t="s">
        <v>389</v>
      </c>
      <c r="B277" t="s">
        <v>106</v>
      </c>
      <c r="C277" t="s">
        <v>6</v>
      </c>
      <c r="D277" t="s">
        <v>33</v>
      </c>
      <c r="E277">
        <v>1020</v>
      </c>
      <c r="F277" t="s">
        <v>114</v>
      </c>
      <c r="G277">
        <v>93</v>
      </c>
      <c r="H277">
        <v>234</v>
      </c>
      <c r="I277">
        <v>141</v>
      </c>
      <c r="J277">
        <v>94860</v>
      </c>
      <c r="K277">
        <v>238680</v>
      </c>
      <c r="L277" t="s">
        <v>1628</v>
      </c>
      <c r="M277">
        <v>1.5161290322580601</v>
      </c>
      <c r="N277">
        <v>1692.7659574468084</v>
      </c>
    </row>
    <row r="278" spans="1:14" x14ac:dyDescent="0.3">
      <c r="A278" t="s">
        <v>390</v>
      </c>
      <c r="B278" t="s">
        <v>66</v>
      </c>
      <c r="C278" t="s">
        <v>4</v>
      </c>
      <c r="D278" t="s">
        <v>33</v>
      </c>
      <c r="E278">
        <v>1020</v>
      </c>
      <c r="F278" t="s">
        <v>114</v>
      </c>
      <c r="G278">
        <v>54</v>
      </c>
      <c r="H278">
        <v>183</v>
      </c>
      <c r="I278">
        <v>129</v>
      </c>
      <c r="J278">
        <v>55080</v>
      </c>
      <c r="K278">
        <v>186660</v>
      </c>
      <c r="L278" t="s">
        <v>1628</v>
      </c>
      <c r="M278">
        <v>2.3888888888888902</v>
      </c>
      <c r="N278">
        <v>1446.9767441860465</v>
      </c>
    </row>
    <row r="279" spans="1:14" x14ac:dyDescent="0.3">
      <c r="A279" t="s">
        <v>391</v>
      </c>
      <c r="B279" t="s">
        <v>68</v>
      </c>
      <c r="C279" t="s">
        <v>4</v>
      </c>
      <c r="D279" t="s">
        <v>33</v>
      </c>
      <c r="E279">
        <v>1020</v>
      </c>
      <c r="F279" t="s">
        <v>114</v>
      </c>
      <c r="G279">
        <v>28</v>
      </c>
      <c r="H279">
        <v>92</v>
      </c>
      <c r="I279">
        <v>64</v>
      </c>
      <c r="J279">
        <v>28560</v>
      </c>
      <c r="K279">
        <v>93840</v>
      </c>
      <c r="L279" t="s">
        <v>1628</v>
      </c>
      <c r="M279">
        <v>2.28571428571429</v>
      </c>
      <c r="N279">
        <v>1466.25</v>
      </c>
    </row>
    <row r="280" spans="1:14" x14ac:dyDescent="0.3">
      <c r="A280" t="s">
        <v>392</v>
      </c>
      <c r="B280" t="s">
        <v>84</v>
      </c>
      <c r="C280" t="s">
        <v>6</v>
      </c>
      <c r="D280" t="s">
        <v>33</v>
      </c>
      <c r="E280">
        <v>1020</v>
      </c>
      <c r="F280" t="s">
        <v>114</v>
      </c>
      <c r="G280">
        <v>84</v>
      </c>
      <c r="H280">
        <v>219</v>
      </c>
      <c r="I280">
        <v>135</v>
      </c>
      <c r="J280">
        <v>85680</v>
      </c>
      <c r="K280">
        <v>223380</v>
      </c>
      <c r="L280" t="s">
        <v>1628</v>
      </c>
      <c r="M280">
        <v>1.6071428571428601</v>
      </c>
      <c r="N280">
        <v>1654.6666666666667</v>
      </c>
    </row>
    <row r="281" spans="1:14" x14ac:dyDescent="0.3">
      <c r="A281" t="s">
        <v>393</v>
      </c>
      <c r="B281" t="s">
        <v>93</v>
      </c>
      <c r="C281" t="s">
        <v>4</v>
      </c>
      <c r="D281" t="s">
        <v>33</v>
      </c>
      <c r="E281">
        <v>1020</v>
      </c>
      <c r="F281" t="s">
        <v>114</v>
      </c>
      <c r="G281">
        <v>47</v>
      </c>
      <c r="H281">
        <v>189</v>
      </c>
      <c r="I281">
        <v>142</v>
      </c>
      <c r="J281">
        <v>47940</v>
      </c>
      <c r="K281">
        <v>192780</v>
      </c>
      <c r="L281" t="s">
        <v>1628</v>
      </c>
      <c r="M281">
        <v>3.0212765957446801</v>
      </c>
      <c r="N281">
        <v>1357.605633802817</v>
      </c>
    </row>
    <row r="282" spans="1:14" x14ac:dyDescent="0.3">
      <c r="A282" t="s">
        <v>394</v>
      </c>
      <c r="B282" t="s">
        <v>63</v>
      </c>
      <c r="C282" t="s">
        <v>6</v>
      </c>
      <c r="D282" t="s">
        <v>33</v>
      </c>
      <c r="E282">
        <v>1020</v>
      </c>
      <c r="F282" t="s">
        <v>114</v>
      </c>
      <c r="G282">
        <v>69</v>
      </c>
      <c r="H282">
        <v>274</v>
      </c>
      <c r="I282">
        <v>205</v>
      </c>
      <c r="J282">
        <v>70380</v>
      </c>
      <c r="K282">
        <v>279480</v>
      </c>
      <c r="L282" t="s">
        <v>1628</v>
      </c>
      <c r="M282">
        <v>2.97101449275362</v>
      </c>
      <c r="N282">
        <v>1363.3170731707316</v>
      </c>
    </row>
    <row r="283" spans="1:14" x14ac:dyDescent="0.3">
      <c r="A283" t="s">
        <v>395</v>
      </c>
      <c r="B283" t="s">
        <v>81</v>
      </c>
      <c r="C283" t="s">
        <v>4</v>
      </c>
      <c r="D283" t="s">
        <v>33</v>
      </c>
      <c r="E283">
        <v>1020</v>
      </c>
      <c r="F283" t="s">
        <v>114</v>
      </c>
      <c r="G283">
        <v>57</v>
      </c>
      <c r="H283">
        <v>189</v>
      </c>
      <c r="I283">
        <v>132</v>
      </c>
      <c r="J283">
        <v>58140</v>
      </c>
      <c r="K283">
        <v>192780</v>
      </c>
      <c r="L283" t="s">
        <v>1628</v>
      </c>
      <c r="M283">
        <v>2.3157894736842102</v>
      </c>
      <c r="N283">
        <v>1460.4545454545455</v>
      </c>
    </row>
    <row r="284" spans="1:14" x14ac:dyDescent="0.3">
      <c r="A284" t="s">
        <v>396</v>
      </c>
      <c r="B284" t="s">
        <v>78</v>
      </c>
      <c r="C284" t="s">
        <v>6</v>
      </c>
      <c r="D284" t="s">
        <v>33</v>
      </c>
      <c r="E284">
        <v>1020</v>
      </c>
      <c r="F284" t="s">
        <v>114</v>
      </c>
      <c r="G284">
        <v>103</v>
      </c>
      <c r="H284">
        <v>444</v>
      </c>
      <c r="I284">
        <v>341</v>
      </c>
      <c r="J284">
        <v>105060</v>
      </c>
      <c r="K284">
        <v>452880</v>
      </c>
      <c r="L284" t="s">
        <v>1628</v>
      </c>
      <c r="M284">
        <v>3.31067961165048</v>
      </c>
      <c r="N284">
        <v>1328.0938416422287</v>
      </c>
    </row>
    <row r="285" spans="1:14" x14ac:dyDescent="0.3">
      <c r="A285" t="s">
        <v>397</v>
      </c>
      <c r="B285" t="s">
        <v>56</v>
      </c>
      <c r="C285" t="s">
        <v>4</v>
      </c>
      <c r="D285" t="s">
        <v>33</v>
      </c>
      <c r="E285">
        <v>1020</v>
      </c>
      <c r="F285" t="s">
        <v>114</v>
      </c>
      <c r="G285">
        <v>22</v>
      </c>
      <c r="H285">
        <v>73</v>
      </c>
      <c r="I285">
        <v>51</v>
      </c>
      <c r="J285">
        <v>22440</v>
      </c>
      <c r="K285">
        <v>74460</v>
      </c>
      <c r="L285" t="s">
        <v>1628</v>
      </c>
      <c r="M285">
        <v>2.3181818181818201</v>
      </c>
      <c r="N285">
        <v>1460</v>
      </c>
    </row>
    <row r="286" spans="1:14" x14ac:dyDescent="0.3">
      <c r="A286" t="s">
        <v>398</v>
      </c>
      <c r="B286" t="s">
        <v>78</v>
      </c>
      <c r="C286" t="s">
        <v>4</v>
      </c>
      <c r="D286" t="s">
        <v>33</v>
      </c>
      <c r="E286">
        <v>1020</v>
      </c>
      <c r="F286" t="s">
        <v>114</v>
      </c>
      <c r="G286">
        <v>47</v>
      </c>
      <c r="H286">
        <v>179</v>
      </c>
      <c r="I286">
        <v>132</v>
      </c>
      <c r="J286">
        <v>47940</v>
      </c>
      <c r="K286">
        <v>182580</v>
      </c>
      <c r="L286" t="s">
        <v>1628</v>
      </c>
      <c r="M286">
        <v>2.8085106382978702</v>
      </c>
      <c r="N286">
        <v>1383.1818181818182</v>
      </c>
    </row>
    <row r="287" spans="1:14" x14ac:dyDescent="0.3">
      <c r="A287" t="s">
        <v>399</v>
      </c>
      <c r="B287" t="s">
        <v>50</v>
      </c>
      <c r="C287" t="s">
        <v>6</v>
      </c>
      <c r="D287" t="s">
        <v>33</v>
      </c>
      <c r="E287">
        <v>1020</v>
      </c>
      <c r="F287" t="s">
        <v>114</v>
      </c>
      <c r="G287">
        <v>87</v>
      </c>
      <c r="H287">
        <v>347</v>
      </c>
      <c r="I287">
        <v>260</v>
      </c>
      <c r="J287">
        <v>88740</v>
      </c>
      <c r="K287">
        <v>353940</v>
      </c>
      <c r="L287" t="s">
        <v>1628</v>
      </c>
      <c r="M287">
        <v>2.9885057471264398</v>
      </c>
      <c r="N287">
        <v>1361.3076923076924</v>
      </c>
    </row>
    <row r="288" spans="1:14" x14ac:dyDescent="0.3">
      <c r="A288" t="s">
        <v>400</v>
      </c>
      <c r="B288" t="s">
        <v>71</v>
      </c>
      <c r="C288" t="s">
        <v>4</v>
      </c>
      <c r="D288" t="s">
        <v>33</v>
      </c>
      <c r="E288">
        <v>1020</v>
      </c>
      <c r="F288" t="s">
        <v>114</v>
      </c>
      <c r="G288">
        <v>54</v>
      </c>
      <c r="H288">
        <v>206</v>
      </c>
      <c r="I288">
        <v>152</v>
      </c>
      <c r="J288">
        <v>55080</v>
      </c>
      <c r="K288">
        <v>210120</v>
      </c>
      <c r="L288" t="s">
        <v>1628</v>
      </c>
      <c r="M288">
        <v>2.8148148148148202</v>
      </c>
      <c r="N288">
        <v>1382.3684210526317</v>
      </c>
    </row>
    <row r="289" spans="1:14" x14ac:dyDescent="0.3">
      <c r="A289" t="s">
        <v>401</v>
      </c>
      <c r="B289" t="s">
        <v>63</v>
      </c>
      <c r="C289" t="s">
        <v>4</v>
      </c>
      <c r="D289" t="s">
        <v>33</v>
      </c>
      <c r="E289">
        <v>1020</v>
      </c>
      <c r="F289" t="s">
        <v>114</v>
      </c>
      <c r="G289">
        <v>29</v>
      </c>
      <c r="H289">
        <v>101</v>
      </c>
      <c r="I289">
        <v>72</v>
      </c>
      <c r="J289">
        <v>29580</v>
      </c>
      <c r="K289">
        <v>103020</v>
      </c>
      <c r="L289" t="s">
        <v>1628</v>
      </c>
      <c r="M289">
        <v>2.4827586206896601</v>
      </c>
      <c r="N289">
        <v>1430.8333333333333</v>
      </c>
    </row>
    <row r="290" spans="1:14" x14ac:dyDescent="0.3">
      <c r="A290" t="s">
        <v>402</v>
      </c>
      <c r="B290" t="s">
        <v>92</v>
      </c>
      <c r="C290" t="s">
        <v>6</v>
      </c>
      <c r="D290" t="s">
        <v>33</v>
      </c>
      <c r="E290">
        <v>1020</v>
      </c>
      <c r="F290" t="s">
        <v>114</v>
      </c>
      <c r="G290">
        <v>118</v>
      </c>
      <c r="H290">
        <v>459</v>
      </c>
      <c r="I290">
        <v>341</v>
      </c>
      <c r="J290">
        <v>120360</v>
      </c>
      <c r="K290">
        <v>468180</v>
      </c>
      <c r="L290" t="s">
        <v>1628</v>
      </c>
      <c r="M290">
        <v>2.8898305084745801</v>
      </c>
      <c r="N290">
        <v>1372.9618768328446</v>
      </c>
    </row>
    <row r="291" spans="1:14" x14ac:dyDescent="0.3">
      <c r="A291" t="s">
        <v>403</v>
      </c>
      <c r="B291" t="s">
        <v>61</v>
      </c>
      <c r="C291" t="s">
        <v>6</v>
      </c>
      <c r="D291" t="s">
        <v>33</v>
      </c>
      <c r="E291">
        <v>1020</v>
      </c>
      <c r="F291" t="s">
        <v>114</v>
      </c>
      <c r="G291">
        <v>111</v>
      </c>
      <c r="H291">
        <v>493</v>
      </c>
      <c r="I291">
        <v>382</v>
      </c>
      <c r="J291">
        <v>113220</v>
      </c>
      <c r="K291">
        <v>502860</v>
      </c>
      <c r="L291" t="s">
        <v>1628</v>
      </c>
      <c r="M291">
        <v>3.44144144144144</v>
      </c>
      <c r="N291">
        <v>1316.3874345549739</v>
      </c>
    </row>
    <row r="292" spans="1:14" x14ac:dyDescent="0.3">
      <c r="A292" t="s">
        <v>404</v>
      </c>
      <c r="B292" t="s">
        <v>95</v>
      </c>
      <c r="C292" t="s">
        <v>6</v>
      </c>
      <c r="D292" t="s">
        <v>33</v>
      </c>
      <c r="E292">
        <v>1020</v>
      </c>
      <c r="F292" t="s">
        <v>114</v>
      </c>
      <c r="G292">
        <v>78</v>
      </c>
      <c r="H292">
        <v>310</v>
      </c>
      <c r="I292">
        <v>232</v>
      </c>
      <c r="J292">
        <v>79560</v>
      </c>
      <c r="K292">
        <v>316200</v>
      </c>
      <c r="L292" t="s">
        <v>1628</v>
      </c>
      <c r="M292">
        <v>2.97435897435897</v>
      </c>
      <c r="N292">
        <v>1362.9310344827586</v>
      </c>
    </row>
    <row r="293" spans="1:14" x14ac:dyDescent="0.3">
      <c r="A293" t="s">
        <v>405</v>
      </c>
      <c r="B293" t="s">
        <v>98</v>
      </c>
      <c r="C293" t="s">
        <v>6</v>
      </c>
      <c r="D293" t="s">
        <v>33</v>
      </c>
      <c r="E293">
        <v>1020</v>
      </c>
      <c r="F293" t="s">
        <v>114</v>
      </c>
      <c r="G293">
        <v>61</v>
      </c>
      <c r="H293">
        <v>243</v>
      </c>
      <c r="I293">
        <v>182</v>
      </c>
      <c r="J293">
        <v>62220</v>
      </c>
      <c r="K293">
        <v>247860</v>
      </c>
      <c r="L293" t="s">
        <v>1628</v>
      </c>
      <c r="M293">
        <v>2.9836065573770498</v>
      </c>
      <c r="N293">
        <v>1361.868131868132</v>
      </c>
    </row>
    <row r="294" spans="1:14" x14ac:dyDescent="0.3">
      <c r="A294" t="s">
        <v>406</v>
      </c>
      <c r="B294" t="s">
        <v>102</v>
      </c>
      <c r="C294" t="s">
        <v>6</v>
      </c>
      <c r="D294" t="s">
        <v>33</v>
      </c>
      <c r="E294">
        <v>1020</v>
      </c>
      <c r="F294" t="s">
        <v>114</v>
      </c>
      <c r="G294">
        <v>97</v>
      </c>
      <c r="H294">
        <v>257</v>
      </c>
      <c r="I294">
        <v>160</v>
      </c>
      <c r="J294">
        <v>98940</v>
      </c>
      <c r="K294">
        <v>262140</v>
      </c>
      <c r="L294" t="s">
        <v>1628</v>
      </c>
      <c r="M294">
        <v>1.6494845360824699</v>
      </c>
      <c r="N294">
        <v>1638.375</v>
      </c>
    </row>
    <row r="295" spans="1:14" x14ac:dyDescent="0.3">
      <c r="A295" t="s">
        <v>407</v>
      </c>
      <c r="B295" t="s">
        <v>48</v>
      </c>
      <c r="C295" t="s">
        <v>6</v>
      </c>
      <c r="D295" t="s">
        <v>33</v>
      </c>
      <c r="E295">
        <v>1020</v>
      </c>
      <c r="F295" t="s">
        <v>114</v>
      </c>
      <c r="G295">
        <v>70</v>
      </c>
      <c r="H295">
        <v>280</v>
      </c>
      <c r="I295">
        <v>210</v>
      </c>
      <c r="J295">
        <v>71400</v>
      </c>
      <c r="K295">
        <v>285600</v>
      </c>
      <c r="L295" t="s">
        <v>1628</v>
      </c>
      <c r="M295">
        <v>3</v>
      </c>
      <c r="N295">
        <v>1360</v>
      </c>
    </row>
    <row r="296" spans="1:14" x14ac:dyDescent="0.3">
      <c r="A296" t="s">
        <v>408</v>
      </c>
      <c r="B296" t="s">
        <v>100</v>
      </c>
      <c r="C296" t="s">
        <v>6</v>
      </c>
      <c r="D296" t="s">
        <v>33</v>
      </c>
      <c r="E296">
        <v>1020</v>
      </c>
      <c r="F296" t="s">
        <v>114</v>
      </c>
      <c r="G296">
        <v>102</v>
      </c>
      <c r="H296">
        <v>410</v>
      </c>
      <c r="I296">
        <v>308</v>
      </c>
      <c r="J296">
        <v>104040</v>
      </c>
      <c r="K296">
        <v>418200</v>
      </c>
      <c r="L296" t="s">
        <v>1628</v>
      </c>
      <c r="M296">
        <v>3.0196078431372602</v>
      </c>
      <c r="N296">
        <v>1357.7922077922078</v>
      </c>
    </row>
    <row r="297" spans="1:14" x14ac:dyDescent="0.3">
      <c r="A297" t="s">
        <v>409</v>
      </c>
      <c r="B297" t="s">
        <v>52</v>
      </c>
      <c r="C297" t="s">
        <v>4</v>
      </c>
      <c r="D297" t="s">
        <v>33</v>
      </c>
      <c r="E297">
        <v>1020</v>
      </c>
      <c r="F297" t="s">
        <v>114</v>
      </c>
      <c r="G297">
        <v>45</v>
      </c>
      <c r="H297">
        <v>155</v>
      </c>
      <c r="I297">
        <v>110</v>
      </c>
      <c r="J297">
        <v>45900</v>
      </c>
      <c r="K297">
        <v>158100</v>
      </c>
      <c r="L297" t="s">
        <v>1628</v>
      </c>
      <c r="M297">
        <v>2.4444444444444402</v>
      </c>
      <c r="N297">
        <v>1437.2727272727273</v>
      </c>
    </row>
    <row r="298" spans="1:14" x14ac:dyDescent="0.3">
      <c r="A298" t="s">
        <v>410</v>
      </c>
      <c r="B298" t="s">
        <v>48</v>
      </c>
      <c r="C298" t="s">
        <v>4</v>
      </c>
      <c r="D298" t="s">
        <v>33</v>
      </c>
      <c r="E298">
        <v>1020</v>
      </c>
      <c r="F298" t="s">
        <v>114</v>
      </c>
      <c r="G298">
        <v>21</v>
      </c>
      <c r="H298">
        <v>70</v>
      </c>
      <c r="I298">
        <v>49</v>
      </c>
      <c r="J298">
        <v>21420</v>
      </c>
      <c r="K298">
        <v>71400</v>
      </c>
      <c r="L298" t="s">
        <v>1628</v>
      </c>
      <c r="M298">
        <v>2.3333333333333299</v>
      </c>
      <c r="N298">
        <v>1457.1428571428571</v>
      </c>
    </row>
    <row r="299" spans="1:14" x14ac:dyDescent="0.3">
      <c r="A299" t="s">
        <v>411</v>
      </c>
      <c r="B299" t="s">
        <v>83</v>
      </c>
      <c r="C299" t="s">
        <v>6</v>
      </c>
      <c r="D299" t="s">
        <v>33</v>
      </c>
      <c r="E299">
        <v>1020</v>
      </c>
      <c r="F299" t="s">
        <v>114</v>
      </c>
      <c r="G299">
        <v>97</v>
      </c>
      <c r="H299">
        <v>380</v>
      </c>
      <c r="I299">
        <v>283</v>
      </c>
      <c r="J299">
        <v>98940</v>
      </c>
      <c r="K299">
        <v>387600</v>
      </c>
      <c r="L299" t="s">
        <v>1628</v>
      </c>
      <c r="M299">
        <v>2.9175257731958801</v>
      </c>
      <c r="N299">
        <v>1369.6113074204948</v>
      </c>
    </row>
    <row r="300" spans="1:14" x14ac:dyDescent="0.3">
      <c r="A300" t="s">
        <v>412</v>
      </c>
      <c r="B300" t="s">
        <v>77</v>
      </c>
      <c r="C300" t="s">
        <v>6</v>
      </c>
      <c r="D300" t="s">
        <v>33</v>
      </c>
      <c r="E300">
        <v>1020</v>
      </c>
      <c r="F300" t="s">
        <v>114</v>
      </c>
      <c r="G300">
        <v>138</v>
      </c>
      <c r="H300">
        <v>547</v>
      </c>
      <c r="I300">
        <v>409</v>
      </c>
      <c r="J300">
        <v>140760</v>
      </c>
      <c r="K300">
        <v>557940</v>
      </c>
      <c r="L300" t="s">
        <v>1628</v>
      </c>
      <c r="M300">
        <v>2.9637681159420302</v>
      </c>
      <c r="N300">
        <v>1364.1564792176039</v>
      </c>
    </row>
    <row r="301" spans="1:14" x14ac:dyDescent="0.3">
      <c r="A301" t="s">
        <v>413</v>
      </c>
      <c r="B301" t="s">
        <v>104</v>
      </c>
      <c r="C301" t="s">
        <v>6</v>
      </c>
      <c r="D301" t="s">
        <v>33</v>
      </c>
      <c r="E301">
        <v>1020</v>
      </c>
      <c r="F301" t="s">
        <v>114</v>
      </c>
      <c r="G301">
        <v>87</v>
      </c>
      <c r="H301">
        <v>236</v>
      </c>
      <c r="I301">
        <v>149</v>
      </c>
      <c r="J301">
        <v>88740</v>
      </c>
      <c r="K301">
        <v>240720</v>
      </c>
      <c r="L301" t="s">
        <v>1628</v>
      </c>
      <c r="M301">
        <v>1.71264367816092</v>
      </c>
      <c r="N301">
        <v>1615.5704697986578</v>
      </c>
    </row>
    <row r="302" spans="1:14" x14ac:dyDescent="0.3">
      <c r="A302" t="s">
        <v>414</v>
      </c>
      <c r="B302" t="s">
        <v>100</v>
      </c>
      <c r="C302" t="s">
        <v>4</v>
      </c>
      <c r="D302" t="s">
        <v>30</v>
      </c>
      <c r="E302">
        <v>350</v>
      </c>
      <c r="F302" t="s">
        <v>114</v>
      </c>
      <c r="G302">
        <v>73</v>
      </c>
      <c r="H302">
        <v>245</v>
      </c>
      <c r="I302">
        <v>172</v>
      </c>
      <c r="J302">
        <v>25550</v>
      </c>
      <c r="K302">
        <v>85750</v>
      </c>
      <c r="L302" t="s">
        <v>1628</v>
      </c>
      <c r="M302">
        <v>2.3561643835616399</v>
      </c>
      <c r="N302">
        <v>498.54651162790697</v>
      </c>
    </row>
    <row r="303" spans="1:14" x14ac:dyDescent="0.3">
      <c r="A303" t="s">
        <v>415</v>
      </c>
      <c r="B303" t="s">
        <v>105</v>
      </c>
      <c r="C303" t="s">
        <v>4</v>
      </c>
      <c r="D303" t="s">
        <v>30</v>
      </c>
      <c r="E303">
        <v>350</v>
      </c>
      <c r="F303" t="s">
        <v>114</v>
      </c>
      <c r="G303">
        <v>84</v>
      </c>
      <c r="H303">
        <v>338</v>
      </c>
      <c r="I303">
        <v>254</v>
      </c>
      <c r="J303">
        <v>29400</v>
      </c>
      <c r="K303">
        <v>118300</v>
      </c>
      <c r="L303" t="s">
        <v>1628</v>
      </c>
      <c r="M303">
        <v>3.0238095238095202</v>
      </c>
      <c r="N303">
        <v>465.74803149606299</v>
      </c>
    </row>
    <row r="304" spans="1:14" x14ac:dyDescent="0.3">
      <c r="A304" t="s">
        <v>416</v>
      </c>
      <c r="B304" t="s">
        <v>79</v>
      </c>
      <c r="C304" t="s">
        <v>4</v>
      </c>
      <c r="D304" t="s">
        <v>30</v>
      </c>
      <c r="E304">
        <v>350</v>
      </c>
      <c r="F304" t="s">
        <v>114</v>
      </c>
      <c r="G304">
        <v>50</v>
      </c>
      <c r="H304">
        <v>190</v>
      </c>
      <c r="I304">
        <v>140</v>
      </c>
      <c r="J304">
        <v>17500</v>
      </c>
      <c r="K304">
        <v>66500</v>
      </c>
      <c r="L304" t="s">
        <v>1628</v>
      </c>
      <c r="M304">
        <v>2.8</v>
      </c>
      <c r="N304">
        <v>475</v>
      </c>
    </row>
    <row r="305" spans="1:14" x14ac:dyDescent="0.3">
      <c r="A305" t="s">
        <v>417</v>
      </c>
      <c r="B305" t="s">
        <v>97</v>
      </c>
      <c r="C305" t="s">
        <v>6</v>
      </c>
      <c r="D305" t="s">
        <v>30</v>
      </c>
      <c r="E305">
        <v>350</v>
      </c>
      <c r="F305" t="s">
        <v>114</v>
      </c>
      <c r="G305">
        <v>81</v>
      </c>
      <c r="H305">
        <v>208</v>
      </c>
      <c r="I305">
        <v>127</v>
      </c>
      <c r="J305">
        <v>28350</v>
      </c>
      <c r="K305">
        <v>72800</v>
      </c>
      <c r="L305" t="s">
        <v>1628</v>
      </c>
      <c r="M305">
        <v>1.5679012345679</v>
      </c>
      <c r="N305">
        <v>573.22834645669286</v>
      </c>
    </row>
    <row r="306" spans="1:14" x14ac:dyDescent="0.3">
      <c r="A306" t="s">
        <v>418</v>
      </c>
      <c r="B306" t="s">
        <v>84</v>
      </c>
      <c r="C306" t="s">
        <v>6</v>
      </c>
      <c r="D306" t="s">
        <v>30</v>
      </c>
      <c r="E306">
        <v>350</v>
      </c>
      <c r="F306" t="s">
        <v>114</v>
      </c>
      <c r="G306">
        <v>114</v>
      </c>
      <c r="H306">
        <v>287</v>
      </c>
      <c r="I306">
        <v>173</v>
      </c>
      <c r="J306">
        <v>39900</v>
      </c>
      <c r="K306">
        <v>100450</v>
      </c>
      <c r="L306" t="s">
        <v>1628</v>
      </c>
      <c r="M306">
        <v>1.51754385964912</v>
      </c>
      <c r="N306">
        <v>580.63583815028903</v>
      </c>
    </row>
    <row r="307" spans="1:14" x14ac:dyDescent="0.3">
      <c r="A307" t="s">
        <v>419</v>
      </c>
      <c r="B307" t="s">
        <v>102</v>
      </c>
      <c r="C307" t="s">
        <v>4</v>
      </c>
      <c r="D307" t="s">
        <v>30</v>
      </c>
      <c r="E307">
        <v>350</v>
      </c>
      <c r="F307" t="s">
        <v>114</v>
      </c>
      <c r="G307">
        <v>77</v>
      </c>
      <c r="H307">
        <v>232</v>
      </c>
      <c r="I307">
        <v>155</v>
      </c>
      <c r="J307">
        <v>26950</v>
      </c>
      <c r="K307">
        <v>81200</v>
      </c>
      <c r="L307" t="s">
        <v>1628</v>
      </c>
      <c r="M307">
        <v>2.01298701298701</v>
      </c>
      <c r="N307">
        <v>523.87096774193549</v>
      </c>
    </row>
    <row r="308" spans="1:14" x14ac:dyDescent="0.3">
      <c r="A308" t="s">
        <v>420</v>
      </c>
      <c r="B308" t="s">
        <v>77</v>
      </c>
      <c r="C308" t="s">
        <v>4</v>
      </c>
      <c r="D308" t="s">
        <v>30</v>
      </c>
      <c r="E308">
        <v>350</v>
      </c>
      <c r="F308" t="s">
        <v>114</v>
      </c>
      <c r="G308">
        <v>75</v>
      </c>
      <c r="H308">
        <v>252</v>
      </c>
      <c r="I308">
        <v>177</v>
      </c>
      <c r="J308">
        <v>26250</v>
      </c>
      <c r="K308">
        <v>88200</v>
      </c>
      <c r="L308" t="s">
        <v>1628</v>
      </c>
      <c r="M308">
        <v>2.36</v>
      </c>
      <c r="N308">
        <v>498.30508474576271</v>
      </c>
    </row>
    <row r="309" spans="1:14" x14ac:dyDescent="0.3">
      <c r="A309" t="s">
        <v>421</v>
      </c>
      <c r="B309" t="s">
        <v>52</v>
      </c>
      <c r="C309" t="s">
        <v>6</v>
      </c>
      <c r="D309" t="s">
        <v>30</v>
      </c>
      <c r="E309">
        <v>350</v>
      </c>
      <c r="F309" t="s">
        <v>114</v>
      </c>
      <c r="G309">
        <v>100</v>
      </c>
      <c r="H309">
        <v>403</v>
      </c>
      <c r="I309">
        <v>303</v>
      </c>
      <c r="J309">
        <v>35000</v>
      </c>
      <c r="K309">
        <v>141050</v>
      </c>
      <c r="L309" t="s">
        <v>1628</v>
      </c>
      <c r="M309">
        <v>3.03</v>
      </c>
      <c r="N309">
        <v>465.51155115511551</v>
      </c>
    </row>
    <row r="310" spans="1:14" x14ac:dyDescent="0.3">
      <c r="A310" t="s">
        <v>422</v>
      </c>
      <c r="B310" t="s">
        <v>96</v>
      </c>
      <c r="C310" t="s">
        <v>6</v>
      </c>
      <c r="D310" t="s">
        <v>30</v>
      </c>
      <c r="E310">
        <v>350</v>
      </c>
      <c r="F310" t="s">
        <v>114</v>
      </c>
      <c r="G310">
        <v>122</v>
      </c>
      <c r="H310">
        <v>326</v>
      </c>
      <c r="I310">
        <v>204</v>
      </c>
      <c r="J310">
        <v>42700</v>
      </c>
      <c r="K310">
        <v>114100</v>
      </c>
      <c r="L310" t="s">
        <v>1628</v>
      </c>
      <c r="M310">
        <v>1.6721311475409799</v>
      </c>
      <c r="N310">
        <v>559.31372549019613</v>
      </c>
    </row>
    <row r="311" spans="1:14" x14ac:dyDescent="0.3">
      <c r="A311" t="s">
        <v>423</v>
      </c>
      <c r="B311" t="s">
        <v>66</v>
      </c>
      <c r="C311" t="s">
        <v>4</v>
      </c>
      <c r="D311" t="s">
        <v>30</v>
      </c>
      <c r="E311">
        <v>350</v>
      </c>
      <c r="F311" t="s">
        <v>114</v>
      </c>
      <c r="G311">
        <v>80</v>
      </c>
      <c r="H311">
        <v>276</v>
      </c>
      <c r="I311">
        <v>196</v>
      </c>
      <c r="J311">
        <v>28000</v>
      </c>
      <c r="K311">
        <v>96600</v>
      </c>
      <c r="L311" t="s">
        <v>1628</v>
      </c>
      <c r="M311">
        <v>2.4500000000000002</v>
      </c>
      <c r="N311">
        <v>492.85714285714283</v>
      </c>
    </row>
    <row r="312" spans="1:14" x14ac:dyDescent="0.3">
      <c r="A312" t="s">
        <v>424</v>
      </c>
      <c r="B312" t="s">
        <v>100</v>
      </c>
      <c r="C312" t="s">
        <v>6</v>
      </c>
      <c r="D312" t="s">
        <v>30</v>
      </c>
      <c r="E312">
        <v>350</v>
      </c>
      <c r="F312" t="s">
        <v>114</v>
      </c>
      <c r="G312">
        <v>135</v>
      </c>
      <c r="H312">
        <v>534</v>
      </c>
      <c r="I312">
        <v>399</v>
      </c>
      <c r="J312">
        <v>47250</v>
      </c>
      <c r="K312">
        <v>186900</v>
      </c>
      <c r="L312" t="s">
        <v>1628</v>
      </c>
      <c r="M312">
        <v>2.9555555555555602</v>
      </c>
      <c r="N312">
        <v>468.42105263157896</v>
      </c>
    </row>
    <row r="313" spans="1:14" x14ac:dyDescent="0.3">
      <c r="A313" t="s">
        <v>425</v>
      </c>
      <c r="B313" t="s">
        <v>90</v>
      </c>
      <c r="C313" t="s">
        <v>4</v>
      </c>
      <c r="D313" t="s">
        <v>30</v>
      </c>
      <c r="E313">
        <v>350</v>
      </c>
      <c r="F313" t="s">
        <v>114</v>
      </c>
      <c r="G313">
        <v>68</v>
      </c>
      <c r="H313">
        <v>235</v>
      </c>
      <c r="I313">
        <v>167</v>
      </c>
      <c r="J313">
        <v>23800</v>
      </c>
      <c r="K313">
        <v>82250</v>
      </c>
      <c r="L313" t="s">
        <v>1628</v>
      </c>
      <c r="M313">
        <v>2.4558823529411802</v>
      </c>
      <c r="N313">
        <v>492.51497005988023</v>
      </c>
    </row>
    <row r="314" spans="1:14" x14ac:dyDescent="0.3">
      <c r="A314" t="s">
        <v>426</v>
      </c>
      <c r="B314" t="s">
        <v>93</v>
      </c>
      <c r="C314" t="s">
        <v>6</v>
      </c>
      <c r="D314" t="s">
        <v>30</v>
      </c>
      <c r="E314">
        <v>350</v>
      </c>
      <c r="F314" t="s">
        <v>114</v>
      </c>
      <c r="G314">
        <v>133</v>
      </c>
      <c r="H314">
        <v>559</v>
      </c>
      <c r="I314">
        <v>426</v>
      </c>
      <c r="J314">
        <v>46550</v>
      </c>
      <c r="K314">
        <v>195650</v>
      </c>
      <c r="L314" t="s">
        <v>1628</v>
      </c>
      <c r="M314">
        <v>3.2030075187969902</v>
      </c>
      <c r="N314">
        <v>459.27230046948358</v>
      </c>
    </row>
    <row r="315" spans="1:14" x14ac:dyDescent="0.3">
      <c r="A315" t="s">
        <v>427</v>
      </c>
      <c r="B315" t="s">
        <v>98</v>
      </c>
      <c r="C315" t="s">
        <v>4</v>
      </c>
      <c r="D315" t="s">
        <v>30</v>
      </c>
      <c r="E315">
        <v>350</v>
      </c>
      <c r="F315" t="s">
        <v>114</v>
      </c>
      <c r="G315">
        <v>38</v>
      </c>
      <c r="H315">
        <v>133</v>
      </c>
      <c r="I315">
        <v>95</v>
      </c>
      <c r="J315">
        <v>13300</v>
      </c>
      <c r="K315">
        <v>46550</v>
      </c>
      <c r="L315" t="s">
        <v>1628</v>
      </c>
      <c r="M315">
        <v>2.5</v>
      </c>
      <c r="N315">
        <v>490</v>
      </c>
    </row>
    <row r="316" spans="1:14" x14ac:dyDescent="0.3">
      <c r="A316" t="s">
        <v>428</v>
      </c>
      <c r="B316" t="s">
        <v>77</v>
      </c>
      <c r="C316" t="s">
        <v>6</v>
      </c>
      <c r="D316" t="s">
        <v>30</v>
      </c>
      <c r="E316">
        <v>350</v>
      </c>
      <c r="F316" t="s">
        <v>114</v>
      </c>
      <c r="G316">
        <v>111</v>
      </c>
      <c r="H316">
        <v>445</v>
      </c>
      <c r="I316">
        <v>334</v>
      </c>
      <c r="J316">
        <v>38850</v>
      </c>
      <c r="K316">
        <v>155750</v>
      </c>
      <c r="L316" t="s">
        <v>1628</v>
      </c>
      <c r="M316">
        <v>3.0090090090090098</v>
      </c>
      <c r="N316">
        <v>466.31736526946105</v>
      </c>
    </row>
    <row r="317" spans="1:14" x14ac:dyDescent="0.3">
      <c r="A317" t="s">
        <v>429</v>
      </c>
      <c r="B317" t="s">
        <v>65</v>
      </c>
      <c r="C317" t="s">
        <v>4</v>
      </c>
      <c r="D317" t="s">
        <v>30</v>
      </c>
      <c r="E317">
        <v>350</v>
      </c>
      <c r="F317" t="s">
        <v>114</v>
      </c>
      <c r="G317">
        <v>66</v>
      </c>
      <c r="H317">
        <v>226</v>
      </c>
      <c r="I317">
        <v>160</v>
      </c>
      <c r="J317">
        <v>23100</v>
      </c>
      <c r="K317">
        <v>79100</v>
      </c>
      <c r="L317" t="s">
        <v>1628</v>
      </c>
      <c r="M317">
        <v>2.4242424242424199</v>
      </c>
      <c r="N317">
        <v>494.375</v>
      </c>
    </row>
    <row r="318" spans="1:14" x14ac:dyDescent="0.3">
      <c r="A318" t="s">
        <v>430</v>
      </c>
      <c r="B318" t="s">
        <v>92</v>
      </c>
      <c r="C318" t="s">
        <v>4</v>
      </c>
      <c r="D318" t="s">
        <v>30</v>
      </c>
      <c r="E318">
        <v>350</v>
      </c>
      <c r="F318" t="s">
        <v>114</v>
      </c>
      <c r="G318">
        <v>82</v>
      </c>
      <c r="H318">
        <v>273</v>
      </c>
      <c r="I318">
        <v>191</v>
      </c>
      <c r="J318">
        <v>28700</v>
      </c>
      <c r="K318">
        <v>95550</v>
      </c>
      <c r="L318" t="s">
        <v>1628</v>
      </c>
      <c r="M318">
        <v>2.3292682926829298</v>
      </c>
      <c r="N318">
        <v>500.26178010471205</v>
      </c>
    </row>
    <row r="319" spans="1:14" x14ac:dyDescent="0.3">
      <c r="A319" t="s">
        <v>431</v>
      </c>
      <c r="B319" t="s">
        <v>105</v>
      </c>
      <c r="C319" t="s">
        <v>6</v>
      </c>
      <c r="D319" t="s">
        <v>30</v>
      </c>
      <c r="E319">
        <v>350</v>
      </c>
      <c r="F319" t="s">
        <v>114</v>
      </c>
      <c r="G319">
        <v>114</v>
      </c>
      <c r="H319">
        <v>502</v>
      </c>
      <c r="I319">
        <v>388</v>
      </c>
      <c r="J319">
        <v>39900</v>
      </c>
      <c r="K319">
        <v>175700</v>
      </c>
      <c r="L319" t="s">
        <v>1628</v>
      </c>
      <c r="M319">
        <v>3.40350877192982</v>
      </c>
      <c r="N319">
        <v>452.83505154639175</v>
      </c>
    </row>
    <row r="320" spans="1:14" x14ac:dyDescent="0.3">
      <c r="A320" t="s">
        <v>432</v>
      </c>
      <c r="B320" t="s">
        <v>103</v>
      </c>
      <c r="C320" t="s">
        <v>4</v>
      </c>
      <c r="D320" t="s">
        <v>30</v>
      </c>
      <c r="E320">
        <v>350</v>
      </c>
      <c r="F320" t="s">
        <v>114</v>
      </c>
      <c r="G320">
        <v>36</v>
      </c>
      <c r="H320">
        <v>124</v>
      </c>
      <c r="I320">
        <v>88</v>
      </c>
      <c r="J320">
        <v>12600</v>
      </c>
      <c r="K320">
        <v>43400</v>
      </c>
      <c r="L320" t="s">
        <v>1628</v>
      </c>
      <c r="M320">
        <v>2.4444444444444402</v>
      </c>
      <c r="N320">
        <v>493.18181818181819</v>
      </c>
    </row>
    <row r="321" spans="1:14" x14ac:dyDescent="0.3">
      <c r="A321" t="s">
        <v>433</v>
      </c>
      <c r="B321" t="s">
        <v>50</v>
      </c>
      <c r="C321" t="s">
        <v>4</v>
      </c>
      <c r="D321" t="s">
        <v>30</v>
      </c>
      <c r="E321">
        <v>350</v>
      </c>
      <c r="F321" t="s">
        <v>114</v>
      </c>
      <c r="G321">
        <v>56</v>
      </c>
      <c r="H321">
        <v>184</v>
      </c>
      <c r="I321">
        <v>128</v>
      </c>
      <c r="J321">
        <v>19600</v>
      </c>
      <c r="K321">
        <v>64400</v>
      </c>
      <c r="L321" t="s">
        <v>1628</v>
      </c>
      <c r="M321">
        <v>2.28571428571429</v>
      </c>
      <c r="N321">
        <v>503.125</v>
      </c>
    </row>
    <row r="322" spans="1:14" x14ac:dyDescent="0.3">
      <c r="A322" t="s">
        <v>434</v>
      </c>
      <c r="B322" t="s">
        <v>65</v>
      </c>
      <c r="C322" t="s">
        <v>6</v>
      </c>
      <c r="D322" t="s">
        <v>30</v>
      </c>
      <c r="E322">
        <v>350</v>
      </c>
      <c r="F322" t="s">
        <v>114</v>
      </c>
      <c r="G322">
        <v>87</v>
      </c>
      <c r="H322">
        <v>341</v>
      </c>
      <c r="I322">
        <v>254</v>
      </c>
      <c r="J322">
        <v>30450</v>
      </c>
      <c r="K322">
        <v>119350</v>
      </c>
      <c r="L322" t="s">
        <v>1628</v>
      </c>
      <c r="M322">
        <v>2.9195402298850599</v>
      </c>
      <c r="N322">
        <v>469.88188976377955</v>
      </c>
    </row>
    <row r="323" spans="1:14" x14ac:dyDescent="0.3">
      <c r="A323" t="s">
        <v>435</v>
      </c>
      <c r="B323" t="s">
        <v>82</v>
      </c>
      <c r="C323" t="s">
        <v>6</v>
      </c>
      <c r="D323" t="s">
        <v>30</v>
      </c>
      <c r="E323">
        <v>350</v>
      </c>
      <c r="F323" t="s">
        <v>114</v>
      </c>
      <c r="G323">
        <v>124</v>
      </c>
      <c r="H323">
        <v>324</v>
      </c>
      <c r="I323">
        <v>200</v>
      </c>
      <c r="J323">
        <v>43400</v>
      </c>
      <c r="K323">
        <v>113400</v>
      </c>
      <c r="L323" t="s">
        <v>1628</v>
      </c>
      <c r="M323">
        <v>1.61290322580645</v>
      </c>
      <c r="N323">
        <v>567</v>
      </c>
    </row>
    <row r="324" spans="1:14" x14ac:dyDescent="0.3">
      <c r="A324" t="s">
        <v>436</v>
      </c>
      <c r="B324" t="s">
        <v>48</v>
      </c>
      <c r="C324" t="s">
        <v>4</v>
      </c>
      <c r="D324" t="s">
        <v>30</v>
      </c>
      <c r="E324">
        <v>350</v>
      </c>
      <c r="F324" t="s">
        <v>114</v>
      </c>
      <c r="G324">
        <v>38</v>
      </c>
      <c r="H324">
        <v>129</v>
      </c>
      <c r="I324">
        <v>91</v>
      </c>
      <c r="J324">
        <v>13300</v>
      </c>
      <c r="K324">
        <v>45150</v>
      </c>
      <c r="L324" t="s">
        <v>1628</v>
      </c>
      <c r="M324">
        <v>2.3947368421052602</v>
      </c>
      <c r="N324">
        <v>496.15384615384613</v>
      </c>
    </row>
    <row r="325" spans="1:14" x14ac:dyDescent="0.3">
      <c r="A325" t="s">
        <v>437</v>
      </c>
      <c r="B325" t="s">
        <v>78</v>
      </c>
      <c r="C325" t="s">
        <v>6</v>
      </c>
      <c r="D325" t="s">
        <v>30</v>
      </c>
      <c r="E325">
        <v>350</v>
      </c>
      <c r="F325" t="s">
        <v>114</v>
      </c>
      <c r="G325">
        <v>120</v>
      </c>
      <c r="H325">
        <v>516</v>
      </c>
      <c r="I325">
        <v>396</v>
      </c>
      <c r="J325">
        <v>42000</v>
      </c>
      <c r="K325">
        <v>180600</v>
      </c>
      <c r="L325" t="s">
        <v>1628</v>
      </c>
      <c r="M325">
        <v>3.3</v>
      </c>
      <c r="N325">
        <v>456.06060606060606</v>
      </c>
    </row>
    <row r="326" spans="1:14" x14ac:dyDescent="0.3">
      <c r="A326" t="s">
        <v>438</v>
      </c>
      <c r="B326" t="s">
        <v>63</v>
      </c>
      <c r="C326" t="s">
        <v>6</v>
      </c>
      <c r="D326" t="s">
        <v>30</v>
      </c>
      <c r="E326">
        <v>350</v>
      </c>
      <c r="F326" t="s">
        <v>114</v>
      </c>
      <c r="G326">
        <v>82</v>
      </c>
      <c r="H326">
        <v>323</v>
      </c>
      <c r="I326">
        <v>241</v>
      </c>
      <c r="J326">
        <v>28700</v>
      </c>
      <c r="K326">
        <v>113050</v>
      </c>
      <c r="L326" t="s">
        <v>1628</v>
      </c>
      <c r="M326">
        <v>2.9390243902439002</v>
      </c>
      <c r="N326">
        <v>469.0871369294606</v>
      </c>
    </row>
    <row r="327" spans="1:14" x14ac:dyDescent="0.3">
      <c r="A327" t="s">
        <v>439</v>
      </c>
      <c r="B327" t="s">
        <v>63</v>
      </c>
      <c r="C327" t="s">
        <v>4</v>
      </c>
      <c r="D327" t="s">
        <v>30</v>
      </c>
      <c r="E327">
        <v>350</v>
      </c>
      <c r="F327" t="s">
        <v>114</v>
      </c>
      <c r="G327">
        <v>52</v>
      </c>
      <c r="H327">
        <v>173</v>
      </c>
      <c r="I327">
        <v>121</v>
      </c>
      <c r="J327">
        <v>18200</v>
      </c>
      <c r="K327">
        <v>60550</v>
      </c>
      <c r="L327" t="s">
        <v>1628</v>
      </c>
      <c r="M327">
        <v>2.3269230769230802</v>
      </c>
      <c r="N327">
        <v>500.41322314049586</v>
      </c>
    </row>
    <row r="328" spans="1:14" x14ac:dyDescent="0.3">
      <c r="A328" t="s">
        <v>440</v>
      </c>
      <c r="B328" t="s">
        <v>73</v>
      </c>
      <c r="C328" t="s">
        <v>6</v>
      </c>
      <c r="D328" t="s">
        <v>30</v>
      </c>
      <c r="E328">
        <v>350</v>
      </c>
      <c r="F328" t="s">
        <v>114</v>
      </c>
      <c r="G328">
        <v>63</v>
      </c>
      <c r="H328">
        <v>163</v>
      </c>
      <c r="I328">
        <v>100</v>
      </c>
      <c r="J328">
        <v>22050</v>
      </c>
      <c r="K328">
        <v>57050</v>
      </c>
      <c r="L328" t="s">
        <v>1628</v>
      </c>
      <c r="M328">
        <v>1.5873015873015901</v>
      </c>
      <c r="N328">
        <v>570.5</v>
      </c>
    </row>
    <row r="329" spans="1:14" x14ac:dyDescent="0.3">
      <c r="A329" t="s">
        <v>441</v>
      </c>
      <c r="B329" t="s">
        <v>80</v>
      </c>
      <c r="C329" t="s">
        <v>6</v>
      </c>
      <c r="D329" t="s">
        <v>30</v>
      </c>
      <c r="E329">
        <v>350</v>
      </c>
      <c r="F329" t="s">
        <v>114</v>
      </c>
      <c r="G329">
        <v>49</v>
      </c>
      <c r="H329">
        <v>189</v>
      </c>
      <c r="I329">
        <v>140</v>
      </c>
      <c r="J329">
        <v>17150</v>
      </c>
      <c r="K329">
        <v>66150</v>
      </c>
      <c r="L329" t="s">
        <v>1628</v>
      </c>
      <c r="M329">
        <v>2.8571428571428599</v>
      </c>
      <c r="N329">
        <v>472.5</v>
      </c>
    </row>
    <row r="330" spans="1:14" x14ac:dyDescent="0.3">
      <c r="A330" t="s">
        <v>442</v>
      </c>
      <c r="B330" t="s">
        <v>60</v>
      </c>
      <c r="C330" t="s">
        <v>6</v>
      </c>
      <c r="D330" t="s">
        <v>30</v>
      </c>
      <c r="E330">
        <v>350</v>
      </c>
      <c r="F330" t="s">
        <v>114</v>
      </c>
      <c r="G330">
        <v>117</v>
      </c>
      <c r="H330">
        <v>469</v>
      </c>
      <c r="I330">
        <v>352</v>
      </c>
      <c r="J330">
        <v>40950</v>
      </c>
      <c r="K330">
        <v>164150</v>
      </c>
      <c r="L330" t="s">
        <v>1628</v>
      </c>
      <c r="M330">
        <v>3.0085470085470098</v>
      </c>
      <c r="N330">
        <v>466.33522727272725</v>
      </c>
    </row>
    <row r="331" spans="1:14" x14ac:dyDescent="0.3">
      <c r="A331" t="s">
        <v>443</v>
      </c>
      <c r="B331" t="s">
        <v>86</v>
      </c>
      <c r="C331" t="s">
        <v>4</v>
      </c>
      <c r="D331" t="s">
        <v>30</v>
      </c>
      <c r="E331">
        <v>350</v>
      </c>
      <c r="F331" t="s">
        <v>114</v>
      </c>
      <c r="G331">
        <v>94</v>
      </c>
      <c r="H331">
        <v>329</v>
      </c>
      <c r="I331">
        <v>235</v>
      </c>
      <c r="J331">
        <v>32900</v>
      </c>
      <c r="K331">
        <v>115150</v>
      </c>
      <c r="L331" t="s">
        <v>1628</v>
      </c>
      <c r="M331">
        <v>2.5</v>
      </c>
      <c r="N331">
        <v>490</v>
      </c>
    </row>
    <row r="332" spans="1:14" x14ac:dyDescent="0.3">
      <c r="A332" t="s">
        <v>444</v>
      </c>
      <c r="B332" t="s">
        <v>87</v>
      </c>
      <c r="C332" t="s">
        <v>6</v>
      </c>
      <c r="D332" t="s">
        <v>30</v>
      </c>
      <c r="E332">
        <v>350</v>
      </c>
      <c r="F332" t="s">
        <v>114</v>
      </c>
      <c r="G332">
        <v>94</v>
      </c>
      <c r="H332">
        <v>374</v>
      </c>
      <c r="I332">
        <v>280</v>
      </c>
      <c r="J332">
        <v>32900</v>
      </c>
      <c r="K332">
        <v>130900</v>
      </c>
      <c r="L332" t="s">
        <v>1628</v>
      </c>
      <c r="M332">
        <v>2.9787234042553199</v>
      </c>
      <c r="N332">
        <v>467.5</v>
      </c>
    </row>
    <row r="333" spans="1:14" x14ac:dyDescent="0.3">
      <c r="A333" t="s">
        <v>445</v>
      </c>
      <c r="B333" t="s">
        <v>87</v>
      </c>
      <c r="C333" t="s">
        <v>4</v>
      </c>
      <c r="D333" t="s">
        <v>30</v>
      </c>
      <c r="E333">
        <v>350</v>
      </c>
      <c r="F333" t="s">
        <v>114</v>
      </c>
      <c r="G333">
        <v>49</v>
      </c>
      <c r="H333">
        <v>164</v>
      </c>
      <c r="I333">
        <v>115</v>
      </c>
      <c r="J333">
        <v>17150</v>
      </c>
      <c r="K333">
        <v>57400</v>
      </c>
      <c r="L333" t="s">
        <v>1628</v>
      </c>
      <c r="M333">
        <v>2.3469387755101998</v>
      </c>
      <c r="N333">
        <v>499.13043478260869</v>
      </c>
    </row>
    <row r="334" spans="1:14" x14ac:dyDescent="0.3">
      <c r="A334" t="s">
        <v>446</v>
      </c>
      <c r="B334" t="s">
        <v>58</v>
      </c>
      <c r="C334" t="s">
        <v>4</v>
      </c>
      <c r="D334" t="s">
        <v>30</v>
      </c>
      <c r="E334">
        <v>350</v>
      </c>
      <c r="F334" t="s">
        <v>114</v>
      </c>
      <c r="G334">
        <v>66</v>
      </c>
      <c r="H334">
        <v>220</v>
      </c>
      <c r="I334">
        <v>154</v>
      </c>
      <c r="J334">
        <v>23100</v>
      </c>
      <c r="K334">
        <v>77000</v>
      </c>
      <c r="L334" t="s">
        <v>1628</v>
      </c>
      <c r="M334">
        <v>2.3333333333333299</v>
      </c>
      <c r="N334">
        <v>500</v>
      </c>
    </row>
    <row r="335" spans="1:14" x14ac:dyDescent="0.3">
      <c r="A335" t="s">
        <v>447</v>
      </c>
      <c r="B335" t="s">
        <v>58</v>
      </c>
      <c r="C335" t="s">
        <v>6</v>
      </c>
      <c r="D335" t="s">
        <v>30</v>
      </c>
      <c r="E335">
        <v>350</v>
      </c>
      <c r="F335" t="s">
        <v>114</v>
      </c>
      <c r="G335">
        <v>97</v>
      </c>
      <c r="H335">
        <v>378</v>
      </c>
      <c r="I335">
        <v>281</v>
      </c>
      <c r="J335">
        <v>33950</v>
      </c>
      <c r="K335">
        <v>132300</v>
      </c>
      <c r="L335" t="s">
        <v>1628</v>
      </c>
      <c r="M335">
        <v>2.89690721649484</v>
      </c>
      <c r="N335">
        <v>470.8185053380783</v>
      </c>
    </row>
    <row r="336" spans="1:14" x14ac:dyDescent="0.3">
      <c r="A336" t="s">
        <v>448</v>
      </c>
      <c r="B336" t="s">
        <v>83</v>
      </c>
      <c r="C336" t="s">
        <v>6</v>
      </c>
      <c r="D336" t="s">
        <v>30</v>
      </c>
      <c r="E336">
        <v>350</v>
      </c>
      <c r="F336" t="s">
        <v>114</v>
      </c>
      <c r="G336">
        <v>115</v>
      </c>
      <c r="H336">
        <v>445</v>
      </c>
      <c r="I336">
        <v>330</v>
      </c>
      <c r="J336">
        <v>40250</v>
      </c>
      <c r="K336">
        <v>155750</v>
      </c>
      <c r="L336" t="s">
        <v>1628</v>
      </c>
      <c r="M336">
        <v>2.8695652173913002</v>
      </c>
      <c r="N336">
        <v>471.969696969697</v>
      </c>
    </row>
    <row r="337" spans="1:14" x14ac:dyDescent="0.3">
      <c r="A337" t="s">
        <v>449</v>
      </c>
      <c r="B337" t="s">
        <v>97</v>
      </c>
      <c r="C337" t="s">
        <v>4</v>
      </c>
      <c r="D337" t="s">
        <v>30</v>
      </c>
      <c r="E337">
        <v>350</v>
      </c>
      <c r="F337" t="s">
        <v>114</v>
      </c>
      <c r="G337">
        <v>63</v>
      </c>
      <c r="H337">
        <v>189</v>
      </c>
      <c r="I337">
        <v>126</v>
      </c>
      <c r="J337">
        <v>22050</v>
      </c>
      <c r="K337">
        <v>66150</v>
      </c>
      <c r="L337" t="s">
        <v>1628</v>
      </c>
      <c r="M337">
        <v>2</v>
      </c>
      <c r="N337">
        <v>525</v>
      </c>
    </row>
    <row r="338" spans="1:14" x14ac:dyDescent="0.3">
      <c r="A338" t="s">
        <v>450</v>
      </c>
      <c r="B338" t="s">
        <v>66</v>
      </c>
      <c r="C338" t="s">
        <v>6</v>
      </c>
      <c r="D338" t="s">
        <v>30</v>
      </c>
      <c r="E338">
        <v>350</v>
      </c>
      <c r="F338" t="s">
        <v>114</v>
      </c>
      <c r="G338">
        <v>111</v>
      </c>
      <c r="H338">
        <v>441</v>
      </c>
      <c r="I338">
        <v>330</v>
      </c>
      <c r="J338">
        <v>38850</v>
      </c>
      <c r="K338">
        <v>154350</v>
      </c>
      <c r="L338" t="s">
        <v>1628</v>
      </c>
      <c r="M338">
        <v>2.9729729729729701</v>
      </c>
      <c r="N338">
        <v>467.72727272727275</v>
      </c>
    </row>
    <row r="339" spans="1:14" x14ac:dyDescent="0.3">
      <c r="A339" t="s">
        <v>451</v>
      </c>
      <c r="B339" t="s">
        <v>83</v>
      </c>
      <c r="C339" t="s">
        <v>4</v>
      </c>
      <c r="D339" t="s">
        <v>30</v>
      </c>
      <c r="E339">
        <v>350</v>
      </c>
      <c r="F339" t="s">
        <v>114</v>
      </c>
      <c r="G339">
        <v>71</v>
      </c>
      <c r="H339">
        <v>248</v>
      </c>
      <c r="I339">
        <v>177</v>
      </c>
      <c r="J339">
        <v>24850</v>
      </c>
      <c r="K339">
        <v>86800</v>
      </c>
      <c r="L339" t="s">
        <v>1628</v>
      </c>
      <c r="M339">
        <v>2.4929577464788699</v>
      </c>
      <c r="N339">
        <v>490.39548022598871</v>
      </c>
    </row>
    <row r="340" spans="1:14" x14ac:dyDescent="0.3">
      <c r="A340" t="s">
        <v>452</v>
      </c>
      <c r="B340" t="s">
        <v>88</v>
      </c>
      <c r="C340" t="s">
        <v>6</v>
      </c>
      <c r="D340" t="s">
        <v>30</v>
      </c>
      <c r="E340">
        <v>350</v>
      </c>
      <c r="F340" t="s">
        <v>114</v>
      </c>
      <c r="G340">
        <v>51</v>
      </c>
      <c r="H340">
        <v>205</v>
      </c>
      <c r="I340">
        <v>154</v>
      </c>
      <c r="J340">
        <v>17850</v>
      </c>
      <c r="K340">
        <v>71750</v>
      </c>
      <c r="L340" t="s">
        <v>1628</v>
      </c>
      <c r="M340">
        <v>3.0196078431372602</v>
      </c>
      <c r="N340">
        <v>465.90909090909093</v>
      </c>
    </row>
    <row r="341" spans="1:14" x14ac:dyDescent="0.3">
      <c r="A341" t="s">
        <v>453</v>
      </c>
      <c r="B341" t="s">
        <v>95</v>
      </c>
      <c r="C341" t="s">
        <v>6</v>
      </c>
      <c r="D341" t="s">
        <v>30</v>
      </c>
      <c r="E341">
        <v>350</v>
      </c>
      <c r="F341" t="s">
        <v>114</v>
      </c>
      <c r="G341">
        <v>87</v>
      </c>
      <c r="H341">
        <v>346</v>
      </c>
      <c r="I341">
        <v>259</v>
      </c>
      <c r="J341">
        <v>30450</v>
      </c>
      <c r="K341">
        <v>121100</v>
      </c>
      <c r="L341" t="s">
        <v>1628</v>
      </c>
      <c r="M341">
        <v>2.9770114942528698</v>
      </c>
      <c r="N341">
        <v>467.56756756756755</v>
      </c>
    </row>
    <row r="342" spans="1:14" x14ac:dyDescent="0.3">
      <c r="A342" t="s">
        <v>454</v>
      </c>
      <c r="B342" t="s">
        <v>104</v>
      </c>
      <c r="C342" t="s">
        <v>4</v>
      </c>
      <c r="D342" t="s">
        <v>30</v>
      </c>
      <c r="E342">
        <v>350</v>
      </c>
      <c r="F342" t="s">
        <v>114</v>
      </c>
      <c r="G342">
        <v>82</v>
      </c>
      <c r="H342">
        <v>239</v>
      </c>
      <c r="I342">
        <v>157</v>
      </c>
      <c r="J342">
        <v>28700</v>
      </c>
      <c r="K342">
        <v>83650</v>
      </c>
      <c r="L342" t="s">
        <v>1628</v>
      </c>
      <c r="M342">
        <v>1.91463414634146</v>
      </c>
      <c r="N342">
        <v>532.80254777070058</v>
      </c>
    </row>
    <row r="343" spans="1:14" x14ac:dyDescent="0.3">
      <c r="A343" t="s">
        <v>455</v>
      </c>
      <c r="B343" t="s">
        <v>99</v>
      </c>
      <c r="C343" t="s">
        <v>4</v>
      </c>
      <c r="D343" t="s">
        <v>30</v>
      </c>
      <c r="E343">
        <v>350</v>
      </c>
      <c r="F343" t="s">
        <v>114</v>
      </c>
      <c r="G343">
        <v>73</v>
      </c>
      <c r="H343">
        <v>282</v>
      </c>
      <c r="I343">
        <v>209</v>
      </c>
      <c r="J343">
        <v>25550</v>
      </c>
      <c r="K343">
        <v>98700</v>
      </c>
      <c r="L343" t="s">
        <v>1628</v>
      </c>
      <c r="M343">
        <v>2.86301369863014</v>
      </c>
      <c r="N343">
        <v>472.2488038277512</v>
      </c>
    </row>
    <row r="344" spans="1:14" x14ac:dyDescent="0.3">
      <c r="A344" t="s">
        <v>456</v>
      </c>
      <c r="B344" t="s">
        <v>81</v>
      </c>
      <c r="C344" t="s">
        <v>4</v>
      </c>
      <c r="D344" t="s">
        <v>30</v>
      </c>
      <c r="E344">
        <v>350</v>
      </c>
      <c r="F344" t="s">
        <v>114</v>
      </c>
      <c r="G344">
        <v>84</v>
      </c>
      <c r="H344">
        <v>293</v>
      </c>
      <c r="I344">
        <v>209</v>
      </c>
      <c r="J344">
        <v>29400</v>
      </c>
      <c r="K344">
        <v>102550</v>
      </c>
      <c r="L344" t="s">
        <v>1628</v>
      </c>
      <c r="M344">
        <v>2.4880952380952399</v>
      </c>
      <c r="N344">
        <v>490.66985645933016</v>
      </c>
    </row>
    <row r="345" spans="1:14" x14ac:dyDescent="0.3">
      <c r="A345" t="s">
        <v>457</v>
      </c>
      <c r="B345" t="s">
        <v>79</v>
      </c>
      <c r="C345" t="s">
        <v>6</v>
      </c>
      <c r="D345" t="s">
        <v>30</v>
      </c>
      <c r="E345">
        <v>350</v>
      </c>
      <c r="F345" t="s">
        <v>114</v>
      </c>
      <c r="G345">
        <v>121</v>
      </c>
      <c r="H345">
        <v>500</v>
      </c>
      <c r="I345">
        <v>379</v>
      </c>
      <c r="J345">
        <v>42350</v>
      </c>
      <c r="K345">
        <v>175000</v>
      </c>
      <c r="L345" t="s">
        <v>1628</v>
      </c>
      <c r="M345">
        <v>3.1322314049586799</v>
      </c>
      <c r="N345">
        <v>461.74142480211083</v>
      </c>
    </row>
    <row r="346" spans="1:14" x14ac:dyDescent="0.3">
      <c r="A346" t="s">
        <v>458</v>
      </c>
      <c r="B346" t="s">
        <v>75</v>
      </c>
      <c r="C346" t="s">
        <v>4</v>
      </c>
      <c r="D346" t="s">
        <v>30</v>
      </c>
      <c r="E346">
        <v>350</v>
      </c>
      <c r="F346" t="s">
        <v>114</v>
      </c>
      <c r="G346">
        <v>61</v>
      </c>
      <c r="H346">
        <v>178</v>
      </c>
      <c r="I346">
        <v>117</v>
      </c>
      <c r="J346">
        <v>21350</v>
      </c>
      <c r="K346">
        <v>62300</v>
      </c>
      <c r="L346" t="s">
        <v>1628</v>
      </c>
      <c r="M346">
        <v>1.91803278688525</v>
      </c>
      <c r="N346">
        <v>532.47863247863245</v>
      </c>
    </row>
    <row r="347" spans="1:14" x14ac:dyDescent="0.3">
      <c r="A347" t="s">
        <v>459</v>
      </c>
      <c r="B347" t="s">
        <v>78</v>
      </c>
      <c r="C347" t="s">
        <v>4</v>
      </c>
      <c r="D347" t="s">
        <v>30</v>
      </c>
      <c r="E347">
        <v>350</v>
      </c>
      <c r="F347" t="s">
        <v>114</v>
      </c>
      <c r="G347">
        <v>98</v>
      </c>
      <c r="H347">
        <v>372</v>
      </c>
      <c r="I347">
        <v>274</v>
      </c>
      <c r="J347">
        <v>34300</v>
      </c>
      <c r="K347">
        <v>130200</v>
      </c>
      <c r="L347" t="s">
        <v>1628</v>
      </c>
      <c r="M347">
        <v>2.7959183673469399</v>
      </c>
      <c r="N347">
        <v>475.18248175182481</v>
      </c>
    </row>
    <row r="348" spans="1:14" x14ac:dyDescent="0.3">
      <c r="A348" t="s">
        <v>460</v>
      </c>
      <c r="B348" t="s">
        <v>94</v>
      </c>
      <c r="C348" t="s">
        <v>6</v>
      </c>
      <c r="D348" t="s">
        <v>30</v>
      </c>
      <c r="E348">
        <v>350</v>
      </c>
      <c r="F348" t="s">
        <v>114</v>
      </c>
      <c r="G348">
        <v>58</v>
      </c>
      <c r="H348">
        <v>148</v>
      </c>
      <c r="I348">
        <v>90</v>
      </c>
      <c r="J348">
        <v>20300</v>
      </c>
      <c r="K348">
        <v>51800</v>
      </c>
      <c r="L348" t="s">
        <v>1628</v>
      </c>
      <c r="M348">
        <v>1.55172413793103</v>
      </c>
      <c r="N348">
        <v>575.55555555555554</v>
      </c>
    </row>
    <row r="349" spans="1:14" x14ac:dyDescent="0.3">
      <c r="A349" t="s">
        <v>461</v>
      </c>
      <c r="B349" t="s">
        <v>91</v>
      </c>
      <c r="C349" t="s">
        <v>6</v>
      </c>
      <c r="D349" t="s">
        <v>30</v>
      </c>
      <c r="E349">
        <v>350</v>
      </c>
      <c r="F349" t="s">
        <v>114</v>
      </c>
      <c r="G349">
        <v>94</v>
      </c>
      <c r="H349">
        <v>371</v>
      </c>
      <c r="I349">
        <v>277</v>
      </c>
      <c r="J349">
        <v>32900</v>
      </c>
      <c r="K349">
        <v>129850</v>
      </c>
      <c r="L349" t="s">
        <v>1628</v>
      </c>
      <c r="M349">
        <v>2.9468085106383</v>
      </c>
      <c r="N349">
        <v>468.77256317689529</v>
      </c>
    </row>
    <row r="350" spans="1:14" x14ac:dyDescent="0.3">
      <c r="A350" t="s">
        <v>462</v>
      </c>
      <c r="B350" t="s">
        <v>71</v>
      </c>
      <c r="C350" t="s">
        <v>4</v>
      </c>
      <c r="D350" t="s">
        <v>30</v>
      </c>
      <c r="E350">
        <v>350</v>
      </c>
      <c r="F350" t="s">
        <v>114</v>
      </c>
      <c r="G350">
        <v>73</v>
      </c>
      <c r="H350">
        <v>282</v>
      </c>
      <c r="I350">
        <v>209</v>
      </c>
      <c r="J350">
        <v>25550</v>
      </c>
      <c r="K350">
        <v>98700</v>
      </c>
      <c r="L350" t="s">
        <v>1628</v>
      </c>
      <c r="M350">
        <v>2.86301369863014</v>
      </c>
      <c r="N350">
        <v>472.2488038277512</v>
      </c>
    </row>
    <row r="351" spans="1:14" x14ac:dyDescent="0.3">
      <c r="A351" t="s">
        <v>463</v>
      </c>
      <c r="B351" t="s">
        <v>64</v>
      </c>
      <c r="C351" t="s">
        <v>4</v>
      </c>
      <c r="D351" t="s">
        <v>30</v>
      </c>
      <c r="E351">
        <v>350</v>
      </c>
      <c r="F351" t="s">
        <v>114</v>
      </c>
      <c r="G351">
        <v>47</v>
      </c>
      <c r="H351">
        <v>161</v>
      </c>
      <c r="I351">
        <v>114</v>
      </c>
      <c r="J351">
        <v>16450</v>
      </c>
      <c r="K351">
        <v>56350</v>
      </c>
      <c r="L351" t="s">
        <v>1628</v>
      </c>
      <c r="M351">
        <v>2.4255319148936199</v>
      </c>
      <c r="N351">
        <v>494.29824561403507</v>
      </c>
    </row>
    <row r="352" spans="1:14" x14ac:dyDescent="0.3">
      <c r="A352" t="s">
        <v>464</v>
      </c>
      <c r="B352" t="s">
        <v>106</v>
      </c>
      <c r="C352" t="s">
        <v>4</v>
      </c>
      <c r="D352" t="s">
        <v>30</v>
      </c>
      <c r="E352">
        <v>350</v>
      </c>
      <c r="F352" t="s">
        <v>114</v>
      </c>
      <c r="G352">
        <v>42</v>
      </c>
      <c r="H352">
        <v>128</v>
      </c>
      <c r="I352">
        <v>86</v>
      </c>
      <c r="J352">
        <v>14700</v>
      </c>
      <c r="K352">
        <v>44800</v>
      </c>
      <c r="L352" t="s">
        <v>1628</v>
      </c>
      <c r="M352">
        <v>2.0476190476190501</v>
      </c>
      <c r="N352">
        <v>520.93023255813955</v>
      </c>
    </row>
    <row r="353" spans="1:14" x14ac:dyDescent="0.3">
      <c r="A353" t="s">
        <v>465</v>
      </c>
      <c r="B353" t="s">
        <v>89</v>
      </c>
      <c r="C353" t="s">
        <v>6</v>
      </c>
      <c r="D353" t="s">
        <v>30</v>
      </c>
      <c r="E353">
        <v>350</v>
      </c>
      <c r="F353" t="s">
        <v>114</v>
      </c>
      <c r="G353">
        <v>118</v>
      </c>
      <c r="H353">
        <v>455</v>
      </c>
      <c r="I353">
        <v>337</v>
      </c>
      <c r="J353">
        <v>41300</v>
      </c>
      <c r="K353">
        <v>159250</v>
      </c>
      <c r="L353" t="s">
        <v>1628</v>
      </c>
      <c r="M353">
        <v>2.85593220338983</v>
      </c>
      <c r="N353">
        <v>472.55192878338278</v>
      </c>
    </row>
    <row r="354" spans="1:14" x14ac:dyDescent="0.3">
      <c r="A354" t="s">
        <v>466</v>
      </c>
      <c r="B354" t="s">
        <v>85</v>
      </c>
      <c r="C354" t="s">
        <v>6</v>
      </c>
      <c r="D354" t="s">
        <v>30</v>
      </c>
      <c r="E354">
        <v>350</v>
      </c>
      <c r="F354" t="s">
        <v>114</v>
      </c>
      <c r="G354">
        <v>90</v>
      </c>
      <c r="H354">
        <v>371</v>
      </c>
      <c r="I354">
        <v>281</v>
      </c>
      <c r="J354">
        <v>31500</v>
      </c>
      <c r="K354">
        <v>129850</v>
      </c>
      <c r="L354" t="s">
        <v>1628</v>
      </c>
      <c r="M354">
        <v>3.12222222222222</v>
      </c>
      <c r="N354">
        <v>462.09964412811388</v>
      </c>
    </row>
    <row r="355" spans="1:14" x14ac:dyDescent="0.3">
      <c r="A355" t="s">
        <v>467</v>
      </c>
      <c r="B355" t="s">
        <v>75</v>
      </c>
      <c r="C355" t="s">
        <v>6</v>
      </c>
      <c r="D355" t="s">
        <v>30</v>
      </c>
      <c r="E355">
        <v>350</v>
      </c>
      <c r="F355" t="s">
        <v>114</v>
      </c>
      <c r="G355">
        <v>85</v>
      </c>
      <c r="H355">
        <v>215</v>
      </c>
      <c r="I355">
        <v>130</v>
      </c>
      <c r="J355">
        <v>29750</v>
      </c>
      <c r="K355">
        <v>75250</v>
      </c>
      <c r="L355" t="s">
        <v>1628</v>
      </c>
      <c r="M355">
        <v>1.52941176470588</v>
      </c>
      <c r="N355">
        <v>578.84615384615381</v>
      </c>
    </row>
    <row r="356" spans="1:14" x14ac:dyDescent="0.3">
      <c r="A356" t="s">
        <v>468</v>
      </c>
      <c r="B356" t="s">
        <v>98</v>
      </c>
      <c r="C356" t="s">
        <v>6</v>
      </c>
      <c r="D356" t="s">
        <v>30</v>
      </c>
      <c r="E356">
        <v>350</v>
      </c>
      <c r="F356" t="s">
        <v>114</v>
      </c>
      <c r="G356">
        <v>70</v>
      </c>
      <c r="H356">
        <v>281</v>
      </c>
      <c r="I356">
        <v>211</v>
      </c>
      <c r="J356">
        <v>24500</v>
      </c>
      <c r="K356">
        <v>98350</v>
      </c>
      <c r="L356" t="s">
        <v>1628</v>
      </c>
      <c r="M356">
        <v>3.0142857142857098</v>
      </c>
      <c r="N356">
        <v>466.1137440758294</v>
      </c>
    </row>
    <row r="357" spans="1:14" x14ac:dyDescent="0.3">
      <c r="A357" t="s">
        <v>469</v>
      </c>
      <c r="B357" t="s">
        <v>102</v>
      </c>
      <c r="C357" t="s">
        <v>6</v>
      </c>
      <c r="D357" t="s">
        <v>30</v>
      </c>
      <c r="E357">
        <v>350</v>
      </c>
      <c r="F357" t="s">
        <v>114</v>
      </c>
      <c r="G357">
        <v>111</v>
      </c>
      <c r="H357">
        <v>290</v>
      </c>
      <c r="I357">
        <v>179</v>
      </c>
      <c r="J357">
        <v>38850</v>
      </c>
      <c r="K357">
        <v>101500</v>
      </c>
      <c r="L357" t="s">
        <v>1628</v>
      </c>
      <c r="M357">
        <v>1.6126126126126099</v>
      </c>
      <c r="N357">
        <v>567.03910614525137</v>
      </c>
    </row>
    <row r="358" spans="1:14" x14ac:dyDescent="0.3">
      <c r="A358" t="s">
        <v>470</v>
      </c>
      <c r="B358" t="s">
        <v>107</v>
      </c>
      <c r="C358" t="s">
        <v>6</v>
      </c>
      <c r="D358" t="s">
        <v>30</v>
      </c>
      <c r="E358">
        <v>350</v>
      </c>
      <c r="F358" t="s">
        <v>114</v>
      </c>
      <c r="G358">
        <v>129</v>
      </c>
      <c r="H358">
        <v>540</v>
      </c>
      <c r="I358">
        <v>411</v>
      </c>
      <c r="J358">
        <v>45150</v>
      </c>
      <c r="K358">
        <v>189000</v>
      </c>
      <c r="L358" t="s">
        <v>1628</v>
      </c>
      <c r="M358">
        <v>3.18604651162791</v>
      </c>
      <c r="N358">
        <v>459.85401459854012</v>
      </c>
    </row>
    <row r="359" spans="1:14" x14ac:dyDescent="0.3">
      <c r="A359" t="s">
        <v>471</v>
      </c>
      <c r="B359" t="s">
        <v>91</v>
      </c>
      <c r="C359" t="s">
        <v>4</v>
      </c>
      <c r="D359" t="s">
        <v>30</v>
      </c>
      <c r="E359">
        <v>350</v>
      </c>
      <c r="F359" t="s">
        <v>114</v>
      </c>
      <c r="G359">
        <v>84</v>
      </c>
      <c r="H359">
        <v>285</v>
      </c>
      <c r="I359">
        <v>201</v>
      </c>
      <c r="J359">
        <v>29400</v>
      </c>
      <c r="K359">
        <v>99750</v>
      </c>
      <c r="L359" t="s">
        <v>1628</v>
      </c>
      <c r="M359">
        <v>2.3928571428571401</v>
      </c>
      <c r="N359">
        <v>496.26865671641792</v>
      </c>
    </row>
    <row r="360" spans="1:14" x14ac:dyDescent="0.3">
      <c r="A360" t="s">
        <v>472</v>
      </c>
      <c r="B360" t="s">
        <v>80</v>
      </c>
      <c r="C360" t="s">
        <v>4</v>
      </c>
      <c r="D360" t="s">
        <v>30</v>
      </c>
      <c r="E360">
        <v>350</v>
      </c>
      <c r="F360" t="s">
        <v>114</v>
      </c>
      <c r="G360">
        <v>42</v>
      </c>
      <c r="H360">
        <v>145</v>
      </c>
      <c r="I360">
        <v>103</v>
      </c>
      <c r="J360">
        <v>14700</v>
      </c>
      <c r="K360">
        <v>50750</v>
      </c>
      <c r="L360" t="s">
        <v>1628</v>
      </c>
      <c r="M360">
        <v>2.4523809523809499</v>
      </c>
      <c r="N360">
        <v>492.71844660194176</v>
      </c>
    </row>
    <row r="361" spans="1:14" x14ac:dyDescent="0.3">
      <c r="A361" t="s">
        <v>473</v>
      </c>
      <c r="B361" t="s">
        <v>106</v>
      </c>
      <c r="C361" t="s">
        <v>6</v>
      </c>
      <c r="D361" t="s">
        <v>30</v>
      </c>
      <c r="E361">
        <v>350</v>
      </c>
      <c r="F361" t="s">
        <v>114</v>
      </c>
      <c r="G361">
        <v>75</v>
      </c>
      <c r="H361">
        <v>200</v>
      </c>
      <c r="I361">
        <v>125</v>
      </c>
      <c r="J361">
        <v>26250</v>
      </c>
      <c r="K361">
        <v>70000</v>
      </c>
      <c r="L361" t="s">
        <v>1628</v>
      </c>
      <c r="M361">
        <v>1.6666666666666701</v>
      </c>
      <c r="N361">
        <v>560</v>
      </c>
    </row>
    <row r="362" spans="1:14" x14ac:dyDescent="0.3">
      <c r="A362" t="s">
        <v>474</v>
      </c>
      <c r="B362" t="s">
        <v>88</v>
      </c>
      <c r="C362" t="s">
        <v>4</v>
      </c>
      <c r="D362" t="s">
        <v>30</v>
      </c>
      <c r="E362">
        <v>350</v>
      </c>
      <c r="F362" t="s">
        <v>114</v>
      </c>
      <c r="G362">
        <v>36</v>
      </c>
      <c r="H362">
        <v>122</v>
      </c>
      <c r="I362">
        <v>86</v>
      </c>
      <c r="J362">
        <v>12600</v>
      </c>
      <c r="K362">
        <v>42700</v>
      </c>
      <c r="L362" t="s">
        <v>1628</v>
      </c>
      <c r="M362">
        <v>2.3888888888888902</v>
      </c>
      <c r="N362">
        <v>496.51162790697674</v>
      </c>
    </row>
    <row r="363" spans="1:14" x14ac:dyDescent="0.3">
      <c r="A363" t="s">
        <v>475</v>
      </c>
      <c r="B363" t="s">
        <v>68</v>
      </c>
      <c r="C363" t="s">
        <v>6</v>
      </c>
      <c r="D363" t="s">
        <v>30</v>
      </c>
      <c r="E363">
        <v>350</v>
      </c>
      <c r="F363" t="s">
        <v>114</v>
      </c>
      <c r="G363">
        <v>60</v>
      </c>
      <c r="H363">
        <v>234</v>
      </c>
      <c r="I363">
        <v>174</v>
      </c>
      <c r="J363">
        <v>21000</v>
      </c>
      <c r="K363">
        <v>81900</v>
      </c>
      <c r="L363" t="s">
        <v>1628</v>
      </c>
      <c r="M363">
        <v>2.9</v>
      </c>
      <c r="N363">
        <v>470.68965517241378</v>
      </c>
    </row>
    <row r="364" spans="1:14" x14ac:dyDescent="0.3">
      <c r="A364" t="s">
        <v>476</v>
      </c>
      <c r="B364" t="s">
        <v>101</v>
      </c>
      <c r="C364" t="s">
        <v>6</v>
      </c>
      <c r="D364" t="s">
        <v>30</v>
      </c>
      <c r="E364">
        <v>350</v>
      </c>
      <c r="F364" t="s">
        <v>114</v>
      </c>
      <c r="G364">
        <v>117</v>
      </c>
      <c r="H364">
        <v>457</v>
      </c>
      <c r="I364">
        <v>340</v>
      </c>
      <c r="J364">
        <v>40950</v>
      </c>
      <c r="K364">
        <v>159950</v>
      </c>
      <c r="L364" t="s">
        <v>1628</v>
      </c>
      <c r="M364">
        <v>2.9059829059829099</v>
      </c>
      <c r="N364">
        <v>470.44117647058823</v>
      </c>
    </row>
    <row r="365" spans="1:14" x14ac:dyDescent="0.3">
      <c r="A365" t="s">
        <v>477</v>
      </c>
      <c r="B365" t="s">
        <v>103</v>
      </c>
      <c r="C365" t="s">
        <v>6</v>
      </c>
      <c r="D365" t="s">
        <v>30</v>
      </c>
      <c r="E365">
        <v>350</v>
      </c>
      <c r="F365" t="s">
        <v>114</v>
      </c>
      <c r="G365">
        <v>73</v>
      </c>
      <c r="H365">
        <v>286</v>
      </c>
      <c r="I365">
        <v>213</v>
      </c>
      <c r="J365">
        <v>25550</v>
      </c>
      <c r="K365">
        <v>100100</v>
      </c>
      <c r="L365" t="s">
        <v>1628</v>
      </c>
      <c r="M365">
        <v>2.9178082191780801</v>
      </c>
      <c r="N365">
        <v>469.95305164319251</v>
      </c>
    </row>
    <row r="366" spans="1:14" x14ac:dyDescent="0.3">
      <c r="A366" t="s">
        <v>478</v>
      </c>
      <c r="B366" t="s">
        <v>85</v>
      </c>
      <c r="C366" t="s">
        <v>4</v>
      </c>
      <c r="D366" t="s">
        <v>30</v>
      </c>
      <c r="E366">
        <v>350</v>
      </c>
      <c r="F366" t="s">
        <v>114</v>
      </c>
      <c r="G366">
        <v>61</v>
      </c>
      <c r="H366">
        <v>237</v>
      </c>
      <c r="I366">
        <v>176</v>
      </c>
      <c r="J366">
        <v>21350</v>
      </c>
      <c r="K366">
        <v>82950</v>
      </c>
      <c r="L366" t="s">
        <v>1628</v>
      </c>
      <c r="M366">
        <v>2.8852459016393399</v>
      </c>
      <c r="N366">
        <v>471.30681818181819</v>
      </c>
    </row>
    <row r="367" spans="1:14" x14ac:dyDescent="0.3">
      <c r="A367" t="s">
        <v>479</v>
      </c>
      <c r="B367" t="s">
        <v>67</v>
      </c>
      <c r="C367" t="s">
        <v>4</v>
      </c>
      <c r="D367" t="s">
        <v>30</v>
      </c>
      <c r="E367">
        <v>350</v>
      </c>
      <c r="F367" t="s">
        <v>114</v>
      </c>
      <c r="G367">
        <v>47</v>
      </c>
      <c r="H367">
        <v>163</v>
      </c>
      <c r="I367">
        <v>116</v>
      </c>
      <c r="J367">
        <v>16450</v>
      </c>
      <c r="K367">
        <v>57050</v>
      </c>
      <c r="L367" t="s">
        <v>1628</v>
      </c>
      <c r="M367">
        <v>2.4680851063829801</v>
      </c>
      <c r="N367">
        <v>491.81034482758622</v>
      </c>
    </row>
    <row r="368" spans="1:14" x14ac:dyDescent="0.3">
      <c r="A368" t="s">
        <v>480</v>
      </c>
      <c r="B368" t="s">
        <v>70</v>
      </c>
      <c r="C368" t="s">
        <v>4</v>
      </c>
      <c r="D368" t="s">
        <v>30</v>
      </c>
      <c r="E368">
        <v>350</v>
      </c>
      <c r="F368" t="s">
        <v>114</v>
      </c>
      <c r="G368">
        <v>45</v>
      </c>
      <c r="H368">
        <v>148</v>
      </c>
      <c r="I368">
        <v>103</v>
      </c>
      <c r="J368">
        <v>15750</v>
      </c>
      <c r="K368">
        <v>51800</v>
      </c>
      <c r="L368" t="s">
        <v>1628</v>
      </c>
      <c r="M368">
        <v>2.2888888888888901</v>
      </c>
      <c r="N368">
        <v>502.91262135922329</v>
      </c>
    </row>
    <row r="369" spans="1:14" x14ac:dyDescent="0.3">
      <c r="A369" t="s">
        <v>481</v>
      </c>
      <c r="B369" t="s">
        <v>99</v>
      </c>
      <c r="C369" t="s">
        <v>6</v>
      </c>
      <c r="D369" t="s">
        <v>30</v>
      </c>
      <c r="E369">
        <v>350</v>
      </c>
      <c r="F369" t="s">
        <v>114</v>
      </c>
      <c r="G369">
        <v>129</v>
      </c>
      <c r="H369">
        <v>528</v>
      </c>
      <c r="I369">
        <v>399</v>
      </c>
      <c r="J369">
        <v>45150</v>
      </c>
      <c r="K369">
        <v>184800</v>
      </c>
      <c r="L369" t="s">
        <v>1628</v>
      </c>
      <c r="M369">
        <v>3.0930232558139501</v>
      </c>
      <c r="N369">
        <v>463.15789473684208</v>
      </c>
    </row>
    <row r="370" spans="1:14" x14ac:dyDescent="0.3">
      <c r="A370" t="s">
        <v>482</v>
      </c>
      <c r="B370" t="s">
        <v>84</v>
      </c>
      <c r="C370" t="s">
        <v>4</v>
      </c>
      <c r="D370" t="s">
        <v>30</v>
      </c>
      <c r="E370">
        <v>350</v>
      </c>
      <c r="F370" t="s">
        <v>114</v>
      </c>
      <c r="G370">
        <v>56</v>
      </c>
      <c r="H370">
        <v>168</v>
      </c>
      <c r="I370">
        <v>112</v>
      </c>
      <c r="J370">
        <v>19600</v>
      </c>
      <c r="K370">
        <v>58800</v>
      </c>
      <c r="L370" t="s">
        <v>1628</v>
      </c>
      <c r="M370">
        <v>2</v>
      </c>
      <c r="N370">
        <v>525</v>
      </c>
    </row>
    <row r="371" spans="1:14" x14ac:dyDescent="0.3">
      <c r="A371" t="s">
        <v>483</v>
      </c>
      <c r="B371" t="s">
        <v>101</v>
      </c>
      <c r="C371" t="s">
        <v>4</v>
      </c>
      <c r="D371" t="s">
        <v>30</v>
      </c>
      <c r="E371">
        <v>350</v>
      </c>
      <c r="F371" t="s">
        <v>114</v>
      </c>
      <c r="G371">
        <v>61</v>
      </c>
      <c r="H371">
        <v>203</v>
      </c>
      <c r="I371">
        <v>142</v>
      </c>
      <c r="J371">
        <v>21350</v>
      </c>
      <c r="K371">
        <v>71050</v>
      </c>
      <c r="L371" t="s">
        <v>1628</v>
      </c>
      <c r="M371">
        <v>2.3278688524590199</v>
      </c>
      <c r="N371">
        <v>500.35211267605632</v>
      </c>
    </row>
    <row r="372" spans="1:14" x14ac:dyDescent="0.3">
      <c r="A372" t="s">
        <v>484</v>
      </c>
      <c r="B372" t="s">
        <v>81</v>
      </c>
      <c r="C372" t="s">
        <v>6</v>
      </c>
      <c r="D372" t="s">
        <v>30</v>
      </c>
      <c r="E372">
        <v>350</v>
      </c>
      <c r="F372" t="s">
        <v>114</v>
      </c>
      <c r="G372">
        <v>105</v>
      </c>
      <c r="H372">
        <v>423</v>
      </c>
      <c r="I372">
        <v>318</v>
      </c>
      <c r="J372">
        <v>36750</v>
      </c>
      <c r="K372">
        <v>148050</v>
      </c>
      <c r="L372" t="s">
        <v>1628</v>
      </c>
      <c r="M372">
        <v>3.0285714285714298</v>
      </c>
      <c r="N372">
        <v>465.56603773584908</v>
      </c>
    </row>
    <row r="373" spans="1:14" x14ac:dyDescent="0.3">
      <c r="A373" t="s">
        <v>485</v>
      </c>
      <c r="B373" t="s">
        <v>70</v>
      </c>
      <c r="C373" t="s">
        <v>6</v>
      </c>
      <c r="D373" t="s">
        <v>30</v>
      </c>
      <c r="E373">
        <v>350</v>
      </c>
      <c r="F373" t="s">
        <v>114</v>
      </c>
      <c r="G373">
        <v>96</v>
      </c>
      <c r="H373">
        <v>377</v>
      </c>
      <c r="I373">
        <v>281</v>
      </c>
      <c r="J373">
        <v>33600</v>
      </c>
      <c r="K373">
        <v>131950</v>
      </c>
      <c r="L373" t="s">
        <v>1628</v>
      </c>
      <c r="M373">
        <v>2.9270833333333299</v>
      </c>
      <c r="N373">
        <v>469.57295373665482</v>
      </c>
    </row>
    <row r="374" spans="1:14" x14ac:dyDescent="0.3">
      <c r="A374" t="s">
        <v>486</v>
      </c>
      <c r="B374" t="s">
        <v>96</v>
      </c>
      <c r="C374" t="s">
        <v>4</v>
      </c>
      <c r="D374" t="s">
        <v>30</v>
      </c>
      <c r="E374">
        <v>350</v>
      </c>
      <c r="F374" t="s">
        <v>114</v>
      </c>
      <c r="G374">
        <v>91</v>
      </c>
      <c r="H374">
        <v>281</v>
      </c>
      <c r="I374">
        <v>190</v>
      </c>
      <c r="J374">
        <v>31850</v>
      </c>
      <c r="K374">
        <v>98350</v>
      </c>
      <c r="L374" t="s">
        <v>1628</v>
      </c>
      <c r="M374">
        <v>2.0879120879120898</v>
      </c>
      <c r="N374">
        <v>517.63157894736844</v>
      </c>
    </row>
    <row r="375" spans="1:14" x14ac:dyDescent="0.3">
      <c r="A375" t="s">
        <v>487</v>
      </c>
      <c r="B375" t="s">
        <v>61</v>
      </c>
      <c r="C375" t="s">
        <v>6</v>
      </c>
      <c r="D375" t="s">
        <v>30</v>
      </c>
      <c r="E375">
        <v>350</v>
      </c>
      <c r="F375" t="s">
        <v>114</v>
      </c>
      <c r="G375">
        <v>106</v>
      </c>
      <c r="H375">
        <v>454</v>
      </c>
      <c r="I375">
        <v>348</v>
      </c>
      <c r="J375">
        <v>37100</v>
      </c>
      <c r="K375">
        <v>158900</v>
      </c>
      <c r="L375" t="s">
        <v>1628</v>
      </c>
      <c r="M375">
        <v>3.2830188679245298</v>
      </c>
      <c r="N375">
        <v>456.60919540229884</v>
      </c>
    </row>
    <row r="376" spans="1:14" x14ac:dyDescent="0.3">
      <c r="A376" t="s">
        <v>488</v>
      </c>
      <c r="B376" t="s">
        <v>67</v>
      </c>
      <c r="C376" t="s">
        <v>6</v>
      </c>
      <c r="D376" t="s">
        <v>30</v>
      </c>
      <c r="E376">
        <v>350</v>
      </c>
      <c r="F376" t="s">
        <v>114</v>
      </c>
      <c r="G376">
        <v>73</v>
      </c>
      <c r="H376">
        <v>287</v>
      </c>
      <c r="I376">
        <v>214</v>
      </c>
      <c r="J376">
        <v>25550</v>
      </c>
      <c r="K376">
        <v>100450</v>
      </c>
      <c r="L376" t="s">
        <v>1628</v>
      </c>
      <c r="M376">
        <v>2.93150684931507</v>
      </c>
      <c r="N376">
        <v>469.39252336448595</v>
      </c>
    </row>
    <row r="377" spans="1:14" x14ac:dyDescent="0.3">
      <c r="A377" t="s">
        <v>489</v>
      </c>
      <c r="B377" t="s">
        <v>86</v>
      </c>
      <c r="C377" t="s">
        <v>6</v>
      </c>
      <c r="D377" t="s">
        <v>30</v>
      </c>
      <c r="E377">
        <v>350</v>
      </c>
      <c r="F377" t="s">
        <v>114</v>
      </c>
      <c r="G377">
        <v>114</v>
      </c>
      <c r="H377">
        <v>457</v>
      </c>
      <c r="I377">
        <v>343</v>
      </c>
      <c r="J377">
        <v>39900</v>
      </c>
      <c r="K377">
        <v>159950</v>
      </c>
      <c r="L377" t="s">
        <v>1628</v>
      </c>
      <c r="M377">
        <v>3.0087719298245599</v>
      </c>
      <c r="N377">
        <v>466.32653061224488</v>
      </c>
    </row>
    <row r="378" spans="1:14" x14ac:dyDescent="0.3">
      <c r="A378" t="s">
        <v>490</v>
      </c>
      <c r="B378" t="s">
        <v>89</v>
      </c>
      <c r="C378" t="s">
        <v>4</v>
      </c>
      <c r="D378" t="s">
        <v>30</v>
      </c>
      <c r="E378">
        <v>350</v>
      </c>
      <c r="F378" t="s">
        <v>114</v>
      </c>
      <c r="G378">
        <v>87</v>
      </c>
      <c r="H378">
        <v>298</v>
      </c>
      <c r="I378">
        <v>211</v>
      </c>
      <c r="J378">
        <v>30450</v>
      </c>
      <c r="K378">
        <v>104300</v>
      </c>
      <c r="L378" t="s">
        <v>1628</v>
      </c>
      <c r="M378">
        <v>2.42528735632184</v>
      </c>
      <c r="N378">
        <v>494.31279620853081</v>
      </c>
    </row>
    <row r="379" spans="1:14" x14ac:dyDescent="0.3">
      <c r="A379" t="s">
        <v>491</v>
      </c>
      <c r="B379" t="s">
        <v>54</v>
      </c>
      <c r="C379" t="s">
        <v>6</v>
      </c>
      <c r="D379" t="s">
        <v>30</v>
      </c>
      <c r="E379">
        <v>350</v>
      </c>
      <c r="F379" t="s">
        <v>114</v>
      </c>
      <c r="G379">
        <v>124</v>
      </c>
      <c r="H379">
        <v>500</v>
      </c>
      <c r="I379">
        <v>376</v>
      </c>
      <c r="J379">
        <v>43400</v>
      </c>
      <c r="K379">
        <v>175000</v>
      </c>
      <c r="L379" t="s">
        <v>1628</v>
      </c>
      <c r="M379">
        <v>3.0322580645161299</v>
      </c>
      <c r="N379">
        <v>465.42553191489361</v>
      </c>
    </row>
    <row r="380" spans="1:14" x14ac:dyDescent="0.3">
      <c r="A380" t="s">
        <v>492</v>
      </c>
      <c r="B380" t="s">
        <v>60</v>
      </c>
      <c r="C380" t="s">
        <v>4</v>
      </c>
      <c r="D380" t="s">
        <v>30</v>
      </c>
      <c r="E380">
        <v>350</v>
      </c>
      <c r="F380" t="s">
        <v>114</v>
      </c>
      <c r="G380">
        <v>78</v>
      </c>
      <c r="H380">
        <v>274</v>
      </c>
      <c r="I380">
        <v>196</v>
      </c>
      <c r="J380">
        <v>27300</v>
      </c>
      <c r="K380">
        <v>95900</v>
      </c>
      <c r="L380" t="s">
        <v>1628</v>
      </c>
      <c r="M380">
        <v>2.5128205128205101</v>
      </c>
      <c r="N380">
        <v>489.28571428571428</v>
      </c>
    </row>
    <row r="381" spans="1:14" x14ac:dyDescent="0.3">
      <c r="A381" t="s">
        <v>493</v>
      </c>
      <c r="B381" t="s">
        <v>71</v>
      </c>
      <c r="C381" t="s">
        <v>6</v>
      </c>
      <c r="D381" t="s">
        <v>30</v>
      </c>
      <c r="E381">
        <v>350</v>
      </c>
      <c r="F381" t="s">
        <v>114</v>
      </c>
      <c r="G381">
        <v>124</v>
      </c>
      <c r="H381">
        <v>527</v>
      </c>
      <c r="I381">
        <v>403</v>
      </c>
      <c r="J381">
        <v>43400</v>
      </c>
      <c r="K381">
        <v>184450</v>
      </c>
      <c r="L381" t="s">
        <v>1628</v>
      </c>
      <c r="M381">
        <v>3.25</v>
      </c>
      <c r="N381">
        <v>457.69230769230768</v>
      </c>
    </row>
    <row r="382" spans="1:14" x14ac:dyDescent="0.3">
      <c r="A382" t="s">
        <v>494</v>
      </c>
      <c r="B382" t="s">
        <v>73</v>
      </c>
      <c r="C382" t="s">
        <v>4</v>
      </c>
      <c r="D382" t="s">
        <v>30</v>
      </c>
      <c r="E382">
        <v>350</v>
      </c>
      <c r="F382" t="s">
        <v>114</v>
      </c>
      <c r="G382">
        <v>40</v>
      </c>
      <c r="H382">
        <v>119</v>
      </c>
      <c r="I382">
        <v>79</v>
      </c>
      <c r="J382">
        <v>14000</v>
      </c>
      <c r="K382">
        <v>41650</v>
      </c>
      <c r="L382" t="s">
        <v>1628</v>
      </c>
      <c r="M382">
        <v>1.9750000000000001</v>
      </c>
      <c r="N382">
        <v>527.21518987341767</v>
      </c>
    </row>
    <row r="383" spans="1:14" x14ac:dyDescent="0.3">
      <c r="A383" t="s">
        <v>495</v>
      </c>
      <c r="B383" t="s">
        <v>52</v>
      </c>
      <c r="C383" t="s">
        <v>4</v>
      </c>
      <c r="D383" t="s">
        <v>30</v>
      </c>
      <c r="E383">
        <v>350</v>
      </c>
      <c r="F383" t="s">
        <v>114</v>
      </c>
      <c r="G383">
        <v>77</v>
      </c>
      <c r="H383">
        <v>260</v>
      </c>
      <c r="I383">
        <v>183</v>
      </c>
      <c r="J383">
        <v>26950</v>
      </c>
      <c r="K383">
        <v>91000</v>
      </c>
      <c r="L383" t="s">
        <v>1628</v>
      </c>
      <c r="M383">
        <v>2.37662337662338</v>
      </c>
      <c r="N383">
        <v>497.26775956284155</v>
      </c>
    </row>
    <row r="384" spans="1:14" x14ac:dyDescent="0.3">
      <c r="A384" t="s">
        <v>496</v>
      </c>
      <c r="B384" t="s">
        <v>93</v>
      </c>
      <c r="C384" t="s">
        <v>4</v>
      </c>
      <c r="D384" t="s">
        <v>30</v>
      </c>
      <c r="E384">
        <v>350</v>
      </c>
      <c r="F384" t="s">
        <v>114</v>
      </c>
      <c r="G384">
        <v>85</v>
      </c>
      <c r="H384">
        <v>338</v>
      </c>
      <c r="I384">
        <v>253</v>
      </c>
      <c r="J384">
        <v>29750</v>
      </c>
      <c r="K384">
        <v>118300</v>
      </c>
      <c r="L384" t="s">
        <v>1628</v>
      </c>
      <c r="M384">
        <v>2.9764705882352902</v>
      </c>
      <c r="N384">
        <v>467.58893280632412</v>
      </c>
    </row>
    <row r="385" spans="1:14" x14ac:dyDescent="0.3">
      <c r="A385" t="s">
        <v>497</v>
      </c>
      <c r="B385" t="s">
        <v>94</v>
      </c>
      <c r="C385" t="s">
        <v>4</v>
      </c>
      <c r="D385" t="s">
        <v>30</v>
      </c>
      <c r="E385">
        <v>350</v>
      </c>
      <c r="F385" t="s">
        <v>114</v>
      </c>
      <c r="G385">
        <v>57</v>
      </c>
      <c r="H385">
        <v>178</v>
      </c>
      <c r="I385">
        <v>121</v>
      </c>
      <c r="J385">
        <v>19950</v>
      </c>
      <c r="K385">
        <v>62300</v>
      </c>
      <c r="L385" t="s">
        <v>1628</v>
      </c>
      <c r="M385">
        <v>2.12280701754386</v>
      </c>
      <c r="N385">
        <v>514.87603305785126</v>
      </c>
    </row>
    <row r="386" spans="1:14" x14ac:dyDescent="0.3">
      <c r="A386" t="s">
        <v>498</v>
      </c>
      <c r="B386" t="s">
        <v>68</v>
      </c>
      <c r="C386" t="s">
        <v>4</v>
      </c>
      <c r="D386" t="s">
        <v>30</v>
      </c>
      <c r="E386">
        <v>350</v>
      </c>
      <c r="F386" t="s">
        <v>114</v>
      </c>
      <c r="G386">
        <v>45</v>
      </c>
      <c r="H386">
        <v>157</v>
      </c>
      <c r="I386">
        <v>112</v>
      </c>
      <c r="J386">
        <v>15750</v>
      </c>
      <c r="K386">
        <v>54950</v>
      </c>
      <c r="L386" t="s">
        <v>1628</v>
      </c>
      <c r="M386">
        <v>2.4888888888888898</v>
      </c>
      <c r="N386">
        <v>490.625</v>
      </c>
    </row>
    <row r="387" spans="1:14" x14ac:dyDescent="0.3">
      <c r="A387" t="s">
        <v>499</v>
      </c>
      <c r="B387" t="s">
        <v>92</v>
      </c>
      <c r="C387" t="s">
        <v>6</v>
      </c>
      <c r="D387" t="s">
        <v>30</v>
      </c>
      <c r="E387">
        <v>350</v>
      </c>
      <c r="F387" t="s">
        <v>114</v>
      </c>
      <c r="G387">
        <v>114</v>
      </c>
      <c r="H387">
        <v>441</v>
      </c>
      <c r="I387">
        <v>327</v>
      </c>
      <c r="J387">
        <v>39900</v>
      </c>
      <c r="K387">
        <v>154350</v>
      </c>
      <c r="L387" t="s">
        <v>1628</v>
      </c>
      <c r="M387">
        <v>2.8684210526315801</v>
      </c>
      <c r="N387">
        <v>472.01834862385323</v>
      </c>
    </row>
    <row r="388" spans="1:14" x14ac:dyDescent="0.3">
      <c r="A388" t="s">
        <v>500</v>
      </c>
      <c r="B388" t="s">
        <v>107</v>
      </c>
      <c r="C388" t="s">
        <v>4</v>
      </c>
      <c r="D388" t="s">
        <v>30</v>
      </c>
      <c r="E388">
        <v>350</v>
      </c>
      <c r="F388" t="s">
        <v>114</v>
      </c>
      <c r="G388">
        <v>70</v>
      </c>
      <c r="H388">
        <v>270</v>
      </c>
      <c r="I388">
        <v>200</v>
      </c>
      <c r="J388">
        <v>24500</v>
      </c>
      <c r="K388">
        <v>94500</v>
      </c>
      <c r="L388" t="s">
        <v>1628</v>
      </c>
      <c r="M388">
        <v>2.8571428571428599</v>
      </c>
      <c r="N388">
        <v>472.5</v>
      </c>
    </row>
    <row r="389" spans="1:14" x14ac:dyDescent="0.3">
      <c r="A389" t="s">
        <v>501</v>
      </c>
      <c r="B389" t="s">
        <v>50</v>
      </c>
      <c r="C389" t="s">
        <v>6</v>
      </c>
      <c r="D389" t="s">
        <v>30</v>
      </c>
      <c r="E389">
        <v>350</v>
      </c>
      <c r="F389" t="s">
        <v>114</v>
      </c>
      <c r="G389">
        <v>118</v>
      </c>
      <c r="H389">
        <v>464</v>
      </c>
      <c r="I389">
        <v>346</v>
      </c>
      <c r="J389">
        <v>41300</v>
      </c>
      <c r="K389">
        <v>162400</v>
      </c>
      <c r="L389" t="s">
        <v>1628</v>
      </c>
      <c r="M389">
        <v>2.93220338983051</v>
      </c>
      <c r="N389">
        <v>469.36416184971097</v>
      </c>
    </row>
    <row r="390" spans="1:14" x14ac:dyDescent="0.3">
      <c r="A390" t="s">
        <v>502</v>
      </c>
      <c r="B390" t="s">
        <v>82</v>
      </c>
      <c r="C390" t="s">
        <v>4</v>
      </c>
      <c r="D390" t="s">
        <v>30</v>
      </c>
      <c r="E390">
        <v>350</v>
      </c>
      <c r="F390" t="s">
        <v>114</v>
      </c>
      <c r="G390">
        <v>68</v>
      </c>
      <c r="H390">
        <v>205</v>
      </c>
      <c r="I390">
        <v>137</v>
      </c>
      <c r="J390">
        <v>23800</v>
      </c>
      <c r="K390">
        <v>71750</v>
      </c>
      <c r="L390" t="s">
        <v>1628</v>
      </c>
      <c r="M390">
        <v>2.0147058823529398</v>
      </c>
      <c r="N390">
        <v>523.72262773722628</v>
      </c>
    </row>
    <row r="391" spans="1:14" x14ac:dyDescent="0.3">
      <c r="A391" t="s">
        <v>503</v>
      </c>
      <c r="B391" t="s">
        <v>48</v>
      </c>
      <c r="C391" t="s">
        <v>6</v>
      </c>
      <c r="D391" t="s">
        <v>30</v>
      </c>
      <c r="E391">
        <v>350</v>
      </c>
      <c r="F391" t="s">
        <v>114</v>
      </c>
      <c r="G391">
        <v>60</v>
      </c>
      <c r="H391">
        <v>240</v>
      </c>
      <c r="I391">
        <v>180</v>
      </c>
      <c r="J391">
        <v>21000</v>
      </c>
      <c r="K391">
        <v>84000</v>
      </c>
      <c r="L391" t="s">
        <v>1628</v>
      </c>
      <c r="M391">
        <v>3</v>
      </c>
      <c r="N391">
        <v>466.66666666666669</v>
      </c>
    </row>
    <row r="392" spans="1:14" x14ac:dyDescent="0.3">
      <c r="A392" t="s">
        <v>504</v>
      </c>
      <c r="B392" t="s">
        <v>95</v>
      </c>
      <c r="C392" t="s">
        <v>4</v>
      </c>
      <c r="D392" t="s">
        <v>30</v>
      </c>
      <c r="E392">
        <v>350</v>
      </c>
      <c r="F392" t="s">
        <v>114</v>
      </c>
      <c r="G392">
        <v>40</v>
      </c>
      <c r="H392">
        <v>132</v>
      </c>
      <c r="I392">
        <v>92</v>
      </c>
      <c r="J392">
        <v>14000</v>
      </c>
      <c r="K392">
        <v>46200</v>
      </c>
      <c r="L392" t="s">
        <v>1628</v>
      </c>
      <c r="M392">
        <v>2.2999999999999998</v>
      </c>
      <c r="N392">
        <v>502.17391304347825</v>
      </c>
    </row>
    <row r="393" spans="1:14" x14ac:dyDescent="0.3">
      <c r="A393" t="s">
        <v>505</v>
      </c>
      <c r="B393" t="s">
        <v>56</v>
      </c>
      <c r="C393" t="s">
        <v>4</v>
      </c>
      <c r="D393" t="s">
        <v>30</v>
      </c>
      <c r="E393">
        <v>350</v>
      </c>
      <c r="F393" t="s">
        <v>114</v>
      </c>
      <c r="G393">
        <v>61</v>
      </c>
      <c r="H393">
        <v>201</v>
      </c>
      <c r="I393">
        <v>140</v>
      </c>
      <c r="J393">
        <v>21350</v>
      </c>
      <c r="K393">
        <v>70350</v>
      </c>
      <c r="L393" t="s">
        <v>1628</v>
      </c>
      <c r="M393">
        <v>2.2950819672131102</v>
      </c>
      <c r="N393">
        <v>502.5</v>
      </c>
    </row>
    <row r="394" spans="1:14" x14ac:dyDescent="0.3">
      <c r="A394" t="s">
        <v>506</v>
      </c>
      <c r="B394" t="s">
        <v>104</v>
      </c>
      <c r="C394" t="s">
        <v>6</v>
      </c>
      <c r="D394" t="s">
        <v>30</v>
      </c>
      <c r="E394">
        <v>350</v>
      </c>
      <c r="F394" t="s">
        <v>114</v>
      </c>
      <c r="G394">
        <v>133</v>
      </c>
      <c r="H394">
        <v>337</v>
      </c>
      <c r="I394">
        <v>204</v>
      </c>
      <c r="J394">
        <v>46550</v>
      </c>
      <c r="K394">
        <v>117950</v>
      </c>
      <c r="L394" t="s">
        <v>1628</v>
      </c>
      <c r="M394">
        <v>1.53383458646617</v>
      </c>
      <c r="N394">
        <v>578.18627450980387</v>
      </c>
    </row>
    <row r="395" spans="1:14" x14ac:dyDescent="0.3">
      <c r="A395" t="s">
        <v>507</v>
      </c>
      <c r="B395" t="s">
        <v>90</v>
      </c>
      <c r="C395" t="s">
        <v>6</v>
      </c>
      <c r="D395" t="s">
        <v>30</v>
      </c>
      <c r="E395">
        <v>350</v>
      </c>
      <c r="F395" t="s">
        <v>114</v>
      </c>
      <c r="G395">
        <v>132</v>
      </c>
      <c r="H395">
        <v>520</v>
      </c>
      <c r="I395">
        <v>388</v>
      </c>
      <c r="J395">
        <v>46200</v>
      </c>
      <c r="K395">
        <v>182000</v>
      </c>
      <c r="L395" t="s">
        <v>1628</v>
      </c>
      <c r="M395">
        <v>2.9393939393939399</v>
      </c>
      <c r="N395">
        <v>469.07216494845363</v>
      </c>
    </row>
    <row r="396" spans="1:14" x14ac:dyDescent="0.3">
      <c r="A396" t="s">
        <v>508</v>
      </c>
      <c r="B396" t="s">
        <v>76</v>
      </c>
      <c r="C396" t="s">
        <v>4</v>
      </c>
      <c r="D396" t="s">
        <v>30</v>
      </c>
      <c r="E396">
        <v>350</v>
      </c>
      <c r="F396" t="s">
        <v>114</v>
      </c>
      <c r="G396">
        <v>82</v>
      </c>
      <c r="H396">
        <v>328</v>
      </c>
      <c r="I396">
        <v>246</v>
      </c>
      <c r="J396">
        <v>28700</v>
      </c>
      <c r="K396">
        <v>114800</v>
      </c>
      <c r="L396" t="s">
        <v>1628</v>
      </c>
      <c r="M396">
        <v>3</v>
      </c>
      <c r="N396">
        <v>466.66666666666669</v>
      </c>
    </row>
    <row r="397" spans="1:14" x14ac:dyDescent="0.3">
      <c r="A397" t="s">
        <v>509</v>
      </c>
      <c r="B397" t="s">
        <v>76</v>
      </c>
      <c r="C397" t="s">
        <v>6</v>
      </c>
      <c r="D397" t="s">
        <v>30</v>
      </c>
      <c r="E397">
        <v>350</v>
      </c>
      <c r="F397" t="s">
        <v>114</v>
      </c>
      <c r="G397">
        <v>122</v>
      </c>
      <c r="H397">
        <v>529</v>
      </c>
      <c r="I397">
        <v>407</v>
      </c>
      <c r="J397">
        <v>42700</v>
      </c>
      <c r="K397">
        <v>185150</v>
      </c>
      <c r="L397" t="s">
        <v>1628</v>
      </c>
      <c r="M397">
        <v>3.3360655737704898</v>
      </c>
      <c r="N397">
        <v>454.91400491400492</v>
      </c>
    </row>
    <row r="398" spans="1:14" x14ac:dyDescent="0.3">
      <c r="A398" t="s">
        <v>510</v>
      </c>
      <c r="B398" t="s">
        <v>54</v>
      </c>
      <c r="C398" t="s">
        <v>4</v>
      </c>
      <c r="D398" t="s">
        <v>30</v>
      </c>
      <c r="E398">
        <v>350</v>
      </c>
      <c r="F398" t="s">
        <v>114</v>
      </c>
      <c r="G398">
        <v>61</v>
      </c>
      <c r="H398">
        <v>204</v>
      </c>
      <c r="I398">
        <v>143</v>
      </c>
      <c r="J398">
        <v>21350</v>
      </c>
      <c r="K398">
        <v>71400</v>
      </c>
      <c r="L398" t="s">
        <v>1628</v>
      </c>
      <c r="M398">
        <v>2.34426229508197</v>
      </c>
      <c r="N398">
        <v>499.30069930069931</v>
      </c>
    </row>
    <row r="399" spans="1:14" x14ac:dyDescent="0.3">
      <c r="A399" t="s">
        <v>511</v>
      </c>
      <c r="B399" t="s">
        <v>61</v>
      </c>
      <c r="C399" t="s">
        <v>4</v>
      </c>
      <c r="D399" t="s">
        <v>30</v>
      </c>
      <c r="E399">
        <v>350</v>
      </c>
      <c r="F399" t="s">
        <v>114</v>
      </c>
      <c r="G399">
        <v>63</v>
      </c>
      <c r="H399">
        <v>242</v>
      </c>
      <c r="I399">
        <v>179</v>
      </c>
      <c r="J399">
        <v>22050</v>
      </c>
      <c r="K399">
        <v>84700</v>
      </c>
      <c r="L399" t="s">
        <v>1628</v>
      </c>
      <c r="M399">
        <v>2.8412698412698401</v>
      </c>
      <c r="N399">
        <v>473.18435754189943</v>
      </c>
    </row>
    <row r="400" spans="1:14" x14ac:dyDescent="0.3">
      <c r="A400" t="s">
        <v>512</v>
      </c>
      <c r="B400" t="s">
        <v>56</v>
      </c>
      <c r="C400" t="s">
        <v>6</v>
      </c>
      <c r="D400" t="s">
        <v>30</v>
      </c>
      <c r="E400">
        <v>350</v>
      </c>
      <c r="F400" t="s">
        <v>114</v>
      </c>
      <c r="G400">
        <v>99</v>
      </c>
      <c r="H400">
        <v>383</v>
      </c>
      <c r="I400">
        <v>284</v>
      </c>
      <c r="J400">
        <v>34650</v>
      </c>
      <c r="K400">
        <v>134050</v>
      </c>
      <c r="L400" t="s">
        <v>1628</v>
      </c>
      <c r="M400">
        <v>2.8686868686868698</v>
      </c>
      <c r="N400">
        <v>472.00704225352115</v>
      </c>
    </row>
    <row r="401" spans="1:14" x14ac:dyDescent="0.3">
      <c r="A401" t="s">
        <v>513</v>
      </c>
      <c r="B401" t="s">
        <v>64</v>
      </c>
      <c r="C401" t="s">
        <v>6</v>
      </c>
      <c r="D401" t="s">
        <v>30</v>
      </c>
      <c r="E401">
        <v>350</v>
      </c>
      <c r="F401" t="s">
        <v>114</v>
      </c>
      <c r="G401">
        <v>73</v>
      </c>
      <c r="H401">
        <v>282</v>
      </c>
      <c r="I401">
        <v>209</v>
      </c>
      <c r="J401">
        <v>25550</v>
      </c>
      <c r="K401">
        <v>98700</v>
      </c>
      <c r="L401" t="s">
        <v>1628</v>
      </c>
      <c r="M401">
        <v>2.86301369863014</v>
      </c>
      <c r="N401">
        <v>472.2488038277512</v>
      </c>
    </row>
    <row r="402" spans="1:14" x14ac:dyDescent="0.3">
      <c r="A402" t="s">
        <v>514</v>
      </c>
      <c r="B402" t="s">
        <v>70</v>
      </c>
      <c r="C402" t="s">
        <v>6</v>
      </c>
      <c r="D402" t="s">
        <v>16</v>
      </c>
      <c r="E402">
        <v>200</v>
      </c>
      <c r="F402" t="s">
        <v>114</v>
      </c>
      <c r="G402">
        <v>318</v>
      </c>
      <c r="H402">
        <v>1265</v>
      </c>
      <c r="I402">
        <v>947</v>
      </c>
      <c r="J402">
        <v>63600</v>
      </c>
      <c r="K402">
        <v>253000</v>
      </c>
      <c r="L402" t="s">
        <v>1628</v>
      </c>
      <c r="M402">
        <v>2.9779874213836499</v>
      </c>
      <c r="N402">
        <v>267.15945089757128</v>
      </c>
    </row>
    <row r="403" spans="1:14" x14ac:dyDescent="0.3">
      <c r="A403" t="s">
        <v>515</v>
      </c>
      <c r="B403" t="s">
        <v>83</v>
      </c>
      <c r="C403" t="s">
        <v>6</v>
      </c>
      <c r="D403" t="s">
        <v>16</v>
      </c>
      <c r="E403">
        <v>200</v>
      </c>
      <c r="F403" t="s">
        <v>114</v>
      </c>
      <c r="G403">
        <v>348</v>
      </c>
      <c r="H403">
        <v>1350</v>
      </c>
      <c r="I403">
        <v>1002</v>
      </c>
      <c r="J403">
        <v>69600</v>
      </c>
      <c r="K403">
        <v>270000</v>
      </c>
      <c r="L403" t="s">
        <v>1628</v>
      </c>
      <c r="M403">
        <v>2.8793103448275899</v>
      </c>
      <c r="N403">
        <v>269.46107784431138</v>
      </c>
    </row>
    <row r="404" spans="1:14" x14ac:dyDescent="0.3">
      <c r="A404" t="s">
        <v>516</v>
      </c>
      <c r="B404" t="s">
        <v>71</v>
      </c>
      <c r="C404" t="s">
        <v>6</v>
      </c>
      <c r="D404" t="s">
        <v>16</v>
      </c>
      <c r="E404">
        <v>200</v>
      </c>
      <c r="F404" t="s">
        <v>114</v>
      </c>
      <c r="G404">
        <v>340</v>
      </c>
      <c r="H404">
        <v>1485</v>
      </c>
      <c r="I404">
        <v>1145</v>
      </c>
      <c r="J404">
        <v>68000</v>
      </c>
      <c r="K404">
        <v>297000</v>
      </c>
      <c r="L404" t="s">
        <v>1628</v>
      </c>
      <c r="M404">
        <v>3.3676470588235299</v>
      </c>
      <c r="N404">
        <v>259.3886462882096</v>
      </c>
    </row>
    <row r="405" spans="1:14" x14ac:dyDescent="0.3">
      <c r="A405" t="s">
        <v>517</v>
      </c>
      <c r="B405" t="s">
        <v>68</v>
      </c>
      <c r="C405" t="s">
        <v>6</v>
      </c>
      <c r="D405" t="s">
        <v>18</v>
      </c>
      <c r="E405">
        <v>370</v>
      </c>
      <c r="F405" t="s">
        <v>114</v>
      </c>
      <c r="G405">
        <v>253</v>
      </c>
      <c r="H405">
        <v>1017</v>
      </c>
      <c r="I405">
        <v>764</v>
      </c>
      <c r="J405">
        <v>93610</v>
      </c>
      <c r="K405">
        <v>376290</v>
      </c>
      <c r="L405" t="s">
        <v>1628</v>
      </c>
      <c r="M405">
        <v>3.0197628458498</v>
      </c>
      <c r="N405">
        <v>492.5261780104712</v>
      </c>
    </row>
    <row r="406" spans="1:14" x14ac:dyDescent="0.3">
      <c r="A406" t="s">
        <v>518</v>
      </c>
      <c r="B406" t="s">
        <v>75</v>
      </c>
      <c r="C406" t="s">
        <v>6</v>
      </c>
      <c r="D406" t="s">
        <v>16</v>
      </c>
      <c r="E406">
        <v>200</v>
      </c>
      <c r="F406" t="s">
        <v>114</v>
      </c>
      <c r="G406">
        <v>223</v>
      </c>
      <c r="H406">
        <v>604</v>
      </c>
      <c r="I406">
        <v>381</v>
      </c>
      <c r="J406">
        <v>44600</v>
      </c>
      <c r="K406">
        <v>120800</v>
      </c>
      <c r="L406" t="s">
        <v>1628</v>
      </c>
      <c r="M406">
        <v>1.7085201793722</v>
      </c>
      <c r="N406">
        <v>317.06036745406823</v>
      </c>
    </row>
    <row r="407" spans="1:14" x14ac:dyDescent="0.3">
      <c r="A407" t="s">
        <v>519</v>
      </c>
      <c r="B407" t="s">
        <v>61</v>
      </c>
      <c r="C407" t="s">
        <v>6</v>
      </c>
      <c r="D407" t="s">
        <v>18</v>
      </c>
      <c r="E407">
        <v>370</v>
      </c>
      <c r="F407" t="s">
        <v>114</v>
      </c>
      <c r="G407">
        <v>423</v>
      </c>
      <c r="H407">
        <v>1801</v>
      </c>
      <c r="I407">
        <v>1378</v>
      </c>
      <c r="J407">
        <v>156510</v>
      </c>
      <c r="K407">
        <v>666370</v>
      </c>
      <c r="L407" t="s">
        <v>1628</v>
      </c>
      <c r="M407">
        <v>3.2576832151300201</v>
      </c>
      <c r="N407">
        <v>483.57764876632802</v>
      </c>
    </row>
    <row r="408" spans="1:14" x14ac:dyDescent="0.3">
      <c r="A408" t="s">
        <v>520</v>
      </c>
      <c r="B408" t="s">
        <v>68</v>
      </c>
      <c r="C408" t="s">
        <v>6</v>
      </c>
      <c r="D408" t="s">
        <v>16</v>
      </c>
      <c r="E408">
        <v>200</v>
      </c>
      <c r="F408" t="s">
        <v>114</v>
      </c>
      <c r="G408">
        <v>193</v>
      </c>
      <c r="H408">
        <v>773</v>
      </c>
      <c r="I408">
        <v>580</v>
      </c>
      <c r="J408">
        <v>38600</v>
      </c>
      <c r="K408">
        <v>154600</v>
      </c>
      <c r="L408" t="s">
        <v>1628</v>
      </c>
      <c r="M408">
        <v>3.00518134715026</v>
      </c>
      <c r="N408">
        <v>266.55172413793105</v>
      </c>
    </row>
    <row r="409" spans="1:14" x14ac:dyDescent="0.3">
      <c r="A409" t="s">
        <v>521</v>
      </c>
      <c r="B409" t="s">
        <v>78</v>
      </c>
      <c r="C409" t="s">
        <v>6</v>
      </c>
      <c r="D409" t="s">
        <v>16</v>
      </c>
      <c r="E409">
        <v>200</v>
      </c>
      <c r="F409" t="s">
        <v>114</v>
      </c>
      <c r="G409">
        <v>423</v>
      </c>
      <c r="H409">
        <v>1734</v>
      </c>
      <c r="I409">
        <v>1311</v>
      </c>
      <c r="J409">
        <v>84600</v>
      </c>
      <c r="K409">
        <v>346800</v>
      </c>
      <c r="L409" t="s">
        <v>1628</v>
      </c>
      <c r="M409">
        <v>3.0992907801418399</v>
      </c>
      <c r="N409">
        <v>264.53089244851259</v>
      </c>
    </row>
    <row r="410" spans="1:14" x14ac:dyDescent="0.3">
      <c r="A410" t="s">
        <v>522</v>
      </c>
      <c r="B410" t="s">
        <v>106</v>
      </c>
      <c r="C410" t="s">
        <v>6</v>
      </c>
      <c r="D410" t="s">
        <v>18</v>
      </c>
      <c r="E410">
        <v>370</v>
      </c>
      <c r="F410" t="s">
        <v>114</v>
      </c>
      <c r="G410">
        <v>363</v>
      </c>
      <c r="H410">
        <v>990</v>
      </c>
      <c r="I410">
        <v>627</v>
      </c>
      <c r="J410">
        <v>134310</v>
      </c>
      <c r="K410">
        <v>366300</v>
      </c>
      <c r="L410" t="s">
        <v>1628</v>
      </c>
      <c r="M410">
        <v>1.72727272727273</v>
      </c>
      <c r="N410">
        <v>584.21052631578948</v>
      </c>
    </row>
    <row r="411" spans="1:14" x14ac:dyDescent="0.3">
      <c r="A411" t="s">
        <v>523</v>
      </c>
      <c r="B411" t="s">
        <v>54</v>
      </c>
      <c r="C411" t="s">
        <v>6</v>
      </c>
      <c r="D411" t="s">
        <v>18</v>
      </c>
      <c r="E411">
        <v>370</v>
      </c>
      <c r="F411" t="s">
        <v>114</v>
      </c>
      <c r="G411">
        <v>252</v>
      </c>
      <c r="H411">
        <v>985</v>
      </c>
      <c r="I411">
        <v>733</v>
      </c>
      <c r="J411">
        <v>93240</v>
      </c>
      <c r="K411">
        <v>364450</v>
      </c>
      <c r="L411" t="s">
        <v>1628</v>
      </c>
      <c r="M411">
        <v>2.9087301587301599</v>
      </c>
      <c r="N411">
        <v>497.20327421555254</v>
      </c>
    </row>
    <row r="412" spans="1:14" x14ac:dyDescent="0.3">
      <c r="A412" t="s">
        <v>524</v>
      </c>
      <c r="B412" t="s">
        <v>95</v>
      </c>
      <c r="C412" t="s">
        <v>6</v>
      </c>
      <c r="D412" t="s">
        <v>16</v>
      </c>
      <c r="E412">
        <v>200</v>
      </c>
      <c r="F412" t="s">
        <v>114</v>
      </c>
      <c r="G412">
        <v>267</v>
      </c>
      <c r="H412">
        <v>1054</v>
      </c>
      <c r="I412">
        <v>787</v>
      </c>
      <c r="J412">
        <v>53400</v>
      </c>
      <c r="K412">
        <v>210800</v>
      </c>
      <c r="L412" t="s">
        <v>1628</v>
      </c>
      <c r="M412">
        <v>2.94756554307116</v>
      </c>
      <c r="N412">
        <v>267.85260482846252</v>
      </c>
    </row>
    <row r="413" spans="1:14" x14ac:dyDescent="0.3">
      <c r="A413" t="s">
        <v>525</v>
      </c>
      <c r="B413" t="s">
        <v>80</v>
      </c>
      <c r="C413" t="s">
        <v>6</v>
      </c>
      <c r="D413" t="s">
        <v>16</v>
      </c>
      <c r="E413">
        <v>200</v>
      </c>
      <c r="F413" t="s">
        <v>114</v>
      </c>
      <c r="G413">
        <v>195</v>
      </c>
      <c r="H413">
        <v>776</v>
      </c>
      <c r="I413">
        <v>581</v>
      </c>
      <c r="J413">
        <v>39000</v>
      </c>
      <c r="K413">
        <v>155200</v>
      </c>
      <c r="L413" t="s">
        <v>1628</v>
      </c>
      <c r="M413">
        <v>2.97948717948718</v>
      </c>
      <c r="N413">
        <v>267.12564543889846</v>
      </c>
    </row>
    <row r="414" spans="1:14" x14ac:dyDescent="0.3">
      <c r="A414" t="s">
        <v>526</v>
      </c>
      <c r="B414" t="s">
        <v>73</v>
      </c>
      <c r="C414" t="s">
        <v>6</v>
      </c>
      <c r="D414" t="s">
        <v>16</v>
      </c>
      <c r="E414">
        <v>200</v>
      </c>
      <c r="F414" t="s">
        <v>114</v>
      </c>
      <c r="G414">
        <v>206</v>
      </c>
      <c r="H414">
        <v>541</v>
      </c>
      <c r="I414">
        <v>335</v>
      </c>
      <c r="J414">
        <v>41200</v>
      </c>
      <c r="K414">
        <v>108200</v>
      </c>
      <c r="L414" t="s">
        <v>1628</v>
      </c>
      <c r="M414">
        <v>1.6262135922330101</v>
      </c>
      <c r="N414">
        <v>322.9850746268657</v>
      </c>
    </row>
    <row r="415" spans="1:14" x14ac:dyDescent="0.3">
      <c r="A415" t="s">
        <v>527</v>
      </c>
      <c r="B415" t="s">
        <v>88</v>
      </c>
      <c r="C415" t="s">
        <v>6</v>
      </c>
      <c r="D415" t="s">
        <v>18</v>
      </c>
      <c r="E415">
        <v>370</v>
      </c>
      <c r="F415" t="s">
        <v>114</v>
      </c>
      <c r="G415">
        <v>190</v>
      </c>
      <c r="H415">
        <v>733</v>
      </c>
      <c r="I415">
        <v>543</v>
      </c>
      <c r="J415">
        <v>70300</v>
      </c>
      <c r="K415">
        <v>271210</v>
      </c>
      <c r="L415" t="s">
        <v>1628</v>
      </c>
      <c r="M415">
        <v>2.8578947368421002</v>
      </c>
      <c r="N415">
        <v>499.4659300184162</v>
      </c>
    </row>
    <row r="416" spans="1:14" x14ac:dyDescent="0.3">
      <c r="A416" t="s">
        <v>528</v>
      </c>
      <c r="B416" t="s">
        <v>82</v>
      </c>
      <c r="C416" t="s">
        <v>6</v>
      </c>
      <c r="D416" t="s">
        <v>18</v>
      </c>
      <c r="E416">
        <v>370</v>
      </c>
      <c r="F416" t="s">
        <v>114</v>
      </c>
      <c r="G416">
        <v>460</v>
      </c>
      <c r="H416">
        <v>1168</v>
      </c>
      <c r="I416">
        <v>708</v>
      </c>
      <c r="J416">
        <v>170200</v>
      </c>
      <c r="K416">
        <v>432160</v>
      </c>
      <c r="L416" t="s">
        <v>1628</v>
      </c>
      <c r="M416">
        <v>1.53913043478261</v>
      </c>
      <c r="N416">
        <v>610.39548022598865</v>
      </c>
    </row>
    <row r="417" spans="1:14" x14ac:dyDescent="0.3">
      <c r="A417" t="s">
        <v>529</v>
      </c>
      <c r="B417" t="s">
        <v>98</v>
      </c>
      <c r="C417" t="s">
        <v>6</v>
      </c>
      <c r="D417" t="s">
        <v>16</v>
      </c>
      <c r="E417">
        <v>200</v>
      </c>
      <c r="F417" t="s">
        <v>114</v>
      </c>
      <c r="G417">
        <v>190</v>
      </c>
      <c r="H417">
        <v>752</v>
      </c>
      <c r="I417">
        <v>562</v>
      </c>
      <c r="J417">
        <v>38000</v>
      </c>
      <c r="K417">
        <v>150400</v>
      </c>
      <c r="L417" t="s">
        <v>1628</v>
      </c>
      <c r="M417">
        <v>2.9578947368420998</v>
      </c>
      <c r="N417">
        <v>267.61565836298934</v>
      </c>
    </row>
    <row r="418" spans="1:14" x14ac:dyDescent="0.3">
      <c r="A418" t="s">
        <v>530</v>
      </c>
      <c r="B418" t="s">
        <v>56</v>
      </c>
      <c r="C418" t="s">
        <v>6</v>
      </c>
      <c r="D418" t="s">
        <v>16</v>
      </c>
      <c r="E418">
        <v>200</v>
      </c>
      <c r="F418" t="s">
        <v>114</v>
      </c>
      <c r="G418">
        <v>228</v>
      </c>
      <c r="H418">
        <v>898</v>
      </c>
      <c r="I418">
        <v>670</v>
      </c>
      <c r="J418">
        <v>45600</v>
      </c>
      <c r="K418">
        <v>179600</v>
      </c>
      <c r="L418" t="s">
        <v>1628</v>
      </c>
      <c r="M418">
        <v>2.9385964912280702</v>
      </c>
      <c r="N418">
        <v>268.05970149253733</v>
      </c>
    </row>
    <row r="419" spans="1:14" x14ac:dyDescent="0.3">
      <c r="A419" t="s">
        <v>531</v>
      </c>
      <c r="B419" t="s">
        <v>101</v>
      </c>
      <c r="C419" t="s">
        <v>6</v>
      </c>
      <c r="D419" t="s">
        <v>16</v>
      </c>
      <c r="E419">
        <v>200</v>
      </c>
      <c r="F419" t="s">
        <v>114</v>
      </c>
      <c r="G419">
        <v>294</v>
      </c>
      <c r="H419">
        <v>1134</v>
      </c>
      <c r="I419">
        <v>840</v>
      </c>
      <c r="J419">
        <v>58800</v>
      </c>
      <c r="K419">
        <v>226800</v>
      </c>
      <c r="L419" t="s">
        <v>1628</v>
      </c>
      <c r="M419">
        <v>2.8571428571428599</v>
      </c>
      <c r="N419">
        <v>270</v>
      </c>
    </row>
    <row r="420" spans="1:14" x14ac:dyDescent="0.3">
      <c r="A420" t="s">
        <v>532</v>
      </c>
      <c r="B420" t="s">
        <v>97</v>
      </c>
      <c r="C420" t="s">
        <v>6</v>
      </c>
      <c r="D420" t="s">
        <v>16</v>
      </c>
      <c r="E420">
        <v>200</v>
      </c>
      <c r="F420" t="s">
        <v>114</v>
      </c>
      <c r="G420">
        <v>406</v>
      </c>
      <c r="H420">
        <v>1015</v>
      </c>
      <c r="I420">
        <v>609</v>
      </c>
      <c r="J420">
        <v>81200</v>
      </c>
      <c r="K420">
        <v>203000</v>
      </c>
      <c r="L420" t="s">
        <v>1628</v>
      </c>
      <c r="M420">
        <v>1.5</v>
      </c>
      <c r="N420">
        <v>333.33333333333331</v>
      </c>
    </row>
    <row r="421" spans="1:14" x14ac:dyDescent="0.3">
      <c r="A421" t="s">
        <v>533</v>
      </c>
      <c r="B421" t="s">
        <v>94</v>
      </c>
      <c r="C421" t="s">
        <v>6</v>
      </c>
      <c r="D421" t="s">
        <v>16</v>
      </c>
      <c r="E421">
        <v>200</v>
      </c>
      <c r="F421" t="s">
        <v>114</v>
      </c>
      <c r="G421">
        <v>250</v>
      </c>
      <c r="H421">
        <v>687</v>
      </c>
      <c r="I421">
        <v>437</v>
      </c>
      <c r="J421">
        <v>50000</v>
      </c>
      <c r="K421">
        <v>137400</v>
      </c>
      <c r="L421" t="s">
        <v>1628</v>
      </c>
      <c r="M421">
        <v>1.748</v>
      </c>
      <c r="N421">
        <v>314.41647597254007</v>
      </c>
    </row>
    <row r="422" spans="1:14" x14ac:dyDescent="0.3">
      <c r="A422" t="s">
        <v>534</v>
      </c>
      <c r="B422" t="s">
        <v>81</v>
      </c>
      <c r="C422" t="s">
        <v>6</v>
      </c>
      <c r="D422" t="s">
        <v>16</v>
      </c>
      <c r="E422">
        <v>200</v>
      </c>
      <c r="F422" t="s">
        <v>114</v>
      </c>
      <c r="G422">
        <v>310</v>
      </c>
      <c r="H422">
        <v>1246</v>
      </c>
      <c r="I422">
        <v>936</v>
      </c>
      <c r="J422">
        <v>62000</v>
      </c>
      <c r="K422">
        <v>249200</v>
      </c>
      <c r="L422" t="s">
        <v>1628</v>
      </c>
      <c r="M422">
        <v>3.0193548387096798</v>
      </c>
      <c r="N422">
        <v>266.23931623931622</v>
      </c>
    </row>
    <row r="423" spans="1:14" x14ac:dyDescent="0.3">
      <c r="A423" t="s">
        <v>535</v>
      </c>
      <c r="B423" t="s">
        <v>66</v>
      </c>
      <c r="C423" t="s">
        <v>6</v>
      </c>
      <c r="D423" t="s">
        <v>16</v>
      </c>
      <c r="E423">
        <v>200</v>
      </c>
      <c r="F423" t="s">
        <v>114</v>
      </c>
      <c r="G423">
        <v>416</v>
      </c>
      <c r="H423">
        <v>1630</v>
      </c>
      <c r="I423">
        <v>1214</v>
      </c>
      <c r="J423">
        <v>83200</v>
      </c>
      <c r="K423">
        <v>326000</v>
      </c>
      <c r="L423" t="s">
        <v>1628</v>
      </c>
      <c r="M423">
        <v>2.9182692307692299</v>
      </c>
      <c r="N423">
        <v>268.53377265238879</v>
      </c>
    </row>
    <row r="424" spans="1:14" x14ac:dyDescent="0.3">
      <c r="A424" t="s">
        <v>536</v>
      </c>
      <c r="B424" t="s">
        <v>58</v>
      </c>
      <c r="C424" t="s">
        <v>6</v>
      </c>
      <c r="D424" t="s">
        <v>18</v>
      </c>
      <c r="E424">
        <v>370</v>
      </c>
      <c r="F424" t="s">
        <v>114</v>
      </c>
      <c r="G424">
        <v>480</v>
      </c>
      <c r="H424">
        <v>1867</v>
      </c>
      <c r="I424">
        <v>1387</v>
      </c>
      <c r="J424">
        <v>177600</v>
      </c>
      <c r="K424">
        <v>690790</v>
      </c>
      <c r="L424" t="s">
        <v>1628</v>
      </c>
      <c r="M424">
        <v>2.8895833333333298</v>
      </c>
      <c r="N424">
        <v>498.04614275414565</v>
      </c>
    </row>
    <row r="425" spans="1:14" x14ac:dyDescent="0.3">
      <c r="A425" t="s">
        <v>537</v>
      </c>
      <c r="B425" t="s">
        <v>88</v>
      </c>
      <c r="C425" t="s">
        <v>6</v>
      </c>
      <c r="D425" t="s">
        <v>16</v>
      </c>
      <c r="E425">
        <v>200</v>
      </c>
      <c r="F425" t="s">
        <v>114</v>
      </c>
      <c r="G425">
        <v>193</v>
      </c>
      <c r="H425">
        <v>746</v>
      </c>
      <c r="I425">
        <v>553</v>
      </c>
      <c r="J425">
        <v>38600</v>
      </c>
      <c r="K425">
        <v>149200</v>
      </c>
      <c r="L425" t="s">
        <v>1628</v>
      </c>
      <c r="M425">
        <v>2.8652849740932602</v>
      </c>
      <c r="N425">
        <v>269.80108499095843</v>
      </c>
    </row>
    <row r="426" spans="1:14" x14ac:dyDescent="0.3">
      <c r="A426" t="s">
        <v>538</v>
      </c>
      <c r="B426" t="s">
        <v>92</v>
      </c>
      <c r="C426" t="s">
        <v>6</v>
      </c>
      <c r="D426" t="s">
        <v>16</v>
      </c>
      <c r="E426">
        <v>200</v>
      </c>
      <c r="F426" t="s">
        <v>114</v>
      </c>
      <c r="G426">
        <v>472</v>
      </c>
      <c r="H426">
        <v>1902</v>
      </c>
      <c r="I426">
        <v>1430</v>
      </c>
      <c r="J426">
        <v>94400</v>
      </c>
      <c r="K426">
        <v>380400</v>
      </c>
      <c r="L426" t="s">
        <v>1628</v>
      </c>
      <c r="M426">
        <v>3.02966101694915</v>
      </c>
      <c r="N426">
        <v>266.01398601398603</v>
      </c>
    </row>
    <row r="427" spans="1:14" x14ac:dyDescent="0.3">
      <c r="A427" t="s">
        <v>539</v>
      </c>
      <c r="B427" t="s">
        <v>104</v>
      </c>
      <c r="C427" t="s">
        <v>6</v>
      </c>
      <c r="D427" t="s">
        <v>18</v>
      </c>
      <c r="E427">
        <v>370</v>
      </c>
      <c r="F427" t="s">
        <v>114</v>
      </c>
      <c r="G427">
        <v>416</v>
      </c>
      <c r="H427">
        <v>1085</v>
      </c>
      <c r="I427">
        <v>669</v>
      </c>
      <c r="J427">
        <v>153920</v>
      </c>
      <c r="K427">
        <v>401450</v>
      </c>
      <c r="L427" t="s">
        <v>1628</v>
      </c>
      <c r="M427">
        <v>1.60817307692308</v>
      </c>
      <c r="N427">
        <v>600.07473841554554</v>
      </c>
    </row>
    <row r="428" spans="1:14" x14ac:dyDescent="0.3">
      <c r="A428" t="s">
        <v>540</v>
      </c>
      <c r="B428" t="s">
        <v>91</v>
      </c>
      <c r="C428" t="s">
        <v>6</v>
      </c>
      <c r="D428" t="s">
        <v>18</v>
      </c>
      <c r="E428">
        <v>370</v>
      </c>
      <c r="F428" t="s">
        <v>114</v>
      </c>
      <c r="G428">
        <v>432</v>
      </c>
      <c r="H428">
        <v>1736</v>
      </c>
      <c r="I428">
        <v>1304</v>
      </c>
      <c r="J428">
        <v>159840</v>
      </c>
      <c r="K428">
        <v>642320</v>
      </c>
      <c r="L428" t="s">
        <v>1628</v>
      </c>
      <c r="M428">
        <v>3.0185185185185199</v>
      </c>
      <c r="N428">
        <v>492.57668711656441</v>
      </c>
    </row>
    <row r="429" spans="1:14" x14ac:dyDescent="0.3">
      <c r="A429" t="s">
        <v>541</v>
      </c>
      <c r="B429" t="s">
        <v>104</v>
      </c>
      <c r="C429" t="s">
        <v>6</v>
      </c>
      <c r="D429" t="s">
        <v>16</v>
      </c>
      <c r="E429">
        <v>200</v>
      </c>
      <c r="F429" t="s">
        <v>114</v>
      </c>
      <c r="G429">
        <v>331</v>
      </c>
      <c r="H429">
        <v>903</v>
      </c>
      <c r="I429">
        <v>572</v>
      </c>
      <c r="J429">
        <v>66200</v>
      </c>
      <c r="K429">
        <v>180600</v>
      </c>
      <c r="L429" t="s">
        <v>1628</v>
      </c>
      <c r="M429">
        <v>1.7280966767371599</v>
      </c>
      <c r="N429">
        <v>315.73426573426576</v>
      </c>
    </row>
    <row r="430" spans="1:14" x14ac:dyDescent="0.3">
      <c r="A430" t="s">
        <v>542</v>
      </c>
      <c r="B430" t="s">
        <v>73</v>
      </c>
      <c r="C430" t="s">
        <v>6</v>
      </c>
      <c r="D430" t="s">
        <v>18</v>
      </c>
      <c r="E430">
        <v>370</v>
      </c>
      <c r="F430" t="s">
        <v>114</v>
      </c>
      <c r="G430">
        <v>267</v>
      </c>
      <c r="H430">
        <v>731</v>
      </c>
      <c r="I430">
        <v>464</v>
      </c>
      <c r="J430">
        <v>98790</v>
      </c>
      <c r="K430">
        <v>270470</v>
      </c>
      <c r="L430" t="s">
        <v>1628</v>
      </c>
      <c r="M430">
        <v>1.7378277153558099</v>
      </c>
      <c r="N430">
        <v>582.9094827586207</v>
      </c>
    </row>
    <row r="431" spans="1:14" x14ac:dyDescent="0.3">
      <c r="A431" t="s">
        <v>543</v>
      </c>
      <c r="B431" t="s">
        <v>106</v>
      </c>
      <c r="C431" t="s">
        <v>6</v>
      </c>
      <c r="D431" t="s">
        <v>16</v>
      </c>
      <c r="E431">
        <v>200</v>
      </c>
      <c r="F431" t="s">
        <v>114</v>
      </c>
      <c r="G431">
        <v>336</v>
      </c>
      <c r="H431">
        <v>913</v>
      </c>
      <c r="I431">
        <v>577</v>
      </c>
      <c r="J431">
        <v>67200</v>
      </c>
      <c r="K431">
        <v>182600</v>
      </c>
      <c r="L431" t="s">
        <v>1628</v>
      </c>
      <c r="M431">
        <v>1.7172619047619</v>
      </c>
      <c r="N431">
        <v>316.46447140381281</v>
      </c>
    </row>
    <row r="432" spans="1:14" x14ac:dyDescent="0.3">
      <c r="A432" t="s">
        <v>544</v>
      </c>
      <c r="B432" t="s">
        <v>100</v>
      </c>
      <c r="C432" t="s">
        <v>6</v>
      </c>
      <c r="D432" t="s">
        <v>16</v>
      </c>
      <c r="E432">
        <v>200</v>
      </c>
      <c r="F432" t="s">
        <v>114</v>
      </c>
      <c r="G432">
        <v>376</v>
      </c>
      <c r="H432">
        <v>1447</v>
      </c>
      <c r="I432">
        <v>1071</v>
      </c>
      <c r="J432">
        <v>75200</v>
      </c>
      <c r="K432">
        <v>289400</v>
      </c>
      <c r="L432" t="s">
        <v>1628</v>
      </c>
      <c r="M432">
        <v>2.8484042553191502</v>
      </c>
      <c r="N432">
        <v>270.21475256769372</v>
      </c>
    </row>
    <row r="433" spans="1:14" x14ac:dyDescent="0.3">
      <c r="A433" t="s">
        <v>545</v>
      </c>
      <c r="B433" t="s">
        <v>77</v>
      </c>
      <c r="C433" t="s">
        <v>6</v>
      </c>
      <c r="D433" t="s">
        <v>18</v>
      </c>
      <c r="E433">
        <v>370</v>
      </c>
      <c r="F433" t="s">
        <v>114</v>
      </c>
      <c r="G433">
        <v>483</v>
      </c>
      <c r="H433">
        <v>1907</v>
      </c>
      <c r="I433">
        <v>1424</v>
      </c>
      <c r="J433">
        <v>178710</v>
      </c>
      <c r="K433">
        <v>705590</v>
      </c>
      <c r="L433" t="s">
        <v>1628</v>
      </c>
      <c r="M433">
        <v>2.9482401656314701</v>
      </c>
      <c r="N433">
        <v>495.49859550561797</v>
      </c>
    </row>
    <row r="434" spans="1:14" x14ac:dyDescent="0.3">
      <c r="A434" t="s">
        <v>546</v>
      </c>
      <c r="B434" t="s">
        <v>76</v>
      </c>
      <c r="C434" t="s">
        <v>6</v>
      </c>
      <c r="D434" t="s">
        <v>18</v>
      </c>
      <c r="E434">
        <v>370</v>
      </c>
      <c r="F434" t="s">
        <v>114</v>
      </c>
      <c r="G434">
        <v>379</v>
      </c>
      <c r="H434">
        <v>1622</v>
      </c>
      <c r="I434">
        <v>1243</v>
      </c>
      <c r="J434">
        <v>140230</v>
      </c>
      <c r="K434">
        <v>600140</v>
      </c>
      <c r="L434" t="s">
        <v>1628</v>
      </c>
      <c r="M434">
        <v>3.27968337730871</v>
      </c>
      <c r="N434">
        <v>482.81576830249395</v>
      </c>
    </row>
    <row r="435" spans="1:14" x14ac:dyDescent="0.3">
      <c r="A435" t="s">
        <v>547</v>
      </c>
      <c r="B435" t="s">
        <v>48</v>
      </c>
      <c r="C435" t="s">
        <v>6</v>
      </c>
      <c r="D435" t="s">
        <v>16</v>
      </c>
      <c r="E435">
        <v>200</v>
      </c>
      <c r="F435" t="s">
        <v>114</v>
      </c>
      <c r="G435">
        <v>190</v>
      </c>
      <c r="H435">
        <v>741</v>
      </c>
      <c r="I435">
        <v>551</v>
      </c>
      <c r="J435">
        <v>38000</v>
      </c>
      <c r="K435">
        <v>148200</v>
      </c>
      <c r="L435" t="s">
        <v>1628</v>
      </c>
      <c r="M435">
        <v>2.9</v>
      </c>
      <c r="N435">
        <v>268.9655172413793</v>
      </c>
    </row>
    <row r="436" spans="1:14" x14ac:dyDescent="0.3">
      <c r="A436" t="s">
        <v>548</v>
      </c>
      <c r="B436" t="s">
        <v>64</v>
      </c>
      <c r="C436" t="s">
        <v>6</v>
      </c>
      <c r="D436" t="s">
        <v>18</v>
      </c>
      <c r="E436">
        <v>370</v>
      </c>
      <c r="F436" t="s">
        <v>114</v>
      </c>
      <c r="G436">
        <v>370</v>
      </c>
      <c r="H436">
        <v>1457</v>
      </c>
      <c r="I436">
        <v>1087</v>
      </c>
      <c r="J436">
        <v>136900</v>
      </c>
      <c r="K436">
        <v>539090</v>
      </c>
      <c r="L436" t="s">
        <v>1628</v>
      </c>
      <c r="M436">
        <v>2.93783783783784</v>
      </c>
      <c r="N436">
        <v>495.94296228150876</v>
      </c>
    </row>
    <row r="437" spans="1:14" x14ac:dyDescent="0.3">
      <c r="A437" t="s">
        <v>549</v>
      </c>
      <c r="B437" t="s">
        <v>65</v>
      </c>
      <c r="C437" t="s">
        <v>6</v>
      </c>
      <c r="D437" t="s">
        <v>16</v>
      </c>
      <c r="E437">
        <v>200</v>
      </c>
      <c r="F437" t="s">
        <v>114</v>
      </c>
      <c r="G437">
        <v>432</v>
      </c>
      <c r="H437">
        <v>1736</v>
      </c>
      <c r="I437">
        <v>1304</v>
      </c>
      <c r="J437">
        <v>86400</v>
      </c>
      <c r="K437">
        <v>347200</v>
      </c>
      <c r="L437" t="s">
        <v>1628</v>
      </c>
      <c r="M437">
        <v>3.0185185185185199</v>
      </c>
      <c r="N437">
        <v>266.25766871165644</v>
      </c>
    </row>
    <row r="438" spans="1:14" x14ac:dyDescent="0.3">
      <c r="A438" t="s">
        <v>550</v>
      </c>
      <c r="B438" t="s">
        <v>64</v>
      </c>
      <c r="C438" t="s">
        <v>6</v>
      </c>
      <c r="D438" t="s">
        <v>16</v>
      </c>
      <c r="E438">
        <v>200</v>
      </c>
      <c r="F438" t="s">
        <v>114</v>
      </c>
      <c r="G438">
        <v>261</v>
      </c>
      <c r="H438">
        <v>1041</v>
      </c>
      <c r="I438">
        <v>780</v>
      </c>
      <c r="J438">
        <v>52200</v>
      </c>
      <c r="K438">
        <v>208200</v>
      </c>
      <c r="L438" t="s">
        <v>1628</v>
      </c>
      <c r="M438">
        <v>2.9885057471264398</v>
      </c>
      <c r="N438">
        <v>266.92307692307691</v>
      </c>
    </row>
    <row r="439" spans="1:14" x14ac:dyDescent="0.3">
      <c r="A439" t="s">
        <v>551</v>
      </c>
      <c r="B439" t="s">
        <v>83</v>
      </c>
      <c r="C439" t="s">
        <v>6</v>
      </c>
      <c r="D439" t="s">
        <v>18</v>
      </c>
      <c r="E439">
        <v>370</v>
      </c>
      <c r="F439" t="s">
        <v>114</v>
      </c>
      <c r="G439">
        <v>454</v>
      </c>
      <c r="H439">
        <v>1756</v>
      </c>
      <c r="I439">
        <v>1302</v>
      </c>
      <c r="J439">
        <v>167980</v>
      </c>
      <c r="K439">
        <v>649720</v>
      </c>
      <c r="L439" t="s">
        <v>1628</v>
      </c>
      <c r="M439">
        <v>2.8678414096916298</v>
      </c>
      <c r="N439">
        <v>499.01689708141322</v>
      </c>
    </row>
    <row r="440" spans="1:14" x14ac:dyDescent="0.3">
      <c r="A440" t="s">
        <v>552</v>
      </c>
      <c r="B440" t="s">
        <v>82</v>
      </c>
      <c r="C440" t="s">
        <v>6</v>
      </c>
      <c r="D440" t="s">
        <v>16</v>
      </c>
      <c r="E440">
        <v>200</v>
      </c>
      <c r="F440" t="s">
        <v>114</v>
      </c>
      <c r="G440">
        <v>424</v>
      </c>
      <c r="H440">
        <v>1127</v>
      </c>
      <c r="I440">
        <v>703</v>
      </c>
      <c r="J440">
        <v>84800</v>
      </c>
      <c r="K440">
        <v>225400</v>
      </c>
      <c r="L440" t="s">
        <v>1628</v>
      </c>
      <c r="M440">
        <v>1.65801886792453</v>
      </c>
      <c r="N440">
        <v>320.62588904694167</v>
      </c>
    </row>
    <row r="441" spans="1:14" x14ac:dyDescent="0.3">
      <c r="A441" t="s">
        <v>553</v>
      </c>
      <c r="B441" t="s">
        <v>52</v>
      </c>
      <c r="C441" t="s">
        <v>6</v>
      </c>
      <c r="D441" t="s">
        <v>16</v>
      </c>
      <c r="E441">
        <v>200</v>
      </c>
      <c r="F441" t="s">
        <v>114</v>
      </c>
      <c r="G441">
        <v>378</v>
      </c>
      <c r="H441">
        <v>1459</v>
      </c>
      <c r="I441">
        <v>1081</v>
      </c>
      <c r="J441">
        <v>75600</v>
      </c>
      <c r="K441">
        <v>291800</v>
      </c>
      <c r="L441" t="s">
        <v>1628</v>
      </c>
      <c r="M441">
        <v>2.85978835978836</v>
      </c>
      <c r="N441">
        <v>269.93524514338577</v>
      </c>
    </row>
    <row r="442" spans="1:14" x14ac:dyDescent="0.3">
      <c r="A442" t="s">
        <v>554</v>
      </c>
      <c r="B442" t="s">
        <v>50</v>
      </c>
      <c r="C442" t="s">
        <v>6</v>
      </c>
      <c r="D442" t="s">
        <v>18</v>
      </c>
      <c r="E442">
        <v>370</v>
      </c>
      <c r="F442" t="s">
        <v>114</v>
      </c>
      <c r="G442">
        <v>303</v>
      </c>
      <c r="H442">
        <v>1172</v>
      </c>
      <c r="I442">
        <v>869</v>
      </c>
      <c r="J442">
        <v>112110</v>
      </c>
      <c r="K442">
        <v>433640</v>
      </c>
      <c r="L442" t="s">
        <v>1628</v>
      </c>
      <c r="M442">
        <v>2.8679867986798699</v>
      </c>
      <c r="N442">
        <v>499.01035673187573</v>
      </c>
    </row>
    <row r="443" spans="1:14" x14ac:dyDescent="0.3">
      <c r="A443" t="s">
        <v>555</v>
      </c>
      <c r="B443" t="s">
        <v>81</v>
      </c>
      <c r="C443" t="s">
        <v>6</v>
      </c>
      <c r="D443" t="s">
        <v>18</v>
      </c>
      <c r="E443">
        <v>370</v>
      </c>
      <c r="F443" t="s">
        <v>114</v>
      </c>
      <c r="G443">
        <v>513</v>
      </c>
      <c r="H443">
        <v>2067</v>
      </c>
      <c r="I443">
        <v>1554</v>
      </c>
      <c r="J443">
        <v>189810</v>
      </c>
      <c r="K443">
        <v>764790</v>
      </c>
      <c r="L443" t="s">
        <v>1628</v>
      </c>
      <c r="M443">
        <v>3.02923976608187</v>
      </c>
      <c r="N443">
        <v>492.14285714285717</v>
      </c>
    </row>
    <row r="444" spans="1:14" x14ac:dyDescent="0.3">
      <c r="A444" t="s">
        <v>556</v>
      </c>
      <c r="B444" t="s">
        <v>65</v>
      </c>
      <c r="C444" t="s">
        <v>6</v>
      </c>
      <c r="D444" t="s">
        <v>18</v>
      </c>
      <c r="E444">
        <v>370</v>
      </c>
      <c r="F444" t="s">
        <v>114</v>
      </c>
      <c r="G444">
        <v>403</v>
      </c>
      <c r="H444">
        <v>1587</v>
      </c>
      <c r="I444">
        <v>1184</v>
      </c>
      <c r="J444">
        <v>149110</v>
      </c>
      <c r="K444">
        <v>587190</v>
      </c>
      <c r="L444" t="s">
        <v>1628</v>
      </c>
      <c r="M444">
        <v>2.9379652605459099</v>
      </c>
      <c r="N444">
        <v>495.9375</v>
      </c>
    </row>
    <row r="445" spans="1:14" x14ac:dyDescent="0.3">
      <c r="A445" t="s">
        <v>557</v>
      </c>
      <c r="B445" t="s">
        <v>107</v>
      </c>
      <c r="C445" t="s">
        <v>6</v>
      </c>
      <c r="D445" t="s">
        <v>16</v>
      </c>
      <c r="E445">
        <v>200</v>
      </c>
      <c r="F445" t="s">
        <v>114</v>
      </c>
      <c r="G445">
        <v>382</v>
      </c>
      <c r="H445">
        <v>1596</v>
      </c>
      <c r="I445">
        <v>1214</v>
      </c>
      <c r="J445">
        <v>76400</v>
      </c>
      <c r="K445">
        <v>319200</v>
      </c>
      <c r="L445" t="s">
        <v>1628</v>
      </c>
      <c r="M445">
        <v>3.1780104712041899</v>
      </c>
      <c r="N445">
        <v>262.93245469522242</v>
      </c>
    </row>
    <row r="446" spans="1:14" x14ac:dyDescent="0.3">
      <c r="A446" t="s">
        <v>558</v>
      </c>
      <c r="B446" t="s">
        <v>94</v>
      </c>
      <c r="C446" t="s">
        <v>6</v>
      </c>
      <c r="D446" t="s">
        <v>18</v>
      </c>
      <c r="E446">
        <v>370</v>
      </c>
      <c r="F446" t="s">
        <v>114</v>
      </c>
      <c r="G446">
        <v>265</v>
      </c>
      <c r="H446">
        <v>673</v>
      </c>
      <c r="I446">
        <v>408</v>
      </c>
      <c r="J446">
        <v>98050</v>
      </c>
      <c r="K446">
        <v>249010</v>
      </c>
      <c r="L446" t="s">
        <v>1628</v>
      </c>
      <c r="M446">
        <v>1.5396226415094301</v>
      </c>
      <c r="N446">
        <v>610.31862745098044</v>
      </c>
    </row>
    <row r="447" spans="1:14" x14ac:dyDescent="0.3">
      <c r="A447" t="s">
        <v>559</v>
      </c>
      <c r="B447" t="s">
        <v>52</v>
      </c>
      <c r="C447" t="s">
        <v>6</v>
      </c>
      <c r="D447" t="s">
        <v>18</v>
      </c>
      <c r="E447">
        <v>370</v>
      </c>
      <c r="F447" t="s">
        <v>114</v>
      </c>
      <c r="G447">
        <v>486</v>
      </c>
      <c r="H447">
        <v>1890</v>
      </c>
      <c r="I447">
        <v>1404</v>
      </c>
      <c r="J447">
        <v>179820</v>
      </c>
      <c r="K447">
        <v>699300</v>
      </c>
      <c r="L447" t="s">
        <v>1628</v>
      </c>
      <c r="M447">
        <v>2.8888888888888902</v>
      </c>
      <c r="N447">
        <v>498.07692307692309</v>
      </c>
    </row>
    <row r="448" spans="1:14" x14ac:dyDescent="0.3">
      <c r="A448" t="s">
        <v>560</v>
      </c>
      <c r="B448" t="s">
        <v>105</v>
      </c>
      <c r="C448" t="s">
        <v>6</v>
      </c>
      <c r="D448" t="s">
        <v>16</v>
      </c>
      <c r="E448">
        <v>200</v>
      </c>
      <c r="F448" t="s">
        <v>114</v>
      </c>
      <c r="G448">
        <v>387</v>
      </c>
      <c r="H448">
        <v>1695</v>
      </c>
      <c r="I448">
        <v>1308</v>
      </c>
      <c r="J448">
        <v>77400</v>
      </c>
      <c r="K448">
        <v>339000</v>
      </c>
      <c r="L448" t="s">
        <v>1628</v>
      </c>
      <c r="M448">
        <v>3.3798449612403099</v>
      </c>
      <c r="N448">
        <v>259.17431192660553</v>
      </c>
    </row>
    <row r="449" spans="1:14" x14ac:dyDescent="0.3">
      <c r="A449" t="s">
        <v>561</v>
      </c>
      <c r="B449" t="s">
        <v>103</v>
      </c>
      <c r="C449" t="s">
        <v>6</v>
      </c>
      <c r="D449" t="s">
        <v>16</v>
      </c>
      <c r="E449">
        <v>200</v>
      </c>
      <c r="F449" t="s">
        <v>114</v>
      </c>
      <c r="G449">
        <v>183</v>
      </c>
      <c r="H449">
        <v>710</v>
      </c>
      <c r="I449">
        <v>527</v>
      </c>
      <c r="J449">
        <v>36600</v>
      </c>
      <c r="K449">
        <v>142000</v>
      </c>
      <c r="L449" t="s">
        <v>1628</v>
      </c>
      <c r="M449">
        <v>2.8797814207650299</v>
      </c>
      <c r="N449">
        <v>269.44971537001896</v>
      </c>
    </row>
    <row r="450" spans="1:14" x14ac:dyDescent="0.3">
      <c r="A450" t="s">
        <v>562</v>
      </c>
      <c r="B450" t="s">
        <v>96</v>
      </c>
      <c r="C450" t="s">
        <v>6</v>
      </c>
      <c r="D450" t="s">
        <v>18</v>
      </c>
      <c r="E450">
        <v>370</v>
      </c>
      <c r="F450" t="s">
        <v>114</v>
      </c>
      <c r="G450">
        <v>444</v>
      </c>
      <c r="H450">
        <v>1123</v>
      </c>
      <c r="I450">
        <v>679</v>
      </c>
      <c r="J450">
        <v>164280</v>
      </c>
      <c r="K450">
        <v>415510</v>
      </c>
      <c r="L450" t="s">
        <v>1628</v>
      </c>
      <c r="M450">
        <v>1.52927927927928</v>
      </c>
      <c r="N450">
        <v>611.94403534609717</v>
      </c>
    </row>
    <row r="451" spans="1:14" x14ac:dyDescent="0.3">
      <c r="A451" t="s">
        <v>563</v>
      </c>
      <c r="B451" t="s">
        <v>102</v>
      </c>
      <c r="C451" t="s">
        <v>6</v>
      </c>
      <c r="D451" t="s">
        <v>18</v>
      </c>
      <c r="E451">
        <v>370</v>
      </c>
      <c r="F451" t="s">
        <v>114</v>
      </c>
      <c r="G451">
        <v>413</v>
      </c>
      <c r="H451">
        <v>1102</v>
      </c>
      <c r="I451">
        <v>689</v>
      </c>
      <c r="J451">
        <v>152810</v>
      </c>
      <c r="K451">
        <v>407740</v>
      </c>
      <c r="L451" t="s">
        <v>1628</v>
      </c>
      <c r="M451">
        <v>1.6682808716707</v>
      </c>
      <c r="N451">
        <v>591.7851959361393</v>
      </c>
    </row>
    <row r="452" spans="1:14" x14ac:dyDescent="0.3">
      <c r="A452" t="s">
        <v>564</v>
      </c>
      <c r="B452" t="s">
        <v>79</v>
      </c>
      <c r="C452" t="s">
        <v>6</v>
      </c>
      <c r="D452" t="s">
        <v>18</v>
      </c>
      <c r="E452">
        <v>370</v>
      </c>
      <c r="F452" t="s">
        <v>114</v>
      </c>
      <c r="G452">
        <v>355</v>
      </c>
      <c r="H452">
        <v>1508</v>
      </c>
      <c r="I452">
        <v>1153</v>
      </c>
      <c r="J452">
        <v>131350</v>
      </c>
      <c r="K452">
        <v>557960</v>
      </c>
      <c r="L452" t="s">
        <v>1628</v>
      </c>
      <c r="M452">
        <v>3.2478873239436599</v>
      </c>
      <c r="N452">
        <v>483.92020815264527</v>
      </c>
    </row>
    <row r="453" spans="1:14" x14ac:dyDescent="0.3">
      <c r="A453" t="s">
        <v>565</v>
      </c>
      <c r="B453" t="s">
        <v>77</v>
      </c>
      <c r="C453" t="s">
        <v>6</v>
      </c>
      <c r="D453" t="s">
        <v>16</v>
      </c>
      <c r="E453">
        <v>200</v>
      </c>
      <c r="F453" t="s">
        <v>114</v>
      </c>
      <c r="G453">
        <v>358</v>
      </c>
      <c r="H453">
        <v>1410</v>
      </c>
      <c r="I453">
        <v>1052</v>
      </c>
      <c r="J453">
        <v>71600</v>
      </c>
      <c r="K453">
        <v>282000</v>
      </c>
      <c r="L453" t="s">
        <v>1628</v>
      </c>
      <c r="M453">
        <v>2.9385474860335199</v>
      </c>
      <c r="N453">
        <v>268.06083650190112</v>
      </c>
    </row>
    <row r="454" spans="1:14" x14ac:dyDescent="0.3">
      <c r="A454" t="s">
        <v>566</v>
      </c>
      <c r="B454" t="s">
        <v>63</v>
      </c>
      <c r="C454" t="s">
        <v>6</v>
      </c>
      <c r="D454" t="s">
        <v>18</v>
      </c>
      <c r="E454">
        <v>370</v>
      </c>
      <c r="F454" t="s">
        <v>114</v>
      </c>
      <c r="G454">
        <v>367</v>
      </c>
      <c r="H454">
        <v>1423</v>
      </c>
      <c r="I454">
        <v>1056</v>
      </c>
      <c r="J454">
        <v>135790</v>
      </c>
      <c r="K454">
        <v>526510</v>
      </c>
      <c r="L454" t="s">
        <v>1628</v>
      </c>
      <c r="M454">
        <v>2.87738419618529</v>
      </c>
      <c r="N454">
        <v>498.58901515151513</v>
      </c>
    </row>
    <row r="455" spans="1:14" x14ac:dyDescent="0.3">
      <c r="A455" t="s">
        <v>567</v>
      </c>
      <c r="B455" t="s">
        <v>66</v>
      </c>
      <c r="C455" t="s">
        <v>6</v>
      </c>
      <c r="D455" t="s">
        <v>18</v>
      </c>
      <c r="E455">
        <v>370</v>
      </c>
      <c r="F455" t="s">
        <v>114</v>
      </c>
      <c r="G455">
        <v>412</v>
      </c>
      <c r="H455">
        <v>1615</v>
      </c>
      <c r="I455">
        <v>1203</v>
      </c>
      <c r="J455">
        <v>152440</v>
      </c>
      <c r="K455">
        <v>597550</v>
      </c>
      <c r="L455" t="s">
        <v>1628</v>
      </c>
      <c r="M455">
        <v>2.9199029126213598</v>
      </c>
      <c r="N455">
        <v>496.71654197838734</v>
      </c>
    </row>
    <row r="456" spans="1:14" x14ac:dyDescent="0.3">
      <c r="A456" t="s">
        <v>568</v>
      </c>
      <c r="B456" t="s">
        <v>90</v>
      </c>
      <c r="C456" t="s">
        <v>6</v>
      </c>
      <c r="D456" t="s">
        <v>18</v>
      </c>
      <c r="E456">
        <v>370</v>
      </c>
      <c r="F456" t="s">
        <v>114</v>
      </c>
      <c r="G456">
        <v>412</v>
      </c>
      <c r="H456">
        <v>1615</v>
      </c>
      <c r="I456">
        <v>1203</v>
      </c>
      <c r="J456">
        <v>152440</v>
      </c>
      <c r="K456">
        <v>597550</v>
      </c>
      <c r="L456" t="s">
        <v>1628</v>
      </c>
      <c r="M456">
        <v>2.9199029126213598</v>
      </c>
      <c r="N456">
        <v>496.71654197838734</v>
      </c>
    </row>
    <row r="457" spans="1:14" x14ac:dyDescent="0.3">
      <c r="A457" t="s">
        <v>569</v>
      </c>
      <c r="B457" t="s">
        <v>67</v>
      </c>
      <c r="C457" t="s">
        <v>6</v>
      </c>
      <c r="D457" t="s">
        <v>16</v>
      </c>
      <c r="E457">
        <v>200</v>
      </c>
      <c r="F457" t="s">
        <v>114</v>
      </c>
      <c r="G457">
        <v>255</v>
      </c>
      <c r="H457">
        <v>1009</v>
      </c>
      <c r="I457">
        <v>754</v>
      </c>
      <c r="J457">
        <v>51000</v>
      </c>
      <c r="K457">
        <v>201800</v>
      </c>
      <c r="L457" t="s">
        <v>1628</v>
      </c>
      <c r="M457">
        <v>2.9568627450980398</v>
      </c>
      <c r="N457">
        <v>267.63925729442968</v>
      </c>
    </row>
    <row r="458" spans="1:14" x14ac:dyDescent="0.3">
      <c r="A458" t="s">
        <v>570</v>
      </c>
      <c r="B458" t="s">
        <v>89</v>
      </c>
      <c r="C458" t="s">
        <v>6</v>
      </c>
      <c r="D458" t="s">
        <v>18</v>
      </c>
      <c r="E458">
        <v>370</v>
      </c>
      <c r="F458" t="s">
        <v>114</v>
      </c>
      <c r="G458">
        <v>481</v>
      </c>
      <c r="H458">
        <v>1890</v>
      </c>
      <c r="I458">
        <v>1409</v>
      </c>
      <c r="J458">
        <v>177970</v>
      </c>
      <c r="K458">
        <v>699300</v>
      </c>
      <c r="L458" t="s">
        <v>1628</v>
      </c>
      <c r="M458">
        <v>2.9293139293139299</v>
      </c>
      <c r="N458">
        <v>496.30943931866574</v>
      </c>
    </row>
    <row r="459" spans="1:14" x14ac:dyDescent="0.3">
      <c r="A459" t="s">
        <v>571</v>
      </c>
      <c r="B459" t="s">
        <v>101</v>
      </c>
      <c r="C459" t="s">
        <v>6</v>
      </c>
      <c r="D459" t="s">
        <v>18</v>
      </c>
      <c r="E459">
        <v>370</v>
      </c>
      <c r="F459" t="s">
        <v>114</v>
      </c>
      <c r="G459">
        <v>469</v>
      </c>
      <c r="H459">
        <v>1861</v>
      </c>
      <c r="I459">
        <v>1392</v>
      </c>
      <c r="J459">
        <v>173530</v>
      </c>
      <c r="K459">
        <v>688570</v>
      </c>
      <c r="L459" t="s">
        <v>1628</v>
      </c>
      <c r="M459">
        <v>2.9680170575693001</v>
      </c>
      <c r="N459">
        <v>494.66235632183907</v>
      </c>
    </row>
    <row r="460" spans="1:14" x14ac:dyDescent="0.3">
      <c r="A460" t="s">
        <v>572</v>
      </c>
      <c r="B460" t="s">
        <v>99</v>
      </c>
      <c r="C460" t="s">
        <v>6</v>
      </c>
      <c r="D460" t="s">
        <v>18</v>
      </c>
      <c r="E460">
        <v>370</v>
      </c>
      <c r="F460" t="s">
        <v>114</v>
      </c>
      <c r="G460">
        <v>465</v>
      </c>
      <c r="H460">
        <v>2064</v>
      </c>
      <c r="I460">
        <v>1599</v>
      </c>
      <c r="J460">
        <v>172050</v>
      </c>
      <c r="K460">
        <v>763680</v>
      </c>
      <c r="L460" t="s">
        <v>1628</v>
      </c>
      <c r="M460">
        <v>3.4387096774193502</v>
      </c>
      <c r="N460">
        <v>477.59849906191369</v>
      </c>
    </row>
    <row r="461" spans="1:14" x14ac:dyDescent="0.3">
      <c r="A461" t="s">
        <v>573</v>
      </c>
      <c r="B461" t="s">
        <v>85</v>
      </c>
      <c r="C461" t="s">
        <v>6</v>
      </c>
      <c r="D461" t="s">
        <v>18</v>
      </c>
      <c r="E461">
        <v>370</v>
      </c>
      <c r="F461" t="s">
        <v>114</v>
      </c>
      <c r="G461">
        <v>273</v>
      </c>
      <c r="H461">
        <v>1201</v>
      </c>
      <c r="I461">
        <v>928</v>
      </c>
      <c r="J461">
        <v>101010</v>
      </c>
      <c r="K461">
        <v>444370</v>
      </c>
      <c r="L461" t="s">
        <v>1628</v>
      </c>
      <c r="M461">
        <v>3.3992673992674001</v>
      </c>
      <c r="N461">
        <v>478.8469827586207</v>
      </c>
    </row>
    <row r="462" spans="1:14" x14ac:dyDescent="0.3">
      <c r="A462" t="s">
        <v>574</v>
      </c>
      <c r="B462" t="s">
        <v>97</v>
      </c>
      <c r="C462" t="s">
        <v>6</v>
      </c>
      <c r="D462" t="s">
        <v>18</v>
      </c>
      <c r="E462">
        <v>370</v>
      </c>
      <c r="F462" t="s">
        <v>114</v>
      </c>
      <c r="G462">
        <v>240</v>
      </c>
      <c r="H462">
        <v>636</v>
      </c>
      <c r="I462">
        <v>396</v>
      </c>
      <c r="J462">
        <v>88800</v>
      </c>
      <c r="K462">
        <v>235320</v>
      </c>
      <c r="L462" t="s">
        <v>1628</v>
      </c>
      <c r="M462">
        <v>1.65</v>
      </c>
      <c r="N462">
        <v>594.24242424242425</v>
      </c>
    </row>
    <row r="463" spans="1:14" x14ac:dyDescent="0.3">
      <c r="A463" t="s">
        <v>575</v>
      </c>
      <c r="B463" t="s">
        <v>80</v>
      </c>
      <c r="C463" t="s">
        <v>6</v>
      </c>
      <c r="D463" t="s">
        <v>18</v>
      </c>
      <c r="E463">
        <v>370</v>
      </c>
      <c r="F463" t="s">
        <v>114</v>
      </c>
      <c r="G463">
        <v>220</v>
      </c>
      <c r="H463">
        <v>886</v>
      </c>
      <c r="I463">
        <v>666</v>
      </c>
      <c r="J463">
        <v>81400</v>
      </c>
      <c r="K463">
        <v>327820</v>
      </c>
      <c r="L463" t="s">
        <v>1628</v>
      </c>
      <c r="M463">
        <v>3.02727272727273</v>
      </c>
      <c r="N463">
        <v>492.22222222222223</v>
      </c>
    </row>
    <row r="464" spans="1:14" x14ac:dyDescent="0.3">
      <c r="A464" t="s">
        <v>576</v>
      </c>
      <c r="B464" t="s">
        <v>86</v>
      </c>
      <c r="C464" t="s">
        <v>6</v>
      </c>
      <c r="D464" t="s">
        <v>16</v>
      </c>
      <c r="E464">
        <v>200</v>
      </c>
      <c r="F464" t="s">
        <v>114</v>
      </c>
      <c r="G464">
        <v>309</v>
      </c>
      <c r="H464">
        <v>1226</v>
      </c>
      <c r="I464">
        <v>917</v>
      </c>
      <c r="J464">
        <v>61800</v>
      </c>
      <c r="K464">
        <v>245200</v>
      </c>
      <c r="L464" t="s">
        <v>1628</v>
      </c>
      <c r="M464">
        <v>2.9676375404530702</v>
      </c>
      <c r="N464">
        <v>267.39367502726282</v>
      </c>
    </row>
    <row r="465" spans="1:14" x14ac:dyDescent="0.3">
      <c r="A465" t="s">
        <v>577</v>
      </c>
      <c r="B465" t="s">
        <v>76</v>
      </c>
      <c r="C465" t="s">
        <v>6</v>
      </c>
      <c r="D465" t="s">
        <v>16</v>
      </c>
      <c r="E465">
        <v>200</v>
      </c>
      <c r="F465" t="s">
        <v>114</v>
      </c>
      <c r="G465">
        <v>384</v>
      </c>
      <c r="H465">
        <v>1678</v>
      </c>
      <c r="I465">
        <v>1294</v>
      </c>
      <c r="J465">
        <v>76800</v>
      </c>
      <c r="K465">
        <v>335600</v>
      </c>
      <c r="L465" t="s">
        <v>1628</v>
      </c>
      <c r="M465">
        <v>3.3697916666666701</v>
      </c>
      <c r="N465">
        <v>259.35085007727974</v>
      </c>
    </row>
    <row r="466" spans="1:14" x14ac:dyDescent="0.3">
      <c r="A466" t="s">
        <v>578</v>
      </c>
      <c r="B466" t="s">
        <v>60</v>
      </c>
      <c r="C466" t="s">
        <v>6</v>
      </c>
      <c r="D466" t="s">
        <v>16</v>
      </c>
      <c r="E466">
        <v>200</v>
      </c>
      <c r="F466" t="s">
        <v>114</v>
      </c>
      <c r="G466">
        <v>307</v>
      </c>
      <c r="H466">
        <v>1200</v>
      </c>
      <c r="I466">
        <v>893</v>
      </c>
      <c r="J466">
        <v>61400</v>
      </c>
      <c r="K466">
        <v>240000</v>
      </c>
      <c r="L466" t="s">
        <v>1628</v>
      </c>
      <c r="M466">
        <v>2.90879478827362</v>
      </c>
      <c r="N466">
        <v>268.7569988801792</v>
      </c>
    </row>
    <row r="467" spans="1:14" x14ac:dyDescent="0.3">
      <c r="A467" t="s">
        <v>579</v>
      </c>
      <c r="B467" t="s">
        <v>86</v>
      </c>
      <c r="C467" t="s">
        <v>6</v>
      </c>
      <c r="D467" t="s">
        <v>18</v>
      </c>
      <c r="E467">
        <v>370</v>
      </c>
      <c r="F467" t="s">
        <v>114</v>
      </c>
      <c r="G467">
        <v>387</v>
      </c>
      <c r="H467">
        <v>1509</v>
      </c>
      <c r="I467">
        <v>1122</v>
      </c>
      <c r="J467">
        <v>143190</v>
      </c>
      <c r="K467">
        <v>558330</v>
      </c>
      <c r="L467" t="s">
        <v>1628</v>
      </c>
      <c r="M467">
        <v>2.8992248062015502</v>
      </c>
      <c r="N467">
        <v>497.62032085561498</v>
      </c>
    </row>
    <row r="468" spans="1:14" x14ac:dyDescent="0.3">
      <c r="A468" t="s">
        <v>580</v>
      </c>
      <c r="B468" t="s">
        <v>92</v>
      </c>
      <c r="C468" t="s">
        <v>6</v>
      </c>
      <c r="D468" t="s">
        <v>18</v>
      </c>
      <c r="E468">
        <v>370</v>
      </c>
      <c r="F468" t="s">
        <v>114</v>
      </c>
      <c r="G468">
        <v>415</v>
      </c>
      <c r="H468">
        <v>1672</v>
      </c>
      <c r="I468">
        <v>1257</v>
      </c>
      <c r="J468">
        <v>153550</v>
      </c>
      <c r="K468">
        <v>618640</v>
      </c>
      <c r="L468" t="s">
        <v>1628</v>
      </c>
      <c r="M468">
        <v>3.0289156626506002</v>
      </c>
      <c r="N468">
        <v>492.15592680986475</v>
      </c>
    </row>
    <row r="469" spans="1:14" x14ac:dyDescent="0.3">
      <c r="A469" t="s">
        <v>581</v>
      </c>
      <c r="B469" t="s">
        <v>79</v>
      </c>
      <c r="C469" t="s">
        <v>6</v>
      </c>
      <c r="D469" t="s">
        <v>16</v>
      </c>
      <c r="E469">
        <v>200</v>
      </c>
      <c r="F469" t="s">
        <v>114</v>
      </c>
      <c r="G469">
        <v>304</v>
      </c>
      <c r="H469">
        <v>1340</v>
      </c>
      <c r="I469">
        <v>1036</v>
      </c>
      <c r="J469">
        <v>60800</v>
      </c>
      <c r="K469">
        <v>268000</v>
      </c>
      <c r="L469" t="s">
        <v>1628</v>
      </c>
      <c r="M469">
        <v>3.4078947368421</v>
      </c>
      <c r="N469">
        <v>258.68725868725869</v>
      </c>
    </row>
    <row r="470" spans="1:14" x14ac:dyDescent="0.3">
      <c r="A470" t="s">
        <v>582</v>
      </c>
      <c r="B470" t="s">
        <v>54</v>
      </c>
      <c r="C470" t="s">
        <v>6</v>
      </c>
      <c r="D470" t="s">
        <v>16</v>
      </c>
      <c r="E470">
        <v>200</v>
      </c>
      <c r="F470" t="s">
        <v>114</v>
      </c>
      <c r="G470">
        <v>322</v>
      </c>
      <c r="H470">
        <v>1291</v>
      </c>
      <c r="I470">
        <v>969</v>
      </c>
      <c r="J470">
        <v>64400</v>
      </c>
      <c r="K470">
        <v>258200</v>
      </c>
      <c r="L470" t="s">
        <v>1628</v>
      </c>
      <c r="M470">
        <v>3.0093167701863401</v>
      </c>
      <c r="N470">
        <v>266.46026831785343</v>
      </c>
    </row>
    <row r="471" spans="1:14" x14ac:dyDescent="0.3">
      <c r="A471" t="s">
        <v>583</v>
      </c>
      <c r="B471" t="s">
        <v>93</v>
      </c>
      <c r="C471" t="s">
        <v>6</v>
      </c>
      <c r="D471" t="s">
        <v>18</v>
      </c>
      <c r="E471">
        <v>370</v>
      </c>
      <c r="F471" t="s">
        <v>114</v>
      </c>
      <c r="G471">
        <v>382</v>
      </c>
      <c r="H471">
        <v>1638</v>
      </c>
      <c r="I471">
        <v>1256</v>
      </c>
      <c r="J471">
        <v>141340</v>
      </c>
      <c r="K471">
        <v>606060</v>
      </c>
      <c r="L471" t="s">
        <v>1628</v>
      </c>
      <c r="M471">
        <v>3.2879581151832502</v>
      </c>
      <c r="N471">
        <v>482.53184713375794</v>
      </c>
    </row>
    <row r="472" spans="1:14" x14ac:dyDescent="0.3">
      <c r="A472" t="s">
        <v>584</v>
      </c>
      <c r="B472" t="s">
        <v>48</v>
      </c>
      <c r="C472" t="s">
        <v>6</v>
      </c>
      <c r="D472" t="s">
        <v>18</v>
      </c>
      <c r="E472">
        <v>370</v>
      </c>
      <c r="F472" t="s">
        <v>114</v>
      </c>
      <c r="G472">
        <v>187</v>
      </c>
      <c r="H472">
        <v>733</v>
      </c>
      <c r="I472">
        <v>546</v>
      </c>
      <c r="J472">
        <v>69190</v>
      </c>
      <c r="K472">
        <v>271210</v>
      </c>
      <c r="L472" t="s">
        <v>1628</v>
      </c>
      <c r="M472">
        <v>2.9197860962566802</v>
      </c>
      <c r="N472">
        <v>496.72161172161174</v>
      </c>
    </row>
    <row r="473" spans="1:14" x14ac:dyDescent="0.3">
      <c r="A473" t="s">
        <v>585</v>
      </c>
      <c r="B473" t="s">
        <v>50</v>
      </c>
      <c r="C473" t="s">
        <v>6</v>
      </c>
      <c r="D473" t="s">
        <v>16</v>
      </c>
      <c r="E473">
        <v>200</v>
      </c>
      <c r="F473" t="s">
        <v>114</v>
      </c>
      <c r="G473">
        <v>273</v>
      </c>
      <c r="H473">
        <v>1097</v>
      </c>
      <c r="I473">
        <v>824</v>
      </c>
      <c r="J473">
        <v>54600</v>
      </c>
      <c r="K473">
        <v>219400</v>
      </c>
      <c r="L473" t="s">
        <v>1628</v>
      </c>
      <c r="M473">
        <v>3.01831501831502</v>
      </c>
      <c r="N473">
        <v>266.26213592233012</v>
      </c>
    </row>
    <row r="474" spans="1:14" x14ac:dyDescent="0.3">
      <c r="A474" t="s">
        <v>586</v>
      </c>
      <c r="B474" t="s">
        <v>105</v>
      </c>
      <c r="C474" t="s">
        <v>6</v>
      </c>
      <c r="D474" t="s">
        <v>18</v>
      </c>
      <c r="E474">
        <v>370</v>
      </c>
      <c r="F474" t="s">
        <v>114</v>
      </c>
      <c r="G474">
        <v>379</v>
      </c>
      <c r="H474">
        <v>1603</v>
      </c>
      <c r="I474">
        <v>1224</v>
      </c>
      <c r="J474">
        <v>140230</v>
      </c>
      <c r="K474">
        <v>593110</v>
      </c>
      <c r="L474" t="s">
        <v>1628</v>
      </c>
      <c r="M474">
        <v>3.2295514511873402</v>
      </c>
      <c r="N474">
        <v>484.5669934640523</v>
      </c>
    </row>
    <row r="475" spans="1:14" x14ac:dyDescent="0.3">
      <c r="A475" t="s">
        <v>587</v>
      </c>
      <c r="B475" t="s">
        <v>93</v>
      </c>
      <c r="C475" t="s">
        <v>6</v>
      </c>
      <c r="D475" t="s">
        <v>16</v>
      </c>
      <c r="E475">
        <v>200</v>
      </c>
      <c r="F475" t="s">
        <v>114</v>
      </c>
      <c r="G475">
        <v>433</v>
      </c>
      <c r="H475">
        <v>1883</v>
      </c>
      <c r="I475">
        <v>1450</v>
      </c>
      <c r="J475">
        <v>86600</v>
      </c>
      <c r="K475">
        <v>376600</v>
      </c>
      <c r="L475" t="s">
        <v>1628</v>
      </c>
      <c r="M475">
        <v>3.3487297921478101</v>
      </c>
      <c r="N475">
        <v>259.72413793103448</v>
      </c>
    </row>
    <row r="476" spans="1:14" x14ac:dyDescent="0.3">
      <c r="A476" t="s">
        <v>588</v>
      </c>
      <c r="B476" t="s">
        <v>90</v>
      </c>
      <c r="C476" t="s">
        <v>6</v>
      </c>
      <c r="D476" t="s">
        <v>16</v>
      </c>
      <c r="E476">
        <v>200</v>
      </c>
      <c r="F476" t="s">
        <v>114</v>
      </c>
      <c r="G476">
        <v>363</v>
      </c>
      <c r="H476">
        <v>1408</v>
      </c>
      <c r="I476">
        <v>1045</v>
      </c>
      <c r="J476">
        <v>72600</v>
      </c>
      <c r="K476">
        <v>281600</v>
      </c>
      <c r="L476" t="s">
        <v>1628</v>
      </c>
      <c r="M476">
        <v>2.8787878787878798</v>
      </c>
      <c r="N476">
        <v>269.4736842105263</v>
      </c>
    </row>
    <row r="477" spans="1:14" x14ac:dyDescent="0.3">
      <c r="A477" t="s">
        <v>589</v>
      </c>
      <c r="B477" t="s">
        <v>87</v>
      </c>
      <c r="C477" t="s">
        <v>6</v>
      </c>
      <c r="D477" t="s">
        <v>16</v>
      </c>
      <c r="E477">
        <v>200</v>
      </c>
      <c r="F477" t="s">
        <v>114</v>
      </c>
      <c r="G477">
        <v>192</v>
      </c>
      <c r="H477">
        <v>754</v>
      </c>
      <c r="I477">
        <v>562</v>
      </c>
      <c r="J477">
        <v>38400</v>
      </c>
      <c r="K477">
        <v>150800</v>
      </c>
      <c r="L477" t="s">
        <v>1628</v>
      </c>
      <c r="M477">
        <v>2.9270833333333299</v>
      </c>
      <c r="N477">
        <v>268.3274021352313</v>
      </c>
    </row>
    <row r="478" spans="1:14" x14ac:dyDescent="0.3">
      <c r="A478" t="s">
        <v>590</v>
      </c>
      <c r="B478" t="s">
        <v>78</v>
      </c>
      <c r="C478" t="s">
        <v>6</v>
      </c>
      <c r="D478" t="s">
        <v>18</v>
      </c>
      <c r="E478">
        <v>370</v>
      </c>
      <c r="F478" t="s">
        <v>114</v>
      </c>
      <c r="G478">
        <v>402</v>
      </c>
      <c r="H478">
        <v>1652</v>
      </c>
      <c r="I478">
        <v>1250</v>
      </c>
      <c r="J478">
        <v>148740</v>
      </c>
      <c r="K478">
        <v>611240</v>
      </c>
      <c r="L478" t="s">
        <v>1628</v>
      </c>
      <c r="M478">
        <v>3.1094527363184099</v>
      </c>
      <c r="N478">
        <v>488.99200000000002</v>
      </c>
    </row>
    <row r="479" spans="1:14" x14ac:dyDescent="0.3">
      <c r="A479" t="s">
        <v>591</v>
      </c>
      <c r="B479" t="s">
        <v>84</v>
      </c>
      <c r="C479" t="s">
        <v>6</v>
      </c>
      <c r="D479" t="s">
        <v>16</v>
      </c>
      <c r="E479">
        <v>200</v>
      </c>
      <c r="F479" t="s">
        <v>114</v>
      </c>
      <c r="G479">
        <v>333</v>
      </c>
      <c r="H479">
        <v>869</v>
      </c>
      <c r="I479">
        <v>536</v>
      </c>
      <c r="J479">
        <v>66600</v>
      </c>
      <c r="K479">
        <v>173800</v>
      </c>
      <c r="L479" t="s">
        <v>1628</v>
      </c>
      <c r="M479">
        <v>1.60960960960961</v>
      </c>
      <c r="N479">
        <v>324.25373134328356</v>
      </c>
    </row>
    <row r="480" spans="1:14" x14ac:dyDescent="0.3">
      <c r="A480" t="s">
        <v>592</v>
      </c>
      <c r="B480" t="s">
        <v>89</v>
      </c>
      <c r="C480" t="s">
        <v>6</v>
      </c>
      <c r="D480" t="s">
        <v>16</v>
      </c>
      <c r="E480">
        <v>200</v>
      </c>
      <c r="F480" t="s">
        <v>114</v>
      </c>
      <c r="G480">
        <v>454</v>
      </c>
      <c r="H480">
        <v>1788</v>
      </c>
      <c r="I480">
        <v>1334</v>
      </c>
      <c r="J480">
        <v>90800</v>
      </c>
      <c r="K480">
        <v>357600</v>
      </c>
      <c r="L480" t="s">
        <v>1628</v>
      </c>
      <c r="M480">
        <v>2.9383259911894299</v>
      </c>
      <c r="N480">
        <v>268.06596701649175</v>
      </c>
    </row>
    <row r="481" spans="1:14" x14ac:dyDescent="0.3">
      <c r="A481" t="s">
        <v>593</v>
      </c>
      <c r="B481" t="s">
        <v>95</v>
      </c>
      <c r="C481" t="s">
        <v>6</v>
      </c>
      <c r="D481" t="s">
        <v>18</v>
      </c>
      <c r="E481">
        <v>370</v>
      </c>
      <c r="F481" t="s">
        <v>114</v>
      </c>
      <c r="G481">
        <v>370</v>
      </c>
      <c r="H481">
        <v>1439</v>
      </c>
      <c r="I481">
        <v>1069</v>
      </c>
      <c r="J481">
        <v>136900</v>
      </c>
      <c r="K481">
        <v>532430</v>
      </c>
      <c r="L481" t="s">
        <v>1628</v>
      </c>
      <c r="M481">
        <v>2.8891891891891901</v>
      </c>
      <c r="N481">
        <v>498.06361085126287</v>
      </c>
    </row>
    <row r="482" spans="1:14" x14ac:dyDescent="0.3">
      <c r="A482" t="s">
        <v>594</v>
      </c>
      <c r="B482" t="s">
        <v>91</v>
      </c>
      <c r="C482" t="s">
        <v>6</v>
      </c>
      <c r="D482" t="s">
        <v>16</v>
      </c>
      <c r="E482">
        <v>200</v>
      </c>
      <c r="F482" t="s">
        <v>114</v>
      </c>
      <c r="G482">
        <v>415</v>
      </c>
      <c r="H482">
        <v>1622</v>
      </c>
      <c r="I482">
        <v>1207</v>
      </c>
      <c r="J482">
        <v>83000</v>
      </c>
      <c r="K482">
        <v>324400</v>
      </c>
      <c r="L482" t="s">
        <v>1628</v>
      </c>
      <c r="M482">
        <v>2.9084337349397602</v>
      </c>
      <c r="N482">
        <v>268.76553438276721</v>
      </c>
    </row>
    <row r="483" spans="1:14" x14ac:dyDescent="0.3">
      <c r="A483" t="s">
        <v>595</v>
      </c>
      <c r="B483" t="s">
        <v>63</v>
      </c>
      <c r="C483" t="s">
        <v>6</v>
      </c>
      <c r="D483" t="s">
        <v>16</v>
      </c>
      <c r="E483">
        <v>200</v>
      </c>
      <c r="F483" t="s">
        <v>114</v>
      </c>
      <c r="G483">
        <v>384</v>
      </c>
      <c r="H483">
        <v>1509</v>
      </c>
      <c r="I483">
        <v>1125</v>
      </c>
      <c r="J483">
        <v>76800</v>
      </c>
      <c r="K483">
        <v>301800</v>
      </c>
      <c r="L483" t="s">
        <v>1628</v>
      </c>
      <c r="M483">
        <v>2.9296875</v>
      </c>
      <c r="N483">
        <v>268.26666666666665</v>
      </c>
    </row>
    <row r="484" spans="1:14" x14ac:dyDescent="0.3">
      <c r="A484" t="s">
        <v>596</v>
      </c>
      <c r="B484" t="s">
        <v>87</v>
      </c>
      <c r="C484" t="s">
        <v>6</v>
      </c>
      <c r="D484" t="s">
        <v>18</v>
      </c>
      <c r="E484">
        <v>370</v>
      </c>
      <c r="F484" t="s">
        <v>114</v>
      </c>
      <c r="G484">
        <v>408</v>
      </c>
      <c r="H484">
        <v>1607</v>
      </c>
      <c r="I484">
        <v>1199</v>
      </c>
      <c r="J484">
        <v>150960</v>
      </c>
      <c r="K484">
        <v>594590</v>
      </c>
      <c r="L484" t="s">
        <v>1628</v>
      </c>
      <c r="M484">
        <v>2.93872549019608</v>
      </c>
      <c r="N484">
        <v>495.90492076730607</v>
      </c>
    </row>
    <row r="485" spans="1:14" x14ac:dyDescent="0.3">
      <c r="A485" t="s">
        <v>597</v>
      </c>
      <c r="B485" t="s">
        <v>71</v>
      </c>
      <c r="C485" t="s">
        <v>6</v>
      </c>
      <c r="D485" t="s">
        <v>18</v>
      </c>
      <c r="E485">
        <v>370</v>
      </c>
      <c r="F485" t="s">
        <v>114</v>
      </c>
      <c r="G485">
        <v>336</v>
      </c>
      <c r="H485">
        <v>1434</v>
      </c>
      <c r="I485">
        <v>1098</v>
      </c>
      <c r="J485">
        <v>124320</v>
      </c>
      <c r="K485">
        <v>530580</v>
      </c>
      <c r="L485" t="s">
        <v>1628</v>
      </c>
      <c r="M485">
        <v>3.2678571428571401</v>
      </c>
      <c r="N485">
        <v>483.22404371584702</v>
      </c>
    </row>
    <row r="486" spans="1:14" x14ac:dyDescent="0.3">
      <c r="A486" t="s">
        <v>598</v>
      </c>
      <c r="B486" t="s">
        <v>102</v>
      </c>
      <c r="C486" t="s">
        <v>6</v>
      </c>
      <c r="D486" t="s">
        <v>16</v>
      </c>
      <c r="E486">
        <v>200</v>
      </c>
      <c r="F486" t="s">
        <v>114</v>
      </c>
      <c r="G486">
        <v>361</v>
      </c>
      <c r="H486">
        <v>963</v>
      </c>
      <c r="I486">
        <v>602</v>
      </c>
      <c r="J486">
        <v>72200</v>
      </c>
      <c r="K486">
        <v>192600</v>
      </c>
      <c r="L486" t="s">
        <v>1628</v>
      </c>
      <c r="M486">
        <v>1.66759002770083</v>
      </c>
      <c r="N486">
        <v>319.93355481727576</v>
      </c>
    </row>
    <row r="487" spans="1:14" x14ac:dyDescent="0.3">
      <c r="A487" t="s">
        <v>599</v>
      </c>
      <c r="B487" t="s">
        <v>75</v>
      </c>
      <c r="C487" t="s">
        <v>6</v>
      </c>
      <c r="D487" t="s">
        <v>18</v>
      </c>
      <c r="E487">
        <v>370</v>
      </c>
      <c r="F487" t="s">
        <v>114</v>
      </c>
      <c r="G487">
        <v>291</v>
      </c>
      <c r="H487">
        <v>762</v>
      </c>
      <c r="I487">
        <v>471</v>
      </c>
      <c r="J487">
        <v>107670</v>
      </c>
      <c r="K487">
        <v>281940</v>
      </c>
      <c r="L487" t="s">
        <v>1628</v>
      </c>
      <c r="M487">
        <v>1.6185567010309301</v>
      </c>
      <c r="N487">
        <v>598.59872611464971</v>
      </c>
    </row>
    <row r="488" spans="1:14" x14ac:dyDescent="0.3">
      <c r="A488" t="s">
        <v>600</v>
      </c>
      <c r="B488" t="s">
        <v>70</v>
      </c>
      <c r="C488" t="s">
        <v>6</v>
      </c>
      <c r="D488" t="s">
        <v>18</v>
      </c>
      <c r="E488">
        <v>370</v>
      </c>
      <c r="F488" t="s">
        <v>114</v>
      </c>
      <c r="G488">
        <v>361</v>
      </c>
      <c r="H488">
        <v>1397</v>
      </c>
      <c r="I488">
        <v>1036</v>
      </c>
      <c r="J488">
        <v>133570</v>
      </c>
      <c r="K488">
        <v>516890</v>
      </c>
      <c r="L488" t="s">
        <v>1628</v>
      </c>
      <c r="M488">
        <v>2.8698060941828301</v>
      </c>
      <c r="N488">
        <v>498.92857142857144</v>
      </c>
    </row>
    <row r="489" spans="1:14" x14ac:dyDescent="0.3">
      <c r="A489" t="s">
        <v>601</v>
      </c>
      <c r="B489" t="s">
        <v>103</v>
      </c>
      <c r="C489" t="s">
        <v>6</v>
      </c>
      <c r="D489" t="s">
        <v>18</v>
      </c>
      <c r="E489">
        <v>370</v>
      </c>
      <c r="F489" t="s">
        <v>114</v>
      </c>
      <c r="G489">
        <v>183</v>
      </c>
      <c r="H489">
        <v>708</v>
      </c>
      <c r="I489">
        <v>525</v>
      </c>
      <c r="J489">
        <v>67710</v>
      </c>
      <c r="K489">
        <v>261960</v>
      </c>
      <c r="L489" t="s">
        <v>1628</v>
      </c>
      <c r="M489">
        <v>2.8688524590163902</v>
      </c>
      <c r="N489">
        <v>498.97142857142859</v>
      </c>
    </row>
    <row r="490" spans="1:14" x14ac:dyDescent="0.3">
      <c r="A490" t="s">
        <v>602</v>
      </c>
      <c r="B490" t="s">
        <v>85</v>
      </c>
      <c r="C490" t="s">
        <v>6</v>
      </c>
      <c r="D490" t="s">
        <v>16</v>
      </c>
      <c r="E490">
        <v>200</v>
      </c>
      <c r="F490" t="s">
        <v>114</v>
      </c>
      <c r="G490">
        <v>307</v>
      </c>
      <c r="H490">
        <v>1277</v>
      </c>
      <c r="I490">
        <v>970</v>
      </c>
      <c r="J490">
        <v>61400</v>
      </c>
      <c r="K490">
        <v>255400</v>
      </c>
      <c r="L490" t="s">
        <v>1628</v>
      </c>
      <c r="M490">
        <v>3.15960912052117</v>
      </c>
      <c r="N490">
        <v>263.29896907216494</v>
      </c>
    </row>
    <row r="491" spans="1:14" x14ac:dyDescent="0.3">
      <c r="A491" t="s">
        <v>603</v>
      </c>
      <c r="B491" t="s">
        <v>99</v>
      </c>
      <c r="C491" t="s">
        <v>6</v>
      </c>
      <c r="D491" t="s">
        <v>16</v>
      </c>
      <c r="E491">
        <v>200</v>
      </c>
      <c r="F491" t="s">
        <v>114</v>
      </c>
      <c r="G491">
        <v>415</v>
      </c>
      <c r="H491">
        <v>1759</v>
      </c>
      <c r="I491">
        <v>1344</v>
      </c>
      <c r="J491">
        <v>83000</v>
      </c>
      <c r="K491">
        <v>351800</v>
      </c>
      <c r="L491" t="s">
        <v>1628</v>
      </c>
      <c r="M491">
        <v>3.2385542168674699</v>
      </c>
      <c r="N491">
        <v>261.75595238095241</v>
      </c>
    </row>
    <row r="492" spans="1:14" x14ac:dyDescent="0.3">
      <c r="A492" t="s">
        <v>604</v>
      </c>
      <c r="B492" t="s">
        <v>60</v>
      </c>
      <c r="C492" t="s">
        <v>6</v>
      </c>
      <c r="D492" t="s">
        <v>18</v>
      </c>
      <c r="E492">
        <v>370</v>
      </c>
      <c r="F492" t="s">
        <v>114</v>
      </c>
      <c r="G492">
        <v>373</v>
      </c>
      <c r="H492">
        <v>1439</v>
      </c>
      <c r="I492">
        <v>1066</v>
      </c>
      <c r="J492">
        <v>138010</v>
      </c>
      <c r="K492">
        <v>532430</v>
      </c>
      <c r="L492" t="s">
        <v>1628</v>
      </c>
      <c r="M492">
        <v>2.8579088471849898</v>
      </c>
      <c r="N492">
        <v>499.46529080675424</v>
      </c>
    </row>
    <row r="493" spans="1:14" x14ac:dyDescent="0.3">
      <c r="A493" t="s">
        <v>605</v>
      </c>
      <c r="B493" t="s">
        <v>84</v>
      </c>
      <c r="C493" t="s">
        <v>6</v>
      </c>
      <c r="D493" t="s">
        <v>18</v>
      </c>
      <c r="E493">
        <v>370</v>
      </c>
      <c r="F493" t="s">
        <v>114</v>
      </c>
      <c r="G493">
        <v>418</v>
      </c>
      <c r="H493">
        <v>1116</v>
      </c>
      <c r="I493">
        <v>698</v>
      </c>
      <c r="J493">
        <v>154660</v>
      </c>
      <c r="K493">
        <v>412920</v>
      </c>
      <c r="L493" t="s">
        <v>1628</v>
      </c>
      <c r="M493">
        <v>1.6698564593301399</v>
      </c>
      <c r="N493">
        <v>591.57593123209165</v>
      </c>
    </row>
    <row r="494" spans="1:14" x14ac:dyDescent="0.3">
      <c r="A494" t="s">
        <v>606</v>
      </c>
      <c r="B494" t="s">
        <v>107</v>
      </c>
      <c r="C494" t="s">
        <v>6</v>
      </c>
      <c r="D494" t="s">
        <v>18</v>
      </c>
      <c r="E494">
        <v>370</v>
      </c>
      <c r="F494" t="s">
        <v>114</v>
      </c>
      <c r="G494">
        <v>450</v>
      </c>
      <c r="H494">
        <v>1984</v>
      </c>
      <c r="I494">
        <v>1534</v>
      </c>
      <c r="J494">
        <v>166500</v>
      </c>
      <c r="K494">
        <v>734080</v>
      </c>
      <c r="L494" t="s">
        <v>1628</v>
      </c>
      <c r="M494">
        <v>3.4088888888888902</v>
      </c>
      <c r="N494">
        <v>478.53976531942635</v>
      </c>
    </row>
    <row r="495" spans="1:14" x14ac:dyDescent="0.3">
      <c r="A495" t="s">
        <v>607</v>
      </c>
      <c r="B495" t="s">
        <v>67</v>
      </c>
      <c r="C495" t="s">
        <v>6</v>
      </c>
      <c r="D495" t="s">
        <v>18</v>
      </c>
      <c r="E495">
        <v>370</v>
      </c>
      <c r="F495" t="s">
        <v>114</v>
      </c>
      <c r="G495">
        <v>337</v>
      </c>
      <c r="H495">
        <v>1337</v>
      </c>
      <c r="I495">
        <v>1000</v>
      </c>
      <c r="J495">
        <v>124690</v>
      </c>
      <c r="K495">
        <v>494690</v>
      </c>
      <c r="L495" t="s">
        <v>1628</v>
      </c>
      <c r="M495">
        <v>2.9673590504451002</v>
      </c>
      <c r="N495">
        <v>494.69</v>
      </c>
    </row>
    <row r="496" spans="1:14" x14ac:dyDescent="0.3">
      <c r="A496" t="s">
        <v>608</v>
      </c>
      <c r="B496" t="s">
        <v>61</v>
      </c>
      <c r="C496" t="s">
        <v>6</v>
      </c>
      <c r="D496" t="s">
        <v>16</v>
      </c>
      <c r="E496">
        <v>200</v>
      </c>
      <c r="F496" t="s">
        <v>114</v>
      </c>
      <c r="G496">
        <v>448</v>
      </c>
      <c r="H496">
        <v>1895</v>
      </c>
      <c r="I496">
        <v>1447</v>
      </c>
      <c r="J496">
        <v>89600</v>
      </c>
      <c r="K496">
        <v>379000</v>
      </c>
      <c r="L496" t="s">
        <v>1628</v>
      </c>
      <c r="M496">
        <v>3.22991071428571</v>
      </c>
      <c r="N496">
        <v>261.92121630960611</v>
      </c>
    </row>
    <row r="497" spans="1:14" x14ac:dyDescent="0.3">
      <c r="A497" t="s">
        <v>609</v>
      </c>
      <c r="B497" t="s">
        <v>56</v>
      </c>
      <c r="C497" t="s">
        <v>6</v>
      </c>
      <c r="D497" t="s">
        <v>18</v>
      </c>
      <c r="E497">
        <v>370</v>
      </c>
      <c r="F497" t="s">
        <v>114</v>
      </c>
      <c r="G497">
        <v>364</v>
      </c>
      <c r="H497">
        <v>1434</v>
      </c>
      <c r="I497">
        <v>1070</v>
      </c>
      <c r="J497">
        <v>134680</v>
      </c>
      <c r="K497">
        <v>530580</v>
      </c>
      <c r="L497" t="s">
        <v>1628</v>
      </c>
      <c r="M497">
        <v>2.9395604395604402</v>
      </c>
      <c r="N497">
        <v>495.86915887850466</v>
      </c>
    </row>
    <row r="498" spans="1:14" x14ac:dyDescent="0.3">
      <c r="A498" t="s">
        <v>610</v>
      </c>
      <c r="B498" t="s">
        <v>100</v>
      </c>
      <c r="C498" t="s">
        <v>6</v>
      </c>
      <c r="D498" t="s">
        <v>18</v>
      </c>
      <c r="E498">
        <v>370</v>
      </c>
      <c r="F498" t="s">
        <v>114</v>
      </c>
      <c r="G498">
        <v>403</v>
      </c>
      <c r="H498">
        <v>1567</v>
      </c>
      <c r="I498">
        <v>1164</v>
      </c>
      <c r="J498">
        <v>149110</v>
      </c>
      <c r="K498">
        <v>579790</v>
      </c>
      <c r="L498" t="s">
        <v>1628</v>
      </c>
      <c r="M498">
        <v>2.88833746898263</v>
      </c>
      <c r="N498">
        <v>498.10137457044675</v>
      </c>
    </row>
    <row r="499" spans="1:14" x14ac:dyDescent="0.3">
      <c r="A499" t="s">
        <v>611</v>
      </c>
      <c r="B499" t="s">
        <v>58</v>
      </c>
      <c r="C499" t="s">
        <v>6</v>
      </c>
      <c r="D499" t="s">
        <v>16</v>
      </c>
      <c r="E499">
        <v>200</v>
      </c>
      <c r="F499" t="s">
        <v>114</v>
      </c>
      <c r="G499">
        <v>360</v>
      </c>
      <c r="H499">
        <v>1414</v>
      </c>
      <c r="I499">
        <v>1054</v>
      </c>
      <c r="J499">
        <v>72000</v>
      </c>
      <c r="K499">
        <v>282800</v>
      </c>
      <c r="L499" t="s">
        <v>1628</v>
      </c>
      <c r="M499">
        <v>2.9277777777777798</v>
      </c>
      <c r="N499">
        <v>268.3111954459203</v>
      </c>
    </row>
    <row r="500" spans="1:14" x14ac:dyDescent="0.3">
      <c r="A500" t="s">
        <v>612</v>
      </c>
      <c r="B500" t="s">
        <v>98</v>
      </c>
      <c r="C500" t="s">
        <v>6</v>
      </c>
      <c r="D500" t="s">
        <v>18</v>
      </c>
      <c r="E500">
        <v>370</v>
      </c>
      <c r="F500" t="s">
        <v>114</v>
      </c>
      <c r="G500">
        <v>226</v>
      </c>
      <c r="H500">
        <v>881</v>
      </c>
      <c r="I500">
        <v>655</v>
      </c>
      <c r="J500">
        <v>83620</v>
      </c>
      <c r="K500">
        <v>325970</v>
      </c>
      <c r="L500" t="s">
        <v>1628</v>
      </c>
      <c r="M500">
        <v>2.8982300884955801</v>
      </c>
      <c r="N500">
        <v>497.6641221374046</v>
      </c>
    </row>
    <row r="501" spans="1:14" x14ac:dyDescent="0.3">
      <c r="A501" t="s">
        <v>613</v>
      </c>
      <c r="B501" t="s">
        <v>96</v>
      </c>
      <c r="C501" t="s">
        <v>6</v>
      </c>
      <c r="D501" t="s">
        <v>16</v>
      </c>
      <c r="E501">
        <v>200</v>
      </c>
      <c r="F501" t="s">
        <v>114</v>
      </c>
      <c r="G501">
        <v>328</v>
      </c>
      <c r="H501">
        <v>833</v>
      </c>
      <c r="I501">
        <v>505</v>
      </c>
      <c r="J501">
        <v>65600</v>
      </c>
      <c r="K501">
        <v>166600</v>
      </c>
      <c r="L501" t="s">
        <v>1628</v>
      </c>
      <c r="M501">
        <v>1.53963414634146</v>
      </c>
      <c r="N501">
        <v>329.9009900990099</v>
      </c>
    </row>
    <row r="502" spans="1:14" x14ac:dyDescent="0.3">
      <c r="A502" t="s">
        <v>614</v>
      </c>
      <c r="B502" t="s">
        <v>58</v>
      </c>
      <c r="C502" t="s">
        <v>4</v>
      </c>
      <c r="D502" t="s">
        <v>16</v>
      </c>
      <c r="E502">
        <v>156</v>
      </c>
      <c r="F502" t="s">
        <v>615</v>
      </c>
      <c r="G502">
        <v>393</v>
      </c>
      <c r="H502">
        <v>322</v>
      </c>
      <c r="I502">
        <v>-71</v>
      </c>
      <c r="J502">
        <v>61308</v>
      </c>
      <c r="K502">
        <v>50232</v>
      </c>
      <c r="L502" t="s">
        <v>1638</v>
      </c>
      <c r="M502">
        <v>-0.180661577608142</v>
      </c>
      <c r="N502">
        <v>-707.49295774647885</v>
      </c>
    </row>
    <row r="503" spans="1:14" x14ac:dyDescent="0.3">
      <c r="A503" t="s">
        <v>616</v>
      </c>
      <c r="B503" t="s">
        <v>87</v>
      </c>
      <c r="C503" t="s">
        <v>6</v>
      </c>
      <c r="D503" t="s">
        <v>28</v>
      </c>
      <c r="E503">
        <v>50</v>
      </c>
      <c r="F503" t="s">
        <v>615</v>
      </c>
      <c r="G503">
        <v>31</v>
      </c>
      <c r="H503">
        <v>26</v>
      </c>
      <c r="I503">
        <v>-5</v>
      </c>
      <c r="J503">
        <v>1550</v>
      </c>
      <c r="K503">
        <v>1300</v>
      </c>
      <c r="L503" t="s">
        <v>1638</v>
      </c>
      <c r="M503">
        <v>-0.16129032258064499</v>
      </c>
      <c r="N503">
        <v>-260</v>
      </c>
    </row>
    <row r="504" spans="1:14" x14ac:dyDescent="0.3">
      <c r="A504" t="s">
        <v>617</v>
      </c>
      <c r="B504" t="s">
        <v>89</v>
      </c>
      <c r="C504" t="s">
        <v>4</v>
      </c>
      <c r="D504" t="s">
        <v>18</v>
      </c>
      <c r="E504">
        <v>290</v>
      </c>
      <c r="F504" t="s">
        <v>615</v>
      </c>
      <c r="G504">
        <v>343</v>
      </c>
      <c r="H504">
        <v>270</v>
      </c>
      <c r="I504">
        <v>-73</v>
      </c>
      <c r="J504">
        <v>99470</v>
      </c>
      <c r="K504">
        <v>78300</v>
      </c>
      <c r="L504" t="s">
        <v>1638</v>
      </c>
      <c r="M504">
        <v>-0.212827988338192</v>
      </c>
      <c r="N504">
        <v>-1072.6027397260275</v>
      </c>
    </row>
    <row r="505" spans="1:14" x14ac:dyDescent="0.3">
      <c r="A505" t="s">
        <v>618</v>
      </c>
      <c r="B505" t="s">
        <v>50</v>
      </c>
      <c r="C505" t="s">
        <v>4</v>
      </c>
      <c r="D505" t="s">
        <v>16</v>
      </c>
      <c r="E505">
        <v>156</v>
      </c>
      <c r="F505" t="s">
        <v>615</v>
      </c>
      <c r="G505">
        <v>227</v>
      </c>
      <c r="H505">
        <v>202</v>
      </c>
      <c r="I505">
        <v>-25</v>
      </c>
      <c r="J505">
        <v>35412</v>
      </c>
      <c r="K505">
        <v>31512</v>
      </c>
      <c r="L505" t="s">
        <v>1638</v>
      </c>
      <c r="M505">
        <v>-0.110132158590308</v>
      </c>
      <c r="N505">
        <v>-1260.48</v>
      </c>
    </row>
    <row r="506" spans="1:14" x14ac:dyDescent="0.3">
      <c r="A506" t="s">
        <v>619</v>
      </c>
      <c r="B506" t="s">
        <v>107</v>
      </c>
      <c r="C506" t="s">
        <v>6</v>
      </c>
      <c r="D506" t="s">
        <v>25</v>
      </c>
      <c r="E506">
        <v>90</v>
      </c>
      <c r="F506" t="s">
        <v>615</v>
      </c>
      <c r="G506">
        <v>52</v>
      </c>
      <c r="H506">
        <v>39</v>
      </c>
      <c r="I506">
        <v>-13</v>
      </c>
      <c r="J506">
        <v>4680</v>
      </c>
      <c r="K506">
        <v>3510</v>
      </c>
      <c r="L506" t="s">
        <v>1638</v>
      </c>
      <c r="M506">
        <v>-0.25</v>
      </c>
      <c r="N506">
        <v>-270</v>
      </c>
    </row>
    <row r="507" spans="1:14" x14ac:dyDescent="0.3">
      <c r="A507" t="s">
        <v>620</v>
      </c>
      <c r="B507" t="s">
        <v>92</v>
      </c>
      <c r="C507" t="s">
        <v>4</v>
      </c>
      <c r="D507" t="s">
        <v>18</v>
      </c>
      <c r="E507">
        <v>290</v>
      </c>
      <c r="F507" t="s">
        <v>615</v>
      </c>
      <c r="G507">
        <v>287</v>
      </c>
      <c r="H507">
        <v>220</v>
      </c>
      <c r="I507">
        <v>-67</v>
      </c>
      <c r="J507">
        <v>83230</v>
      </c>
      <c r="K507">
        <v>63800</v>
      </c>
      <c r="L507" t="s">
        <v>1638</v>
      </c>
      <c r="M507">
        <v>-0.23344947735191601</v>
      </c>
      <c r="N507">
        <v>-952.2388059701492</v>
      </c>
    </row>
    <row r="508" spans="1:14" x14ac:dyDescent="0.3">
      <c r="A508" t="s">
        <v>621</v>
      </c>
      <c r="B508" t="s">
        <v>103</v>
      </c>
      <c r="C508" t="s">
        <v>4</v>
      </c>
      <c r="D508" t="s">
        <v>16</v>
      </c>
      <c r="E508">
        <v>156</v>
      </c>
      <c r="F508" t="s">
        <v>615</v>
      </c>
      <c r="G508">
        <v>183</v>
      </c>
      <c r="H508">
        <v>150</v>
      </c>
      <c r="I508">
        <v>-33</v>
      </c>
      <c r="J508">
        <v>28548</v>
      </c>
      <c r="K508">
        <v>23400</v>
      </c>
      <c r="L508" t="s">
        <v>1638</v>
      </c>
      <c r="M508">
        <v>-0.18032786885245899</v>
      </c>
      <c r="N508">
        <v>-709.09090909090912</v>
      </c>
    </row>
    <row r="509" spans="1:14" x14ac:dyDescent="0.3">
      <c r="A509" t="s">
        <v>622</v>
      </c>
      <c r="B509" t="s">
        <v>92</v>
      </c>
      <c r="C509" t="s">
        <v>6</v>
      </c>
      <c r="D509" t="s">
        <v>28</v>
      </c>
      <c r="E509">
        <v>50</v>
      </c>
      <c r="F509" t="s">
        <v>615</v>
      </c>
      <c r="G509">
        <v>42</v>
      </c>
      <c r="H509">
        <v>31</v>
      </c>
      <c r="I509">
        <v>-11</v>
      </c>
      <c r="J509">
        <v>2100</v>
      </c>
      <c r="K509">
        <v>1550</v>
      </c>
      <c r="L509" t="s">
        <v>1638</v>
      </c>
      <c r="M509">
        <v>-0.26190476190476197</v>
      </c>
      <c r="N509">
        <v>-140.90909090909091</v>
      </c>
    </row>
    <row r="510" spans="1:14" x14ac:dyDescent="0.3">
      <c r="A510" t="s">
        <v>623</v>
      </c>
      <c r="B510" t="s">
        <v>86</v>
      </c>
      <c r="C510" t="s">
        <v>6</v>
      </c>
      <c r="D510" t="s">
        <v>28</v>
      </c>
      <c r="E510">
        <v>50</v>
      </c>
      <c r="F510" t="s">
        <v>615</v>
      </c>
      <c r="G510">
        <v>40</v>
      </c>
      <c r="H510">
        <v>36</v>
      </c>
      <c r="I510">
        <v>-4</v>
      </c>
      <c r="J510">
        <v>2000</v>
      </c>
      <c r="K510">
        <v>1800</v>
      </c>
      <c r="L510" t="s">
        <v>1638</v>
      </c>
      <c r="M510">
        <v>-0.1</v>
      </c>
      <c r="N510">
        <v>-450</v>
      </c>
    </row>
    <row r="511" spans="1:14" x14ac:dyDescent="0.3">
      <c r="A511" t="s">
        <v>624</v>
      </c>
      <c r="B511" t="s">
        <v>66</v>
      </c>
      <c r="C511" t="s">
        <v>4</v>
      </c>
      <c r="D511" t="s">
        <v>16</v>
      </c>
      <c r="E511">
        <v>156</v>
      </c>
      <c r="F511" t="s">
        <v>615</v>
      </c>
      <c r="G511">
        <v>358</v>
      </c>
      <c r="H511">
        <v>347</v>
      </c>
      <c r="I511">
        <v>-11</v>
      </c>
      <c r="J511">
        <v>55848</v>
      </c>
      <c r="K511">
        <v>54132</v>
      </c>
      <c r="L511" t="s">
        <v>1638</v>
      </c>
      <c r="M511">
        <v>-3.0726256983240201E-2</v>
      </c>
      <c r="N511">
        <v>-4921.090909090909</v>
      </c>
    </row>
    <row r="512" spans="1:14" x14ac:dyDescent="0.3">
      <c r="A512" t="s">
        <v>625</v>
      </c>
      <c r="B512" t="s">
        <v>104</v>
      </c>
      <c r="C512" t="s">
        <v>4</v>
      </c>
      <c r="D512" t="s">
        <v>18</v>
      </c>
      <c r="E512">
        <v>290</v>
      </c>
      <c r="F512" t="s">
        <v>615</v>
      </c>
      <c r="G512">
        <v>367</v>
      </c>
      <c r="H512">
        <v>297</v>
      </c>
      <c r="I512">
        <v>-70</v>
      </c>
      <c r="J512">
        <v>106430</v>
      </c>
      <c r="K512">
        <v>86130</v>
      </c>
      <c r="L512" t="s">
        <v>1638</v>
      </c>
      <c r="M512">
        <v>-0.19073569482288799</v>
      </c>
      <c r="N512">
        <v>-1230.4285714285713</v>
      </c>
    </row>
    <row r="513" spans="1:14" x14ac:dyDescent="0.3">
      <c r="A513" t="s">
        <v>626</v>
      </c>
      <c r="B513" t="s">
        <v>73</v>
      </c>
      <c r="C513" t="s">
        <v>4</v>
      </c>
      <c r="D513" t="s">
        <v>16</v>
      </c>
      <c r="E513">
        <v>156</v>
      </c>
      <c r="F513" t="s">
        <v>615</v>
      </c>
      <c r="G513">
        <v>166</v>
      </c>
      <c r="H513">
        <v>146</v>
      </c>
      <c r="I513">
        <v>-20</v>
      </c>
      <c r="J513">
        <v>25896</v>
      </c>
      <c r="K513">
        <v>22776</v>
      </c>
      <c r="L513" t="s">
        <v>1638</v>
      </c>
      <c r="M513">
        <v>-0.120481927710843</v>
      </c>
      <c r="N513">
        <v>-1138.8</v>
      </c>
    </row>
    <row r="514" spans="1:14" x14ac:dyDescent="0.3">
      <c r="A514" t="s">
        <v>627</v>
      </c>
      <c r="B514" t="s">
        <v>73</v>
      </c>
      <c r="C514" t="s">
        <v>6</v>
      </c>
      <c r="D514" t="s">
        <v>28</v>
      </c>
      <c r="E514">
        <v>50</v>
      </c>
      <c r="F514" t="s">
        <v>615</v>
      </c>
      <c r="G514">
        <v>15</v>
      </c>
      <c r="H514">
        <v>12</v>
      </c>
      <c r="I514">
        <v>-3</v>
      </c>
      <c r="J514">
        <v>750</v>
      </c>
      <c r="K514">
        <v>600</v>
      </c>
      <c r="L514" t="s">
        <v>1638</v>
      </c>
      <c r="M514">
        <v>-0.2</v>
      </c>
      <c r="N514">
        <v>-200</v>
      </c>
    </row>
    <row r="515" spans="1:14" x14ac:dyDescent="0.3">
      <c r="A515" t="s">
        <v>628</v>
      </c>
      <c r="B515" t="s">
        <v>65</v>
      </c>
      <c r="C515" t="s">
        <v>4</v>
      </c>
      <c r="D515" t="s">
        <v>18</v>
      </c>
      <c r="E515">
        <v>290</v>
      </c>
      <c r="F515" t="s">
        <v>615</v>
      </c>
      <c r="G515">
        <v>309</v>
      </c>
      <c r="H515">
        <v>268</v>
      </c>
      <c r="I515">
        <v>-41</v>
      </c>
      <c r="J515">
        <v>89610</v>
      </c>
      <c r="K515">
        <v>77720</v>
      </c>
      <c r="L515" t="s">
        <v>1638</v>
      </c>
      <c r="M515">
        <v>-0.13268608414239499</v>
      </c>
      <c r="N515">
        <v>-1895.6097560975609</v>
      </c>
    </row>
    <row r="516" spans="1:14" x14ac:dyDescent="0.3">
      <c r="A516" t="s">
        <v>629</v>
      </c>
      <c r="B516" t="s">
        <v>66</v>
      </c>
      <c r="C516" t="s">
        <v>6</v>
      </c>
      <c r="D516" t="s">
        <v>28</v>
      </c>
      <c r="E516">
        <v>50</v>
      </c>
      <c r="F516" t="s">
        <v>615</v>
      </c>
      <c r="G516">
        <v>39</v>
      </c>
      <c r="H516">
        <v>35</v>
      </c>
      <c r="I516">
        <v>-4</v>
      </c>
      <c r="J516">
        <v>1950</v>
      </c>
      <c r="K516">
        <v>1750</v>
      </c>
      <c r="L516" t="s">
        <v>1638</v>
      </c>
      <c r="M516">
        <v>-0.102564102564103</v>
      </c>
      <c r="N516">
        <v>-437.5</v>
      </c>
    </row>
    <row r="517" spans="1:14" x14ac:dyDescent="0.3">
      <c r="A517" t="s">
        <v>630</v>
      </c>
      <c r="B517" t="s">
        <v>89</v>
      </c>
      <c r="C517" t="s">
        <v>6</v>
      </c>
      <c r="D517" t="s">
        <v>25</v>
      </c>
      <c r="E517">
        <v>90</v>
      </c>
      <c r="F517" t="s">
        <v>615</v>
      </c>
      <c r="G517">
        <v>58</v>
      </c>
      <c r="H517">
        <v>43</v>
      </c>
      <c r="I517">
        <v>-15</v>
      </c>
      <c r="J517">
        <v>5220</v>
      </c>
      <c r="K517">
        <v>3870</v>
      </c>
      <c r="L517" t="s">
        <v>1638</v>
      </c>
      <c r="M517">
        <v>-0.25862068965517199</v>
      </c>
      <c r="N517">
        <v>-258</v>
      </c>
    </row>
    <row r="518" spans="1:14" x14ac:dyDescent="0.3">
      <c r="A518" t="s">
        <v>631</v>
      </c>
      <c r="B518" t="s">
        <v>70</v>
      </c>
      <c r="C518" t="s">
        <v>4</v>
      </c>
      <c r="D518" t="s">
        <v>16</v>
      </c>
      <c r="E518">
        <v>156</v>
      </c>
      <c r="F518" t="s">
        <v>615</v>
      </c>
      <c r="G518">
        <v>206</v>
      </c>
      <c r="H518">
        <v>179</v>
      </c>
      <c r="I518">
        <v>-27</v>
      </c>
      <c r="J518">
        <v>32136</v>
      </c>
      <c r="K518">
        <v>27924</v>
      </c>
      <c r="L518" t="s">
        <v>1638</v>
      </c>
      <c r="M518">
        <v>-0.13106796116504901</v>
      </c>
      <c r="N518">
        <v>-1034.2222222222222</v>
      </c>
    </row>
    <row r="519" spans="1:14" x14ac:dyDescent="0.3">
      <c r="A519" t="s">
        <v>632</v>
      </c>
      <c r="B519" t="s">
        <v>104</v>
      </c>
      <c r="C519" t="s">
        <v>6</v>
      </c>
      <c r="D519" t="s">
        <v>28</v>
      </c>
      <c r="E519">
        <v>50</v>
      </c>
      <c r="F519" t="s">
        <v>615</v>
      </c>
      <c r="G519">
        <v>39</v>
      </c>
      <c r="H519">
        <v>29</v>
      </c>
      <c r="I519">
        <v>-10</v>
      </c>
      <c r="J519">
        <v>1950</v>
      </c>
      <c r="K519">
        <v>1450</v>
      </c>
      <c r="L519" t="s">
        <v>1638</v>
      </c>
      <c r="M519">
        <v>-0.256410256410256</v>
      </c>
      <c r="N519">
        <v>-145</v>
      </c>
    </row>
    <row r="520" spans="1:14" x14ac:dyDescent="0.3">
      <c r="A520" t="s">
        <v>633</v>
      </c>
      <c r="B520" t="s">
        <v>83</v>
      </c>
      <c r="C520" t="s">
        <v>6</v>
      </c>
      <c r="D520" t="s">
        <v>28</v>
      </c>
      <c r="E520">
        <v>50</v>
      </c>
      <c r="F520" t="s">
        <v>615</v>
      </c>
      <c r="G520">
        <v>36</v>
      </c>
      <c r="H520">
        <v>29</v>
      </c>
      <c r="I520">
        <v>-7</v>
      </c>
      <c r="J520">
        <v>1800</v>
      </c>
      <c r="K520">
        <v>1450</v>
      </c>
      <c r="L520" t="s">
        <v>1638</v>
      </c>
      <c r="M520">
        <v>-0.194444444444444</v>
      </c>
      <c r="N520">
        <v>-207.14285714285714</v>
      </c>
    </row>
    <row r="521" spans="1:14" x14ac:dyDescent="0.3">
      <c r="A521" t="s">
        <v>634</v>
      </c>
      <c r="B521" t="s">
        <v>50</v>
      </c>
      <c r="C521" t="s">
        <v>6</v>
      </c>
      <c r="D521" t="s">
        <v>25</v>
      </c>
      <c r="E521">
        <v>90</v>
      </c>
      <c r="F521" t="s">
        <v>615</v>
      </c>
      <c r="G521">
        <v>45</v>
      </c>
      <c r="H521">
        <v>38</v>
      </c>
      <c r="I521">
        <v>-7</v>
      </c>
      <c r="J521">
        <v>4050</v>
      </c>
      <c r="K521">
        <v>3420</v>
      </c>
      <c r="L521" t="s">
        <v>1638</v>
      </c>
      <c r="M521">
        <v>-0.155555555555556</v>
      </c>
      <c r="N521">
        <v>-488.57142857142856</v>
      </c>
    </row>
    <row r="522" spans="1:14" x14ac:dyDescent="0.3">
      <c r="A522" t="s">
        <v>635</v>
      </c>
      <c r="B522" t="s">
        <v>94</v>
      </c>
      <c r="C522" t="s">
        <v>6</v>
      </c>
      <c r="D522" t="s">
        <v>28</v>
      </c>
      <c r="E522">
        <v>50</v>
      </c>
      <c r="F522" t="s">
        <v>615</v>
      </c>
      <c r="G522">
        <v>27</v>
      </c>
      <c r="H522">
        <v>21</v>
      </c>
      <c r="I522">
        <v>-6</v>
      </c>
      <c r="J522">
        <v>1350</v>
      </c>
      <c r="K522">
        <v>1050</v>
      </c>
      <c r="L522" t="s">
        <v>1638</v>
      </c>
      <c r="M522">
        <v>-0.22222222222222199</v>
      </c>
      <c r="N522">
        <v>-175</v>
      </c>
    </row>
    <row r="523" spans="1:14" x14ac:dyDescent="0.3">
      <c r="A523" t="s">
        <v>636</v>
      </c>
      <c r="B523" t="s">
        <v>88</v>
      </c>
      <c r="C523" t="s">
        <v>4</v>
      </c>
      <c r="D523" t="s">
        <v>16</v>
      </c>
      <c r="E523">
        <v>156</v>
      </c>
      <c r="F523" t="s">
        <v>615</v>
      </c>
      <c r="G523">
        <v>166</v>
      </c>
      <c r="H523">
        <v>157</v>
      </c>
      <c r="I523">
        <v>-9</v>
      </c>
      <c r="J523">
        <v>25896</v>
      </c>
      <c r="K523">
        <v>24492</v>
      </c>
      <c r="L523" t="s">
        <v>1638</v>
      </c>
      <c r="M523">
        <v>-5.4216867469879498E-2</v>
      </c>
      <c r="N523">
        <v>-2721.3333333333335</v>
      </c>
    </row>
    <row r="524" spans="1:14" x14ac:dyDescent="0.3">
      <c r="A524" t="s">
        <v>637</v>
      </c>
      <c r="B524" t="s">
        <v>91</v>
      </c>
      <c r="C524" t="s">
        <v>6</v>
      </c>
      <c r="D524" t="s">
        <v>28</v>
      </c>
      <c r="E524">
        <v>50</v>
      </c>
      <c r="F524" t="s">
        <v>615</v>
      </c>
      <c r="G524">
        <v>31</v>
      </c>
      <c r="H524">
        <v>26</v>
      </c>
      <c r="I524">
        <v>-5</v>
      </c>
      <c r="J524">
        <v>1550</v>
      </c>
      <c r="K524">
        <v>1300</v>
      </c>
      <c r="L524" t="s">
        <v>1638</v>
      </c>
      <c r="M524">
        <v>-0.16129032258064499</v>
      </c>
      <c r="N524">
        <v>-260</v>
      </c>
    </row>
    <row r="525" spans="1:14" x14ac:dyDescent="0.3">
      <c r="A525" t="s">
        <v>638</v>
      </c>
      <c r="B525" t="s">
        <v>64</v>
      </c>
      <c r="C525" t="s">
        <v>4</v>
      </c>
      <c r="D525" t="s">
        <v>16</v>
      </c>
      <c r="E525">
        <v>156</v>
      </c>
      <c r="F525" t="s">
        <v>615</v>
      </c>
      <c r="G525">
        <v>259</v>
      </c>
      <c r="H525">
        <v>225</v>
      </c>
      <c r="I525">
        <v>-34</v>
      </c>
      <c r="J525">
        <v>40404</v>
      </c>
      <c r="K525">
        <v>35100</v>
      </c>
      <c r="L525" t="s">
        <v>1638</v>
      </c>
      <c r="M525">
        <v>-0.13127413127413101</v>
      </c>
      <c r="N525">
        <v>-1032.3529411764705</v>
      </c>
    </row>
    <row r="526" spans="1:14" x14ac:dyDescent="0.3">
      <c r="A526" t="s">
        <v>639</v>
      </c>
      <c r="B526" t="s">
        <v>94</v>
      </c>
      <c r="C526" t="s">
        <v>4</v>
      </c>
      <c r="D526" t="s">
        <v>16</v>
      </c>
      <c r="E526">
        <v>156</v>
      </c>
      <c r="F526" t="s">
        <v>615</v>
      </c>
      <c r="G526">
        <v>196</v>
      </c>
      <c r="H526">
        <v>174</v>
      </c>
      <c r="I526">
        <v>-22</v>
      </c>
      <c r="J526">
        <v>30576</v>
      </c>
      <c r="K526">
        <v>27144</v>
      </c>
      <c r="L526" t="s">
        <v>1638</v>
      </c>
      <c r="M526">
        <v>-0.11224489795918401</v>
      </c>
      <c r="N526">
        <v>-1233.8181818181818</v>
      </c>
    </row>
    <row r="527" spans="1:14" x14ac:dyDescent="0.3">
      <c r="A527" t="s">
        <v>640</v>
      </c>
      <c r="B527" t="s">
        <v>90</v>
      </c>
      <c r="C527" t="s">
        <v>4</v>
      </c>
      <c r="D527" t="s">
        <v>16</v>
      </c>
      <c r="E527">
        <v>156</v>
      </c>
      <c r="F527" t="s">
        <v>615</v>
      </c>
      <c r="G527">
        <v>351</v>
      </c>
      <c r="H527">
        <v>305</v>
      </c>
      <c r="I527">
        <v>-46</v>
      </c>
      <c r="J527">
        <v>54756</v>
      </c>
      <c r="K527">
        <v>47580</v>
      </c>
      <c r="L527" t="s">
        <v>1638</v>
      </c>
      <c r="M527">
        <v>-0.131054131054131</v>
      </c>
      <c r="N527">
        <v>-1034.3478260869565</v>
      </c>
    </row>
    <row r="528" spans="1:14" x14ac:dyDescent="0.3">
      <c r="A528" t="s">
        <v>641</v>
      </c>
      <c r="B528" t="s">
        <v>103</v>
      </c>
      <c r="C528" t="s">
        <v>4</v>
      </c>
      <c r="D528" t="s">
        <v>18</v>
      </c>
      <c r="E528">
        <v>290</v>
      </c>
      <c r="F528" t="s">
        <v>615</v>
      </c>
      <c r="G528">
        <v>150</v>
      </c>
      <c r="H528">
        <v>123</v>
      </c>
      <c r="I528">
        <v>-27</v>
      </c>
      <c r="J528">
        <v>43500</v>
      </c>
      <c r="K528">
        <v>35670</v>
      </c>
      <c r="L528" t="s">
        <v>1638</v>
      </c>
      <c r="M528">
        <v>-0.18</v>
      </c>
      <c r="N528">
        <v>-1321.1111111111111</v>
      </c>
    </row>
    <row r="529" spans="1:14" x14ac:dyDescent="0.3">
      <c r="A529" t="s">
        <v>642</v>
      </c>
      <c r="B529" t="s">
        <v>76</v>
      </c>
      <c r="C529" t="s">
        <v>4</v>
      </c>
      <c r="D529" t="s">
        <v>16</v>
      </c>
      <c r="E529">
        <v>156</v>
      </c>
      <c r="F529" t="s">
        <v>615</v>
      </c>
      <c r="G529">
        <v>330</v>
      </c>
      <c r="H529">
        <v>290</v>
      </c>
      <c r="I529">
        <v>-40</v>
      </c>
      <c r="J529">
        <v>51480</v>
      </c>
      <c r="K529">
        <v>45240</v>
      </c>
      <c r="L529" t="s">
        <v>1638</v>
      </c>
      <c r="M529">
        <v>-0.12121212121212099</v>
      </c>
      <c r="N529">
        <v>-1131</v>
      </c>
    </row>
    <row r="530" spans="1:14" x14ac:dyDescent="0.3">
      <c r="A530" t="s">
        <v>643</v>
      </c>
      <c r="B530" t="s">
        <v>63</v>
      </c>
      <c r="C530" t="s">
        <v>6</v>
      </c>
      <c r="D530" t="s">
        <v>28</v>
      </c>
      <c r="E530">
        <v>50</v>
      </c>
      <c r="F530" t="s">
        <v>615</v>
      </c>
      <c r="G530">
        <v>25</v>
      </c>
      <c r="H530">
        <v>22</v>
      </c>
      <c r="I530">
        <v>-3</v>
      </c>
      <c r="J530">
        <v>1250</v>
      </c>
      <c r="K530">
        <v>1100</v>
      </c>
      <c r="L530" t="s">
        <v>1638</v>
      </c>
      <c r="M530">
        <v>-0.12</v>
      </c>
      <c r="N530">
        <v>-366.66666666666669</v>
      </c>
    </row>
    <row r="531" spans="1:14" x14ac:dyDescent="0.3">
      <c r="A531" t="s">
        <v>644</v>
      </c>
      <c r="B531" t="s">
        <v>85</v>
      </c>
      <c r="C531" t="s">
        <v>4</v>
      </c>
      <c r="D531" t="s">
        <v>16</v>
      </c>
      <c r="E531">
        <v>156</v>
      </c>
      <c r="F531" t="s">
        <v>615</v>
      </c>
      <c r="G531">
        <v>241</v>
      </c>
      <c r="H531">
        <v>209</v>
      </c>
      <c r="I531">
        <v>-32</v>
      </c>
      <c r="J531">
        <v>37596</v>
      </c>
      <c r="K531">
        <v>32604</v>
      </c>
      <c r="L531" t="s">
        <v>1638</v>
      </c>
      <c r="M531">
        <v>-0.13278008298755201</v>
      </c>
      <c r="N531">
        <v>-1018.875</v>
      </c>
    </row>
    <row r="532" spans="1:14" x14ac:dyDescent="0.3">
      <c r="A532" t="s">
        <v>645</v>
      </c>
      <c r="B532" t="s">
        <v>52</v>
      </c>
      <c r="C532" t="s">
        <v>6</v>
      </c>
      <c r="D532" t="s">
        <v>25</v>
      </c>
      <c r="E532">
        <v>90</v>
      </c>
      <c r="F532" t="s">
        <v>615</v>
      </c>
      <c r="G532">
        <v>55</v>
      </c>
      <c r="H532">
        <v>45</v>
      </c>
      <c r="I532">
        <v>-10</v>
      </c>
      <c r="J532">
        <v>4950</v>
      </c>
      <c r="K532">
        <v>4050</v>
      </c>
      <c r="L532" t="s">
        <v>1638</v>
      </c>
      <c r="M532">
        <v>-0.18181818181818199</v>
      </c>
      <c r="N532">
        <v>-405</v>
      </c>
    </row>
    <row r="533" spans="1:14" x14ac:dyDescent="0.3">
      <c r="A533" t="s">
        <v>646</v>
      </c>
      <c r="B533" t="s">
        <v>101</v>
      </c>
      <c r="C533" t="s">
        <v>4</v>
      </c>
      <c r="D533" t="s">
        <v>18</v>
      </c>
      <c r="E533">
        <v>290</v>
      </c>
      <c r="F533" t="s">
        <v>615</v>
      </c>
      <c r="G533">
        <v>309</v>
      </c>
      <c r="H533">
        <v>265</v>
      </c>
      <c r="I533">
        <v>-44</v>
      </c>
      <c r="J533">
        <v>89610</v>
      </c>
      <c r="K533">
        <v>76850</v>
      </c>
      <c r="L533" t="s">
        <v>1638</v>
      </c>
      <c r="M533">
        <v>-0.14239482200647199</v>
      </c>
      <c r="N533">
        <v>-1746.590909090909</v>
      </c>
    </row>
    <row r="534" spans="1:14" x14ac:dyDescent="0.3">
      <c r="A534" t="s">
        <v>647</v>
      </c>
      <c r="B534" t="s">
        <v>60</v>
      </c>
      <c r="C534" t="s">
        <v>6</v>
      </c>
      <c r="D534" t="s">
        <v>25</v>
      </c>
      <c r="E534">
        <v>90</v>
      </c>
      <c r="F534" t="s">
        <v>615</v>
      </c>
      <c r="G534">
        <v>64</v>
      </c>
      <c r="H534">
        <v>53</v>
      </c>
      <c r="I534">
        <v>-11</v>
      </c>
      <c r="J534">
        <v>5760</v>
      </c>
      <c r="K534">
        <v>4770</v>
      </c>
      <c r="L534" t="s">
        <v>1638</v>
      </c>
      <c r="M534">
        <v>-0.171875</v>
      </c>
      <c r="N534">
        <v>-433.63636363636363</v>
      </c>
    </row>
    <row r="535" spans="1:14" x14ac:dyDescent="0.3">
      <c r="A535" t="s">
        <v>648</v>
      </c>
      <c r="B535" t="s">
        <v>68</v>
      </c>
      <c r="C535" t="s">
        <v>6</v>
      </c>
      <c r="D535" t="s">
        <v>25</v>
      </c>
      <c r="E535">
        <v>90</v>
      </c>
      <c r="F535" t="s">
        <v>615</v>
      </c>
      <c r="G535">
        <v>33</v>
      </c>
      <c r="H535">
        <v>30</v>
      </c>
      <c r="I535">
        <v>-3</v>
      </c>
      <c r="J535">
        <v>2970</v>
      </c>
      <c r="K535">
        <v>2700</v>
      </c>
      <c r="L535" t="s">
        <v>1638</v>
      </c>
      <c r="M535">
        <v>-9.0909090909090898E-2</v>
      </c>
      <c r="N535">
        <v>-900</v>
      </c>
    </row>
    <row r="536" spans="1:14" x14ac:dyDescent="0.3">
      <c r="A536" t="s">
        <v>649</v>
      </c>
      <c r="B536" t="s">
        <v>80</v>
      </c>
      <c r="C536" t="s">
        <v>4</v>
      </c>
      <c r="D536" t="s">
        <v>16</v>
      </c>
      <c r="E536">
        <v>156</v>
      </c>
      <c r="F536" t="s">
        <v>615</v>
      </c>
      <c r="G536">
        <v>192</v>
      </c>
      <c r="H536">
        <v>165</v>
      </c>
      <c r="I536">
        <v>-27</v>
      </c>
      <c r="J536">
        <v>29952</v>
      </c>
      <c r="K536">
        <v>25740</v>
      </c>
      <c r="L536" t="s">
        <v>1638</v>
      </c>
      <c r="M536">
        <v>-0.140625</v>
      </c>
      <c r="N536">
        <v>-953.33333333333337</v>
      </c>
    </row>
    <row r="537" spans="1:14" x14ac:dyDescent="0.3">
      <c r="A537" t="s">
        <v>650</v>
      </c>
      <c r="B537" t="s">
        <v>105</v>
      </c>
      <c r="C537" t="s">
        <v>4</v>
      </c>
      <c r="D537" t="s">
        <v>18</v>
      </c>
      <c r="E537">
        <v>290</v>
      </c>
      <c r="F537" t="s">
        <v>615</v>
      </c>
      <c r="G537">
        <v>304</v>
      </c>
      <c r="H537">
        <v>273</v>
      </c>
      <c r="I537">
        <v>-31</v>
      </c>
      <c r="J537">
        <v>88160</v>
      </c>
      <c r="K537">
        <v>79170</v>
      </c>
      <c r="L537" t="s">
        <v>1638</v>
      </c>
      <c r="M537">
        <v>-0.10197368421052599</v>
      </c>
      <c r="N537">
        <v>-2553.8709677419356</v>
      </c>
    </row>
    <row r="538" spans="1:14" x14ac:dyDescent="0.3">
      <c r="A538" t="s">
        <v>651</v>
      </c>
      <c r="B538" t="s">
        <v>91</v>
      </c>
      <c r="C538" t="s">
        <v>4</v>
      </c>
      <c r="D538" t="s">
        <v>18</v>
      </c>
      <c r="E538">
        <v>290</v>
      </c>
      <c r="F538" t="s">
        <v>615</v>
      </c>
      <c r="G538">
        <v>325</v>
      </c>
      <c r="H538">
        <v>289</v>
      </c>
      <c r="I538">
        <v>-36</v>
      </c>
      <c r="J538">
        <v>94250</v>
      </c>
      <c r="K538">
        <v>83810</v>
      </c>
      <c r="L538" t="s">
        <v>1638</v>
      </c>
      <c r="M538">
        <v>-0.11076923076923099</v>
      </c>
      <c r="N538">
        <v>-2328.0555555555557</v>
      </c>
    </row>
    <row r="539" spans="1:14" x14ac:dyDescent="0.3">
      <c r="A539" t="s">
        <v>652</v>
      </c>
      <c r="B539" t="s">
        <v>98</v>
      </c>
      <c r="C539" t="s">
        <v>6</v>
      </c>
      <c r="D539" t="s">
        <v>25</v>
      </c>
      <c r="E539">
        <v>90</v>
      </c>
      <c r="F539" t="s">
        <v>615</v>
      </c>
      <c r="G539">
        <v>33</v>
      </c>
      <c r="H539">
        <v>27</v>
      </c>
      <c r="I539">
        <v>-6</v>
      </c>
      <c r="J539">
        <v>2970</v>
      </c>
      <c r="K539">
        <v>2430</v>
      </c>
      <c r="L539" t="s">
        <v>1638</v>
      </c>
      <c r="M539">
        <v>-0.18181818181818199</v>
      </c>
      <c r="N539">
        <v>-405</v>
      </c>
    </row>
    <row r="540" spans="1:14" x14ac:dyDescent="0.3">
      <c r="A540" t="s">
        <v>653</v>
      </c>
      <c r="B540" t="s">
        <v>76</v>
      </c>
      <c r="C540" t="s">
        <v>4</v>
      </c>
      <c r="D540" t="s">
        <v>18</v>
      </c>
      <c r="E540">
        <v>290</v>
      </c>
      <c r="F540" t="s">
        <v>615</v>
      </c>
      <c r="G540">
        <v>350</v>
      </c>
      <c r="H540">
        <v>311</v>
      </c>
      <c r="I540">
        <v>-39</v>
      </c>
      <c r="J540">
        <v>101500</v>
      </c>
      <c r="K540">
        <v>90190</v>
      </c>
      <c r="L540" t="s">
        <v>1638</v>
      </c>
      <c r="M540">
        <v>-0.111428571428571</v>
      </c>
      <c r="N540">
        <v>-2312.5641025641025</v>
      </c>
    </row>
    <row r="541" spans="1:14" x14ac:dyDescent="0.3">
      <c r="A541" t="s">
        <v>654</v>
      </c>
      <c r="B541" t="s">
        <v>67</v>
      </c>
      <c r="C541" t="s">
        <v>4</v>
      </c>
      <c r="D541" t="s">
        <v>18</v>
      </c>
      <c r="E541">
        <v>290</v>
      </c>
      <c r="F541" t="s">
        <v>615</v>
      </c>
      <c r="G541">
        <v>255</v>
      </c>
      <c r="H541">
        <v>219</v>
      </c>
      <c r="I541">
        <v>-36</v>
      </c>
      <c r="J541">
        <v>73950</v>
      </c>
      <c r="K541">
        <v>63510</v>
      </c>
      <c r="L541" t="s">
        <v>1638</v>
      </c>
      <c r="M541">
        <v>-0.14117647058823499</v>
      </c>
      <c r="N541">
        <v>-1764.1666666666667</v>
      </c>
    </row>
    <row r="542" spans="1:14" x14ac:dyDescent="0.3">
      <c r="A542" t="s">
        <v>655</v>
      </c>
      <c r="B542" t="s">
        <v>66</v>
      </c>
      <c r="C542" t="s">
        <v>4</v>
      </c>
      <c r="D542" t="s">
        <v>18</v>
      </c>
      <c r="E542">
        <v>290</v>
      </c>
      <c r="F542" t="s">
        <v>615</v>
      </c>
      <c r="G542">
        <v>327</v>
      </c>
      <c r="H542">
        <v>310</v>
      </c>
      <c r="I542">
        <v>-17</v>
      </c>
      <c r="J542">
        <v>94830</v>
      </c>
      <c r="K542">
        <v>89900</v>
      </c>
      <c r="L542" t="s">
        <v>1638</v>
      </c>
      <c r="M542">
        <v>-5.1987767584097899E-2</v>
      </c>
      <c r="N542">
        <v>-5288.2352941176468</v>
      </c>
    </row>
    <row r="543" spans="1:14" x14ac:dyDescent="0.3">
      <c r="A543" t="s">
        <v>656</v>
      </c>
      <c r="B543" t="s">
        <v>65</v>
      </c>
      <c r="C543" t="s">
        <v>6</v>
      </c>
      <c r="D543" t="s">
        <v>28</v>
      </c>
      <c r="E543">
        <v>50</v>
      </c>
      <c r="F543" t="s">
        <v>615</v>
      </c>
      <c r="G543">
        <v>37</v>
      </c>
      <c r="H543">
        <v>31</v>
      </c>
      <c r="I543">
        <v>-6</v>
      </c>
      <c r="J543">
        <v>1850</v>
      </c>
      <c r="K543">
        <v>1550</v>
      </c>
      <c r="L543" t="s">
        <v>1638</v>
      </c>
      <c r="M543">
        <v>-0.162162162162162</v>
      </c>
      <c r="N543">
        <v>-258.33333333333331</v>
      </c>
    </row>
    <row r="544" spans="1:14" x14ac:dyDescent="0.3">
      <c r="A544" t="s">
        <v>657</v>
      </c>
      <c r="B544" t="s">
        <v>99</v>
      </c>
      <c r="C544" t="s">
        <v>6</v>
      </c>
      <c r="D544" t="s">
        <v>28</v>
      </c>
      <c r="E544">
        <v>50</v>
      </c>
      <c r="F544" t="s">
        <v>615</v>
      </c>
      <c r="G544">
        <v>31</v>
      </c>
      <c r="H544">
        <v>25</v>
      </c>
      <c r="I544">
        <v>-6</v>
      </c>
      <c r="J544">
        <v>1550</v>
      </c>
      <c r="K544">
        <v>1250</v>
      </c>
      <c r="L544" t="s">
        <v>1638</v>
      </c>
      <c r="M544">
        <v>-0.19354838709677399</v>
      </c>
      <c r="N544">
        <v>-208.33333333333334</v>
      </c>
    </row>
    <row r="545" spans="1:14" x14ac:dyDescent="0.3">
      <c r="A545" t="s">
        <v>658</v>
      </c>
      <c r="B545" t="s">
        <v>99</v>
      </c>
      <c r="C545" t="s">
        <v>4</v>
      </c>
      <c r="D545" t="s">
        <v>16</v>
      </c>
      <c r="E545">
        <v>156</v>
      </c>
      <c r="F545" t="s">
        <v>615</v>
      </c>
      <c r="G545">
        <v>358</v>
      </c>
      <c r="H545">
        <v>315</v>
      </c>
      <c r="I545">
        <v>-43</v>
      </c>
      <c r="J545">
        <v>55848</v>
      </c>
      <c r="K545">
        <v>49140</v>
      </c>
      <c r="L545" t="s">
        <v>1638</v>
      </c>
      <c r="M545">
        <v>-0.120111731843575</v>
      </c>
      <c r="N545">
        <v>-1142.7906976744187</v>
      </c>
    </row>
    <row r="546" spans="1:14" x14ac:dyDescent="0.3">
      <c r="A546" t="s">
        <v>659</v>
      </c>
      <c r="B546" t="s">
        <v>61</v>
      </c>
      <c r="C546" t="s">
        <v>4</v>
      </c>
      <c r="D546" t="s">
        <v>16</v>
      </c>
      <c r="E546">
        <v>156</v>
      </c>
      <c r="F546" t="s">
        <v>615</v>
      </c>
      <c r="G546">
        <v>330</v>
      </c>
      <c r="H546">
        <v>323</v>
      </c>
      <c r="I546">
        <v>-7</v>
      </c>
      <c r="J546">
        <v>51480</v>
      </c>
      <c r="K546">
        <v>50388</v>
      </c>
      <c r="L546" t="s">
        <v>1638</v>
      </c>
      <c r="M546">
        <v>-2.12121212121212E-2</v>
      </c>
      <c r="N546">
        <v>-7198.2857142857147</v>
      </c>
    </row>
    <row r="547" spans="1:14" x14ac:dyDescent="0.3">
      <c r="A547" t="s">
        <v>660</v>
      </c>
      <c r="B547" t="s">
        <v>106</v>
      </c>
      <c r="C547" t="s">
        <v>6</v>
      </c>
      <c r="D547" t="s">
        <v>28</v>
      </c>
      <c r="E547">
        <v>50</v>
      </c>
      <c r="F547" t="s">
        <v>615</v>
      </c>
      <c r="G547">
        <v>22</v>
      </c>
      <c r="H547">
        <v>18</v>
      </c>
      <c r="I547">
        <v>-4</v>
      </c>
      <c r="J547">
        <v>1100</v>
      </c>
      <c r="K547">
        <v>900</v>
      </c>
      <c r="L547" t="s">
        <v>1638</v>
      </c>
      <c r="M547">
        <v>-0.18181818181818199</v>
      </c>
      <c r="N547">
        <v>-225</v>
      </c>
    </row>
    <row r="548" spans="1:14" x14ac:dyDescent="0.3">
      <c r="A548" t="s">
        <v>661</v>
      </c>
      <c r="B548" t="s">
        <v>98</v>
      </c>
      <c r="C548" t="s">
        <v>4</v>
      </c>
      <c r="D548" t="s">
        <v>18</v>
      </c>
      <c r="E548">
        <v>290</v>
      </c>
      <c r="F548" t="s">
        <v>615</v>
      </c>
      <c r="G548">
        <v>141</v>
      </c>
      <c r="H548">
        <v>125</v>
      </c>
      <c r="I548">
        <v>-16</v>
      </c>
      <c r="J548">
        <v>40890</v>
      </c>
      <c r="K548">
        <v>36250</v>
      </c>
      <c r="L548" t="s">
        <v>1638</v>
      </c>
      <c r="M548">
        <v>-0.11347517730496499</v>
      </c>
      <c r="N548">
        <v>-2265.625</v>
      </c>
    </row>
    <row r="549" spans="1:14" x14ac:dyDescent="0.3">
      <c r="A549" t="s">
        <v>662</v>
      </c>
      <c r="B549" t="s">
        <v>102</v>
      </c>
      <c r="C549" t="s">
        <v>6</v>
      </c>
      <c r="D549" t="s">
        <v>25</v>
      </c>
      <c r="E549">
        <v>90</v>
      </c>
      <c r="F549" t="s">
        <v>615</v>
      </c>
      <c r="G549">
        <v>82</v>
      </c>
      <c r="H549">
        <v>74</v>
      </c>
      <c r="I549">
        <v>-8</v>
      </c>
      <c r="J549">
        <v>7380</v>
      </c>
      <c r="K549">
        <v>6660</v>
      </c>
      <c r="L549" t="s">
        <v>1638</v>
      </c>
      <c r="M549">
        <v>-9.7560975609756101E-2</v>
      </c>
      <c r="N549">
        <v>-832.5</v>
      </c>
    </row>
    <row r="550" spans="1:14" x14ac:dyDescent="0.3">
      <c r="A550" t="s">
        <v>663</v>
      </c>
      <c r="B550" t="s">
        <v>85</v>
      </c>
      <c r="C550" t="s">
        <v>4</v>
      </c>
      <c r="D550" t="s">
        <v>18</v>
      </c>
      <c r="E550">
        <v>290</v>
      </c>
      <c r="F550" t="s">
        <v>615</v>
      </c>
      <c r="G550">
        <v>234</v>
      </c>
      <c r="H550">
        <v>208</v>
      </c>
      <c r="I550">
        <v>-26</v>
      </c>
      <c r="J550">
        <v>67860</v>
      </c>
      <c r="K550">
        <v>60320</v>
      </c>
      <c r="L550" t="s">
        <v>1638</v>
      </c>
      <c r="M550">
        <v>-0.11111111111111099</v>
      </c>
      <c r="N550">
        <v>-2320</v>
      </c>
    </row>
    <row r="551" spans="1:14" x14ac:dyDescent="0.3">
      <c r="A551" t="s">
        <v>664</v>
      </c>
      <c r="B551" t="s">
        <v>86</v>
      </c>
      <c r="C551" t="s">
        <v>4</v>
      </c>
      <c r="D551" t="s">
        <v>16</v>
      </c>
      <c r="E551">
        <v>156</v>
      </c>
      <c r="F551" t="s">
        <v>615</v>
      </c>
      <c r="G551">
        <v>348</v>
      </c>
      <c r="H551">
        <v>337</v>
      </c>
      <c r="I551">
        <v>-11</v>
      </c>
      <c r="J551">
        <v>54288</v>
      </c>
      <c r="K551">
        <v>52572</v>
      </c>
      <c r="L551" t="s">
        <v>1638</v>
      </c>
      <c r="M551">
        <v>-3.1609195402298902E-2</v>
      </c>
      <c r="N551">
        <v>-4779.272727272727</v>
      </c>
    </row>
    <row r="552" spans="1:14" x14ac:dyDescent="0.3">
      <c r="A552" t="s">
        <v>665</v>
      </c>
      <c r="B552" t="s">
        <v>102</v>
      </c>
      <c r="C552" t="s">
        <v>4</v>
      </c>
      <c r="D552" t="s">
        <v>18</v>
      </c>
      <c r="E552">
        <v>290</v>
      </c>
      <c r="F552" t="s">
        <v>615</v>
      </c>
      <c r="G552">
        <v>302</v>
      </c>
      <c r="H552">
        <v>289</v>
      </c>
      <c r="I552">
        <v>-13</v>
      </c>
      <c r="J552">
        <v>87580</v>
      </c>
      <c r="K552">
        <v>83810</v>
      </c>
      <c r="L552" t="s">
        <v>1638</v>
      </c>
      <c r="M552">
        <v>-4.3046357615894003E-2</v>
      </c>
      <c r="N552">
        <v>-6446.9230769230771</v>
      </c>
    </row>
    <row r="553" spans="1:14" x14ac:dyDescent="0.3">
      <c r="A553" t="s">
        <v>666</v>
      </c>
      <c r="B553" t="s">
        <v>96</v>
      </c>
      <c r="C553" t="s">
        <v>6</v>
      </c>
      <c r="D553" t="s">
        <v>25</v>
      </c>
      <c r="E553">
        <v>90</v>
      </c>
      <c r="F553" t="s">
        <v>615</v>
      </c>
      <c r="G553">
        <v>58</v>
      </c>
      <c r="H553">
        <v>47</v>
      </c>
      <c r="I553">
        <v>-11</v>
      </c>
      <c r="J553">
        <v>5220</v>
      </c>
      <c r="K553">
        <v>4230</v>
      </c>
      <c r="L553" t="s">
        <v>1638</v>
      </c>
      <c r="M553">
        <v>-0.18965517241379301</v>
      </c>
      <c r="N553">
        <v>-384.54545454545456</v>
      </c>
    </row>
    <row r="554" spans="1:14" x14ac:dyDescent="0.3">
      <c r="A554" t="s">
        <v>667</v>
      </c>
      <c r="B554" t="s">
        <v>56</v>
      </c>
      <c r="C554" t="s">
        <v>4</v>
      </c>
      <c r="D554" t="s">
        <v>16</v>
      </c>
      <c r="E554">
        <v>156</v>
      </c>
      <c r="F554" t="s">
        <v>615</v>
      </c>
      <c r="G554">
        <v>252</v>
      </c>
      <c r="H554">
        <v>224</v>
      </c>
      <c r="I554">
        <v>-28</v>
      </c>
      <c r="J554">
        <v>39312</v>
      </c>
      <c r="K554">
        <v>34944</v>
      </c>
      <c r="L554" t="s">
        <v>1638</v>
      </c>
      <c r="M554">
        <v>-0.11111111111111099</v>
      </c>
      <c r="N554">
        <v>-1248</v>
      </c>
    </row>
    <row r="555" spans="1:14" x14ac:dyDescent="0.3">
      <c r="A555" t="s">
        <v>668</v>
      </c>
      <c r="B555" t="s">
        <v>83</v>
      </c>
      <c r="C555" t="s">
        <v>4</v>
      </c>
      <c r="D555" t="s">
        <v>18</v>
      </c>
      <c r="E555">
        <v>290</v>
      </c>
      <c r="F555" t="s">
        <v>615</v>
      </c>
      <c r="G555">
        <v>322</v>
      </c>
      <c r="H555">
        <v>276</v>
      </c>
      <c r="I555">
        <v>-46</v>
      </c>
      <c r="J555">
        <v>93380</v>
      </c>
      <c r="K555">
        <v>80040</v>
      </c>
      <c r="L555" t="s">
        <v>1638</v>
      </c>
      <c r="M555">
        <v>-0.14285714285714299</v>
      </c>
      <c r="N555">
        <v>-1740</v>
      </c>
    </row>
    <row r="556" spans="1:14" x14ac:dyDescent="0.3">
      <c r="A556" t="s">
        <v>669</v>
      </c>
      <c r="B556" t="s">
        <v>58</v>
      </c>
      <c r="C556" t="s">
        <v>6</v>
      </c>
      <c r="D556" t="s">
        <v>25</v>
      </c>
      <c r="E556">
        <v>90</v>
      </c>
      <c r="F556" t="s">
        <v>615</v>
      </c>
      <c r="G556">
        <v>46</v>
      </c>
      <c r="H556">
        <v>33</v>
      </c>
      <c r="I556">
        <v>-13</v>
      </c>
      <c r="J556">
        <v>4140</v>
      </c>
      <c r="K556">
        <v>2970</v>
      </c>
      <c r="L556" t="s">
        <v>1638</v>
      </c>
      <c r="M556">
        <v>-0.282608695652174</v>
      </c>
      <c r="N556">
        <v>-228.46153846153845</v>
      </c>
    </row>
    <row r="557" spans="1:14" x14ac:dyDescent="0.3">
      <c r="A557" t="s">
        <v>670</v>
      </c>
      <c r="B557" t="s">
        <v>82</v>
      </c>
      <c r="C557" t="s">
        <v>6</v>
      </c>
      <c r="D557" t="s">
        <v>25</v>
      </c>
      <c r="E557">
        <v>90</v>
      </c>
      <c r="F557" t="s">
        <v>615</v>
      </c>
      <c r="G557">
        <v>79</v>
      </c>
      <c r="H557">
        <v>63</v>
      </c>
      <c r="I557">
        <v>-16</v>
      </c>
      <c r="J557">
        <v>7110</v>
      </c>
      <c r="K557">
        <v>5670</v>
      </c>
      <c r="L557" t="s">
        <v>1638</v>
      </c>
      <c r="M557">
        <v>-0.20253164556962</v>
      </c>
      <c r="N557">
        <v>-354.375</v>
      </c>
    </row>
    <row r="558" spans="1:14" x14ac:dyDescent="0.3">
      <c r="A558" t="s">
        <v>671</v>
      </c>
      <c r="B558" t="s">
        <v>95</v>
      </c>
      <c r="C558" t="s">
        <v>6</v>
      </c>
      <c r="D558" t="s">
        <v>28</v>
      </c>
      <c r="E558">
        <v>50</v>
      </c>
      <c r="F558" t="s">
        <v>615</v>
      </c>
      <c r="G558">
        <v>27</v>
      </c>
      <c r="H558">
        <v>20</v>
      </c>
      <c r="I558">
        <v>-7</v>
      </c>
      <c r="J558">
        <v>1350</v>
      </c>
      <c r="K558">
        <v>1000</v>
      </c>
      <c r="L558" t="s">
        <v>1638</v>
      </c>
      <c r="M558">
        <v>-0.25925925925925902</v>
      </c>
      <c r="N558">
        <v>-142.85714285714286</v>
      </c>
    </row>
    <row r="559" spans="1:14" x14ac:dyDescent="0.3">
      <c r="A559" t="s">
        <v>672</v>
      </c>
      <c r="B559" t="s">
        <v>93</v>
      </c>
      <c r="C559" t="s">
        <v>4</v>
      </c>
      <c r="D559" t="s">
        <v>18</v>
      </c>
      <c r="E559">
        <v>290</v>
      </c>
      <c r="F559" t="s">
        <v>615</v>
      </c>
      <c r="G559">
        <v>276</v>
      </c>
      <c r="H559">
        <v>242</v>
      </c>
      <c r="I559">
        <v>-34</v>
      </c>
      <c r="J559">
        <v>80040</v>
      </c>
      <c r="K559">
        <v>70180</v>
      </c>
      <c r="L559" t="s">
        <v>1638</v>
      </c>
      <c r="M559">
        <v>-0.123188405797101</v>
      </c>
      <c r="N559">
        <v>-2064.1176470588234</v>
      </c>
    </row>
    <row r="560" spans="1:14" x14ac:dyDescent="0.3">
      <c r="A560" t="s">
        <v>673</v>
      </c>
      <c r="B560" t="s">
        <v>97</v>
      </c>
      <c r="C560" t="s">
        <v>6</v>
      </c>
      <c r="D560" t="s">
        <v>28</v>
      </c>
      <c r="E560">
        <v>50</v>
      </c>
      <c r="F560" t="s">
        <v>615</v>
      </c>
      <c r="G560">
        <v>25</v>
      </c>
      <c r="H560">
        <v>20</v>
      </c>
      <c r="I560">
        <v>-5</v>
      </c>
      <c r="J560">
        <v>1250</v>
      </c>
      <c r="K560">
        <v>1000</v>
      </c>
      <c r="L560" t="s">
        <v>1638</v>
      </c>
      <c r="M560">
        <v>-0.2</v>
      </c>
      <c r="N560">
        <v>-200</v>
      </c>
    </row>
    <row r="561" spans="1:14" x14ac:dyDescent="0.3">
      <c r="A561" t="s">
        <v>674</v>
      </c>
      <c r="B561" t="s">
        <v>86</v>
      </c>
      <c r="C561" t="s">
        <v>6</v>
      </c>
      <c r="D561" t="s">
        <v>25</v>
      </c>
      <c r="E561">
        <v>90</v>
      </c>
      <c r="F561" t="s">
        <v>615</v>
      </c>
      <c r="G561">
        <v>61</v>
      </c>
      <c r="H561">
        <v>57</v>
      </c>
      <c r="I561">
        <v>-4</v>
      </c>
      <c r="J561">
        <v>5490</v>
      </c>
      <c r="K561">
        <v>5130</v>
      </c>
      <c r="L561" t="s">
        <v>1638</v>
      </c>
      <c r="M561">
        <v>-6.5573770491803296E-2</v>
      </c>
      <c r="N561">
        <v>-1282.5</v>
      </c>
    </row>
    <row r="562" spans="1:14" x14ac:dyDescent="0.3">
      <c r="A562" t="s">
        <v>675</v>
      </c>
      <c r="B562" t="s">
        <v>96</v>
      </c>
      <c r="C562" t="s">
        <v>4</v>
      </c>
      <c r="D562" t="s">
        <v>16</v>
      </c>
      <c r="E562">
        <v>156</v>
      </c>
      <c r="F562" t="s">
        <v>615</v>
      </c>
      <c r="G562">
        <v>351</v>
      </c>
      <c r="H562">
        <v>319</v>
      </c>
      <c r="I562">
        <v>-32</v>
      </c>
      <c r="J562">
        <v>54756</v>
      </c>
      <c r="K562">
        <v>49764</v>
      </c>
      <c r="L562" t="s">
        <v>1638</v>
      </c>
      <c r="M562">
        <v>-9.11680911680912E-2</v>
      </c>
      <c r="N562">
        <v>-1555.125</v>
      </c>
    </row>
    <row r="563" spans="1:14" x14ac:dyDescent="0.3">
      <c r="A563" t="s">
        <v>676</v>
      </c>
      <c r="B563" t="s">
        <v>52</v>
      </c>
      <c r="C563" t="s">
        <v>4</v>
      </c>
      <c r="D563" t="s">
        <v>16</v>
      </c>
      <c r="E563">
        <v>156</v>
      </c>
      <c r="F563" t="s">
        <v>615</v>
      </c>
      <c r="G563">
        <v>327</v>
      </c>
      <c r="H563">
        <v>294</v>
      </c>
      <c r="I563">
        <v>-33</v>
      </c>
      <c r="J563">
        <v>51012</v>
      </c>
      <c r="K563">
        <v>45864</v>
      </c>
      <c r="L563" t="s">
        <v>1638</v>
      </c>
      <c r="M563">
        <v>-0.100917431192661</v>
      </c>
      <c r="N563">
        <v>-1389.8181818181818</v>
      </c>
    </row>
    <row r="564" spans="1:14" x14ac:dyDescent="0.3">
      <c r="A564" t="s">
        <v>677</v>
      </c>
      <c r="B564" t="s">
        <v>95</v>
      </c>
      <c r="C564" t="s">
        <v>4</v>
      </c>
      <c r="D564" t="s">
        <v>16</v>
      </c>
      <c r="E564">
        <v>156</v>
      </c>
      <c r="F564" t="s">
        <v>615</v>
      </c>
      <c r="G564">
        <v>274</v>
      </c>
      <c r="H564">
        <v>210</v>
      </c>
      <c r="I564">
        <v>-64</v>
      </c>
      <c r="J564">
        <v>42744</v>
      </c>
      <c r="K564">
        <v>32760</v>
      </c>
      <c r="L564" t="s">
        <v>1638</v>
      </c>
      <c r="M564">
        <v>-0.233576642335766</v>
      </c>
      <c r="N564">
        <v>-511.875</v>
      </c>
    </row>
    <row r="565" spans="1:14" x14ac:dyDescent="0.3">
      <c r="A565" t="s">
        <v>678</v>
      </c>
      <c r="B565" t="s">
        <v>92</v>
      </c>
      <c r="C565" t="s">
        <v>6</v>
      </c>
      <c r="D565" t="s">
        <v>25</v>
      </c>
      <c r="E565">
        <v>90</v>
      </c>
      <c r="F565" t="s">
        <v>615</v>
      </c>
      <c r="G565">
        <v>66</v>
      </c>
      <c r="H565">
        <v>49</v>
      </c>
      <c r="I565">
        <v>-17</v>
      </c>
      <c r="J565">
        <v>5940</v>
      </c>
      <c r="K565">
        <v>4410</v>
      </c>
      <c r="L565" t="s">
        <v>1638</v>
      </c>
      <c r="M565">
        <v>-0.25757575757575801</v>
      </c>
      <c r="N565">
        <v>-259.41176470588238</v>
      </c>
    </row>
    <row r="566" spans="1:14" x14ac:dyDescent="0.3">
      <c r="A566" t="s">
        <v>679</v>
      </c>
      <c r="B566" t="s">
        <v>76</v>
      </c>
      <c r="C566" t="s">
        <v>6</v>
      </c>
      <c r="D566" t="s">
        <v>28</v>
      </c>
      <c r="E566">
        <v>50</v>
      </c>
      <c r="F566" t="s">
        <v>615</v>
      </c>
      <c r="G566">
        <v>31</v>
      </c>
      <c r="H566">
        <v>26</v>
      </c>
      <c r="I566">
        <v>-5</v>
      </c>
      <c r="J566">
        <v>1550</v>
      </c>
      <c r="K566">
        <v>1300</v>
      </c>
      <c r="L566" t="s">
        <v>1638</v>
      </c>
      <c r="M566">
        <v>-0.16129032258064499</v>
      </c>
      <c r="N566">
        <v>-260</v>
      </c>
    </row>
    <row r="567" spans="1:14" x14ac:dyDescent="0.3">
      <c r="A567" t="s">
        <v>680</v>
      </c>
      <c r="B567" t="s">
        <v>92</v>
      </c>
      <c r="C567" t="s">
        <v>4</v>
      </c>
      <c r="D567" t="s">
        <v>16</v>
      </c>
      <c r="E567">
        <v>156</v>
      </c>
      <c r="F567" t="s">
        <v>615</v>
      </c>
      <c r="G567">
        <v>357</v>
      </c>
      <c r="H567">
        <v>289</v>
      </c>
      <c r="I567">
        <v>-68</v>
      </c>
      <c r="J567">
        <v>55692</v>
      </c>
      <c r="K567">
        <v>45084</v>
      </c>
      <c r="L567" t="s">
        <v>1638</v>
      </c>
      <c r="M567">
        <v>-0.19047619047618999</v>
      </c>
      <c r="N567">
        <v>-663</v>
      </c>
    </row>
    <row r="568" spans="1:14" x14ac:dyDescent="0.3">
      <c r="A568" t="s">
        <v>681</v>
      </c>
      <c r="B568" t="s">
        <v>70</v>
      </c>
      <c r="C568" t="s">
        <v>6</v>
      </c>
      <c r="D568" t="s">
        <v>28</v>
      </c>
      <c r="E568">
        <v>50</v>
      </c>
      <c r="F568" t="s">
        <v>615</v>
      </c>
      <c r="G568">
        <v>21</v>
      </c>
      <c r="H568">
        <v>17</v>
      </c>
      <c r="I568">
        <v>-4</v>
      </c>
      <c r="J568">
        <v>1050</v>
      </c>
      <c r="K568">
        <v>850</v>
      </c>
      <c r="L568" t="s">
        <v>1638</v>
      </c>
      <c r="M568">
        <v>-0.19047619047618999</v>
      </c>
      <c r="N568">
        <v>-212.5</v>
      </c>
    </row>
    <row r="569" spans="1:14" x14ac:dyDescent="0.3">
      <c r="A569" t="s">
        <v>682</v>
      </c>
      <c r="B569" t="s">
        <v>82</v>
      </c>
      <c r="C569" t="s">
        <v>4</v>
      </c>
      <c r="D569" t="s">
        <v>18</v>
      </c>
      <c r="E569">
        <v>290</v>
      </c>
      <c r="F569" t="s">
        <v>615</v>
      </c>
      <c r="G569">
        <v>327</v>
      </c>
      <c r="H569">
        <v>287</v>
      </c>
      <c r="I569">
        <v>-40</v>
      </c>
      <c r="J569">
        <v>94830</v>
      </c>
      <c r="K569">
        <v>83230</v>
      </c>
      <c r="L569" t="s">
        <v>1638</v>
      </c>
      <c r="M569">
        <v>-0.122324159021407</v>
      </c>
      <c r="N569">
        <v>-2080.75</v>
      </c>
    </row>
    <row r="570" spans="1:14" x14ac:dyDescent="0.3">
      <c r="A570" t="s">
        <v>683</v>
      </c>
      <c r="B570" t="s">
        <v>71</v>
      </c>
      <c r="C570" t="s">
        <v>4</v>
      </c>
      <c r="D570" t="s">
        <v>18</v>
      </c>
      <c r="E570">
        <v>290</v>
      </c>
      <c r="F570" t="s">
        <v>615</v>
      </c>
      <c r="G570">
        <v>383</v>
      </c>
      <c r="H570">
        <v>344</v>
      </c>
      <c r="I570">
        <v>-39</v>
      </c>
      <c r="J570">
        <v>111070</v>
      </c>
      <c r="K570">
        <v>99760</v>
      </c>
      <c r="L570" t="s">
        <v>1638</v>
      </c>
      <c r="M570">
        <v>-0.101827676240209</v>
      </c>
      <c r="N570">
        <v>-2557.9487179487178</v>
      </c>
    </row>
    <row r="571" spans="1:14" x14ac:dyDescent="0.3">
      <c r="A571" t="s">
        <v>684</v>
      </c>
      <c r="B571" t="s">
        <v>71</v>
      </c>
      <c r="C571" t="s">
        <v>6</v>
      </c>
      <c r="D571" t="s">
        <v>28</v>
      </c>
      <c r="E571">
        <v>50</v>
      </c>
      <c r="F571" t="s">
        <v>615</v>
      </c>
      <c r="G571">
        <v>25</v>
      </c>
      <c r="H571">
        <v>21</v>
      </c>
      <c r="I571">
        <v>-4</v>
      </c>
      <c r="J571">
        <v>1250</v>
      </c>
      <c r="K571">
        <v>1050</v>
      </c>
      <c r="L571" t="s">
        <v>1638</v>
      </c>
      <c r="M571">
        <v>-0.16</v>
      </c>
      <c r="N571">
        <v>-262.5</v>
      </c>
    </row>
    <row r="572" spans="1:14" x14ac:dyDescent="0.3">
      <c r="A572" t="s">
        <v>685</v>
      </c>
      <c r="B572" t="s">
        <v>93</v>
      </c>
      <c r="C572" t="s">
        <v>6</v>
      </c>
      <c r="D572" t="s">
        <v>25</v>
      </c>
      <c r="E572">
        <v>90</v>
      </c>
      <c r="F572" t="s">
        <v>615</v>
      </c>
      <c r="G572">
        <v>72</v>
      </c>
      <c r="H572">
        <v>58</v>
      </c>
      <c r="I572">
        <v>-14</v>
      </c>
      <c r="J572">
        <v>6480</v>
      </c>
      <c r="K572">
        <v>5220</v>
      </c>
      <c r="L572" t="s">
        <v>1638</v>
      </c>
      <c r="M572">
        <v>-0.194444444444444</v>
      </c>
      <c r="N572">
        <v>-372.85714285714283</v>
      </c>
    </row>
    <row r="573" spans="1:14" x14ac:dyDescent="0.3">
      <c r="A573" t="s">
        <v>686</v>
      </c>
      <c r="B573" t="s">
        <v>63</v>
      </c>
      <c r="C573" t="s">
        <v>4</v>
      </c>
      <c r="D573" t="s">
        <v>16</v>
      </c>
      <c r="E573">
        <v>156</v>
      </c>
      <c r="F573" t="s">
        <v>615</v>
      </c>
      <c r="G573">
        <v>276</v>
      </c>
      <c r="H573">
        <v>267</v>
      </c>
      <c r="I573">
        <v>-9</v>
      </c>
      <c r="J573">
        <v>43056</v>
      </c>
      <c r="K573">
        <v>41652</v>
      </c>
      <c r="L573" t="s">
        <v>1638</v>
      </c>
      <c r="M573">
        <v>-3.2608695652173898E-2</v>
      </c>
      <c r="N573">
        <v>-4628</v>
      </c>
    </row>
    <row r="574" spans="1:14" x14ac:dyDescent="0.3">
      <c r="A574" t="s">
        <v>687</v>
      </c>
      <c r="B574" t="s">
        <v>68</v>
      </c>
      <c r="C574" t="s">
        <v>4</v>
      </c>
      <c r="D574" t="s">
        <v>16</v>
      </c>
      <c r="E574">
        <v>156</v>
      </c>
      <c r="F574" t="s">
        <v>615</v>
      </c>
      <c r="G574">
        <v>208</v>
      </c>
      <c r="H574">
        <v>197</v>
      </c>
      <c r="I574">
        <v>-11</v>
      </c>
      <c r="J574">
        <v>32448</v>
      </c>
      <c r="K574">
        <v>30732</v>
      </c>
      <c r="L574" t="s">
        <v>1638</v>
      </c>
      <c r="M574">
        <v>-5.2884615384615398E-2</v>
      </c>
      <c r="N574">
        <v>-2793.818181818182</v>
      </c>
    </row>
    <row r="575" spans="1:14" x14ac:dyDescent="0.3">
      <c r="A575" t="s">
        <v>688</v>
      </c>
      <c r="B575" t="s">
        <v>99</v>
      </c>
      <c r="C575" t="s">
        <v>6</v>
      </c>
      <c r="D575" t="s">
        <v>25</v>
      </c>
      <c r="E575">
        <v>90</v>
      </c>
      <c r="F575" t="s">
        <v>615</v>
      </c>
      <c r="G575">
        <v>54</v>
      </c>
      <c r="H575">
        <v>45</v>
      </c>
      <c r="I575">
        <v>-9</v>
      </c>
      <c r="J575">
        <v>4860</v>
      </c>
      <c r="K575">
        <v>4050</v>
      </c>
      <c r="L575" t="s">
        <v>1638</v>
      </c>
      <c r="M575">
        <v>-0.16666666666666699</v>
      </c>
      <c r="N575">
        <v>-450</v>
      </c>
    </row>
    <row r="576" spans="1:14" x14ac:dyDescent="0.3">
      <c r="A576" t="s">
        <v>689</v>
      </c>
      <c r="B576" t="s">
        <v>98</v>
      </c>
      <c r="C576" t="s">
        <v>6</v>
      </c>
      <c r="D576" t="s">
        <v>28</v>
      </c>
      <c r="E576">
        <v>50</v>
      </c>
      <c r="F576" t="s">
        <v>615</v>
      </c>
      <c r="G576">
        <v>19</v>
      </c>
      <c r="H576">
        <v>15</v>
      </c>
      <c r="I576">
        <v>-4</v>
      </c>
      <c r="J576">
        <v>950</v>
      </c>
      <c r="K576">
        <v>750</v>
      </c>
      <c r="L576" t="s">
        <v>1638</v>
      </c>
      <c r="M576">
        <v>-0.21052631578947401</v>
      </c>
      <c r="N576">
        <v>-187.5</v>
      </c>
    </row>
    <row r="577" spans="1:14" x14ac:dyDescent="0.3">
      <c r="A577" t="s">
        <v>690</v>
      </c>
      <c r="B577" t="s">
        <v>54</v>
      </c>
      <c r="C577" t="s">
        <v>6</v>
      </c>
      <c r="D577" t="s">
        <v>25</v>
      </c>
      <c r="E577">
        <v>90</v>
      </c>
      <c r="F577" t="s">
        <v>615</v>
      </c>
      <c r="G577">
        <v>40</v>
      </c>
      <c r="H577">
        <v>28</v>
      </c>
      <c r="I577">
        <v>-12</v>
      </c>
      <c r="J577">
        <v>3600</v>
      </c>
      <c r="K577">
        <v>2520</v>
      </c>
      <c r="L577" t="s">
        <v>1638</v>
      </c>
      <c r="M577">
        <v>-0.3</v>
      </c>
      <c r="N577">
        <v>-210</v>
      </c>
    </row>
    <row r="578" spans="1:14" x14ac:dyDescent="0.3">
      <c r="A578" t="s">
        <v>691</v>
      </c>
      <c r="B578" t="s">
        <v>65</v>
      </c>
      <c r="C578" t="s">
        <v>6</v>
      </c>
      <c r="D578" t="s">
        <v>25</v>
      </c>
      <c r="E578">
        <v>90</v>
      </c>
      <c r="F578" t="s">
        <v>615</v>
      </c>
      <c r="G578">
        <v>63</v>
      </c>
      <c r="H578">
        <v>53</v>
      </c>
      <c r="I578">
        <v>-10</v>
      </c>
      <c r="J578">
        <v>5670</v>
      </c>
      <c r="K578">
        <v>4770</v>
      </c>
      <c r="L578" t="s">
        <v>1638</v>
      </c>
      <c r="M578">
        <v>-0.158730158730159</v>
      </c>
      <c r="N578">
        <v>-477</v>
      </c>
    </row>
    <row r="579" spans="1:14" x14ac:dyDescent="0.3">
      <c r="A579" t="s">
        <v>692</v>
      </c>
      <c r="B579" t="s">
        <v>61</v>
      </c>
      <c r="C579" t="s">
        <v>6</v>
      </c>
      <c r="D579" t="s">
        <v>25</v>
      </c>
      <c r="E579">
        <v>90</v>
      </c>
      <c r="F579" t="s">
        <v>615</v>
      </c>
      <c r="G579">
        <v>54</v>
      </c>
      <c r="H579">
        <v>51</v>
      </c>
      <c r="I579">
        <v>-3</v>
      </c>
      <c r="J579">
        <v>4860</v>
      </c>
      <c r="K579">
        <v>4590</v>
      </c>
      <c r="L579" t="s">
        <v>1638</v>
      </c>
      <c r="M579">
        <v>-5.5555555555555601E-2</v>
      </c>
      <c r="N579">
        <v>-1530</v>
      </c>
    </row>
    <row r="580" spans="1:14" x14ac:dyDescent="0.3">
      <c r="A580" t="s">
        <v>693</v>
      </c>
      <c r="B580" t="s">
        <v>85</v>
      </c>
      <c r="C580" t="s">
        <v>6</v>
      </c>
      <c r="D580" t="s">
        <v>25</v>
      </c>
      <c r="E580">
        <v>90</v>
      </c>
      <c r="F580" t="s">
        <v>615</v>
      </c>
      <c r="G580">
        <v>57</v>
      </c>
      <c r="H580">
        <v>47</v>
      </c>
      <c r="I580">
        <v>-10</v>
      </c>
      <c r="J580">
        <v>5130</v>
      </c>
      <c r="K580">
        <v>4230</v>
      </c>
      <c r="L580" t="s">
        <v>1638</v>
      </c>
      <c r="M580">
        <v>-0.175438596491228</v>
      </c>
      <c r="N580">
        <v>-423</v>
      </c>
    </row>
    <row r="581" spans="1:14" x14ac:dyDescent="0.3">
      <c r="A581" t="s">
        <v>694</v>
      </c>
      <c r="B581" t="s">
        <v>85</v>
      </c>
      <c r="C581" t="s">
        <v>6</v>
      </c>
      <c r="D581" t="s">
        <v>28</v>
      </c>
      <c r="E581">
        <v>50</v>
      </c>
      <c r="F581" t="s">
        <v>615</v>
      </c>
      <c r="G581">
        <v>22</v>
      </c>
      <c r="H581">
        <v>18</v>
      </c>
      <c r="I581">
        <v>-4</v>
      </c>
      <c r="J581">
        <v>1100</v>
      </c>
      <c r="K581">
        <v>900</v>
      </c>
      <c r="L581" t="s">
        <v>1638</v>
      </c>
      <c r="M581">
        <v>-0.18181818181818199</v>
      </c>
      <c r="N581">
        <v>-225</v>
      </c>
    </row>
    <row r="582" spans="1:14" x14ac:dyDescent="0.3">
      <c r="A582" t="s">
        <v>695</v>
      </c>
      <c r="B582" t="s">
        <v>64</v>
      </c>
      <c r="C582" t="s">
        <v>6</v>
      </c>
      <c r="D582" t="s">
        <v>25</v>
      </c>
      <c r="E582">
        <v>90</v>
      </c>
      <c r="F582" t="s">
        <v>615</v>
      </c>
      <c r="G582">
        <v>42</v>
      </c>
      <c r="H582">
        <v>35</v>
      </c>
      <c r="I582">
        <v>-7</v>
      </c>
      <c r="J582">
        <v>3780</v>
      </c>
      <c r="K582">
        <v>3150</v>
      </c>
      <c r="L582" t="s">
        <v>1638</v>
      </c>
      <c r="M582">
        <v>-0.16666666666666699</v>
      </c>
      <c r="N582">
        <v>-450</v>
      </c>
    </row>
    <row r="583" spans="1:14" x14ac:dyDescent="0.3">
      <c r="A583" t="s">
        <v>696</v>
      </c>
      <c r="B583" t="s">
        <v>50</v>
      </c>
      <c r="C583" t="s">
        <v>4</v>
      </c>
      <c r="D583" t="s">
        <v>18</v>
      </c>
      <c r="E583">
        <v>290</v>
      </c>
      <c r="F583" t="s">
        <v>615</v>
      </c>
      <c r="G583">
        <v>197</v>
      </c>
      <c r="H583">
        <v>175</v>
      </c>
      <c r="I583">
        <v>-22</v>
      </c>
      <c r="J583">
        <v>57130</v>
      </c>
      <c r="K583">
        <v>50750</v>
      </c>
      <c r="L583" t="s">
        <v>1638</v>
      </c>
      <c r="M583">
        <v>-0.111675126903553</v>
      </c>
      <c r="N583">
        <v>-2306.818181818182</v>
      </c>
    </row>
    <row r="584" spans="1:14" x14ac:dyDescent="0.3">
      <c r="A584" t="s">
        <v>697</v>
      </c>
      <c r="B584" t="s">
        <v>56</v>
      </c>
      <c r="C584" t="s">
        <v>4</v>
      </c>
      <c r="D584" t="s">
        <v>18</v>
      </c>
      <c r="E584">
        <v>290</v>
      </c>
      <c r="F584" t="s">
        <v>615</v>
      </c>
      <c r="G584">
        <v>246</v>
      </c>
      <c r="H584">
        <v>214</v>
      </c>
      <c r="I584">
        <v>-32</v>
      </c>
      <c r="J584">
        <v>71340</v>
      </c>
      <c r="K584">
        <v>62060</v>
      </c>
      <c r="L584" t="s">
        <v>1638</v>
      </c>
      <c r="M584">
        <v>-0.13008130081300801</v>
      </c>
      <c r="N584">
        <v>-1939.375</v>
      </c>
    </row>
    <row r="585" spans="1:14" x14ac:dyDescent="0.3">
      <c r="A585" t="s">
        <v>698</v>
      </c>
      <c r="B585" t="s">
        <v>103</v>
      </c>
      <c r="C585" t="s">
        <v>6</v>
      </c>
      <c r="D585" t="s">
        <v>28</v>
      </c>
      <c r="E585">
        <v>50</v>
      </c>
      <c r="F585" t="s">
        <v>615</v>
      </c>
      <c r="G585">
        <v>18</v>
      </c>
      <c r="H585">
        <v>13</v>
      </c>
      <c r="I585">
        <v>-5</v>
      </c>
      <c r="J585">
        <v>900</v>
      </c>
      <c r="K585">
        <v>650</v>
      </c>
      <c r="L585" t="s">
        <v>1638</v>
      </c>
      <c r="M585">
        <v>-0.27777777777777801</v>
      </c>
      <c r="N585">
        <v>-130</v>
      </c>
    </row>
    <row r="586" spans="1:14" x14ac:dyDescent="0.3">
      <c r="A586" t="s">
        <v>699</v>
      </c>
      <c r="B586" t="s">
        <v>63</v>
      </c>
      <c r="C586" t="s">
        <v>6</v>
      </c>
      <c r="D586" t="s">
        <v>25</v>
      </c>
      <c r="E586">
        <v>90</v>
      </c>
      <c r="F586" t="s">
        <v>615</v>
      </c>
      <c r="G586">
        <v>49</v>
      </c>
      <c r="H586">
        <v>46</v>
      </c>
      <c r="I586">
        <v>-3</v>
      </c>
      <c r="J586">
        <v>4410</v>
      </c>
      <c r="K586">
        <v>4140</v>
      </c>
      <c r="L586" t="s">
        <v>1638</v>
      </c>
      <c r="M586">
        <v>-6.1224489795918401E-2</v>
      </c>
      <c r="N586">
        <v>-1380</v>
      </c>
    </row>
    <row r="587" spans="1:14" x14ac:dyDescent="0.3">
      <c r="A587" t="s">
        <v>700</v>
      </c>
      <c r="B587" t="s">
        <v>96</v>
      </c>
      <c r="C587" t="s">
        <v>6</v>
      </c>
      <c r="D587" t="s">
        <v>28</v>
      </c>
      <c r="E587">
        <v>50</v>
      </c>
      <c r="F587" t="s">
        <v>615</v>
      </c>
      <c r="G587">
        <v>36</v>
      </c>
      <c r="H587">
        <v>29</v>
      </c>
      <c r="I587">
        <v>-7</v>
      </c>
      <c r="J587">
        <v>1800</v>
      </c>
      <c r="K587">
        <v>1450</v>
      </c>
      <c r="L587" t="s">
        <v>1638</v>
      </c>
      <c r="M587">
        <v>-0.194444444444444</v>
      </c>
      <c r="N587">
        <v>-207.14285714285714</v>
      </c>
    </row>
    <row r="588" spans="1:14" x14ac:dyDescent="0.3">
      <c r="A588" t="s">
        <v>701</v>
      </c>
      <c r="B588" t="s">
        <v>83</v>
      </c>
      <c r="C588" t="s">
        <v>6</v>
      </c>
      <c r="D588" t="s">
        <v>25</v>
      </c>
      <c r="E588">
        <v>90</v>
      </c>
      <c r="F588" t="s">
        <v>615</v>
      </c>
      <c r="G588">
        <v>67</v>
      </c>
      <c r="H588">
        <v>56</v>
      </c>
      <c r="I588">
        <v>-11</v>
      </c>
      <c r="J588">
        <v>6030</v>
      </c>
      <c r="K588">
        <v>5040</v>
      </c>
      <c r="L588" t="s">
        <v>1638</v>
      </c>
      <c r="M588">
        <v>-0.164179104477612</v>
      </c>
      <c r="N588">
        <v>-458.18181818181819</v>
      </c>
    </row>
    <row r="589" spans="1:14" x14ac:dyDescent="0.3">
      <c r="A589" t="s">
        <v>702</v>
      </c>
      <c r="B589" t="s">
        <v>77</v>
      </c>
      <c r="C589" t="s">
        <v>6</v>
      </c>
      <c r="D589" t="s">
        <v>25</v>
      </c>
      <c r="E589">
        <v>90</v>
      </c>
      <c r="F589" t="s">
        <v>615</v>
      </c>
      <c r="G589">
        <v>81</v>
      </c>
      <c r="H589">
        <v>60</v>
      </c>
      <c r="I589">
        <v>-21</v>
      </c>
      <c r="J589">
        <v>7290</v>
      </c>
      <c r="K589">
        <v>5400</v>
      </c>
      <c r="L589" t="s">
        <v>1638</v>
      </c>
      <c r="M589">
        <v>-0.25925925925925902</v>
      </c>
      <c r="N589">
        <v>-257.14285714285717</v>
      </c>
    </row>
    <row r="590" spans="1:14" x14ac:dyDescent="0.3">
      <c r="A590" t="s">
        <v>703</v>
      </c>
      <c r="B590" t="s">
        <v>63</v>
      </c>
      <c r="C590" t="s">
        <v>4</v>
      </c>
      <c r="D590" t="s">
        <v>18</v>
      </c>
      <c r="E590">
        <v>290</v>
      </c>
      <c r="F590" t="s">
        <v>615</v>
      </c>
      <c r="G590">
        <v>211</v>
      </c>
      <c r="H590">
        <v>202</v>
      </c>
      <c r="I590">
        <v>-9</v>
      </c>
      <c r="J590">
        <v>61190</v>
      </c>
      <c r="K590">
        <v>58580</v>
      </c>
      <c r="L590" t="s">
        <v>1638</v>
      </c>
      <c r="M590">
        <v>-4.2654028436019002E-2</v>
      </c>
      <c r="N590">
        <v>-6508.8888888888887</v>
      </c>
    </row>
    <row r="591" spans="1:14" x14ac:dyDescent="0.3">
      <c r="A591" t="s">
        <v>704</v>
      </c>
      <c r="B591" t="s">
        <v>105</v>
      </c>
      <c r="C591" t="s">
        <v>6</v>
      </c>
      <c r="D591" t="s">
        <v>25</v>
      </c>
      <c r="E591">
        <v>90</v>
      </c>
      <c r="F591" t="s">
        <v>615</v>
      </c>
      <c r="G591">
        <v>73</v>
      </c>
      <c r="H591">
        <v>60</v>
      </c>
      <c r="I591">
        <v>-13</v>
      </c>
      <c r="J591">
        <v>6570</v>
      </c>
      <c r="K591">
        <v>5400</v>
      </c>
      <c r="L591" t="s">
        <v>1638</v>
      </c>
      <c r="M591">
        <v>-0.17808219178082199</v>
      </c>
      <c r="N591">
        <v>-415.38461538461536</v>
      </c>
    </row>
    <row r="592" spans="1:14" x14ac:dyDescent="0.3">
      <c r="A592" t="s">
        <v>705</v>
      </c>
      <c r="B592" t="s">
        <v>84</v>
      </c>
      <c r="C592" t="s">
        <v>4</v>
      </c>
      <c r="D592" t="s">
        <v>18</v>
      </c>
      <c r="E592">
        <v>290</v>
      </c>
      <c r="F592" t="s">
        <v>615</v>
      </c>
      <c r="G592">
        <v>234</v>
      </c>
      <c r="H592">
        <v>205</v>
      </c>
      <c r="I592">
        <v>-29</v>
      </c>
      <c r="J592">
        <v>67860</v>
      </c>
      <c r="K592">
        <v>59450</v>
      </c>
      <c r="L592" t="s">
        <v>1638</v>
      </c>
      <c r="M592">
        <v>-0.123931623931624</v>
      </c>
      <c r="N592">
        <v>-2050</v>
      </c>
    </row>
    <row r="593" spans="1:14" x14ac:dyDescent="0.3">
      <c r="A593" t="s">
        <v>706</v>
      </c>
      <c r="B593" t="s">
        <v>65</v>
      </c>
      <c r="C593" t="s">
        <v>4</v>
      </c>
      <c r="D593" t="s">
        <v>16</v>
      </c>
      <c r="E593">
        <v>156</v>
      </c>
      <c r="F593" t="s">
        <v>615</v>
      </c>
      <c r="G593">
        <v>413</v>
      </c>
      <c r="H593">
        <v>375</v>
      </c>
      <c r="I593">
        <v>-38</v>
      </c>
      <c r="J593">
        <v>64428</v>
      </c>
      <c r="K593">
        <v>58500</v>
      </c>
      <c r="L593" t="s">
        <v>1638</v>
      </c>
      <c r="M593">
        <v>-9.2009685230024202E-2</v>
      </c>
      <c r="N593">
        <v>-1539.4736842105262</v>
      </c>
    </row>
    <row r="594" spans="1:14" x14ac:dyDescent="0.3">
      <c r="A594" t="s">
        <v>707</v>
      </c>
      <c r="B594" t="s">
        <v>107</v>
      </c>
      <c r="C594" t="s">
        <v>4</v>
      </c>
      <c r="D594" t="s">
        <v>16</v>
      </c>
      <c r="E594">
        <v>156</v>
      </c>
      <c r="F594" t="s">
        <v>615</v>
      </c>
      <c r="G594">
        <v>281</v>
      </c>
      <c r="H594">
        <v>230</v>
      </c>
      <c r="I594">
        <v>-51</v>
      </c>
      <c r="J594">
        <v>43836</v>
      </c>
      <c r="K594">
        <v>35880</v>
      </c>
      <c r="L594" t="s">
        <v>1638</v>
      </c>
      <c r="M594">
        <v>-0.18149466192170799</v>
      </c>
      <c r="N594">
        <v>-703.52941176470586</v>
      </c>
    </row>
    <row r="595" spans="1:14" x14ac:dyDescent="0.3">
      <c r="A595" t="s">
        <v>708</v>
      </c>
      <c r="B595" t="s">
        <v>97</v>
      </c>
      <c r="C595" t="s">
        <v>6</v>
      </c>
      <c r="D595" t="s">
        <v>25</v>
      </c>
      <c r="E595">
        <v>90</v>
      </c>
      <c r="F595" t="s">
        <v>615</v>
      </c>
      <c r="G595">
        <v>61</v>
      </c>
      <c r="H595">
        <v>50</v>
      </c>
      <c r="I595">
        <v>-11</v>
      </c>
      <c r="J595">
        <v>5490</v>
      </c>
      <c r="K595">
        <v>4500</v>
      </c>
      <c r="L595" t="s">
        <v>1638</v>
      </c>
      <c r="M595">
        <v>-0.18032786885245899</v>
      </c>
      <c r="N595">
        <v>-409.09090909090907</v>
      </c>
    </row>
    <row r="596" spans="1:14" x14ac:dyDescent="0.3">
      <c r="A596" t="s">
        <v>709</v>
      </c>
      <c r="B596" t="s">
        <v>78</v>
      </c>
      <c r="C596" t="s">
        <v>4</v>
      </c>
      <c r="D596" t="s">
        <v>16</v>
      </c>
      <c r="E596">
        <v>156</v>
      </c>
      <c r="F596" t="s">
        <v>615</v>
      </c>
      <c r="G596">
        <v>402</v>
      </c>
      <c r="H596">
        <v>353</v>
      </c>
      <c r="I596">
        <v>-49</v>
      </c>
      <c r="J596">
        <v>62712</v>
      </c>
      <c r="K596">
        <v>55068</v>
      </c>
      <c r="L596" t="s">
        <v>1638</v>
      </c>
      <c r="M596">
        <v>-0.12189054726368199</v>
      </c>
      <c r="N596">
        <v>-1123.8367346938776</v>
      </c>
    </row>
    <row r="597" spans="1:14" x14ac:dyDescent="0.3">
      <c r="A597" t="s">
        <v>710</v>
      </c>
      <c r="B597" t="s">
        <v>89</v>
      </c>
      <c r="C597" t="s">
        <v>6</v>
      </c>
      <c r="D597" t="s">
        <v>28</v>
      </c>
      <c r="E597">
        <v>50</v>
      </c>
      <c r="F597" t="s">
        <v>615</v>
      </c>
      <c r="G597">
        <v>28</v>
      </c>
      <c r="H597">
        <v>21</v>
      </c>
      <c r="I597">
        <v>-7</v>
      </c>
      <c r="J597">
        <v>1400</v>
      </c>
      <c r="K597">
        <v>1050</v>
      </c>
      <c r="L597" t="s">
        <v>1638</v>
      </c>
      <c r="M597">
        <v>-0.25</v>
      </c>
      <c r="N597">
        <v>-150</v>
      </c>
    </row>
    <row r="598" spans="1:14" x14ac:dyDescent="0.3">
      <c r="A598" t="s">
        <v>711</v>
      </c>
      <c r="B598" t="s">
        <v>64</v>
      </c>
      <c r="C598" t="s">
        <v>6</v>
      </c>
      <c r="D598" t="s">
        <v>28</v>
      </c>
      <c r="E598">
        <v>50</v>
      </c>
      <c r="F598" t="s">
        <v>615</v>
      </c>
      <c r="G598">
        <v>16</v>
      </c>
      <c r="H598">
        <v>13</v>
      </c>
      <c r="I598">
        <v>-3</v>
      </c>
      <c r="J598">
        <v>800</v>
      </c>
      <c r="K598">
        <v>650</v>
      </c>
      <c r="L598" t="s">
        <v>1638</v>
      </c>
      <c r="M598">
        <v>-0.1875</v>
      </c>
      <c r="N598">
        <v>-216.66666666666666</v>
      </c>
    </row>
    <row r="599" spans="1:14" x14ac:dyDescent="0.3">
      <c r="A599" t="s">
        <v>712</v>
      </c>
      <c r="B599" t="s">
        <v>77</v>
      </c>
      <c r="C599" t="s">
        <v>4</v>
      </c>
      <c r="D599" t="s">
        <v>16</v>
      </c>
      <c r="E599">
        <v>156</v>
      </c>
      <c r="F599" t="s">
        <v>615</v>
      </c>
      <c r="G599">
        <v>334</v>
      </c>
      <c r="H599">
        <v>260</v>
      </c>
      <c r="I599">
        <v>-74</v>
      </c>
      <c r="J599">
        <v>52104</v>
      </c>
      <c r="K599">
        <v>40560</v>
      </c>
      <c r="L599" t="s">
        <v>1638</v>
      </c>
      <c r="M599">
        <v>-0.22155688622754499</v>
      </c>
      <c r="N599">
        <v>-548.10810810810813</v>
      </c>
    </row>
    <row r="600" spans="1:14" x14ac:dyDescent="0.3">
      <c r="A600" t="s">
        <v>713</v>
      </c>
      <c r="B600" t="s">
        <v>82</v>
      </c>
      <c r="C600" t="s">
        <v>6</v>
      </c>
      <c r="D600" t="s">
        <v>28</v>
      </c>
      <c r="E600">
        <v>50</v>
      </c>
      <c r="F600" t="s">
        <v>615</v>
      </c>
      <c r="G600">
        <v>40</v>
      </c>
      <c r="H600">
        <v>33</v>
      </c>
      <c r="I600">
        <v>-7</v>
      </c>
      <c r="J600">
        <v>2000</v>
      </c>
      <c r="K600">
        <v>1650</v>
      </c>
      <c r="L600" t="s">
        <v>1638</v>
      </c>
      <c r="M600">
        <v>-0.17499999999999999</v>
      </c>
      <c r="N600">
        <v>-235.71428571428572</v>
      </c>
    </row>
    <row r="601" spans="1:14" x14ac:dyDescent="0.3">
      <c r="A601" t="s">
        <v>714</v>
      </c>
      <c r="B601" t="s">
        <v>100</v>
      </c>
      <c r="C601" t="s">
        <v>4</v>
      </c>
      <c r="D601" t="s">
        <v>16</v>
      </c>
      <c r="E601">
        <v>156</v>
      </c>
      <c r="F601" t="s">
        <v>615</v>
      </c>
      <c r="G601">
        <v>341</v>
      </c>
      <c r="H601">
        <v>327</v>
      </c>
      <c r="I601">
        <v>-14</v>
      </c>
      <c r="J601">
        <v>53196</v>
      </c>
      <c r="K601">
        <v>51012</v>
      </c>
      <c r="L601" t="s">
        <v>1638</v>
      </c>
      <c r="M601">
        <v>-4.1055718475073298E-2</v>
      </c>
      <c r="N601">
        <v>-3643.7142857142858</v>
      </c>
    </row>
    <row r="602" spans="1:14" x14ac:dyDescent="0.3">
      <c r="A602" t="s">
        <v>715</v>
      </c>
      <c r="B602" t="s">
        <v>93</v>
      </c>
      <c r="C602" t="s">
        <v>6</v>
      </c>
      <c r="D602" t="s">
        <v>28</v>
      </c>
      <c r="E602">
        <v>50</v>
      </c>
      <c r="F602" t="s">
        <v>615</v>
      </c>
      <c r="G602">
        <v>40</v>
      </c>
      <c r="H602">
        <v>33</v>
      </c>
      <c r="I602">
        <v>-7</v>
      </c>
      <c r="J602">
        <v>2000</v>
      </c>
      <c r="K602">
        <v>1650</v>
      </c>
      <c r="L602" t="s">
        <v>1638</v>
      </c>
      <c r="M602">
        <v>-0.17499999999999999</v>
      </c>
      <c r="N602">
        <v>-235.71428571428572</v>
      </c>
    </row>
    <row r="603" spans="1:14" x14ac:dyDescent="0.3">
      <c r="A603" t="s">
        <v>716</v>
      </c>
      <c r="B603" t="s">
        <v>100</v>
      </c>
      <c r="C603" t="s">
        <v>4</v>
      </c>
      <c r="D603" t="s">
        <v>18</v>
      </c>
      <c r="E603">
        <v>290</v>
      </c>
      <c r="F603" t="s">
        <v>615</v>
      </c>
      <c r="G603">
        <v>376</v>
      </c>
      <c r="H603">
        <v>360</v>
      </c>
      <c r="I603">
        <v>-16</v>
      </c>
      <c r="J603">
        <v>109040</v>
      </c>
      <c r="K603">
        <v>104400</v>
      </c>
      <c r="L603" t="s">
        <v>1638</v>
      </c>
      <c r="M603">
        <v>-4.2553191489361701E-2</v>
      </c>
      <c r="N603">
        <v>-6525</v>
      </c>
    </row>
    <row r="604" spans="1:14" x14ac:dyDescent="0.3">
      <c r="A604" t="s">
        <v>717</v>
      </c>
      <c r="B604" t="s">
        <v>75</v>
      </c>
      <c r="C604" t="s">
        <v>4</v>
      </c>
      <c r="D604" t="s">
        <v>18</v>
      </c>
      <c r="E604">
        <v>290</v>
      </c>
      <c r="F604" t="s">
        <v>615</v>
      </c>
      <c r="G604">
        <v>255</v>
      </c>
      <c r="H604">
        <v>196</v>
      </c>
      <c r="I604">
        <v>-59</v>
      </c>
      <c r="J604">
        <v>73950</v>
      </c>
      <c r="K604">
        <v>56840</v>
      </c>
      <c r="L604" t="s">
        <v>1638</v>
      </c>
      <c r="M604">
        <v>-0.23137254901960799</v>
      </c>
      <c r="N604">
        <v>-963.38983050847457</v>
      </c>
    </row>
    <row r="605" spans="1:14" x14ac:dyDescent="0.3">
      <c r="A605" t="s">
        <v>718</v>
      </c>
      <c r="B605" t="s">
        <v>54</v>
      </c>
      <c r="C605" t="s">
        <v>4</v>
      </c>
      <c r="D605" t="s">
        <v>18</v>
      </c>
      <c r="E605">
        <v>290</v>
      </c>
      <c r="F605" t="s">
        <v>615</v>
      </c>
      <c r="G605">
        <v>252</v>
      </c>
      <c r="H605">
        <v>196</v>
      </c>
      <c r="I605">
        <v>-56</v>
      </c>
      <c r="J605">
        <v>73080</v>
      </c>
      <c r="K605">
        <v>56840</v>
      </c>
      <c r="L605" t="s">
        <v>1638</v>
      </c>
      <c r="M605">
        <v>-0.22222222222222199</v>
      </c>
      <c r="N605">
        <v>-1015</v>
      </c>
    </row>
    <row r="606" spans="1:14" x14ac:dyDescent="0.3">
      <c r="A606" t="s">
        <v>719</v>
      </c>
      <c r="B606" t="s">
        <v>89</v>
      </c>
      <c r="C606" t="s">
        <v>4</v>
      </c>
      <c r="D606" t="s">
        <v>16</v>
      </c>
      <c r="E606">
        <v>156</v>
      </c>
      <c r="F606" t="s">
        <v>615</v>
      </c>
      <c r="G606">
        <v>390</v>
      </c>
      <c r="H606">
        <v>308</v>
      </c>
      <c r="I606">
        <v>-82</v>
      </c>
      <c r="J606">
        <v>60840</v>
      </c>
      <c r="K606">
        <v>48048</v>
      </c>
      <c r="L606" t="s">
        <v>1638</v>
      </c>
      <c r="M606">
        <v>-0.21025641025641001</v>
      </c>
      <c r="N606">
        <v>-585.95121951219517</v>
      </c>
    </row>
    <row r="607" spans="1:14" x14ac:dyDescent="0.3">
      <c r="A607" t="s">
        <v>720</v>
      </c>
      <c r="B607" t="s">
        <v>64</v>
      </c>
      <c r="C607" t="s">
        <v>4</v>
      </c>
      <c r="D607" t="s">
        <v>18</v>
      </c>
      <c r="E607">
        <v>290</v>
      </c>
      <c r="F607" t="s">
        <v>615</v>
      </c>
      <c r="G607">
        <v>201</v>
      </c>
      <c r="H607">
        <v>174</v>
      </c>
      <c r="I607">
        <v>-27</v>
      </c>
      <c r="J607">
        <v>58290</v>
      </c>
      <c r="K607">
        <v>50460</v>
      </c>
      <c r="L607" t="s">
        <v>1638</v>
      </c>
      <c r="M607">
        <v>-0.134328358208955</v>
      </c>
      <c r="N607">
        <v>-1868.8888888888889</v>
      </c>
    </row>
    <row r="608" spans="1:14" x14ac:dyDescent="0.3">
      <c r="A608" t="s">
        <v>721</v>
      </c>
      <c r="B608" t="s">
        <v>84</v>
      </c>
      <c r="C608" t="s">
        <v>4</v>
      </c>
      <c r="D608" t="s">
        <v>16</v>
      </c>
      <c r="E608">
        <v>156</v>
      </c>
      <c r="F608" t="s">
        <v>615</v>
      </c>
      <c r="G608">
        <v>301</v>
      </c>
      <c r="H608">
        <v>264</v>
      </c>
      <c r="I608">
        <v>-37</v>
      </c>
      <c r="J608">
        <v>46956</v>
      </c>
      <c r="K608">
        <v>41184</v>
      </c>
      <c r="L608" t="s">
        <v>1638</v>
      </c>
      <c r="M608">
        <v>-0.122923588039867</v>
      </c>
      <c r="N608">
        <v>-1113.081081081081</v>
      </c>
    </row>
    <row r="609" spans="1:14" x14ac:dyDescent="0.3">
      <c r="A609" t="s">
        <v>722</v>
      </c>
      <c r="B609" t="s">
        <v>106</v>
      </c>
      <c r="C609" t="s">
        <v>4</v>
      </c>
      <c r="D609" t="s">
        <v>18</v>
      </c>
      <c r="E609">
        <v>290</v>
      </c>
      <c r="F609" t="s">
        <v>615</v>
      </c>
      <c r="G609">
        <v>252</v>
      </c>
      <c r="H609">
        <v>226</v>
      </c>
      <c r="I609">
        <v>-26</v>
      </c>
      <c r="J609">
        <v>73080</v>
      </c>
      <c r="K609">
        <v>65540</v>
      </c>
      <c r="L609" t="s">
        <v>1638</v>
      </c>
      <c r="M609">
        <v>-0.103174603174603</v>
      </c>
      <c r="N609">
        <v>-2520.7692307692309</v>
      </c>
    </row>
    <row r="610" spans="1:14" x14ac:dyDescent="0.3">
      <c r="A610" t="s">
        <v>723</v>
      </c>
      <c r="B610" t="s">
        <v>86</v>
      </c>
      <c r="C610" t="s">
        <v>4</v>
      </c>
      <c r="D610" t="s">
        <v>18</v>
      </c>
      <c r="E610">
        <v>290</v>
      </c>
      <c r="F610" t="s">
        <v>615</v>
      </c>
      <c r="G610">
        <v>311</v>
      </c>
      <c r="H610">
        <v>304</v>
      </c>
      <c r="I610">
        <v>-7</v>
      </c>
      <c r="J610">
        <v>90190</v>
      </c>
      <c r="K610">
        <v>88160</v>
      </c>
      <c r="L610" t="s">
        <v>1638</v>
      </c>
      <c r="M610">
        <v>-2.2508038585209E-2</v>
      </c>
      <c r="N610">
        <v>-12594.285714285714</v>
      </c>
    </row>
    <row r="611" spans="1:14" x14ac:dyDescent="0.3">
      <c r="A611" t="s">
        <v>724</v>
      </c>
      <c r="B611" t="s">
        <v>73</v>
      </c>
      <c r="C611" t="s">
        <v>4</v>
      </c>
      <c r="D611" t="s">
        <v>18</v>
      </c>
      <c r="E611">
        <v>290</v>
      </c>
      <c r="F611" t="s">
        <v>615</v>
      </c>
      <c r="G611">
        <v>175</v>
      </c>
      <c r="H611">
        <v>150</v>
      </c>
      <c r="I611">
        <v>-25</v>
      </c>
      <c r="J611">
        <v>50750</v>
      </c>
      <c r="K611">
        <v>43500</v>
      </c>
      <c r="L611" t="s">
        <v>1638</v>
      </c>
      <c r="M611">
        <v>-0.14285714285714299</v>
      </c>
      <c r="N611">
        <v>-1740</v>
      </c>
    </row>
    <row r="612" spans="1:14" x14ac:dyDescent="0.3">
      <c r="A612" t="s">
        <v>725</v>
      </c>
      <c r="B612" t="s">
        <v>79</v>
      </c>
      <c r="C612" t="s">
        <v>6</v>
      </c>
      <c r="D612" t="s">
        <v>28</v>
      </c>
      <c r="E612">
        <v>50</v>
      </c>
      <c r="F612" t="s">
        <v>615</v>
      </c>
      <c r="G612">
        <v>22</v>
      </c>
      <c r="H612">
        <v>18</v>
      </c>
      <c r="I612">
        <v>-4</v>
      </c>
      <c r="J612">
        <v>1100</v>
      </c>
      <c r="K612">
        <v>900</v>
      </c>
      <c r="L612" t="s">
        <v>1638</v>
      </c>
      <c r="M612">
        <v>-0.18181818181818199</v>
      </c>
      <c r="N612">
        <v>-225</v>
      </c>
    </row>
    <row r="613" spans="1:14" x14ac:dyDescent="0.3">
      <c r="A613" t="s">
        <v>726</v>
      </c>
      <c r="B613" t="s">
        <v>66</v>
      </c>
      <c r="C613" t="s">
        <v>6</v>
      </c>
      <c r="D613" t="s">
        <v>25</v>
      </c>
      <c r="E613">
        <v>90</v>
      </c>
      <c r="F613" t="s">
        <v>615</v>
      </c>
      <c r="G613">
        <v>66</v>
      </c>
      <c r="H613">
        <v>62</v>
      </c>
      <c r="I613">
        <v>-4</v>
      </c>
      <c r="J613">
        <v>5940</v>
      </c>
      <c r="K613">
        <v>5580</v>
      </c>
      <c r="L613" t="s">
        <v>1638</v>
      </c>
      <c r="M613">
        <v>-6.0606060606060601E-2</v>
      </c>
      <c r="N613">
        <v>-1395</v>
      </c>
    </row>
    <row r="614" spans="1:14" x14ac:dyDescent="0.3">
      <c r="A614" t="s">
        <v>727</v>
      </c>
      <c r="B614" t="s">
        <v>61</v>
      </c>
      <c r="C614" t="s">
        <v>4</v>
      </c>
      <c r="D614" t="s">
        <v>18</v>
      </c>
      <c r="E614">
        <v>290</v>
      </c>
      <c r="F614" t="s">
        <v>615</v>
      </c>
      <c r="G614">
        <v>348</v>
      </c>
      <c r="H614">
        <v>334</v>
      </c>
      <c r="I614">
        <v>-14</v>
      </c>
      <c r="J614">
        <v>100920</v>
      </c>
      <c r="K614">
        <v>96860</v>
      </c>
      <c r="L614" t="s">
        <v>1638</v>
      </c>
      <c r="M614">
        <v>-4.0229885057471299E-2</v>
      </c>
      <c r="N614">
        <v>-6918.5714285714284</v>
      </c>
    </row>
    <row r="615" spans="1:14" x14ac:dyDescent="0.3">
      <c r="A615" t="s">
        <v>728</v>
      </c>
      <c r="B615" t="s">
        <v>96</v>
      </c>
      <c r="C615" t="s">
        <v>4</v>
      </c>
      <c r="D615" t="s">
        <v>18</v>
      </c>
      <c r="E615">
        <v>290</v>
      </c>
      <c r="F615" t="s">
        <v>615</v>
      </c>
      <c r="G615">
        <v>318</v>
      </c>
      <c r="H615">
        <v>276</v>
      </c>
      <c r="I615">
        <v>-42</v>
      </c>
      <c r="J615">
        <v>92220</v>
      </c>
      <c r="K615">
        <v>80040</v>
      </c>
      <c r="L615" t="s">
        <v>1638</v>
      </c>
      <c r="M615">
        <v>-0.13207547169811301</v>
      </c>
      <c r="N615">
        <v>-1905.7142857142858</v>
      </c>
    </row>
    <row r="616" spans="1:14" x14ac:dyDescent="0.3">
      <c r="A616" t="s">
        <v>729</v>
      </c>
      <c r="B616" t="s">
        <v>94</v>
      </c>
      <c r="C616" t="s">
        <v>6</v>
      </c>
      <c r="D616" t="s">
        <v>25</v>
      </c>
      <c r="E616">
        <v>90</v>
      </c>
      <c r="F616" t="s">
        <v>615</v>
      </c>
      <c r="G616">
        <v>39</v>
      </c>
      <c r="H616">
        <v>31</v>
      </c>
      <c r="I616">
        <v>-8</v>
      </c>
      <c r="J616">
        <v>3510</v>
      </c>
      <c r="K616">
        <v>2790</v>
      </c>
      <c r="L616" t="s">
        <v>1638</v>
      </c>
      <c r="M616">
        <v>-0.20512820512820501</v>
      </c>
      <c r="N616">
        <v>-348.75</v>
      </c>
    </row>
    <row r="617" spans="1:14" x14ac:dyDescent="0.3">
      <c r="A617" t="s">
        <v>730</v>
      </c>
      <c r="B617" t="s">
        <v>48</v>
      </c>
      <c r="C617" t="s">
        <v>6</v>
      </c>
      <c r="D617" t="s">
        <v>28</v>
      </c>
      <c r="E617">
        <v>50</v>
      </c>
      <c r="F617" t="s">
        <v>615</v>
      </c>
      <c r="G617">
        <v>18</v>
      </c>
      <c r="H617">
        <v>16</v>
      </c>
      <c r="I617">
        <v>-2</v>
      </c>
      <c r="J617">
        <v>900</v>
      </c>
      <c r="K617">
        <v>800</v>
      </c>
      <c r="L617" t="s">
        <v>1638</v>
      </c>
      <c r="M617">
        <v>-0.11111111111111099</v>
      </c>
      <c r="N617">
        <v>-400</v>
      </c>
    </row>
    <row r="618" spans="1:14" x14ac:dyDescent="0.3">
      <c r="A618" t="s">
        <v>731</v>
      </c>
      <c r="B618" t="s">
        <v>70</v>
      </c>
      <c r="C618" t="s">
        <v>6</v>
      </c>
      <c r="D618" t="s">
        <v>25</v>
      </c>
      <c r="E618">
        <v>90</v>
      </c>
      <c r="F618" t="s">
        <v>615</v>
      </c>
      <c r="G618">
        <v>49</v>
      </c>
      <c r="H618">
        <v>39</v>
      </c>
      <c r="I618">
        <v>-10</v>
      </c>
      <c r="J618">
        <v>4410</v>
      </c>
      <c r="K618">
        <v>3510</v>
      </c>
      <c r="L618" t="s">
        <v>1638</v>
      </c>
      <c r="M618">
        <v>-0.20408163265306101</v>
      </c>
      <c r="N618">
        <v>-351</v>
      </c>
    </row>
    <row r="619" spans="1:14" x14ac:dyDescent="0.3">
      <c r="A619" t="s">
        <v>732</v>
      </c>
      <c r="B619" t="s">
        <v>102</v>
      </c>
      <c r="C619" t="s">
        <v>4</v>
      </c>
      <c r="D619" t="s">
        <v>16</v>
      </c>
      <c r="E619">
        <v>156</v>
      </c>
      <c r="F619" t="s">
        <v>615</v>
      </c>
      <c r="G619">
        <v>385</v>
      </c>
      <c r="H619">
        <v>369</v>
      </c>
      <c r="I619">
        <v>-16</v>
      </c>
      <c r="J619">
        <v>60060</v>
      </c>
      <c r="K619">
        <v>57564</v>
      </c>
      <c r="L619" t="s">
        <v>1638</v>
      </c>
      <c r="M619">
        <v>-4.15584415584416E-2</v>
      </c>
      <c r="N619">
        <v>-3597.75</v>
      </c>
    </row>
    <row r="620" spans="1:14" x14ac:dyDescent="0.3">
      <c r="A620" t="s">
        <v>733</v>
      </c>
      <c r="B620" t="s">
        <v>67</v>
      </c>
      <c r="C620" t="s">
        <v>4</v>
      </c>
      <c r="D620" t="s">
        <v>16</v>
      </c>
      <c r="E620">
        <v>156</v>
      </c>
      <c r="F620" t="s">
        <v>615</v>
      </c>
      <c r="G620">
        <v>281</v>
      </c>
      <c r="H620">
        <v>244</v>
      </c>
      <c r="I620">
        <v>-37</v>
      </c>
      <c r="J620">
        <v>43836</v>
      </c>
      <c r="K620">
        <v>38064</v>
      </c>
      <c r="L620" t="s">
        <v>1638</v>
      </c>
      <c r="M620">
        <v>-0.13167259786476901</v>
      </c>
      <c r="N620">
        <v>-1028.7567567567567</v>
      </c>
    </row>
    <row r="621" spans="1:14" x14ac:dyDescent="0.3">
      <c r="A621" t="s">
        <v>734</v>
      </c>
      <c r="B621" t="s">
        <v>88</v>
      </c>
      <c r="C621" t="s">
        <v>4</v>
      </c>
      <c r="D621" t="s">
        <v>18</v>
      </c>
      <c r="E621">
        <v>290</v>
      </c>
      <c r="F621" t="s">
        <v>615</v>
      </c>
      <c r="G621">
        <v>169</v>
      </c>
      <c r="H621">
        <v>160</v>
      </c>
      <c r="I621">
        <v>-9</v>
      </c>
      <c r="J621">
        <v>49010</v>
      </c>
      <c r="K621">
        <v>46400</v>
      </c>
      <c r="L621" t="s">
        <v>1638</v>
      </c>
      <c r="M621">
        <v>-5.32544378698225E-2</v>
      </c>
      <c r="N621">
        <v>-5155.5555555555557</v>
      </c>
    </row>
    <row r="622" spans="1:14" x14ac:dyDescent="0.3">
      <c r="A622" t="s">
        <v>735</v>
      </c>
      <c r="B622" t="s">
        <v>58</v>
      </c>
      <c r="C622" t="s">
        <v>4</v>
      </c>
      <c r="D622" t="s">
        <v>18</v>
      </c>
      <c r="E622">
        <v>290</v>
      </c>
      <c r="F622" t="s">
        <v>615</v>
      </c>
      <c r="G622">
        <v>323</v>
      </c>
      <c r="H622">
        <v>251</v>
      </c>
      <c r="I622">
        <v>-72</v>
      </c>
      <c r="J622">
        <v>93670</v>
      </c>
      <c r="K622">
        <v>72790</v>
      </c>
      <c r="L622" t="s">
        <v>1638</v>
      </c>
      <c r="M622">
        <v>-0.222910216718266</v>
      </c>
      <c r="N622">
        <v>-1010.9722222222222</v>
      </c>
    </row>
    <row r="623" spans="1:14" x14ac:dyDescent="0.3">
      <c r="A623" t="s">
        <v>736</v>
      </c>
      <c r="B623" t="s">
        <v>94</v>
      </c>
      <c r="C623" t="s">
        <v>4</v>
      </c>
      <c r="D623" t="s">
        <v>18</v>
      </c>
      <c r="E623">
        <v>290</v>
      </c>
      <c r="F623" t="s">
        <v>615</v>
      </c>
      <c r="G623">
        <v>236</v>
      </c>
      <c r="H623">
        <v>210</v>
      </c>
      <c r="I623">
        <v>-26</v>
      </c>
      <c r="J623">
        <v>68440</v>
      </c>
      <c r="K623">
        <v>60900</v>
      </c>
      <c r="L623" t="s">
        <v>1638</v>
      </c>
      <c r="M623">
        <v>-0.110169491525424</v>
      </c>
      <c r="N623">
        <v>-2342.3076923076924</v>
      </c>
    </row>
    <row r="624" spans="1:14" x14ac:dyDescent="0.3">
      <c r="A624" t="s">
        <v>737</v>
      </c>
      <c r="B624" t="s">
        <v>101</v>
      </c>
      <c r="C624" t="s">
        <v>4</v>
      </c>
      <c r="D624" t="s">
        <v>16</v>
      </c>
      <c r="E624">
        <v>156</v>
      </c>
      <c r="F624" t="s">
        <v>615</v>
      </c>
      <c r="G624">
        <v>323</v>
      </c>
      <c r="H624">
        <v>293</v>
      </c>
      <c r="I624">
        <v>-30</v>
      </c>
      <c r="J624">
        <v>50388</v>
      </c>
      <c r="K624">
        <v>45708</v>
      </c>
      <c r="L624" t="s">
        <v>1638</v>
      </c>
      <c r="M624">
        <v>-9.2879256965944304E-2</v>
      </c>
      <c r="N624">
        <v>-1523.6</v>
      </c>
    </row>
    <row r="625" spans="1:14" x14ac:dyDescent="0.3">
      <c r="A625" t="s">
        <v>738</v>
      </c>
      <c r="B625" t="s">
        <v>60</v>
      </c>
      <c r="C625" t="s">
        <v>4</v>
      </c>
      <c r="D625" t="s">
        <v>16</v>
      </c>
      <c r="E625">
        <v>156</v>
      </c>
      <c r="F625" t="s">
        <v>615</v>
      </c>
      <c r="G625">
        <v>378</v>
      </c>
      <c r="H625">
        <v>343</v>
      </c>
      <c r="I625">
        <v>-35</v>
      </c>
      <c r="J625">
        <v>58968</v>
      </c>
      <c r="K625">
        <v>53508</v>
      </c>
      <c r="L625" t="s">
        <v>1638</v>
      </c>
      <c r="M625">
        <v>-9.2592592592592601E-2</v>
      </c>
      <c r="N625">
        <v>-1528.8</v>
      </c>
    </row>
    <row r="626" spans="1:14" x14ac:dyDescent="0.3">
      <c r="A626" t="s">
        <v>739</v>
      </c>
      <c r="B626" t="s">
        <v>61</v>
      </c>
      <c r="C626" t="s">
        <v>6</v>
      </c>
      <c r="D626" t="s">
        <v>28</v>
      </c>
      <c r="E626">
        <v>50</v>
      </c>
      <c r="F626" t="s">
        <v>615</v>
      </c>
      <c r="G626">
        <v>30</v>
      </c>
      <c r="H626">
        <v>28</v>
      </c>
      <c r="I626">
        <v>-2</v>
      </c>
      <c r="J626">
        <v>1500</v>
      </c>
      <c r="K626">
        <v>1400</v>
      </c>
      <c r="L626" t="s">
        <v>1638</v>
      </c>
      <c r="M626">
        <v>-6.6666666666666693E-2</v>
      </c>
      <c r="N626">
        <v>-700</v>
      </c>
    </row>
    <row r="627" spans="1:14" x14ac:dyDescent="0.3">
      <c r="A627" t="s">
        <v>740</v>
      </c>
      <c r="B627" t="s">
        <v>90</v>
      </c>
      <c r="C627" t="s">
        <v>6</v>
      </c>
      <c r="D627" t="s">
        <v>25</v>
      </c>
      <c r="E627">
        <v>90</v>
      </c>
      <c r="F627" t="s">
        <v>615</v>
      </c>
      <c r="G627">
        <v>54</v>
      </c>
      <c r="H627">
        <v>44</v>
      </c>
      <c r="I627">
        <v>-10</v>
      </c>
      <c r="J627">
        <v>4860</v>
      </c>
      <c r="K627">
        <v>3960</v>
      </c>
      <c r="L627" t="s">
        <v>1638</v>
      </c>
      <c r="M627">
        <v>-0.18518518518518501</v>
      </c>
      <c r="N627">
        <v>-396</v>
      </c>
    </row>
    <row r="628" spans="1:14" x14ac:dyDescent="0.3">
      <c r="A628" t="s">
        <v>741</v>
      </c>
      <c r="B628" t="s">
        <v>106</v>
      </c>
      <c r="C628" t="s">
        <v>6</v>
      </c>
      <c r="D628" t="s">
        <v>25</v>
      </c>
      <c r="E628">
        <v>90</v>
      </c>
      <c r="F628" t="s">
        <v>615</v>
      </c>
      <c r="G628">
        <v>46</v>
      </c>
      <c r="H628">
        <v>38</v>
      </c>
      <c r="I628">
        <v>-8</v>
      </c>
      <c r="J628">
        <v>4140</v>
      </c>
      <c r="K628">
        <v>3420</v>
      </c>
      <c r="L628" t="s">
        <v>1638</v>
      </c>
      <c r="M628">
        <v>-0.173913043478261</v>
      </c>
      <c r="N628">
        <v>-427.5</v>
      </c>
    </row>
    <row r="629" spans="1:14" x14ac:dyDescent="0.3">
      <c r="A629" t="s">
        <v>742</v>
      </c>
      <c r="B629" t="s">
        <v>68</v>
      </c>
      <c r="C629" t="s">
        <v>6</v>
      </c>
      <c r="D629" t="s">
        <v>28</v>
      </c>
      <c r="E629">
        <v>50</v>
      </c>
      <c r="F629" t="s">
        <v>615</v>
      </c>
      <c r="G629">
        <v>18</v>
      </c>
      <c r="H629">
        <v>16</v>
      </c>
      <c r="I629">
        <v>-2</v>
      </c>
      <c r="J629">
        <v>900</v>
      </c>
      <c r="K629">
        <v>800</v>
      </c>
      <c r="L629" t="s">
        <v>1638</v>
      </c>
      <c r="M629">
        <v>-0.11111111111111099</v>
      </c>
      <c r="N629">
        <v>-400</v>
      </c>
    </row>
    <row r="630" spans="1:14" x14ac:dyDescent="0.3">
      <c r="A630" t="s">
        <v>743</v>
      </c>
      <c r="B630" t="s">
        <v>102</v>
      </c>
      <c r="C630" t="s">
        <v>6</v>
      </c>
      <c r="D630" t="s">
        <v>28</v>
      </c>
      <c r="E630">
        <v>50</v>
      </c>
      <c r="F630" t="s">
        <v>615</v>
      </c>
      <c r="G630">
        <v>28</v>
      </c>
      <c r="H630">
        <v>24</v>
      </c>
      <c r="I630">
        <v>-4</v>
      </c>
      <c r="J630">
        <v>1400</v>
      </c>
      <c r="K630">
        <v>1200</v>
      </c>
      <c r="L630" t="s">
        <v>1638</v>
      </c>
      <c r="M630">
        <v>-0.14285714285714299</v>
      </c>
      <c r="N630">
        <v>-300</v>
      </c>
    </row>
    <row r="631" spans="1:14" x14ac:dyDescent="0.3">
      <c r="A631" t="s">
        <v>744</v>
      </c>
      <c r="B631" t="s">
        <v>88</v>
      </c>
      <c r="C631" t="s">
        <v>6</v>
      </c>
      <c r="D631" t="s">
        <v>28</v>
      </c>
      <c r="E631">
        <v>50</v>
      </c>
      <c r="F631" t="s">
        <v>615</v>
      </c>
      <c r="G631">
        <v>15</v>
      </c>
      <c r="H631">
        <v>14</v>
      </c>
      <c r="I631">
        <v>-1</v>
      </c>
      <c r="J631">
        <v>750</v>
      </c>
      <c r="K631">
        <v>700</v>
      </c>
      <c r="L631" t="s">
        <v>1638</v>
      </c>
      <c r="M631">
        <v>-6.6666666666666693E-2</v>
      </c>
      <c r="N631">
        <v>-700</v>
      </c>
    </row>
    <row r="632" spans="1:14" x14ac:dyDescent="0.3">
      <c r="A632" t="s">
        <v>745</v>
      </c>
      <c r="B632" t="s">
        <v>71</v>
      </c>
      <c r="C632" t="s">
        <v>4</v>
      </c>
      <c r="D632" t="s">
        <v>16</v>
      </c>
      <c r="E632">
        <v>156</v>
      </c>
      <c r="F632" t="s">
        <v>615</v>
      </c>
      <c r="G632">
        <v>378</v>
      </c>
      <c r="H632">
        <v>332</v>
      </c>
      <c r="I632">
        <v>-46</v>
      </c>
      <c r="J632">
        <v>58968</v>
      </c>
      <c r="K632">
        <v>51792</v>
      </c>
      <c r="L632" t="s">
        <v>1638</v>
      </c>
      <c r="M632">
        <v>-0.12169312169312201</v>
      </c>
      <c r="N632">
        <v>-1125.9130434782608</v>
      </c>
    </row>
    <row r="633" spans="1:14" x14ac:dyDescent="0.3">
      <c r="A633" t="s">
        <v>746</v>
      </c>
      <c r="B633" t="s">
        <v>79</v>
      </c>
      <c r="C633" t="s">
        <v>6</v>
      </c>
      <c r="D633" t="s">
        <v>25</v>
      </c>
      <c r="E633">
        <v>90</v>
      </c>
      <c r="F633" t="s">
        <v>615</v>
      </c>
      <c r="G633">
        <v>42</v>
      </c>
      <c r="H633">
        <v>34</v>
      </c>
      <c r="I633">
        <v>-8</v>
      </c>
      <c r="J633">
        <v>3780</v>
      </c>
      <c r="K633">
        <v>3060</v>
      </c>
      <c r="L633" t="s">
        <v>1638</v>
      </c>
      <c r="M633">
        <v>-0.19047619047618999</v>
      </c>
      <c r="N633">
        <v>-382.5</v>
      </c>
    </row>
    <row r="634" spans="1:14" x14ac:dyDescent="0.3">
      <c r="A634" t="s">
        <v>747</v>
      </c>
      <c r="B634" t="s">
        <v>104</v>
      </c>
      <c r="C634" t="s">
        <v>6</v>
      </c>
      <c r="D634" t="s">
        <v>25</v>
      </c>
      <c r="E634">
        <v>90</v>
      </c>
      <c r="F634" t="s">
        <v>615</v>
      </c>
      <c r="G634">
        <v>49</v>
      </c>
      <c r="H634">
        <v>37</v>
      </c>
      <c r="I634">
        <v>-12</v>
      </c>
      <c r="J634">
        <v>4410</v>
      </c>
      <c r="K634">
        <v>3330</v>
      </c>
      <c r="L634" t="s">
        <v>1638</v>
      </c>
      <c r="M634">
        <v>-0.24489795918367299</v>
      </c>
      <c r="N634">
        <v>-277.5</v>
      </c>
    </row>
    <row r="635" spans="1:14" x14ac:dyDescent="0.3">
      <c r="A635" t="s">
        <v>748</v>
      </c>
      <c r="B635" t="s">
        <v>77</v>
      </c>
      <c r="C635" t="s">
        <v>4</v>
      </c>
      <c r="D635" t="s">
        <v>18</v>
      </c>
      <c r="E635">
        <v>290</v>
      </c>
      <c r="F635" t="s">
        <v>615</v>
      </c>
      <c r="G635">
        <v>346</v>
      </c>
      <c r="H635">
        <v>269</v>
      </c>
      <c r="I635">
        <v>-77</v>
      </c>
      <c r="J635">
        <v>100340</v>
      </c>
      <c r="K635">
        <v>78010</v>
      </c>
      <c r="L635" t="s">
        <v>1638</v>
      </c>
      <c r="M635">
        <v>-0.22254335260115601</v>
      </c>
      <c r="N635">
        <v>-1013.1168831168832</v>
      </c>
    </row>
    <row r="636" spans="1:14" x14ac:dyDescent="0.3">
      <c r="A636" t="s">
        <v>749</v>
      </c>
      <c r="B636" t="s">
        <v>78</v>
      </c>
      <c r="C636" t="s">
        <v>6</v>
      </c>
      <c r="D636" t="s">
        <v>25</v>
      </c>
      <c r="E636">
        <v>90</v>
      </c>
      <c r="F636" t="s">
        <v>615</v>
      </c>
      <c r="G636">
        <v>63</v>
      </c>
      <c r="H636">
        <v>51</v>
      </c>
      <c r="I636">
        <v>-12</v>
      </c>
      <c r="J636">
        <v>5670</v>
      </c>
      <c r="K636">
        <v>4590</v>
      </c>
      <c r="L636" t="s">
        <v>1638</v>
      </c>
      <c r="M636">
        <v>-0.19047619047618999</v>
      </c>
      <c r="N636">
        <v>-382.5</v>
      </c>
    </row>
    <row r="637" spans="1:14" x14ac:dyDescent="0.3">
      <c r="A637" t="s">
        <v>750</v>
      </c>
      <c r="B637" t="s">
        <v>73</v>
      </c>
      <c r="C637" t="s">
        <v>6</v>
      </c>
      <c r="D637" t="s">
        <v>25</v>
      </c>
      <c r="E637">
        <v>90</v>
      </c>
      <c r="F637" t="s">
        <v>615</v>
      </c>
      <c r="G637">
        <v>34</v>
      </c>
      <c r="H637">
        <v>28</v>
      </c>
      <c r="I637">
        <v>-6</v>
      </c>
      <c r="J637">
        <v>3060</v>
      </c>
      <c r="K637">
        <v>2520</v>
      </c>
      <c r="L637" t="s">
        <v>1638</v>
      </c>
      <c r="M637">
        <v>-0.17647058823529399</v>
      </c>
      <c r="N637">
        <v>-420</v>
      </c>
    </row>
    <row r="638" spans="1:14" x14ac:dyDescent="0.3">
      <c r="A638" t="s">
        <v>751</v>
      </c>
      <c r="B638" t="s">
        <v>60</v>
      </c>
      <c r="C638" t="s">
        <v>6</v>
      </c>
      <c r="D638" t="s">
        <v>28</v>
      </c>
      <c r="E638">
        <v>50</v>
      </c>
      <c r="F638" t="s">
        <v>615</v>
      </c>
      <c r="G638">
        <v>37</v>
      </c>
      <c r="H638">
        <v>31</v>
      </c>
      <c r="I638">
        <v>-6</v>
      </c>
      <c r="J638">
        <v>1850</v>
      </c>
      <c r="K638">
        <v>1550</v>
      </c>
      <c r="L638" t="s">
        <v>1638</v>
      </c>
      <c r="M638">
        <v>-0.162162162162162</v>
      </c>
      <c r="N638">
        <v>-258.33333333333331</v>
      </c>
    </row>
    <row r="639" spans="1:14" x14ac:dyDescent="0.3">
      <c r="A639" t="s">
        <v>752</v>
      </c>
      <c r="B639" t="s">
        <v>81</v>
      </c>
      <c r="C639" t="s">
        <v>4</v>
      </c>
      <c r="D639" t="s">
        <v>16</v>
      </c>
      <c r="E639">
        <v>156</v>
      </c>
      <c r="F639" t="s">
        <v>615</v>
      </c>
      <c r="G639">
        <v>355</v>
      </c>
      <c r="H639">
        <v>347</v>
      </c>
      <c r="I639">
        <v>-8</v>
      </c>
      <c r="J639">
        <v>55380</v>
      </c>
      <c r="K639">
        <v>54132</v>
      </c>
      <c r="L639" t="s">
        <v>1638</v>
      </c>
      <c r="M639">
        <v>-2.25352112676056E-2</v>
      </c>
      <c r="N639">
        <v>-6766.5</v>
      </c>
    </row>
    <row r="640" spans="1:14" x14ac:dyDescent="0.3">
      <c r="A640" t="s">
        <v>753</v>
      </c>
      <c r="B640" t="s">
        <v>75</v>
      </c>
      <c r="C640" t="s">
        <v>4</v>
      </c>
      <c r="D640" t="s">
        <v>16</v>
      </c>
      <c r="E640">
        <v>156</v>
      </c>
      <c r="F640" t="s">
        <v>615</v>
      </c>
      <c r="G640">
        <v>301</v>
      </c>
      <c r="H640">
        <v>237</v>
      </c>
      <c r="I640">
        <v>-64</v>
      </c>
      <c r="J640">
        <v>46956</v>
      </c>
      <c r="K640">
        <v>36972</v>
      </c>
      <c r="L640" t="s">
        <v>1638</v>
      </c>
      <c r="M640">
        <v>-0.21262458471760801</v>
      </c>
      <c r="N640">
        <v>-577.6875</v>
      </c>
    </row>
    <row r="641" spans="1:14" x14ac:dyDescent="0.3">
      <c r="A641" t="s">
        <v>754</v>
      </c>
      <c r="B641" t="s">
        <v>84</v>
      </c>
      <c r="C641" t="s">
        <v>6</v>
      </c>
      <c r="D641" t="s">
        <v>28</v>
      </c>
      <c r="E641">
        <v>50</v>
      </c>
      <c r="F641" t="s">
        <v>615</v>
      </c>
      <c r="G641">
        <v>30</v>
      </c>
      <c r="H641">
        <v>24</v>
      </c>
      <c r="I641">
        <v>-6</v>
      </c>
      <c r="J641">
        <v>1500</v>
      </c>
      <c r="K641">
        <v>1200</v>
      </c>
      <c r="L641" t="s">
        <v>1638</v>
      </c>
      <c r="M641">
        <v>-0.2</v>
      </c>
      <c r="N641">
        <v>-200</v>
      </c>
    </row>
    <row r="642" spans="1:14" x14ac:dyDescent="0.3">
      <c r="A642" t="s">
        <v>755</v>
      </c>
      <c r="B642" t="s">
        <v>76</v>
      </c>
      <c r="C642" t="s">
        <v>6</v>
      </c>
      <c r="D642" t="s">
        <v>25</v>
      </c>
      <c r="E642">
        <v>90</v>
      </c>
      <c r="F642" t="s">
        <v>615</v>
      </c>
      <c r="G642">
        <v>60</v>
      </c>
      <c r="H642">
        <v>49</v>
      </c>
      <c r="I642">
        <v>-11</v>
      </c>
      <c r="J642">
        <v>5400</v>
      </c>
      <c r="K642">
        <v>4410</v>
      </c>
      <c r="L642" t="s">
        <v>1638</v>
      </c>
      <c r="M642">
        <v>-0.18333333333333299</v>
      </c>
      <c r="N642">
        <v>-400.90909090909093</v>
      </c>
    </row>
    <row r="643" spans="1:14" x14ac:dyDescent="0.3">
      <c r="A643" t="s">
        <v>756</v>
      </c>
      <c r="B643" t="s">
        <v>90</v>
      </c>
      <c r="C643" t="s">
        <v>4</v>
      </c>
      <c r="D643" t="s">
        <v>18</v>
      </c>
      <c r="E643">
        <v>290</v>
      </c>
      <c r="F643" t="s">
        <v>615</v>
      </c>
      <c r="G643">
        <v>367</v>
      </c>
      <c r="H643">
        <v>330</v>
      </c>
      <c r="I643">
        <v>-37</v>
      </c>
      <c r="J643">
        <v>106430</v>
      </c>
      <c r="K643">
        <v>95700</v>
      </c>
      <c r="L643" t="s">
        <v>1638</v>
      </c>
      <c r="M643">
        <v>-0.100817438692098</v>
      </c>
      <c r="N643">
        <v>-2586.4864864864867</v>
      </c>
    </row>
    <row r="644" spans="1:14" x14ac:dyDescent="0.3">
      <c r="A644" t="s">
        <v>757</v>
      </c>
      <c r="B644" t="s">
        <v>67</v>
      </c>
      <c r="C644" t="s">
        <v>6</v>
      </c>
      <c r="D644" t="s">
        <v>25</v>
      </c>
      <c r="E644">
        <v>90</v>
      </c>
      <c r="F644" t="s">
        <v>615</v>
      </c>
      <c r="G644">
        <v>45</v>
      </c>
      <c r="H644">
        <v>36</v>
      </c>
      <c r="I644">
        <v>-9</v>
      </c>
      <c r="J644">
        <v>4050</v>
      </c>
      <c r="K644">
        <v>3240</v>
      </c>
      <c r="L644" t="s">
        <v>1638</v>
      </c>
      <c r="M644">
        <v>-0.2</v>
      </c>
      <c r="N644">
        <v>-360</v>
      </c>
    </row>
    <row r="645" spans="1:14" x14ac:dyDescent="0.3">
      <c r="A645" t="s">
        <v>758</v>
      </c>
      <c r="B645" t="s">
        <v>80</v>
      </c>
      <c r="C645" t="s">
        <v>6</v>
      </c>
      <c r="D645" t="s">
        <v>25</v>
      </c>
      <c r="E645">
        <v>90</v>
      </c>
      <c r="F645" t="s">
        <v>615</v>
      </c>
      <c r="G645">
        <v>28</v>
      </c>
      <c r="H645">
        <v>22</v>
      </c>
      <c r="I645">
        <v>-6</v>
      </c>
      <c r="J645">
        <v>2520</v>
      </c>
      <c r="K645">
        <v>1980</v>
      </c>
      <c r="L645" t="s">
        <v>1638</v>
      </c>
      <c r="M645">
        <v>-0.214285714285714</v>
      </c>
      <c r="N645">
        <v>-330</v>
      </c>
    </row>
    <row r="646" spans="1:14" x14ac:dyDescent="0.3">
      <c r="A646" t="s">
        <v>759</v>
      </c>
      <c r="B646" t="s">
        <v>50</v>
      </c>
      <c r="C646" t="s">
        <v>6</v>
      </c>
      <c r="D646" t="s">
        <v>28</v>
      </c>
      <c r="E646">
        <v>50</v>
      </c>
      <c r="F646" t="s">
        <v>615</v>
      </c>
      <c r="G646">
        <v>25</v>
      </c>
      <c r="H646">
        <v>20</v>
      </c>
      <c r="I646">
        <v>-5</v>
      </c>
      <c r="J646">
        <v>1250</v>
      </c>
      <c r="K646">
        <v>1000</v>
      </c>
      <c r="L646" t="s">
        <v>1638</v>
      </c>
      <c r="M646">
        <v>-0.2</v>
      </c>
      <c r="N646">
        <v>-200</v>
      </c>
    </row>
    <row r="647" spans="1:14" x14ac:dyDescent="0.3">
      <c r="A647" t="s">
        <v>760</v>
      </c>
      <c r="B647" t="s">
        <v>84</v>
      </c>
      <c r="C647" t="s">
        <v>6</v>
      </c>
      <c r="D647" t="s">
        <v>25</v>
      </c>
      <c r="E647">
        <v>90</v>
      </c>
      <c r="F647" t="s">
        <v>615</v>
      </c>
      <c r="G647">
        <v>67</v>
      </c>
      <c r="H647">
        <v>56</v>
      </c>
      <c r="I647">
        <v>-11</v>
      </c>
      <c r="J647">
        <v>6030</v>
      </c>
      <c r="K647">
        <v>5040</v>
      </c>
      <c r="L647" t="s">
        <v>1638</v>
      </c>
      <c r="M647">
        <v>-0.164179104477612</v>
      </c>
      <c r="N647">
        <v>-458.18181818181819</v>
      </c>
    </row>
    <row r="648" spans="1:14" x14ac:dyDescent="0.3">
      <c r="A648" t="s">
        <v>761</v>
      </c>
      <c r="B648" t="s">
        <v>105</v>
      </c>
      <c r="C648" t="s">
        <v>4</v>
      </c>
      <c r="D648" t="s">
        <v>16</v>
      </c>
      <c r="E648">
        <v>156</v>
      </c>
      <c r="F648" t="s">
        <v>615</v>
      </c>
      <c r="G648">
        <v>369</v>
      </c>
      <c r="H648">
        <v>332</v>
      </c>
      <c r="I648">
        <v>-37</v>
      </c>
      <c r="J648">
        <v>57564</v>
      </c>
      <c r="K648">
        <v>51792</v>
      </c>
      <c r="L648" t="s">
        <v>1638</v>
      </c>
      <c r="M648">
        <v>-0.10027100271002699</v>
      </c>
      <c r="N648">
        <v>-1399.7837837837837</v>
      </c>
    </row>
    <row r="649" spans="1:14" x14ac:dyDescent="0.3">
      <c r="A649" t="s">
        <v>762</v>
      </c>
      <c r="B649" t="s">
        <v>75</v>
      </c>
      <c r="C649" t="s">
        <v>6</v>
      </c>
      <c r="D649" t="s">
        <v>25</v>
      </c>
      <c r="E649">
        <v>90</v>
      </c>
      <c r="F649" t="s">
        <v>615</v>
      </c>
      <c r="G649">
        <v>34</v>
      </c>
      <c r="H649">
        <v>25</v>
      </c>
      <c r="I649">
        <v>-9</v>
      </c>
      <c r="J649">
        <v>3060</v>
      </c>
      <c r="K649">
        <v>2250</v>
      </c>
      <c r="L649" t="s">
        <v>1638</v>
      </c>
      <c r="M649">
        <v>-0.26470588235294101</v>
      </c>
      <c r="N649">
        <v>-250</v>
      </c>
    </row>
    <row r="650" spans="1:14" x14ac:dyDescent="0.3">
      <c r="A650" t="s">
        <v>763</v>
      </c>
      <c r="B650" t="s">
        <v>103</v>
      </c>
      <c r="C650" t="s">
        <v>6</v>
      </c>
      <c r="D650" t="s">
        <v>25</v>
      </c>
      <c r="E650">
        <v>90</v>
      </c>
      <c r="F650" t="s">
        <v>615</v>
      </c>
      <c r="G650">
        <v>37</v>
      </c>
      <c r="H650">
        <v>26</v>
      </c>
      <c r="I650">
        <v>-11</v>
      </c>
      <c r="J650">
        <v>3330</v>
      </c>
      <c r="K650">
        <v>2340</v>
      </c>
      <c r="L650" t="s">
        <v>1638</v>
      </c>
      <c r="M650">
        <v>-0.29729729729729698</v>
      </c>
      <c r="N650">
        <v>-212.72727272727272</v>
      </c>
    </row>
    <row r="651" spans="1:14" x14ac:dyDescent="0.3">
      <c r="A651" t="s">
        <v>764</v>
      </c>
      <c r="B651" t="s">
        <v>48</v>
      </c>
      <c r="C651" t="s">
        <v>4</v>
      </c>
      <c r="D651" t="s">
        <v>16</v>
      </c>
      <c r="E651">
        <v>156</v>
      </c>
      <c r="F651" t="s">
        <v>615</v>
      </c>
      <c r="G651">
        <v>187</v>
      </c>
      <c r="H651">
        <v>181</v>
      </c>
      <c r="I651">
        <v>-6</v>
      </c>
      <c r="J651">
        <v>29172</v>
      </c>
      <c r="K651">
        <v>28236</v>
      </c>
      <c r="L651" t="s">
        <v>1638</v>
      </c>
      <c r="M651">
        <v>-3.20855614973262E-2</v>
      </c>
      <c r="N651">
        <v>-4706</v>
      </c>
    </row>
    <row r="652" spans="1:14" x14ac:dyDescent="0.3">
      <c r="A652" t="s">
        <v>765</v>
      </c>
      <c r="B652" t="s">
        <v>77</v>
      </c>
      <c r="C652" t="s">
        <v>6</v>
      </c>
      <c r="D652" t="s">
        <v>28</v>
      </c>
      <c r="E652">
        <v>50</v>
      </c>
      <c r="F652" t="s">
        <v>615</v>
      </c>
      <c r="G652">
        <v>31</v>
      </c>
      <c r="H652">
        <v>22</v>
      </c>
      <c r="I652">
        <v>-9</v>
      </c>
      <c r="J652">
        <v>1550</v>
      </c>
      <c r="K652">
        <v>1100</v>
      </c>
      <c r="L652" t="s">
        <v>1638</v>
      </c>
      <c r="M652">
        <v>-0.29032258064516098</v>
      </c>
      <c r="N652">
        <v>-122.22222222222223</v>
      </c>
    </row>
    <row r="653" spans="1:14" x14ac:dyDescent="0.3">
      <c r="A653" t="s">
        <v>766</v>
      </c>
      <c r="B653" t="s">
        <v>95</v>
      </c>
      <c r="C653" t="s">
        <v>4</v>
      </c>
      <c r="D653" t="s">
        <v>18</v>
      </c>
      <c r="E653">
        <v>290</v>
      </c>
      <c r="F653" t="s">
        <v>615</v>
      </c>
      <c r="G653">
        <v>227</v>
      </c>
      <c r="H653">
        <v>172</v>
      </c>
      <c r="I653">
        <v>-55</v>
      </c>
      <c r="J653">
        <v>65830</v>
      </c>
      <c r="K653">
        <v>49880</v>
      </c>
      <c r="L653" t="s">
        <v>1638</v>
      </c>
      <c r="M653">
        <v>-0.24229074889867799</v>
      </c>
      <c r="N653">
        <v>-906.90909090909088</v>
      </c>
    </row>
    <row r="654" spans="1:14" x14ac:dyDescent="0.3">
      <c r="A654" t="s">
        <v>767</v>
      </c>
      <c r="B654" t="s">
        <v>95</v>
      </c>
      <c r="C654" t="s">
        <v>6</v>
      </c>
      <c r="D654" t="s">
        <v>25</v>
      </c>
      <c r="E654">
        <v>90</v>
      </c>
      <c r="F654" t="s">
        <v>615</v>
      </c>
      <c r="G654">
        <v>54</v>
      </c>
      <c r="H654">
        <v>39</v>
      </c>
      <c r="I654">
        <v>-15</v>
      </c>
      <c r="J654">
        <v>4860</v>
      </c>
      <c r="K654">
        <v>3510</v>
      </c>
      <c r="L654" t="s">
        <v>1638</v>
      </c>
      <c r="M654">
        <v>-0.27777777777777801</v>
      </c>
      <c r="N654">
        <v>-234</v>
      </c>
    </row>
    <row r="655" spans="1:14" x14ac:dyDescent="0.3">
      <c r="A655" t="s">
        <v>768</v>
      </c>
      <c r="B655" t="s">
        <v>105</v>
      </c>
      <c r="C655" t="s">
        <v>6</v>
      </c>
      <c r="D655" t="s">
        <v>28</v>
      </c>
      <c r="E655">
        <v>50</v>
      </c>
      <c r="F655" t="s">
        <v>615</v>
      </c>
      <c r="G655">
        <v>30</v>
      </c>
      <c r="H655">
        <v>25</v>
      </c>
      <c r="I655">
        <v>-5</v>
      </c>
      <c r="J655">
        <v>1500</v>
      </c>
      <c r="K655">
        <v>1250</v>
      </c>
      <c r="L655" t="s">
        <v>1638</v>
      </c>
      <c r="M655">
        <v>-0.16666666666666699</v>
      </c>
      <c r="N655">
        <v>-250</v>
      </c>
    </row>
    <row r="656" spans="1:14" x14ac:dyDescent="0.3">
      <c r="A656" t="s">
        <v>769</v>
      </c>
      <c r="B656" t="s">
        <v>87</v>
      </c>
      <c r="C656" t="s">
        <v>4</v>
      </c>
      <c r="D656" t="s">
        <v>18</v>
      </c>
      <c r="E656">
        <v>290</v>
      </c>
      <c r="F656" t="s">
        <v>615</v>
      </c>
      <c r="G656">
        <v>244</v>
      </c>
      <c r="H656">
        <v>217</v>
      </c>
      <c r="I656">
        <v>-27</v>
      </c>
      <c r="J656">
        <v>70760</v>
      </c>
      <c r="K656">
        <v>62930</v>
      </c>
      <c r="L656" t="s">
        <v>1638</v>
      </c>
      <c r="M656">
        <v>-0.110655737704918</v>
      </c>
      <c r="N656">
        <v>-2330.7407407407409</v>
      </c>
    </row>
    <row r="657" spans="1:14" x14ac:dyDescent="0.3">
      <c r="A657" t="s">
        <v>770</v>
      </c>
      <c r="B657" t="s">
        <v>52</v>
      </c>
      <c r="C657" t="s">
        <v>4</v>
      </c>
      <c r="D657" t="s">
        <v>18</v>
      </c>
      <c r="E657">
        <v>290</v>
      </c>
      <c r="F657" t="s">
        <v>615</v>
      </c>
      <c r="G657">
        <v>390</v>
      </c>
      <c r="H657">
        <v>339</v>
      </c>
      <c r="I657">
        <v>-51</v>
      </c>
      <c r="J657">
        <v>113100</v>
      </c>
      <c r="K657">
        <v>98310</v>
      </c>
      <c r="L657" t="s">
        <v>1638</v>
      </c>
      <c r="M657">
        <v>-0.130769230769231</v>
      </c>
      <c r="N657">
        <v>-1927.6470588235295</v>
      </c>
    </row>
    <row r="658" spans="1:14" x14ac:dyDescent="0.3">
      <c r="A658" t="s">
        <v>771</v>
      </c>
      <c r="B658" t="s">
        <v>56</v>
      </c>
      <c r="C658" t="s">
        <v>6</v>
      </c>
      <c r="D658" t="s">
        <v>28</v>
      </c>
      <c r="E658">
        <v>50</v>
      </c>
      <c r="F658" t="s">
        <v>615</v>
      </c>
      <c r="G658">
        <v>28</v>
      </c>
      <c r="H658">
        <v>22</v>
      </c>
      <c r="I658">
        <v>-6</v>
      </c>
      <c r="J658">
        <v>1400</v>
      </c>
      <c r="K658">
        <v>1100</v>
      </c>
      <c r="L658" t="s">
        <v>1638</v>
      </c>
      <c r="M658">
        <v>-0.214285714285714</v>
      </c>
      <c r="N658">
        <v>-183.33333333333334</v>
      </c>
    </row>
    <row r="659" spans="1:14" x14ac:dyDescent="0.3">
      <c r="A659" t="s">
        <v>772</v>
      </c>
      <c r="B659" t="s">
        <v>81</v>
      </c>
      <c r="C659" t="s">
        <v>6</v>
      </c>
      <c r="D659" t="s">
        <v>28</v>
      </c>
      <c r="E659">
        <v>50</v>
      </c>
      <c r="F659" t="s">
        <v>615</v>
      </c>
      <c r="G659">
        <v>34</v>
      </c>
      <c r="H659">
        <v>30</v>
      </c>
      <c r="I659">
        <v>-4</v>
      </c>
      <c r="J659">
        <v>1700</v>
      </c>
      <c r="K659">
        <v>1500</v>
      </c>
      <c r="L659" t="s">
        <v>1638</v>
      </c>
      <c r="M659">
        <v>-0.11764705882352899</v>
      </c>
      <c r="N659">
        <v>-375</v>
      </c>
    </row>
    <row r="660" spans="1:14" x14ac:dyDescent="0.3">
      <c r="A660" t="s">
        <v>773</v>
      </c>
      <c r="B660" t="s">
        <v>58</v>
      </c>
      <c r="C660" t="s">
        <v>6</v>
      </c>
      <c r="D660" t="s">
        <v>28</v>
      </c>
      <c r="E660">
        <v>50</v>
      </c>
      <c r="F660" t="s">
        <v>615</v>
      </c>
      <c r="G660">
        <v>36</v>
      </c>
      <c r="H660">
        <v>26</v>
      </c>
      <c r="I660">
        <v>-10</v>
      </c>
      <c r="J660">
        <v>1800</v>
      </c>
      <c r="K660">
        <v>1300</v>
      </c>
      <c r="L660" t="s">
        <v>1638</v>
      </c>
      <c r="M660">
        <v>-0.27777777777777801</v>
      </c>
      <c r="N660">
        <v>-130</v>
      </c>
    </row>
    <row r="661" spans="1:14" x14ac:dyDescent="0.3">
      <c r="A661" t="s">
        <v>774</v>
      </c>
      <c r="B661" t="s">
        <v>68</v>
      </c>
      <c r="C661" t="s">
        <v>4</v>
      </c>
      <c r="D661" t="s">
        <v>18</v>
      </c>
      <c r="E661">
        <v>290</v>
      </c>
      <c r="F661" t="s">
        <v>615</v>
      </c>
      <c r="G661">
        <v>192</v>
      </c>
      <c r="H661">
        <v>188</v>
      </c>
      <c r="I661">
        <v>-4</v>
      </c>
      <c r="J661">
        <v>55680</v>
      </c>
      <c r="K661">
        <v>54520</v>
      </c>
      <c r="L661" t="s">
        <v>1638</v>
      </c>
      <c r="M661">
        <v>-2.0833333333333301E-2</v>
      </c>
      <c r="N661">
        <v>-13630</v>
      </c>
    </row>
    <row r="662" spans="1:14" x14ac:dyDescent="0.3">
      <c r="A662" t="s">
        <v>775</v>
      </c>
      <c r="B662" t="s">
        <v>93</v>
      </c>
      <c r="C662" t="s">
        <v>4</v>
      </c>
      <c r="D662" t="s">
        <v>16</v>
      </c>
      <c r="E662">
        <v>156</v>
      </c>
      <c r="F662" t="s">
        <v>615</v>
      </c>
      <c r="G662">
        <v>343</v>
      </c>
      <c r="H662">
        <v>301</v>
      </c>
      <c r="I662">
        <v>-42</v>
      </c>
      <c r="J662">
        <v>53508</v>
      </c>
      <c r="K662">
        <v>46956</v>
      </c>
      <c r="L662" t="s">
        <v>1638</v>
      </c>
      <c r="M662">
        <v>-0.122448979591837</v>
      </c>
      <c r="N662">
        <v>-1118</v>
      </c>
    </row>
    <row r="663" spans="1:14" x14ac:dyDescent="0.3">
      <c r="A663" t="s">
        <v>776</v>
      </c>
      <c r="B663" t="s">
        <v>97</v>
      </c>
      <c r="C663" t="s">
        <v>4</v>
      </c>
      <c r="D663" t="s">
        <v>18</v>
      </c>
      <c r="E663">
        <v>290</v>
      </c>
      <c r="F663" t="s">
        <v>615</v>
      </c>
      <c r="G663">
        <v>343</v>
      </c>
      <c r="H663">
        <v>312</v>
      </c>
      <c r="I663">
        <v>-31</v>
      </c>
      <c r="J663">
        <v>99470</v>
      </c>
      <c r="K663">
        <v>90480</v>
      </c>
      <c r="L663" t="s">
        <v>1638</v>
      </c>
      <c r="M663">
        <v>-9.0379008746355696E-2</v>
      </c>
      <c r="N663">
        <v>-2918.7096774193546</v>
      </c>
    </row>
    <row r="664" spans="1:14" x14ac:dyDescent="0.3">
      <c r="A664" t="s">
        <v>777</v>
      </c>
      <c r="B664" t="s">
        <v>81</v>
      </c>
      <c r="C664" t="s">
        <v>4</v>
      </c>
      <c r="D664" t="s">
        <v>18</v>
      </c>
      <c r="E664">
        <v>290</v>
      </c>
      <c r="F664" t="s">
        <v>615</v>
      </c>
      <c r="G664">
        <v>295</v>
      </c>
      <c r="H664">
        <v>289</v>
      </c>
      <c r="I664">
        <v>-6</v>
      </c>
      <c r="J664">
        <v>85550</v>
      </c>
      <c r="K664">
        <v>83810</v>
      </c>
      <c r="L664" t="s">
        <v>1638</v>
      </c>
      <c r="M664">
        <v>-2.0338983050847501E-2</v>
      </c>
      <c r="N664">
        <v>-13968.333333333334</v>
      </c>
    </row>
    <row r="665" spans="1:14" x14ac:dyDescent="0.3">
      <c r="A665" t="s">
        <v>778</v>
      </c>
      <c r="B665" t="s">
        <v>79</v>
      </c>
      <c r="C665" t="s">
        <v>4</v>
      </c>
      <c r="D665" t="s">
        <v>16</v>
      </c>
      <c r="E665">
        <v>156</v>
      </c>
      <c r="F665" t="s">
        <v>615</v>
      </c>
      <c r="G665">
        <v>225</v>
      </c>
      <c r="H665">
        <v>195</v>
      </c>
      <c r="I665">
        <v>-30</v>
      </c>
      <c r="J665">
        <v>35100</v>
      </c>
      <c r="K665">
        <v>30420</v>
      </c>
      <c r="L665" t="s">
        <v>1638</v>
      </c>
      <c r="M665">
        <v>-0.133333333333333</v>
      </c>
      <c r="N665">
        <v>-1014</v>
      </c>
    </row>
    <row r="666" spans="1:14" x14ac:dyDescent="0.3">
      <c r="A666" t="s">
        <v>779</v>
      </c>
      <c r="B666" t="s">
        <v>48</v>
      </c>
      <c r="C666" t="s">
        <v>4</v>
      </c>
      <c r="D666" t="s">
        <v>18</v>
      </c>
      <c r="E666">
        <v>290</v>
      </c>
      <c r="F666" t="s">
        <v>615</v>
      </c>
      <c r="G666">
        <v>180</v>
      </c>
      <c r="H666">
        <v>171</v>
      </c>
      <c r="I666">
        <v>-9</v>
      </c>
      <c r="J666">
        <v>52200</v>
      </c>
      <c r="K666">
        <v>49590</v>
      </c>
      <c r="L666" t="s">
        <v>1638</v>
      </c>
      <c r="M666">
        <v>-0.05</v>
      </c>
      <c r="N666">
        <v>-5510</v>
      </c>
    </row>
    <row r="667" spans="1:14" x14ac:dyDescent="0.3">
      <c r="A667" t="s">
        <v>780</v>
      </c>
      <c r="B667" t="s">
        <v>70</v>
      </c>
      <c r="C667" t="s">
        <v>4</v>
      </c>
      <c r="D667" t="s">
        <v>18</v>
      </c>
      <c r="E667">
        <v>290</v>
      </c>
      <c r="F667" t="s">
        <v>615</v>
      </c>
      <c r="G667">
        <v>271</v>
      </c>
      <c r="H667">
        <v>243</v>
      </c>
      <c r="I667">
        <v>-28</v>
      </c>
      <c r="J667">
        <v>78590</v>
      </c>
      <c r="K667">
        <v>70470</v>
      </c>
      <c r="L667" t="s">
        <v>1638</v>
      </c>
      <c r="M667">
        <v>-0.10332103321033199</v>
      </c>
      <c r="N667">
        <v>-2516.7857142857142</v>
      </c>
    </row>
    <row r="668" spans="1:14" x14ac:dyDescent="0.3">
      <c r="A668" t="s">
        <v>781</v>
      </c>
      <c r="B668" t="s">
        <v>101</v>
      </c>
      <c r="C668" t="s">
        <v>6</v>
      </c>
      <c r="D668" t="s">
        <v>28</v>
      </c>
      <c r="E668">
        <v>50</v>
      </c>
      <c r="F668" t="s">
        <v>615</v>
      </c>
      <c r="G668">
        <v>25</v>
      </c>
      <c r="H668">
        <v>20</v>
      </c>
      <c r="I668">
        <v>-5</v>
      </c>
      <c r="J668">
        <v>1250</v>
      </c>
      <c r="K668">
        <v>1000</v>
      </c>
      <c r="L668" t="s">
        <v>1638</v>
      </c>
      <c r="M668">
        <v>-0.2</v>
      </c>
      <c r="N668">
        <v>-200</v>
      </c>
    </row>
    <row r="669" spans="1:14" x14ac:dyDescent="0.3">
      <c r="A669" t="s">
        <v>782</v>
      </c>
      <c r="B669" t="s">
        <v>100</v>
      </c>
      <c r="C669" t="s">
        <v>6</v>
      </c>
      <c r="D669" t="s">
        <v>25</v>
      </c>
      <c r="E669">
        <v>90</v>
      </c>
      <c r="F669" t="s">
        <v>615</v>
      </c>
      <c r="G669">
        <v>54</v>
      </c>
      <c r="H669">
        <v>49</v>
      </c>
      <c r="I669">
        <v>-5</v>
      </c>
      <c r="J669">
        <v>4860</v>
      </c>
      <c r="K669">
        <v>4410</v>
      </c>
      <c r="L669" t="s">
        <v>1638</v>
      </c>
      <c r="M669">
        <v>-9.2592592592592601E-2</v>
      </c>
      <c r="N669">
        <v>-882</v>
      </c>
    </row>
    <row r="670" spans="1:14" x14ac:dyDescent="0.3">
      <c r="A670" t="s">
        <v>783</v>
      </c>
      <c r="B670" t="s">
        <v>54</v>
      </c>
      <c r="C670" t="s">
        <v>6</v>
      </c>
      <c r="D670" t="s">
        <v>28</v>
      </c>
      <c r="E670">
        <v>50</v>
      </c>
      <c r="F670" t="s">
        <v>615</v>
      </c>
      <c r="G670">
        <v>25</v>
      </c>
      <c r="H670">
        <v>18</v>
      </c>
      <c r="I670">
        <v>-7</v>
      </c>
      <c r="J670">
        <v>1250</v>
      </c>
      <c r="K670">
        <v>900</v>
      </c>
      <c r="L670" t="s">
        <v>1638</v>
      </c>
      <c r="M670">
        <v>-0.28000000000000003</v>
      </c>
      <c r="N670">
        <v>-128.57142857142858</v>
      </c>
    </row>
    <row r="671" spans="1:14" x14ac:dyDescent="0.3">
      <c r="A671" t="s">
        <v>784</v>
      </c>
      <c r="B671" t="s">
        <v>78</v>
      </c>
      <c r="C671" t="s">
        <v>6</v>
      </c>
      <c r="D671" t="s">
        <v>28</v>
      </c>
      <c r="E671">
        <v>50</v>
      </c>
      <c r="F671" t="s">
        <v>615</v>
      </c>
      <c r="G671">
        <v>37</v>
      </c>
      <c r="H671">
        <v>30</v>
      </c>
      <c r="I671">
        <v>-7</v>
      </c>
      <c r="J671">
        <v>1850</v>
      </c>
      <c r="K671">
        <v>1500</v>
      </c>
      <c r="L671" t="s">
        <v>1638</v>
      </c>
      <c r="M671">
        <v>-0.18918918918918901</v>
      </c>
      <c r="N671">
        <v>-214.28571428571428</v>
      </c>
    </row>
    <row r="672" spans="1:14" x14ac:dyDescent="0.3">
      <c r="A672" t="s">
        <v>785</v>
      </c>
      <c r="B672" t="s">
        <v>82</v>
      </c>
      <c r="C672" t="s">
        <v>4</v>
      </c>
      <c r="D672" t="s">
        <v>16</v>
      </c>
      <c r="E672">
        <v>156</v>
      </c>
      <c r="F672" t="s">
        <v>615</v>
      </c>
      <c r="G672">
        <v>357</v>
      </c>
      <c r="H672">
        <v>317</v>
      </c>
      <c r="I672">
        <v>-40</v>
      </c>
      <c r="J672">
        <v>55692</v>
      </c>
      <c r="K672">
        <v>49452</v>
      </c>
      <c r="L672" t="s">
        <v>1638</v>
      </c>
      <c r="M672">
        <v>-0.112044817927171</v>
      </c>
      <c r="N672">
        <v>-1236.3</v>
      </c>
    </row>
    <row r="673" spans="1:14" x14ac:dyDescent="0.3">
      <c r="A673" t="s">
        <v>786</v>
      </c>
      <c r="B673" t="s">
        <v>104</v>
      </c>
      <c r="C673" t="s">
        <v>4</v>
      </c>
      <c r="D673" t="s">
        <v>16</v>
      </c>
      <c r="E673">
        <v>156</v>
      </c>
      <c r="F673" t="s">
        <v>615</v>
      </c>
      <c r="G673">
        <v>285</v>
      </c>
      <c r="H673">
        <v>222</v>
      </c>
      <c r="I673">
        <v>-63</v>
      </c>
      <c r="J673">
        <v>44460</v>
      </c>
      <c r="K673">
        <v>34632</v>
      </c>
      <c r="L673" t="s">
        <v>1638</v>
      </c>
      <c r="M673">
        <v>-0.221052631578947</v>
      </c>
      <c r="N673">
        <v>-549.71428571428567</v>
      </c>
    </row>
    <row r="674" spans="1:14" x14ac:dyDescent="0.3">
      <c r="A674" t="s">
        <v>787</v>
      </c>
      <c r="B674" t="s">
        <v>79</v>
      </c>
      <c r="C674" t="s">
        <v>4</v>
      </c>
      <c r="D674" t="s">
        <v>18</v>
      </c>
      <c r="E674">
        <v>290</v>
      </c>
      <c r="F674" t="s">
        <v>615</v>
      </c>
      <c r="G674">
        <v>252</v>
      </c>
      <c r="H674">
        <v>221</v>
      </c>
      <c r="I674">
        <v>-31</v>
      </c>
      <c r="J674">
        <v>73080</v>
      </c>
      <c r="K674">
        <v>64090</v>
      </c>
      <c r="L674" t="s">
        <v>1638</v>
      </c>
      <c r="M674">
        <v>-0.123015873015873</v>
      </c>
      <c r="N674">
        <v>-2067.4193548387098</v>
      </c>
    </row>
    <row r="675" spans="1:14" x14ac:dyDescent="0.3">
      <c r="A675" t="s">
        <v>788</v>
      </c>
      <c r="B675" t="s">
        <v>97</v>
      </c>
      <c r="C675" t="s">
        <v>4</v>
      </c>
      <c r="D675" t="s">
        <v>16</v>
      </c>
      <c r="E675">
        <v>156</v>
      </c>
      <c r="F675" t="s">
        <v>615</v>
      </c>
      <c r="G675">
        <v>444</v>
      </c>
      <c r="H675">
        <v>395</v>
      </c>
      <c r="I675">
        <v>-49</v>
      </c>
      <c r="J675">
        <v>69264</v>
      </c>
      <c r="K675">
        <v>61620</v>
      </c>
      <c r="L675" t="s">
        <v>1638</v>
      </c>
      <c r="M675">
        <v>-0.11036036036036</v>
      </c>
      <c r="N675">
        <v>-1257.5510204081634</v>
      </c>
    </row>
    <row r="676" spans="1:14" x14ac:dyDescent="0.3">
      <c r="A676" t="s">
        <v>789</v>
      </c>
      <c r="B676" t="s">
        <v>56</v>
      </c>
      <c r="C676" t="s">
        <v>6</v>
      </c>
      <c r="D676" t="s">
        <v>25</v>
      </c>
      <c r="E676">
        <v>90</v>
      </c>
      <c r="F676" t="s">
        <v>615</v>
      </c>
      <c r="G676">
        <v>40</v>
      </c>
      <c r="H676">
        <v>32</v>
      </c>
      <c r="I676">
        <v>-8</v>
      </c>
      <c r="J676">
        <v>3600</v>
      </c>
      <c r="K676">
        <v>2880</v>
      </c>
      <c r="L676" t="s">
        <v>1638</v>
      </c>
      <c r="M676">
        <v>-0.2</v>
      </c>
      <c r="N676">
        <v>-360</v>
      </c>
    </row>
    <row r="677" spans="1:14" x14ac:dyDescent="0.3">
      <c r="A677" t="s">
        <v>790</v>
      </c>
      <c r="B677" t="s">
        <v>80</v>
      </c>
      <c r="C677" t="s">
        <v>4</v>
      </c>
      <c r="D677" t="s">
        <v>18</v>
      </c>
      <c r="E677">
        <v>290</v>
      </c>
      <c r="F677" t="s">
        <v>615</v>
      </c>
      <c r="G677">
        <v>152</v>
      </c>
      <c r="H677">
        <v>133</v>
      </c>
      <c r="I677">
        <v>-19</v>
      </c>
      <c r="J677">
        <v>44080</v>
      </c>
      <c r="K677">
        <v>38570</v>
      </c>
      <c r="L677" t="s">
        <v>1638</v>
      </c>
      <c r="M677">
        <v>-0.125</v>
      </c>
      <c r="N677">
        <v>-2030</v>
      </c>
    </row>
    <row r="678" spans="1:14" x14ac:dyDescent="0.3">
      <c r="A678" t="s">
        <v>791</v>
      </c>
      <c r="B678" t="s">
        <v>83</v>
      </c>
      <c r="C678" t="s">
        <v>4</v>
      </c>
      <c r="D678" t="s">
        <v>16</v>
      </c>
      <c r="E678">
        <v>156</v>
      </c>
      <c r="F678" t="s">
        <v>615</v>
      </c>
      <c r="G678">
        <v>369</v>
      </c>
      <c r="H678">
        <v>332</v>
      </c>
      <c r="I678">
        <v>-37</v>
      </c>
      <c r="J678">
        <v>57564</v>
      </c>
      <c r="K678">
        <v>51792</v>
      </c>
      <c r="L678" t="s">
        <v>1638</v>
      </c>
      <c r="M678">
        <v>-0.10027100271002699</v>
      </c>
      <c r="N678">
        <v>-1399.7837837837837</v>
      </c>
    </row>
    <row r="679" spans="1:14" x14ac:dyDescent="0.3">
      <c r="A679" t="s">
        <v>792</v>
      </c>
      <c r="B679" t="s">
        <v>91</v>
      </c>
      <c r="C679" t="s">
        <v>4</v>
      </c>
      <c r="D679" t="s">
        <v>16</v>
      </c>
      <c r="E679">
        <v>156</v>
      </c>
      <c r="F679" t="s">
        <v>615</v>
      </c>
      <c r="G679">
        <v>306</v>
      </c>
      <c r="H679">
        <v>275</v>
      </c>
      <c r="I679">
        <v>-31</v>
      </c>
      <c r="J679">
        <v>47736</v>
      </c>
      <c r="K679">
        <v>42900</v>
      </c>
      <c r="L679" t="s">
        <v>1638</v>
      </c>
      <c r="M679">
        <v>-0.10130718954248399</v>
      </c>
      <c r="N679">
        <v>-1383.8709677419354</v>
      </c>
    </row>
    <row r="680" spans="1:14" x14ac:dyDescent="0.3">
      <c r="A680" t="s">
        <v>793</v>
      </c>
      <c r="B680" t="s">
        <v>100</v>
      </c>
      <c r="C680" t="s">
        <v>6</v>
      </c>
      <c r="D680" t="s">
        <v>28</v>
      </c>
      <c r="E680">
        <v>50</v>
      </c>
      <c r="F680" t="s">
        <v>615</v>
      </c>
      <c r="G680">
        <v>33</v>
      </c>
      <c r="H680">
        <v>31</v>
      </c>
      <c r="I680">
        <v>-2</v>
      </c>
      <c r="J680">
        <v>1650</v>
      </c>
      <c r="K680">
        <v>1550</v>
      </c>
      <c r="L680" t="s">
        <v>1638</v>
      </c>
      <c r="M680">
        <v>-6.0606060606060601E-2</v>
      </c>
      <c r="N680">
        <v>-775</v>
      </c>
    </row>
    <row r="681" spans="1:14" x14ac:dyDescent="0.3">
      <c r="A681" t="s">
        <v>794</v>
      </c>
      <c r="B681" t="s">
        <v>71</v>
      </c>
      <c r="C681" t="s">
        <v>6</v>
      </c>
      <c r="D681" t="s">
        <v>25</v>
      </c>
      <c r="E681">
        <v>90</v>
      </c>
      <c r="F681" t="s">
        <v>615</v>
      </c>
      <c r="G681">
        <v>54</v>
      </c>
      <c r="H681">
        <v>45</v>
      </c>
      <c r="I681">
        <v>-9</v>
      </c>
      <c r="J681">
        <v>4860</v>
      </c>
      <c r="K681">
        <v>4050</v>
      </c>
      <c r="L681" t="s">
        <v>1638</v>
      </c>
      <c r="M681">
        <v>-0.16666666666666699</v>
      </c>
      <c r="N681">
        <v>-450</v>
      </c>
    </row>
    <row r="682" spans="1:14" x14ac:dyDescent="0.3">
      <c r="A682" t="s">
        <v>795</v>
      </c>
      <c r="B682" t="s">
        <v>90</v>
      </c>
      <c r="C682" t="s">
        <v>6</v>
      </c>
      <c r="D682" t="s">
        <v>28</v>
      </c>
      <c r="E682">
        <v>50</v>
      </c>
      <c r="F682" t="s">
        <v>615</v>
      </c>
      <c r="G682">
        <v>25</v>
      </c>
      <c r="H682">
        <v>20</v>
      </c>
      <c r="I682">
        <v>-5</v>
      </c>
      <c r="J682">
        <v>1250</v>
      </c>
      <c r="K682">
        <v>1000</v>
      </c>
      <c r="L682" t="s">
        <v>1638</v>
      </c>
      <c r="M682">
        <v>-0.2</v>
      </c>
      <c r="N682">
        <v>-200</v>
      </c>
    </row>
    <row r="683" spans="1:14" x14ac:dyDescent="0.3">
      <c r="A683" t="s">
        <v>796</v>
      </c>
      <c r="B683" t="s">
        <v>48</v>
      </c>
      <c r="C683" t="s">
        <v>6</v>
      </c>
      <c r="D683" t="s">
        <v>25</v>
      </c>
      <c r="E683">
        <v>90</v>
      </c>
      <c r="F683" t="s">
        <v>615</v>
      </c>
      <c r="G683">
        <v>31</v>
      </c>
      <c r="H683">
        <v>28</v>
      </c>
      <c r="I683">
        <v>-3</v>
      </c>
      <c r="J683">
        <v>2790</v>
      </c>
      <c r="K683">
        <v>2520</v>
      </c>
      <c r="L683" t="s">
        <v>1638</v>
      </c>
      <c r="M683">
        <v>-9.6774193548387094E-2</v>
      </c>
      <c r="N683">
        <v>-840</v>
      </c>
    </row>
    <row r="684" spans="1:14" x14ac:dyDescent="0.3">
      <c r="A684" t="s">
        <v>797</v>
      </c>
      <c r="B684" t="s">
        <v>52</v>
      </c>
      <c r="C684" t="s">
        <v>6</v>
      </c>
      <c r="D684" t="s">
        <v>28</v>
      </c>
      <c r="E684">
        <v>50</v>
      </c>
      <c r="F684" t="s">
        <v>615</v>
      </c>
      <c r="G684">
        <v>31</v>
      </c>
      <c r="H684">
        <v>26</v>
      </c>
      <c r="I684">
        <v>-5</v>
      </c>
      <c r="J684">
        <v>1550</v>
      </c>
      <c r="K684">
        <v>1300</v>
      </c>
      <c r="L684" t="s">
        <v>1638</v>
      </c>
      <c r="M684">
        <v>-0.16129032258064499</v>
      </c>
      <c r="N684">
        <v>-260</v>
      </c>
    </row>
    <row r="685" spans="1:14" x14ac:dyDescent="0.3">
      <c r="A685" t="s">
        <v>798</v>
      </c>
      <c r="B685" t="s">
        <v>87</v>
      </c>
      <c r="C685" t="s">
        <v>4</v>
      </c>
      <c r="D685" t="s">
        <v>16</v>
      </c>
      <c r="E685">
        <v>156</v>
      </c>
      <c r="F685" t="s">
        <v>615</v>
      </c>
      <c r="G685">
        <v>248</v>
      </c>
      <c r="H685">
        <v>225</v>
      </c>
      <c r="I685">
        <v>-23</v>
      </c>
      <c r="J685">
        <v>38688</v>
      </c>
      <c r="K685">
        <v>35100</v>
      </c>
      <c r="L685" t="s">
        <v>1638</v>
      </c>
      <c r="M685">
        <v>-9.2741935483870996E-2</v>
      </c>
      <c r="N685">
        <v>-1526.0869565217392</v>
      </c>
    </row>
    <row r="686" spans="1:14" x14ac:dyDescent="0.3">
      <c r="A686" t="s">
        <v>799</v>
      </c>
      <c r="B686" t="s">
        <v>81</v>
      </c>
      <c r="C686" t="s">
        <v>6</v>
      </c>
      <c r="D686" t="s">
        <v>25</v>
      </c>
      <c r="E686">
        <v>90</v>
      </c>
      <c r="F686" t="s">
        <v>615</v>
      </c>
      <c r="G686">
        <v>54</v>
      </c>
      <c r="H686">
        <v>50</v>
      </c>
      <c r="I686">
        <v>-4</v>
      </c>
      <c r="J686">
        <v>4860</v>
      </c>
      <c r="K686">
        <v>4500</v>
      </c>
      <c r="L686" t="s">
        <v>1638</v>
      </c>
      <c r="M686">
        <v>-7.4074074074074098E-2</v>
      </c>
      <c r="N686">
        <v>-1125</v>
      </c>
    </row>
    <row r="687" spans="1:14" x14ac:dyDescent="0.3">
      <c r="A687" t="s">
        <v>800</v>
      </c>
      <c r="B687" t="s">
        <v>91</v>
      </c>
      <c r="C687" t="s">
        <v>6</v>
      </c>
      <c r="D687" t="s">
        <v>25</v>
      </c>
      <c r="E687">
        <v>90</v>
      </c>
      <c r="F687" t="s">
        <v>615</v>
      </c>
      <c r="G687">
        <v>66</v>
      </c>
      <c r="H687">
        <v>56</v>
      </c>
      <c r="I687">
        <v>-10</v>
      </c>
      <c r="J687">
        <v>5940</v>
      </c>
      <c r="K687">
        <v>5040</v>
      </c>
      <c r="L687" t="s">
        <v>1638</v>
      </c>
      <c r="M687">
        <v>-0.15151515151515199</v>
      </c>
      <c r="N687">
        <v>-504</v>
      </c>
    </row>
    <row r="688" spans="1:14" x14ac:dyDescent="0.3">
      <c r="A688" t="s">
        <v>801</v>
      </c>
      <c r="B688" t="s">
        <v>98</v>
      </c>
      <c r="C688" t="s">
        <v>4</v>
      </c>
      <c r="D688" t="s">
        <v>16</v>
      </c>
      <c r="E688">
        <v>156</v>
      </c>
      <c r="F688" t="s">
        <v>615</v>
      </c>
      <c r="G688">
        <v>204</v>
      </c>
      <c r="H688">
        <v>175</v>
      </c>
      <c r="I688">
        <v>-29</v>
      </c>
      <c r="J688">
        <v>31824</v>
      </c>
      <c r="K688">
        <v>27300</v>
      </c>
      <c r="L688" t="s">
        <v>1638</v>
      </c>
      <c r="M688">
        <v>-0.14215686274509801</v>
      </c>
      <c r="N688">
        <v>-941.37931034482756</v>
      </c>
    </row>
    <row r="689" spans="1:14" x14ac:dyDescent="0.3">
      <c r="A689" t="s">
        <v>802</v>
      </c>
      <c r="B689" t="s">
        <v>87</v>
      </c>
      <c r="C689" t="s">
        <v>6</v>
      </c>
      <c r="D689" t="s">
        <v>25</v>
      </c>
      <c r="E689">
        <v>90</v>
      </c>
      <c r="F689" t="s">
        <v>615</v>
      </c>
      <c r="G689">
        <v>43</v>
      </c>
      <c r="H689">
        <v>35</v>
      </c>
      <c r="I689">
        <v>-8</v>
      </c>
      <c r="J689">
        <v>3870</v>
      </c>
      <c r="K689">
        <v>3150</v>
      </c>
      <c r="L689" t="s">
        <v>1638</v>
      </c>
      <c r="M689">
        <v>-0.186046511627907</v>
      </c>
      <c r="N689">
        <v>-393.75</v>
      </c>
    </row>
    <row r="690" spans="1:14" x14ac:dyDescent="0.3">
      <c r="A690" t="s">
        <v>803</v>
      </c>
      <c r="B690" t="s">
        <v>80</v>
      </c>
      <c r="C690" t="s">
        <v>6</v>
      </c>
      <c r="D690" t="s">
        <v>28</v>
      </c>
      <c r="E690">
        <v>50</v>
      </c>
      <c r="F690" t="s">
        <v>615</v>
      </c>
      <c r="G690">
        <v>13</v>
      </c>
      <c r="H690">
        <v>10</v>
      </c>
      <c r="I690">
        <v>-3</v>
      </c>
      <c r="J690">
        <v>650</v>
      </c>
      <c r="K690">
        <v>500</v>
      </c>
      <c r="L690" t="s">
        <v>1638</v>
      </c>
      <c r="M690">
        <v>-0.230769230769231</v>
      </c>
      <c r="N690">
        <v>-166.66666666666666</v>
      </c>
    </row>
    <row r="691" spans="1:14" x14ac:dyDescent="0.3">
      <c r="A691" t="s">
        <v>804</v>
      </c>
      <c r="B691" t="s">
        <v>60</v>
      </c>
      <c r="C691" t="s">
        <v>4</v>
      </c>
      <c r="D691" t="s">
        <v>18</v>
      </c>
      <c r="E691">
        <v>290</v>
      </c>
      <c r="F691" t="s">
        <v>615</v>
      </c>
      <c r="G691">
        <v>350</v>
      </c>
      <c r="H691">
        <v>304</v>
      </c>
      <c r="I691">
        <v>-46</v>
      </c>
      <c r="J691">
        <v>101500</v>
      </c>
      <c r="K691">
        <v>88160</v>
      </c>
      <c r="L691" t="s">
        <v>1638</v>
      </c>
      <c r="M691">
        <v>-0.13142857142857101</v>
      </c>
      <c r="N691">
        <v>-1916.5217391304348</v>
      </c>
    </row>
    <row r="692" spans="1:14" x14ac:dyDescent="0.3">
      <c r="A692" t="s">
        <v>805</v>
      </c>
      <c r="B692" t="s">
        <v>75</v>
      </c>
      <c r="C692" t="s">
        <v>6</v>
      </c>
      <c r="D692" t="s">
        <v>28</v>
      </c>
      <c r="E692">
        <v>50</v>
      </c>
      <c r="F692" t="s">
        <v>615</v>
      </c>
      <c r="G692">
        <v>21</v>
      </c>
      <c r="H692">
        <v>15</v>
      </c>
      <c r="I692">
        <v>-6</v>
      </c>
      <c r="J692">
        <v>1050</v>
      </c>
      <c r="K692">
        <v>750</v>
      </c>
      <c r="L692" t="s">
        <v>1638</v>
      </c>
      <c r="M692">
        <v>-0.28571428571428598</v>
      </c>
      <c r="N692">
        <v>-125</v>
      </c>
    </row>
    <row r="693" spans="1:14" x14ac:dyDescent="0.3">
      <c r="A693" t="s">
        <v>806</v>
      </c>
      <c r="B693" t="s">
        <v>101</v>
      </c>
      <c r="C693" t="s">
        <v>6</v>
      </c>
      <c r="D693" t="s">
        <v>25</v>
      </c>
      <c r="E693">
        <v>90</v>
      </c>
      <c r="F693" t="s">
        <v>615</v>
      </c>
      <c r="G693">
        <v>72</v>
      </c>
      <c r="H693">
        <v>59</v>
      </c>
      <c r="I693">
        <v>-13</v>
      </c>
      <c r="J693">
        <v>6480</v>
      </c>
      <c r="K693">
        <v>5310</v>
      </c>
      <c r="L693" t="s">
        <v>1638</v>
      </c>
      <c r="M693">
        <v>-0.180555555555556</v>
      </c>
      <c r="N693">
        <v>-408.46153846153845</v>
      </c>
    </row>
    <row r="694" spans="1:14" x14ac:dyDescent="0.3">
      <c r="A694" t="s">
        <v>807</v>
      </c>
      <c r="B694" t="s">
        <v>107</v>
      </c>
      <c r="C694" t="s">
        <v>6</v>
      </c>
      <c r="D694" t="s">
        <v>28</v>
      </c>
      <c r="E694">
        <v>50</v>
      </c>
      <c r="F694" t="s">
        <v>615</v>
      </c>
      <c r="G694">
        <v>28</v>
      </c>
      <c r="H694">
        <v>20</v>
      </c>
      <c r="I694">
        <v>-8</v>
      </c>
      <c r="J694">
        <v>1400</v>
      </c>
      <c r="K694">
        <v>1000</v>
      </c>
      <c r="L694" t="s">
        <v>1638</v>
      </c>
      <c r="M694">
        <v>-0.28571428571428598</v>
      </c>
      <c r="N694">
        <v>-125</v>
      </c>
    </row>
    <row r="695" spans="1:14" x14ac:dyDescent="0.3">
      <c r="A695" t="s">
        <v>808</v>
      </c>
      <c r="B695" t="s">
        <v>107</v>
      </c>
      <c r="C695" t="s">
        <v>4</v>
      </c>
      <c r="D695" t="s">
        <v>18</v>
      </c>
      <c r="E695">
        <v>290</v>
      </c>
      <c r="F695" t="s">
        <v>615</v>
      </c>
      <c r="G695">
        <v>204</v>
      </c>
      <c r="H695">
        <v>157</v>
      </c>
      <c r="I695">
        <v>-47</v>
      </c>
      <c r="J695">
        <v>59160</v>
      </c>
      <c r="K695">
        <v>45530</v>
      </c>
      <c r="L695" t="s">
        <v>1638</v>
      </c>
      <c r="M695">
        <v>-0.230392156862745</v>
      </c>
      <c r="N695">
        <v>-968.72340425531911</v>
      </c>
    </row>
    <row r="696" spans="1:14" x14ac:dyDescent="0.3">
      <c r="A696" t="s">
        <v>809</v>
      </c>
      <c r="B696" t="s">
        <v>78</v>
      </c>
      <c r="C696" t="s">
        <v>4</v>
      </c>
      <c r="D696" t="s">
        <v>18</v>
      </c>
      <c r="E696">
        <v>290</v>
      </c>
      <c r="F696" t="s">
        <v>615</v>
      </c>
      <c r="G696">
        <v>360</v>
      </c>
      <c r="H696">
        <v>320</v>
      </c>
      <c r="I696">
        <v>-40</v>
      </c>
      <c r="J696">
        <v>104400</v>
      </c>
      <c r="K696">
        <v>92800</v>
      </c>
      <c r="L696" t="s">
        <v>1638</v>
      </c>
      <c r="M696">
        <v>-0.11111111111111099</v>
      </c>
      <c r="N696">
        <v>-2320</v>
      </c>
    </row>
    <row r="697" spans="1:14" x14ac:dyDescent="0.3">
      <c r="A697" t="s">
        <v>810</v>
      </c>
      <c r="B697" t="s">
        <v>54</v>
      </c>
      <c r="C697" t="s">
        <v>4</v>
      </c>
      <c r="D697" t="s">
        <v>16</v>
      </c>
      <c r="E697">
        <v>156</v>
      </c>
      <c r="F697" t="s">
        <v>615</v>
      </c>
      <c r="G697">
        <v>246</v>
      </c>
      <c r="H697">
        <v>194</v>
      </c>
      <c r="I697">
        <v>-52</v>
      </c>
      <c r="J697">
        <v>38376</v>
      </c>
      <c r="K697">
        <v>30264</v>
      </c>
      <c r="L697" t="s">
        <v>1638</v>
      </c>
      <c r="M697">
        <v>-0.211382113821138</v>
      </c>
      <c r="N697">
        <v>-582</v>
      </c>
    </row>
    <row r="698" spans="1:14" x14ac:dyDescent="0.3">
      <c r="A698" t="s">
        <v>811</v>
      </c>
      <c r="B698" t="s">
        <v>99</v>
      </c>
      <c r="C698" t="s">
        <v>4</v>
      </c>
      <c r="D698" t="s">
        <v>18</v>
      </c>
      <c r="E698">
        <v>290</v>
      </c>
      <c r="F698" t="s">
        <v>615</v>
      </c>
      <c r="G698">
        <v>337</v>
      </c>
      <c r="H698">
        <v>296</v>
      </c>
      <c r="I698">
        <v>-41</v>
      </c>
      <c r="J698">
        <v>97730</v>
      </c>
      <c r="K698">
        <v>85840</v>
      </c>
      <c r="L698" t="s">
        <v>1638</v>
      </c>
      <c r="M698">
        <v>-0.121661721068249</v>
      </c>
      <c r="N698">
        <v>-2093.6585365853657</v>
      </c>
    </row>
    <row r="699" spans="1:14" x14ac:dyDescent="0.3">
      <c r="A699" t="s">
        <v>812</v>
      </c>
      <c r="B699" t="s">
        <v>88</v>
      </c>
      <c r="C699" t="s">
        <v>6</v>
      </c>
      <c r="D699" t="s">
        <v>25</v>
      </c>
      <c r="E699">
        <v>90</v>
      </c>
      <c r="F699" t="s">
        <v>615</v>
      </c>
      <c r="G699">
        <v>30</v>
      </c>
      <c r="H699">
        <v>28</v>
      </c>
      <c r="I699">
        <v>-2</v>
      </c>
      <c r="J699">
        <v>2700</v>
      </c>
      <c r="K699">
        <v>2520</v>
      </c>
      <c r="L699" t="s">
        <v>1638</v>
      </c>
      <c r="M699">
        <v>-6.6666666666666693E-2</v>
      </c>
      <c r="N699">
        <v>-1260</v>
      </c>
    </row>
    <row r="700" spans="1:14" x14ac:dyDescent="0.3">
      <c r="A700" t="s">
        <v>813</v>
      </c>
      <c r="B700" t="s">
        <v>106</v>
      </c>
      <c r="C700" t="s">
        <v>4</v>
      </c>
      <c r="D700" t="s">
        <v>16</v>
      </c>
      <c r="E700">
        <v>156</v>
      </c>
      <c r="F700" t="s">
        <v>615</v>
      </c>
      <c r="G700">
        <v>257</v>
      </c>
      <c r="H700">
        <v>221</v>
      </c>
      <c r="I700">
        <v>-36</v>
      </c>
      <c r="J700">
        <v>40092</v>
      </c>
      <c r="K700">
        <v>34476</v>
      </c>
      <c r="L700" t="s">
        <v>1638</v>
      </c>
      <c r="M700">
        <v>-0.14007782101167299</v>
      </c>
      <c r="N700">
        <v>-957.66666666666663</v>
      </c>
    </row>
    <row r="701" spans="1:14" x14ac:dyDescent="0.3">
      <c r="A701" t="s">
        <v>814</v>
      </c>
      <c r="B701" t="s">
        <v>67</v>
      </c>
      <c r="C701" t="s">
        <v>6</v>
      </c>
      <c r="D701" t="s">
        <v>28</v>
      </c>
      <c r="E701">
        <v>50</v>
      </c>
      <c r="F701" t="s">
        <v>615</v>
      </c>
      <c r="G701">
        <v>22</v>
      </c>
      <c r="H701">
        <v>18</v>
      </c>
      <c r="I701">
        <v>-4</v>
      </c>
      <c r="J701">
        <v>1100</v>
      </c>
      <c r="K701">
        <v>900</v>
      </c>
      <c r="L701" t="s">
        <v>1638</v>
      </c>
      <c r="M701">
        <v>-0.18181818181818199</v>
      </c>
      <c r="N701">
        <v>-225</v>
      </c>
    </row>
    <row r="702" spans="1:14" x14ac:dyDescent="0.3">
      <c r="A702" t="s">
        <v>815</v>
      </c>
      <c r="B702" t="s">
        <v>97</v>
      </c>
      <c r="C702" t="s">
        <v>4</v>
      </c>
      <c r="D702" t="s">
        <v>23</v>
      </c>
      <c r="E702">
        <v>415</v>
      </c>
      <c r="F702" t="s">
        <v>615</v>
      </c>
      <c r="G702">
        <v>78</v>
      </c>
      <c r="H702">
        <v>70</v>
      </c>
      <c r="I702">
        <v>-8</v>
      </c>
      <c r="J702">
        <v>32370</v>
      </c>
      <c r="K702">
        <v>29050</v>
      </c>
      <c r="L702" t="s">
        <v>1638</v>
      </c>
      <c r="M702">
        <v>-0.102564102564103</v>
      </c>
      <c r="N702">
        <v>-3631.25</v>
      </c>
    </row>
    <row r="703" spans="1:14" x14ac:dyDescent="0.3">
      <c r="A703" t="s">
        <v>816</v>
      </c>
      <c r="B703" t="s">
        <v>65</v>
      </c>
      <c r="C703" t="s">
        <v>6</v>
      </c>
      <c r="D703" t="s">
        <v>23</v>
      </c>
      <c r="E703">
        <v>415</v>
      </c>
      <c r="F703" t="s">
        <v>615</v>
      </c>
      <c r="G703">
        <v>39</v>
      </c>
      <c r="H703">
        <v>33</v>
      </c>
      <c r="I703">
        <v>-6</v>
      </c>
      <c r="J703">
        <v>16185</v>
      </c>
      <c r="K703">
        <v>13695</v>
      </c>
      <c r="L703" t="s">
        <v>1638</v>
      </c>
      <c r="M703">
        <v>-0.15384615384615399</v>
      </c>
      <c r="N703">
        <v>-2282.5</v>
      </c>
    </row>
    <row r="704" spans="1:14" x14ac:dyDescent="0.3">
      <c r="A704" t="s">
        <v>817</v>
      </c>
      <c r="B704" t="s">
        <v>54</v>
      </c>
      <c r="C704" t="s">
        <v>6</v>
      </c>
      <c r="D704" t="s">
        <v>23</v>
      </c>
      <c r="E704">
        <v>415</v>
      </c>
      <c r="F704" t="s">
        <v>615</v>
      </c>
      <c r="G704">
        <v>22</v>
      </c>
      <c r="H704">
        <v>16</v>
      </c>
      <c r="I704">
        <v>-6</v>
      </c>
      <c r="J704">
        <v>9130</v>
      </c>
      <c r="K704">
        <v>6640</v>
      </c>
      <c r="L704" t="s">
        <v>1638</v>
      </c>
      <c r="M704">
        <v>-0.27272727272727298</v>
      </c>
      <c r="N704">
        <v>-1106.6666666666667</v>
      </c>
    </row>
    <row r="705" spans="1:14" x14ac:dyDescent="0.3">
      <c r="A705" t="s">
        <v>818</v>
      </c>
      <c r="B705" t="s">
        <v>68</v>
      </c>
      <c r="C705" t="s">
        <v>6</v>
      </c>
      <c r="D705" t="s">
        <v>23</v>
      </c>
      <c r="E705">
        <v>415</v>
      </c>
      <c r="F705" t="s">
        <v>615</v>
      </c>
      <c r="G705">
        <v>16</v>
      </c>
      <c r="H705">
        <v>14</v>
      </c>
      <c r="I705">
        <v>-2</v>
      </c>
      <c r="J705">
        <v>6640</v>
      </c>
      <c r="K705">
        <v>5810</v>
      </c>
      <c r="L705" t="s">
        <v>1638</v>
      </c>
      <c r="M705">
        <v>-0.125</v>
      </c>
      <c r="N705">
        <v>-2905</v>
      </c>
    </row>
    <row r="706" spans="1:14" x14ac:dyDescent="0.3">
      <c r="A706" t="s">
        <v>819</v>
      </c>
      <c r="B706" t="s">
        <v>56</v>
      </c>
      <c r="C706" t="s">
        <v>4</v>
      </c>
      <c r="D706" t="s">
        <v>23</v>
      </c>
      <c r="E706">
        <v>415</v>
      </c>
      <c r="F706" t="s">
        <v>615</v>
      </c>
      <c r="G706">
        <v>66</v>
      </c>
      <c r="H706">
        <v>57</v>
      </c>
      <c r="I706">
        <v>-9</v>
      </c>
      <c r="J706">
        <v>27390</v>
      </c>
      <c r="K706">
        <v>23655</v>
      </c>
      <c r="L706" t="s">
        <v>1638</v>
      </c>
      <c r="M706">
        <v>-0.13636363636363599</v>
      </c>
      <c r="N706">
        <v>-2628.3333333333335</v>
      </c>
    </row>
    <row r="707" spans="1:14" x14ac:dyDescent="0.3">
      <c r="A707" t="s">
        <v>820</v>
      </c>
      <c r="B707" t="s">
        <v>85</v>
      </c>
      <c r="C707" t="s">
        <v>4</v>
      </c>
      <c r="D707" t="s">
        <v>23</v>
      </c>
      <c r="E707">
        <v>415</v>
      </c>
      <c r="F707" t="s">
        <v>615</v>
      </c>
      <c r="G707">
        <v>73</v>
      </c>
      <c r="H707">
        <v>64</v>
      </c>
      <c r="I707">
        <v>-9</v>
      </c>
      <c r="J707">
        <v>30295</v>
      </c>
      <c r="K707">
        <v>26560</v>
      </c>
      <c r="L707" t="s">
        <v>1638</v>
      </c>
      <c r="M707">
        <v>-0.123287671232877</v>
      </c>
      <c r="N707">
        <v>-2951.1111111111113</v>
      </c>
    </row>
    <row r="708" spans="1:14" x14ac:dyDescent="0.3">
      <c r="A708" t="s">
        <v>821</v>
      </c>
      <c r="B708" t="s">
        <v>104</v>
      </c>
      <c r="C708" t="s">
        <v>4</v>
      </c>
      <c r="D708" t="s">
        <v>23</v>
      </c>
      <c r="E708">
        <v>415</v>
      </c>
      <c r="F708" t="s">
        <v>615</v>
      </c>
      <c r="G708">
        <v>106</v>
      </c>
      <c r="H708">
        <v>81</v>
      </c>
      <c r="I708">
        <v>-25</v>
      </c>
      <c r="J708">
        <v>43990</v>
      </c>
      <c r="K708">
        <v>33615</v>
      </c>
      <c r="L708" t="s">
        <v>1638</v>
      </c>
      <c r="M708">
        <v>-0.235849056603774</v>
      </c>
      <c r="N708">
        <v>-1344.6</v>
      </c>
    </row>
    <row r="709" spans="1:14" x14ac:dyDescent="0.3">
      <c r="A709" t="s">
        <v>822</v>
      </c>
      <c r="B709" t="s">
        <v>96</v>
      </c>
      <c r="C709" t="s">
        <v>4</v>
      </c>
      <c r="D709" t="s">
        <v>23</v>
      </c>
      <c r="E709">
        <v>415</v>
      </c>
      <c r="F709" t="s">
        <v>615</v>
      </c>
      <c r="G709">
        <v>103</v>
      </c>
      <c r="H709">
        <v>88</v>
      </c>
      <c r="I709">
        <v>-15</v>
      </c>
      <c r="J709">
        <v>42745</v>
      </c>
      <c r="K709">
        <v>36520</v>
      </c>
      <c r="L709" t="s">
        <v>1638</v>
      </c>
      <c r="M709">
        <v>-0.14563106796116501</v>
      </c>
      <c r="N709">
        <v>-2434.6666666666665</v>
      </c>
    </row>
    <row r="710" spans="1:14" x14ac:dyDescent="0.3">
      <c r="A710" t="s">
        <v>823</v>
      </c>
      <c r="B710" t="s">
        <v>83</v>
      </c>
      <c r="C710" t="s">
        <v>4</v>
      </c>
      <c r="D710" t="s">
        <v>23</v>
      </c>
      <c r="E710">
        <v>415</v>
      </c>
      <c r="F710" t="s">
        <v>615</v>
      </c>
      <c r="G710">
        <v>101</v>
      </c>
      <c r="H710">
        <v>90</v>
      </c>
      <c r="I710">
        <v>-11</v>
      </c>
      <c r="J710">
        <v>41915</v>
      </c>
      <c r="K710">
        <v>37350</v>
      </c>
      <c r="L710" t="s">
        <v>1638</v>
      </c>
      <c r="M710">
        <v>-0.10891089108910899</v>
      </c>
      <c r="N710">
        <v>-3395.4545454545455</v>
      </c>
    </row>
    <row r="711" spans="1:14" x14ac:dyDescent="0.3">
      <c r="A711" t="s">
        <v>824</v>
      </c>
      <c r="B711" t="s">
        <v>48</v>
      </c>
      <c r="C711" t="s">
        <v>4</v>
      </c>
      <c r="D711" t="s">
        <v>23</v>
      </c>
      <c r="E711">
        <v>415</v>
      </c>
      <c r="F711" t="s">
        <v>615</v>
      </c>
      <c r="G711">
        <v>52</v>
      </c>
      <c r="H711">
        <v>49</v>
      </c>
      <c r="I711">
        <v>-3</v>
      </c>
      <c r="J711">
        <v>21580</v>
      </c>
      <c r="K711">
        <v>20335</v>
      </c>
      <c r="L711" t="s">
        <v>1638</v>
      </c>
      <c r="M711">
        <v>-5.7692307692307702E-2</v>
      </c>
      <c r="N711">
        <v>-6778.333333333333</v>
      </c>
    </row>
    <row r="712" spans="1:14" x14ac:dyDescent="0.3">
      <c r="A712" t="s">
        <v>825</v>
      </c>
      <c r="B712" t="s">
        <v>88</v>
      </c>
      <c r="C712" t="s">
        <v>4</v>
      </c>
      <c r="D712" t="s">
        <v>23</v>
      </c>
      <c r="E712">
        <v>415</v>
      </c>
      <c r="F712" t="s">
        <v>615</v>
      </c>
      <c r="G712">
        <v>36</v>
      </c>
      <c r="H712">
        <v>34</v>
      </c>
      <c r="I712">
        <v>-2</v>
      </c>
      <c r="J712">
        <v>14940</v>
      </c>
      <c r="K712">
        <v>14110</v>
      </c>
      <c r="L712" t="s">
        <v>1638</v>
      </c>
      <c r="M712">
        <v>-5.5555555555555601E-2</v>
      </c>
      <c r="N712">
        <v>-7055</v>
      </c>
    </row>
    <row r="713" spans="1:14" x14ac:dyDescent="0.3">
      <c r="A713" t="s">
        <v>826</v>
      </c>
      <c r="B713" t="s">
        <v>70</v>
      </c>
      <c r="C713" t="s">
        <v>4</v>
      </c>
      <c r="D713" t="s">
        <v>23</v>
      </c>
      <c r="E713">
        <v>415</v>
      </c>
      <c r="F713" t="s">
        <v>615</v>
      </c>
      <c r="G713">
        <v>50</v>
      </c>
      <c r="H713">
        <v>43</v>
      </c>
      <c r="I713">
        <v>-7</v>
      </c>
      <c r="J713">
        <v>20750</v>
      </c>
      <c r="K713">
        <v>17845</v>
      </c>
      <c r="L713" t="s">
        <v>1638</v>
      </c>
      <c r="M713">
        <v>-0.14000000000000001</v>
      </c>
      <c r="N713">
        <v>-2549.2857142857142</v>
      </c>
    </row>
    <row r="714" spans="1:14" x14ac:dyDescent="0.3">
      <c r="A714" t="s">
        <v>827</v>
      </c>
      <c r="B714" t="s">
        <v>102</v>
      </c>
      <c r="C714" t="s">
        <v>6</v>
      </c>
      <c r="D714" t="s">
        <v>23</v>
      </c>
      <c r="E714">
        <v>415</v>
      </c>
      <c r="F714" t="s">
        <v>615</v>
      </c>
      <c r="G714">
        <v>39</v>
      </c>
      <c r="H714">
        <v>36</v>
      </c>
      <c r="I714">
        <v>-3</v>
      </c>
      <c r="J714">
        <v>16185</v>
      </c>
      <c r="K714">
        <v>14940</v>
      </c>
      <c r="L714" t="s">
        <v>1638</v>
      </c>
      <c r="M714">
        <v>-7.69230769230769E-2</v>
      </c>
      <c r="N714">
        <v>-4980</v>
      </c>
    </row>
    <row r="715" spans="1:14" x14ac:dyDescent="0.3">
      <c r="A715" t="s">
        <v>828</v>
      </c>
      <c r="B715" t="s">
        <v>106</v>
      </c>
      <c r="C715" t="s">
        <v>4</v>
      </c>
      <c r="D715" t="s">
        <v>23</v>
      </c>
      <c r="E715">
        <v>415</v>
      </c>
      <c r="F715" t="s">
        <v>615</v>
      </c>
      <c r="G715">
        <v>68</v>
      </c>
      <c r="H715">
        <v>61</v>
      </c>
      <c r="I715">
        <v>-7</v>
      </c>
      <c r="J715">
        <v>28220</v>
      </c>
      <c r="K715">
        <v>25315</v>
      </c>
      <c r="L715" t="s">
        <v>1638</v>
      </c>
      <c r="M715">
        <v>-0.10294117647058799</v>
      </c>
      <c r="N715">
        <v>-3616.4285714285716</v>
      </c>
    </row>
    <row r="716" spans="1:14" x14ac:dyDescent="0.3">
      <c r="A716" t="s">
        <v>829</v>
      </c>
      <c r="B716" t="s">
        <v>88</v>
      </c>
      <c r="C716" t="s">
        <v>6</v>
      </c>
      <c r="D716" t="s">
        <v>23</v>
      </c>
      <c r="E716">
        <v>415</v>
      </c>
      <c r="F716" t="s">
        <v>615</v>
      </c>
      <c r="G716">
        <v>21</v>
      </c>
      <c r="H716">
        <v>19</v>
      </c>
      <c r="I716">
        <v>-2</v>
      </c>
      <c r="J716">
        <v>8715</v>
      </c>
      <c r="K716">
        <v>7885</v>
      </c>
      <c r="L716" t="s">
        <v>1638</v>
      </c>
      <c r="M716">
        <v>-9.5238095238095205E-2</v>
      </c>
      <c r="N716">
        <v>-3942.5</v>
      </c>
    </row>
    <row r="717" spans="1:14" x14ac:dyDescent="0.3">
      <c r="A717" t="s">
        <v>830</v>
      </c>
      <c r="B717" t="s">
        <v>65</v>
      </c>
      <c r="C717" t="s">
        <v>4</v>
      </c>
      <c r="D717" t="s">
        <v>23</v>
      </c>
      <c r="E717">
        <v>415</v>
      </c>
      <c r="F717" t="s">
        <v>615</v>
      </c>
      <c r="G717">
        <v>87</v>
      </c>
      <c r="H717">
        <v>77</v>
      </c>
      <c r="I717">
        <v>-10</v>
      </c>
      <c r="J717">
        <v>36105</v>
      </c>
      <c r="K717">
        <v>31955</v>
      </c>
      <c r="L717" t="s">
        <v>1638</v>
      </c>
      <c r="M717">
        <v>-0.114942528735632</v>
      </c>
      <c r="N717">
        <v>-3195.5</v>
      </c>
    </row>
    <row r="718" spans="1:14" x14ac:dyDescent="0.3">
      <c r="A718" t="s">
        <v>831</v>
      </c>
      <c r="B718" t="s">
        <v>85</v>
      </c>
      <c r="C718" t="s">
        <v>6</v>
      </c>
      <c r="D718" t="s">
        <v>23</v>
      </c>
      <c r="E718">
        <v>415</v>
      </c>
      <c r="F718" t="s">
        <v>615</v>
      </c>
      <c r="G718">
        <v>21</v>
      </c>
      <c r="H718">
        <v>17</v>
      </c>
      <c r="I718">
        <v>-4</v>
      </c>
      <c r="J718">
        <v>8715</v>
      </c>
      <c r="K718">
        <v>7055</v>
      </c>
      <c r="L718" t="s">
        <v>1638</v>
      </c>
      <c r="M718">
        <v>-0.19047619047618999</v>
      </c>
      <c r="N718">
        <v>-1763.75</v>
      </c>
    </row>
    <row r="719" spans="1:14" x14ac:dyDescent="0.3">
      <c r="A719" t="s">
        <v>832</v>
      </c>
      <c r="B719" t="s">
        <v>50</v>
      </c>
      <c r="C719" t="s">
        <v>4</v>
      </c>
      <c r="D719" t="s">
        <v>23</v>
      </c>
      <c r="E719">
        <v>415</v>
      </c>
      <c r="F719" t="s">
        <v>615</v>
      </c>
      <c r="G719">
        <v>56</v>
      </c>
      <c r="H719">
        <v>50</v>
      </c>
      <c r="I719">
        <v>-6</v>
      </c>
      <c r="J719">
        <v>23240</v>
      </c>
      <c r="K719">
        <v>20750</v>
      </c>
      <c r="L719" t="s">
        <v>1638</v>
      </c>
      <c r="M719">
        <v>-0.107142857142857</v>
      </c>
      <c r="N719">
        <v>-3458.3333333333335</v>
      </c>
    </row>
    <row r="720" spans="1:14" x14ac:dyDescent="0.3">
      <c r="A720" t="s">
        <v>833</v>
      </c>
      <c r="B720" t="s">
        <v>92</v>
      </c>
      <c r="C720" t="s">
        <v>4</v>
      </c>
      <c r="D720" t="s">
        <v>23</v>
      </c>
      <c r="E720">
        <v>415</v>
      </c>
      <c r="F720" t="s">
        <v>615</v>
      </c>
      <c r="G720">
        <v>96</v>
      </c>
      <c r="H720">
        <v>77</v>
      </c>
      <c r="I720">
        <v>-19</v>
      </c>
      <c r="J720">
        <v>39840</v>
      </c>
      <c r="K720">
        <v>31955</v>
      </c>
      <c r="L720" t="s">
        <v>1638</v>
      </c>
      <c r="M720">
        <v>-0.19791666666666699</v>
      </c>
      <c r="N720">
        <v>-1681.8421052631579</v>
      </c>
    </row>
    <row r="721" spans="1:14" x14ac:dyDescent="0.3">
      <c r="A721" t="s">
        <v>834</v>
      </c>
      <c r="B721" t="s">
        <v>61</v>
      </c>
      <c r="C721" t="s">
        <v>6</v>
      </c>
      <c r="D721" t="s">
        <v>23</v>
      </c>
      <c r="E721">
        <v>415</v>
      </c>
      <c r="F721" t="s">
        <v>615</v>
      </c>
      <c r="G721">
        <v>31</v>
      </c>
      <c r="H721">
        <v>28</v>
      </c>
      <c r="I721">
        <v>-3</v>
      </c>
      <c r="J721">
        <v>12865</v>
      </c>
      <c r="K721">
        <v>11620</v>
      </c>
      <c r="L721" t="s">
        <v>1638</v>
      </c>
      <c r="M721">
        <v>-9.6774193548387094E-2</v>
      </c>
      <c r="N721">
        <v>-3873.3333333333335</v>
      </c>
    </row>
    <row r="722" spans="1:14" x14ac:dyDescent="0.3">
      <c r="A722" t="s">
        <v>835</v>
      </c>
      <c r="B722" t="s">
        <v>79</v>
      </c>
      <c r="C722" t="s">
        <v>4</v>
      </c>
      <c r="D722" t="s">
        <v>23</v>
      </c>
      <c r="E722">
        <v>415</v>
      </c>
      <c r="F722" t="s">
        <v>615</v>
      </c>
      <c r="G722">
        <v>77</v>
      </c>
      <c r="H722">
        <v>68</v>
      </c>
      <c r="I722">
        <v>-9</v>
      </c>
      <c r="J722">
        <v>31955</v>
      </c>
      <c r="K722">
        <v>28220</v>
      </c>
      <c r="L722" t="s">
        <v>1638</v>
      </c>
      <c r="M722">
        <v>-0.11688311688311701</v>
      </c>
      <c r="N722">
        <v>-3135.5555555555557</v>
      </c>
    </row>
    <row r="723" spans="1:14" x14ac:dyDescent="0.3">
      <c r="A723" t="s">
        <v>836</v>
      </c>
      <c r="B723" t="s">
        <v>84</v>
      </c>
      <c r="C723" t="s">
        <v>6</v>
      </c>
      <c r="D723" t="s">
        <v>23</v>
      </c>
      <c r="E723">
        <v>415</v>
      </c>
      <c r="F723" t="s">
        <v>615</v>
      </c>
      <c r="G723">
        <v>27</v>
      </c>
      <c r="H723">
        <v>22</v>
      </c>
      <c r="I723">
        <v>-5</v>
      </c>
      <c r="J723">
        <v>11205</v>
      </c>
      <c r="K723">
        <v>9130</v>
      </c>
      <c r="L723" t="s">
        <v>1638</v>
      </c>
      <c r="M723">
        <v>-0.18518518518518501</v>
      </c>
      <c r="N723">
        <v>-1826</v>
      </c>
    </row>
    <row r="724" spans="1:14" x14ac:dyDescent="0.3">
      <c r="A724" t="s">
        <v>837</v>
      </c>
      <c r="B724" t="s">
        <v>54</v>
      </c>
      <c r="C724" t="s">
        <v>4</v>
      </c>
      <c r="D724" t="s">
        <v>23</v>
      </c>
      <c r="E724">
        <v>415</v>
      </c>
      <c r="F724" t="s">
        <v>615</v>
      </c>
      <c r="G724">
        <v>63</v>
      </c>
      <c r="H724">
        <v>51</v>
      </c>
      <c r="I724">
        <v>-12</v>
      </c>
      <c r="J724">
        <v>26145</v>
      </c>
      <c r="K724">
        <v>21165</v>
      </c>
      <c r="L724" t="s">
        <v>1638</v>
      </c>
      <c r="M724">
        <v>-0.19047619047618999</v>
      </c>
      <c r="N724">
        <v>-1763.75</v>
      </c>
    </row>
    <row r="725" spans="1:14" x14ac:dyDescent="0.3">
      <c r="A725" t="s">
        <v>838</v>
      </c>
      <c r="B725" t="s">
        <v>100</v>
      </c>
      <c r="C725" t="s">
        <v>6</v>
      </c>
      <c r="D725" t="s">
        <v>23</v>
      </c>
      <c r="E725">
        <v>415</v>
      </c>
      <c r="F725" t="s">
        <v>615</v>
      </c>
      <c r="G725">
        <v>34</v>
      </c>
      <c r="H725">
        <v>31</v>
      </c>
      <c r="I725">
        <v>-3</v>
      </c>
      <c r="J725">
        <v>14110</v>
      </c>
      <c r="K725">
        <v>12865</v>
      </c>
      <c r="L725" t="s">
        <v>1638</v>
      </c>
      <c r="M725">
        <v>-8.8235294117647106E-2</v>
      </c>
      <c r="N725">
        <v>-4288.333333333333</v>
      </c>
    </row>
    <row r="726" spans="1:14" x14ac:dyDescent="0.3">
      <c r="A726" t="s">
        <v>839</v>
      </c>
      <c r="B726" t="s">
        <v>101</v>
      </c>
      <c r="C726" t="s">
        <v>4</v>
      </c>
      <c r="D726" t="s">
        <v>23</v>
      </c>
      <c r="E726">
        <v>415</v>
      </c>
      <c r="F726" t="s">
        <v>615</v>
      </c>
      <c r="G726">
        <v>105</v>
      </c>
      <c r="H726">
        <v>92</v>
      </c>
      <c r="I726">
        <v>-13</v>
      </c>
      <c r="J726">
        <v>43575</v>
      </c>
      <c r="K726">
        <v>38180</v>
      </c>
      <c r="L726" t="s">
        <v>1638</v>
      </c>
      <c r="M726">
        <v>-0.12380952380952399</v>
      </c>
      <c r="N726">
        <v>-2936.9230769230771</v>
      </c>
    </row>
    <row r="727" spans="1:14" x14ac:dyDescent="0.3">
      <c r="A727" t="s">
        <v>840</v>
      </c>
      <c r="B727" t="s">
        <v>71</v>
      </c>
      <c r="C727" t="s">
        <v>4</v>
      </c>
      <c r="D727" t="s">
        <v>23</v>
      </c>
      <c r="E727">
        <v>415</v>
      </c>
      <c r="F727" t="s">
        <v>615</v>
      </c>
      <c r="G727">
        <v>101</v>
      </c>
      <c r="H727">
        <v>89</v>
      </c>
      <c r="I727">
        <v>-12</v>
      </c>
      <c r="J727">
        <v>41915</v>
      </c>
      <c r="K727">
        <v>36935</v>
      </c>
      <c r="L727" t="s">
        <v>1638</v>
      </c>
      <c r="M727">
        <v>-0.118811881188119</v>
      </c>
      <c r="N727">
        <v>-3077.9166666666665</v>
      </c>
    </row>
    <row r="728" spans="1:14" x14ac:dyDescent="0.3">
      <c r="A728" t="s">
        <v>841</v>
      </c>
      <c r="B728" t="s">
        <v>73</v>
      </c>
      <c r="C728" t="s">
        <v>4</v>
      </c>
      <c r="D728" t="s">
        <v>23</v>
      </c>
      <c r="E728">
        <v>415</v>
      </c>
      <c r="F728" t="s">
        <v>615</v>
      </c>
      <c r="G728">
        <v>38</v>
      </c>
      <c r="H728">
        <v>33</v>
      </c>
      <c r="I728">
        <v>-5</v>
      </c>
      <c r="J728">
        <v>15770</v>
      </c>
      <c r="K728">
        <v>13695</v>
      </c>
      <c r="L728" t="s">
        <v>1638</v>
      </c>
      <c r="M728">
        <v>-0.13157894736842099</v>
      </c>
      <c r="N728">
        <v>-2739</v>
      </c>
    </row>
    <row r="729" spans="1:14" x14ac:dyDescent="0.3">
      <c r="A729" t="s">
        <v>842</v>
      </c>
      <c r="B729" t="s">
        <v>70</v>
      </c>
      <c r="C729" t="s">
        <v>6</v>
      </c>
      <c r="D729" t="s">
        <v>23</v>
      </c>
      <c r="E729">
        <v>415</v>
      </c>
      <c r="F729" t="s">
        <v>615</v>
      </c>
      <c r="G729">
        <v>19</v>
      </c>
      <c r="H729">
        <v>15</v>
      </c>
      <c r="I729">
        <v>-4</v>
      </c>
      <c r="J729">
        <v>7885</v>
      </c>
      <c r="K729">
        <v>6225</v>
      </c>
      <c r="L729" t="s">
        <v>1638</v>
      </c>
      <c r="M729">
        <v>-0.21052631578947401</v>
      </c>
      <c r="N729">
        <v>-1556.25</v>
      </c>
    </row>
    <row r="730" spans="1:14" x14ac:dyDescent="0.3">
      <c r="A730" t="s">
        <v>843</v>
      </c>
      <c r="B730" t="s">
        <v>98</v>
      </c>
      <c r="C730" t="s">
        <v>6</v>
      </c>
      <c r="D730" t="s">
        <v>23</v>
      </c>
      <c r="E730">
        <v>415</v>
      </c>
      <c r="F730" t="s">
        <v>615</v>
      </c>
      <c r="G730">
        <v>15</v>
      </c>
      <c r="H730">
        <v>12</v>
      </c>
      <c r="I730">
        <v>-3</v>
      </c>
      <c r="J730">
        <v>6225</v>
      </c>
      <c r="K730">
        <v>4980</v>
      </c>
      <c r="L730" t="s">
        <v>1638</v>
      </c>
      <c r="M730">
        <v>-0.2</v>
      </c>
      <c r="N730">
        <v>-1660</v>
      </c>
    </row>
    <row r="731" spans="1:14" x14ac:dyDescent="0.3">
      <c r="A731" t="s">
        <v>844</v>
      </c>
      <c r="B731" t="s">
        <v>103</v>
      </c>
      <c r="C731" t="s">
        <v>4</v>
      </c>
      <c r="D731" t="s">
        <v>23</v>
      </c>
      <c r="E731">
        <v>415</v>
      </c>
      <c r="F731" t="s">
        <v>615</v>
      </c>
      <c r="G731">
        <v>49</v>
      </c>
      <c r="H731">
        <v>40</v>
      </c>
      <c r="I731">
        <v>-9</v>
      </c>
      <c r="J731">
        <v>20335</v>
      </c>
      <c r="K731">
        <v>16600</v>
      </c>
      <c r="L731" t="s">
        <v>1638</v>
      </c>
      <c r="M731">
        <v>-0.183673469387755</v>
      </c>
      <c r="N731">
        <v>-1844.4444444444443</v>
      </c>
    </row>
    <row r="732" spans="1:14" x14ac:dyDescent="0.3">
      <c r="A732" t="s">
        <v>845</v>
      </c>
      <c r="B732" t="s">
        <v>79</v>
      </c>
      <c r="C732" t="s">
        <v>6</v>
      </c>
      <c r="D732" t="s">
        <v>23</v>
      </c>
      <c r="E732">
        <v>415</v>
      </c>
      <c r="F732" t="s">
        <v>615</v>
      </c>
      <c r="G732">
        <v>16</v>
      </c>
      <c r="H732">
        <v>13</v>
      </c>
      <c r="I732">
        <v>-3</v>
      </c>
      <c r="J732">
        <v>6640</v>
      </c>
      <c r="K732">
        <v>5395</v>
      </c>
      <c r="L732" t="s">
        <v>1638</v>
      </c>
      <c r="M732">
        <v>-0.1875</v>
      </c>
      <c r="N732">
        <v>-1798.3333333333333</v>
      </c>
    </row>
    <row r="733" spans="1:14" x14ac:dyDescent="0.3">
      <c r="A733" t="s">
        <v>846</v>
      </c>
      <c r="B733" t="s">
        <v>99</v>
      </c>
      <c r="C733" t="s">
        <v>4</v>
      </c>
      <c r="D733" t="s">
        <v>23</v>
      </c>
      <c r="E733">
        <v>415</v>
      </c>
      <c r="F733" t="s">
        <v>615</v>
      </c>
      <c r="G733">
        <v>94</v>
      </c>
      <c r="H733">
        <v>83</v>
      </c>
      <c r="I733">
        <v>-11</v>
      </c>
      <c r="J733">
        <v>39010</v>
      </c>
      <c r="K733">
        <v>34445</v>
      </c>
      <c r="L733" t="s">
        <v>1638</v>
      </c>
      <c r="M733">
        <v>-0.117021276595745</v>
      </c>
      <c r="N733">
        <v>-3131.3636363636365</v>
      </c>
    </row>
    <row r="734" spans="1:14" x14ac:dyDescent="0.3">
      <c r="A734" t="s">
        <v>847</v>
      </c>
      <c r="B734" t="s">
        <v>104</v>
      </c>
      <c r="C734" t="s">
        <v>6</v>
      </c>
      <c r="D734" t="s">
        <v>23</v>
      </c>
      <c r="E734">
        <v>415</v>
      </c>
      <c r="F734" t="s">
        <v>615</v>
      </c>
      <c r="G734">
        <v>28</v>
      </c>
      <c r="H734">
        <v>20</v>
      </c>
      <c r="I734">
        <v>-8</v>
      </c>
      <c r="J734">
        <v>11620</v>
      </c>
      <c r="K734">
        <v>8300</v>
      </c>
      <c r="L734" t="s">
        <v>1638</v>
      </c>
      <c r="M734">
        <v>-0.28571428571428598</v>
      </c>
      <c r="N734">
        <v>-1037.5</v>
      </c>
    </row>
    <row r="735" spans="1:14" x14ac:dyDescent="0.3">
      <c r="A735" t="s">
        <v>848</v>
      </c>
      <c r="B735" t="s">
        <v>77</v>
      </c>
      <c r="C735" t="s">
        <v>4</v>
      </c>
      <c r="D735" t="s">
        <v>23</v>
      </c>
      <c r="E735">
        <v>415</v>
      </c>
      <c r="F735" t="s">
        <v>615</v>
      </c>
      <c r="G735">
        <v>98</v>
      </c>
      <c r="H735">
        <v>76</v>
      </c>
      <c r="I735">
        <v>-22</v>
      </c>
      <c r="J735">
        <v>40670</v>
      </c>
      <c r="K735">
        <v>31540</v>
      </c>
      <c r="L735" t="s">
        <v>1638</v>
      </c>
      <c r="M735">
        <v>-0.22448979591836701</v>
      </c>
      <c r="N735">
        <v>-1433.6363636363637</v>
      </c>
    </row>
    <row r="736" spans="1:14" x14ac:dyDescent="0.3">
      <c r="A736" t="s">
        <v>849</v>
      </c>
      <c r="B736" t="s">
        <v>93</v>
      </c>
      <c r="C736" t="s">
        <v>4</v>
      </c>
      <c r="D736" t="s">
        <v>23</v>
      </c>
      <c r="E736">
        <v>415</v>
      </c>
      <c r="F736" t="s">
        <v>615</v>
      </c>
      <c r="G736">
        <v>96</v>
      </c>
      <c r="H736">
        <v>84</v>
      </c>
      <c r="I736">
        <v>-12</v>
      </c>
      <c r="J736">
        <v>39840</v>
      </c>
      <c r="K736">
        <v>34860</v>
      </c>
      <c r="L736" t="s">
        <v>1638</v>
      </c>
      <c r="M736">
        <v>-0.125</v>
      </c>
      <c r="N736">
        <v>-2905</v>
      </c>
    </row>
    <row r="737" spans="1:14" x14ac:dyDescent="0.3">
      <c r="A737" t="s">
        <v>850</v>
      </c>
      <c r="B737" t="s">
        <v>80</v>
      </c>
      <c r="C737" t="s">
        <v>6</v>
      </c>
      <c r="D737" t="s">
        <v>23</v>
      </c>
      <c r="E737">
        <v>415</v>
      </c>
      <c r="F737" t="s">
        <v>615</v>
      </c>
      <c r="G737">
        <v>18</v>
      </c>
      <c r="H737">
        <v>14</v>
      </c>
      <c r="I737">
        <v>-4</v>
      </c>
      <c r="J737">
        <v>7470</v>
      </c>
      <c r="K737">
        <v>5810</v>
      </c>
      <c r="L737" t="s">
        <v>1638</v>
      </c>
      <c r="M737">
        <v>-0.22222222222222199</v>
      </c>
      <c r="N737">
        <v>-1452.5</v>
      </c>
    </row>
    <row r="738" spans="1:14" x14ac:dyDescent="0.3">
      <c r="A738" t="s">
        <v>851</v>
      </c>
      <c r="B738" t="s">
        <v>94</v>
      </c>
      <c r="C738" t="s">
        <v>4</v>
      </c>
      <c r="D738" t="s">
        <v>23</v>
      </c>
      <c r="E738">
        <v>415</v>
      </c>
      <c r="F738" t="s">
        <v>615</v>
      </c>
      <c r="G738">
        <v>63</v>
      </c>
      <c r="H738">
        <v>54</v>
      </c>
      <c r="I738">
        <v>-9</v>
      </c>
      <c r="J738">
        <v>26145</v>
      </c>
      <c r="K738">
        <v>22410</v>
      </c>
      <c r="L738" t="s">
        <v>1638</v>
      </c>
      <c r="M738">
        <v>-0.14285714285714299</v>
      </c>
      <c r="N738">
        <v>-2490</v>
      </c>
    </row>
    <row r="739" spans="1:14" x14ac:dyDescent="0.3">
      <c r="A739" t="s">
        <v>852</v>
      </c>
      <c r="B739" t="s">
        <v>52</v>
      </c>
      <c r="C739" t="s">
        <v>4</v>
      </c>
      <c r="D739" t="s">
        <v>23</v>
      </c>
      <c r="E739">
        <v>415</v>
      </c>
      <c r="F739" t="s">
        <v>615</v>
      </c>
      <c r="G739">
        <v>85</v>
      </c>
      <c r="H739">
        <v>74</v>
      </c>
      <c r="I739">
        <v>-11</v>
      </c>
      <c r="J739">
        <v>35275</v>
      </c>
      <c r="K739">
        <v>30710</v>
      </c>
      <c r="L739" t="s">
        <v>1638</v>
      </c>
      <c r="M739">
        <v>-0.129411764705882</v>
      </c>
      <c r="N739">
        <v>-2791.818181818182</v>
      </c>
    </row>
    <row r="740" spans="1:14" x14ac:dyDescent="0.3">
      <c r="A740" t="s">
        <v>853</v>
      </c>
      <c r="B740" t="s">
        <v>81</v>
      </c>
      <c r="C740" t="s">
        <v>4</v>
      </c>
      <c r="D740" t="s">
        <v>23</v>
      </c>
      <c r="E740">
        <v>415</v>
      </c>
      <c r="F740" t="s">
        <v>615</v>
      </c>
      <c r="G740">
        <v>85</v>
      </c>
      <c r="H740">
        <v>81</v>
      </c>
      <c r="I740">
        <v>-4</v>
      </c>
      <c r="J740">
        <v>35275</v>
      </c>
      <c r="K740">
        <v>33615</v>
      </c>
      <c r="L740" t="s">
        <v>1638</v>
      </c>
      <c r="M740">
        <v>-4.7058823529411799E-2</v>
      </c>
      <c r="N740">
        <v>-8403.75</v>
      </c>
    </row>
    <row r="741" spans="1:14" x14ac:dyDescent="0.3">
      <c r="A741" t="s">
        <v>854</v>
      </c>
      <c r="B741" t="s">
        <v>63</v>
      </c>
      <c r="C741" t="s">
        <v>6</v>
      </c>
      <c r="D741" t="s">
        <v>23</v>
      </c>
      <c r="E741">
        <v>415</v>
      </c>
      <c r="F741" t="s">
        <v>615</v>
      </c>
      <c r="G741">
        <v>15</v>
      </c>
      <c r="H741">
        <v>14</v>
      </c>
      <c r="I741">
        <v>-1</v>
      </c>
      <c r="J741">
        <v>6225</v>
      </c>
      <c r="K741">
        <v>5810</v>
      </c>
      <c r="L741" t="s">
        <v>1638</v>
      </c>
      <c r="M741">
        <v>-6.6666666666666693E-2</v>
      </c>
      <c r="N741">
        <v>-5810</v>
      </c>
    </row>
    <row r="742" spans="1:14" x14ac:dyDescent="0.3">
      <c r="A742" t="s">
        <v>855</v>
      </c>
      <c r="B742" t="s">
        <v>107</v>
      </c>
      <c r="C742" t="s">
        <v>6</v>
      </c>
      <c r="D742" t="s">
        <v>23</v>
      </c>
      <c r="E742">
        <v>415</v>
      </c>
      <c r="F742" t="s">
        <v>615</v>
      </c>
      <c r="G742">
        <v>19</v>
      </c>
      <c r="H742">
        <v>14</v>
      </c>
      <c r="I742">
        <v>-5</v>
      </c>
      <c r="J742">
        <v>7885</v>
      </c>
      <c r="K742">
        <v>5810</v>
      </c>
      <c r="L742" t="s">
        <v>1638</v>
      </c>
      <c r="M742">
        <v>-0.26315789473684198</v>
      </c>
      <c r="N742">
        <v>-1162</v>
      </c>
    </row>
    <row r="743" spans="1:14" x14ac:dyDescent="0.3">
      <c r="A743" t="s">
        <v>856</v>
      </c>
      <c r="B743" t="s">
        <v>91</v>
      </c>
      <c r="C743" t="s">
        <v>6</v>
      </c>
      <c r="D743" t="s">
        <v>23</v>
      </c>
      <c r="E743">
        <v>415</v>
      </c>
      <c r="F743" t="s">
        <v>615</v>
      </c>
      <c r="G743">
        <v>36</v>
      </c>
      <c r="H743">
        <v>29</v>
      </c>
      <c r="I743">
        <v>-7</v>
      </c>
      <c r="J743">
        <v>14940</v>
      </c>
      <c r="K743">
        <v>12035</v>
      </c>
      <c r="L743" t="s">
        <v>1638</v>
      </c>
      <c r="M743">
        <v>-0.194444444444444</v>
      </c>
      <c r="N743">
        <v>-1719.2857142857142</v>
      </c>
    </row>
    <row r="744" spans="1:14" x14ac:dyDescent="0.3">
      <c r="A744" t="s">
        <v>857</v>
      </c>
      <c r="B744" t="s">
        <v>87</v>
      </c>
      <c r="C744" t="s">
        <v>6</v>
      </c>
      <c r="D744" t="s">
        <v>23</v>
      </c>
      <c r="E744">
        <v>415</v>
      </c>
      <c r="F744" t="s">
        <v>615</v>
      </c>
      <c r="G744">
        <v>22</v>
      </c>
      <c r="H744">
        <v>18</v>
      </c>
      <c r="I744">
        <v>-4</v>
      </c>
      <c r="J744">
        <v>9130</v>
      </c>
      <c r="K744">
        <v>7470</v>
      </c>
      <c r="L744" t="s">
        <v>1638</v>
      </c>
      <c r="M744">
        <v>-0.18181818181818199</v>
      </c>
      <c r="N744">
        <v>-1867.5</v>
      </c>
    </row>
    <row r="745" spans="1:14" x14ac:dyDescent="0.3">
      <c r="A745" t="s">
        <v>858</v>
      </c>
      <c r="B745" t="s">
        <v>78</v>
      </c>
      <c r="C745" t="s">
        <v>4</v>
      </c>
      <c r="D745" t="s">
        <v>23</v>
      </c>
      <c r="E745">
        <v>415</v>
      </c>
      <c r="F745" t="s">
        <v>615</v>
      </c>
      <c r="G745">
        <v>87</v>
      </c>
      <c r="H745">
        <v>78</v>
      </c>
      <c r="I745">
        <v>-9</v>
      </c>
      <c r="J745">
        <v>36105</v>
      </c>
      <c r="K745">
        <v>32370</v>
      </c>
      <c r="L745" t="s">
        <v>1638</v>
      </c>
      <c r="M745">
        <v>-0.10344827586206901</v>
      </c>
      <c r="N745">
        <v>-3596.6666666666665</v>
      </c>
    </row>
    <row r="746" spans="1:14" x14ac:dyDescent="0.3">
      <c r="A746" t="s">
        <v>859</v>
      </c>
      <c r="B746" t="s">
        <v>92</v>
      </c>
      <c r="C746" t="s">
        <v>6</v>
      </c>
      <c r="D746" t="s">
        <v>23</v>
      </c>
      <c r="E746">
        <v>415</v>
      </c>
      <c r="F746" t="s">
        <v>615</v>
      </c>
      <c r="G746">
        <v>46</v>
      </c>
      <c r="H746">
        <v>34</v>
      </c>
      <c r="I746">
        <v>-12</v>
      </c>
      <c r="J746">
        <v>19090</v>
      </c>
      <c r="K746">
        <v>14110</v>
      </c>
      <c r="L746" t="s">
        <v>1638</v>
      </c>
      <c r="M746">
        <v>-0.26086956521739102</v>
      </c>
      <c r="N746">
        <v>-1175.8333333333333</v>
      </c>
    </row>
    <row r="747" spans="1:14" x14ac:dyDescent="0.3">
      <c r="A747" t="s">
        <v>860</v>
      </c>
      <c r="B747" t="s">
        <v>80</v>
      </c>
      <c r="C747" t="s">
        <v>4</v>
      </c>
      <c r="D747" t="s">
        <v>23</v>
      </c>
      <c r="E747">
        <v>415</v>
      </c>
      <c r="F747" t="s">
        <v>615</v>
      </c>
      <c r="G747">
        <v>49</v>
      </c>
      <c r="H747">
        <v>42</v>
      </c>
      <c r="I747">
        <v>-7</v>
      </c>
      <c r="J747">
        <v>20335</v>
      </c>
      <c r="K747">
        <v>17430</v>
      </c>
      <c r="L747" t="s">
        <v>1638</v>
      </c>
      <c r="M747">
        <v>-0.14285714285714299</v>
      </c>
      <c r="N747">
        <v>-2490</v>
      </c>
    </row>
    <row r="748" spans="1:14" x14ac:dyDescent="0.3">
      <c r="A748" t="s">
        <v>861</v>
      </c>
      <c r="B748" t="s">
        <v>86</v>
      </c>
      <c r="C748" t="s">
        <v>4</v>
      </c>
      <c r="D748" t="s">
        <v>23</v>
      </c>
      <c r="E748">
        <v>415</v>
      </c>
      <c r="F748" t="s">
        <v>615</v>
      </c>
      <c r="G748">
        <v>91</v>
      </c>
      <c r="H748">
        <v>89</v>
      </c>
      <c r="I748">
        <v>-2</v>
      </c>
      <c r="J748">
        <v>37765</v>
      </c>
      <c r="K748">
        <v>36935</v>
      </c>
      <c r="L748" t="s">
        <v>1638</v>
      </c>
      <c r="M748">
        <v>-2.1978021978022001E-2</v>
      </c>
      <c r="N748">
        <v>-18467.5</v>
      </c>
    </row>
    <row r="749" spans="1:14" x14ac:dyDescent="0.3">
      <c r="A749" t="s">
        <v>862</v>
      </c>
      <c r="B749" t="s">
        <v>64</v>
      </c>
      <c r="C749" t="s">
        <v>4</v>
      </c>
      <c r="D749" t="s">
        <v>23</v>
      </c>
      <c r="E749">
        <v>415</v>
      </c>
      <c r="F749" t="s">
        <v>615</v>
      </c>
      <c r="G749">
        <v>64</v>
      </c>
      <c r="H749">
        <v>58</v>
      </c>
      <c r="I749">
        <v>-6</v>
      </c>
      <c r="J749">
        <v>26560</v>
      </c>
      <c r="K749">
        <v>24070</v>
      </c>
      <c r="L749" t="s">
        <v>1638</v>
      </c>
      <c r="M749">
        <v>-9.375E-2</v>
      </c>
      <c r="N749">
        <v>-4011.6666666666665</v>
      </c>
    </row>
    <row r="750" spans="1:14" x14ac:dyDescent="0.3">
      <c r="A750" t="s">
        <v>863</v>
      </c>
      <c r="B750" t="s">
        <v>102</v>
      </c>
      <c r="C750" t="s">
        <v>4</v>
      </c>
      <c r="D750" t="s">
        <v>23</v>
      </c>
      <c r="E750">
        <v>415</v>
      </c>
      <c r="F750" t="s">
        <v>615</v>
      </c>
      <c r="G750">
        <v>87</v>
      </c>
      <c r="H750">
        <v>82</v>
      </c>
      <c r="I750">
        <v>-5</v>
      </c>
      <c r="J750">
        <v>36105</v>
      </c>
      <c r="K750">
        <v>34030</v>
      </c>
      <c r="L750" t="s">
        <v>1638</v>
      </c>
      <c r="M750">
        <v>-5.7471264367816098E-2</v>
      </c>
      <c r="N750">
        <v>-6806</v>
      </c>
    </row>
    <row r="751" spans="1:14" x14ac:dyDescent="0.3">
      <c r="A751" t="s">
        <v>864</v>
      </c>
      <c r="B751" t="s">
        <v>63</v>
      </c>
      <c r="C751" t="s">
        <v>4</v>
      </c>
      <c r="D751" t="s">
        <v>23</v>
      </c>
      <c r="E751">
        <v>415</v>
      </c>
      <c r="F751" t="s">
        <v>615</v>
      </c>
      <c r="G751">
        <v>59</v>
      </c>
      <c r="H751">
        <v>56</v>
      </c>
      <c r="I751">
        <v>-3</v>
      </c>
      <c r="J751">
        <v>24485</v>
      </c>
      <c r="K751">
        <v>23240</v>
      </c>
      <c r="L751" t="s">
        <v>1638</v>
      </c>
      <c r="M751">
        <v>-5.0847457627118599E-2</v>
      </c>
      <c r="N751">
        <v>-7746.666666666667</v>
      </c>
    </row>
    <row r="752" spans="1:14" x14ac:dyDescent="0.3">
      <c r="A752" t="s">
        <v>865</v>
      </c>
      <c r="B752" t="s">
        <v>84</v>
      </c>
      <c r="C752" t="s">
        <v>4</v>
      </c>
      <c r="D752" t="s">
        <v>23</v>
      </c>
      <c r="E752">
        <v>415</v>
      </c>
      <c r="F752" t="s">
        <v>615</v>
      </c>
      <c r="G752">
        <v>57</v>
      </c>
      <c r="H752">
        <v>49</v>
      </c>
      <c r="I752">
        <v>-8</v>
      </c>
      <c r="J752">
        <v>23655</v>
      </c>
      <c r="K752">
        <v>20335</v>
      </c>
      <c r="L752" t="s">
        <v>1638</v>
      </c>
      <c r="M752">
        <v>-0.140350877192982</v>
      </c>
      <c r="N752">
        <v>-2541.875</v>
      </c>
    </row>
    <row r="753" spans="1:14" x14ac:dyDescent="0.3">
      <c r="A753" t="s">
        <v>866</v>
      </c>
      <c r="B753" t="s">
        <v>93</v>
      </c>
      <c r="C753" t="s">
        <v>6</v>
      </c>
      <c r="D753" t="s">
        <v>23</v>
      </c>
      <c r="E753">
        <v>415</v>
      </c>
      <c r="F753" t="s">
        <v>615</v>
      </c>
      <c r="G753">
        <v>34</v>
      </c>
      <c r="H753">
        <v>28</v>
      </c>
      <c r="I753">
        <v>-6</v>
      </c>
      <c r="J753">
        <v>14110</v>
      </c>
      <c r="K753">
        <v>11620</v>
      </c>
      <c r="L753" t="s">
        <v>1638</v>
      </c>
      <c r="M753">
        <v>-0.17647058823529399</v>
      </c>
      <c r="N753">
        <v>-1936.6666666666667</v>
      </c>
    </row>
    <row r="754" spans="1:14" x14ac:dyDescent="0.3">
      <c r="A754" t="s">
        <v>867</v>
      </c>
      <c r="B754" t="s">
        <v>56</v>
      </c>
      <c r="C754" t="s">
        <v>6</v>
      </c>
      <c r="D754" t="s">
        <v>23</v>
      </c>
      <c r="E754">
        <v>415</v>
      </c>
      <c r="F754" t="s">
        <v>615</v>
      </c>
      <c r="G754">
        <v>18</v>
      </c>
      <c r="H754">
        <v>14</v>
      </c>
      <c r="I754">
        <v>-4</v>
      </c>
      <c r="J754">
        <v>7470</v>
      </c>
      <c r="K754">
        <v>5810</v>
      </c>
      <c r="L754" t="s">
        <v>1638</v>
      </c>
      <c r="M754">
        <v>-0.22222222222222199</v>
      </c>
      <c r="N754">
        <v>-1452.5</v>
      </c>
    </row>
    <row r="755" spans="1:14" x14ac:dyDescent="0.3">
      <c r="A755" t="s">
        <v>868</v>
      </c>
      <c r="B755" t="s">
        <v>67</v>
      </c>
      <c r="C755" t="s">
        <v>4</v>
      </c>
      <c r="D755" t="s">
        <v>23</v>
      </c>
      <c r="E755">
        <v>415</v>
      </c>
      <c r="F755" t="s">
        <v>615</v>
      </c>
      <c r="G755">
        <v>70</v>
      </c>
      <c r="H755">
        <v>63</v>
      </c>
      <c r="I755">
        <v>-7</v>
      </c>
      <c r="J755">
        <v>29050</v>
      </c>
      <c r="K755">
        <v>26145</v>
      </c>
      <c r="L755" t="s">
        <v>1638</v>
      </c>
      <c r="M755">
        <v>-0.1</v>
      </c>
      <c r="N755">
        <v>-3735</v>
      </c>
    </row>
    <row r="756" spans="1:14" x14ac:dyDescent="0.3">
      <c r="A756" t="s">
        <v>869</v>
      </c>
      <c r="B756" t="s">
        <v>94</v>
      </c>
      <c r="C756" t="s">
        <v>6</v>
      </c>
      <c r="D756" t="s">
        <v>23</v>
      </c>
      <c r="E756">
        <v>415</v>
      </c>
      <c r="F756" t="s">
        <v>615</v>
      </c>
      <c r="G756">
        <v>33</v>
      </c>
      <c r="H756">
        <v>27</v>
      </c>
      <c r="I756">
        <v>-6</v>
      </c>
      <c r="J756">
        <v>13695</v>
      </c>
      <c r="K756">
        <v>11205</v>
      </c>
      <c r="L756" t="s">
        <v>1638</v>
      </c>
      <c r="M756">
        <v>-0.18181818181818199</v>
      </c>
      <c r="N756">
        <v>-1867.5</v>
      </c>
    </row>
    <row r="757" spans="1:14" x14ac:dyDescent="0.3">
      <c r="A757" t="s">
        <v>870</v>
      </c>
      <c r="B757" t="s">
        <v>82</v>
      </c>
      <c r="C757" t="s">
        <v>4</v>
      </c>
      <c r="D757" t="s">
        <v>23</v>
      </c>
      <c r="E757">
        <v>415</v>
      </c>
      <c r="F757" t="s">
        <v>615</v>
      </c>
      <c r="G757">
        <v>99</v>
      </c>
      <c r="H757">
        <v>87</v>
      </c>
      <c r="I757">
        <v>-12</v>
      </c>
      <c r="J757">
        <v>41085</v>
      </c>
      <c r="K757">
        <v>36105</v>
      </c>
      <c r="L757" t="s">
        <v>1638</v>
      </c>
      <c r="M757">
        <v>-0.12121212121212099</v>
      </c>
      <c r="N757">
        <v>-3008.75</v>
      </c>
    </row>
    <row r="758" spans="1:14" x14ac:dyDescent="0.3">
      <c r="A758" t="s">
        <v>871</v>
      </c>
      <c r="B758" t="s">
        <v>95</v>
      </c>
      <c r="C758" t="s">
        <v>4</v>
      </c>
      <c r="D758" t="s">
        <v>23</v>
      </c>
      <c r="E758">
        <v>415</v>
      </c>
      <c r="F758" t="s">
        <v>615</v>
      </c>
      <c r="G758">
        <v>57</v>
      </c>
      <c r="H758">
        <v>44</v>
      </c>
      <c r="I758">
        <v>-13</v>
      </c>
      <c r="J758">
        <v>23655</v>
      </c>
      <c r="K758">
        <v>18260</v>
      </c>
      <c r="L758" t="s">
        <v>1638</v>
      </c>
      <c r="M758">
        <v>-0.22807017543859601</v>
      </c>
      <c r="N758">
        <v>-1404.6153846153845</v>
      </c>
    </row>
    <row r="759" spans="1:14" x14ac:dyDescent="0.3">
      <c r="A759" t="s">
        <v>872</v>
      </c>
      <c r="B759" t="s">
        <v>96</v>
      </c>
      <c r="C759" t="s">
        <v>6</v>
      </c>
      <c r="D759" t="s">
        <v>23</v>
      </c>
      <c r="E759">
        <v>415</v>
      </c>
      <c r="F759" t="s">
        <v>615</v>
      </c>
      <c r="G759">
        <v>27</v>
      </c>
      <c r="H759">
        <v>22</v>
      </c>
      <c r="I759">
        <v>-5</v>
      </c>
      <c r="J759">
        <v>11205</v>
      </c>
      <c r="K759">
        <v>9130</v>
      </c>
      <c r="L759" t="s">
        <v>1638</v>
      </c>
      <c r="M759">
        <v>-0.18518518518518501</v>
      </c>
      <c r="N759">
        <v>-1826</v>
      </c>
    </row>
    <row r="760" spans="1:14" x14ac:dyDescent="0.3">
      <c r="A760" t="s">
        <v>873</v>
      </c>
      <c r="B760" t="s">
        <v>60</v>
      </c>
      <c r="C760" t="s">
        <v>4</v>
      </c>
      <c r="D760" t="s">
        <v>23</v>
      </c>
      <c r="E760">
        <v>415</v>
      </c>
      <c r="F760" t="s">
        <v>615</v>
      </c>
      <c r="G760">
        <v>92</v>
      </c>
      <c r="H760">
        <v>81</v>
      </c>
      <c r="I760">
        <v>-11</v>
      </c>
      <c r="J760">
        <v>38180</v>
      </c>
      <c r="K760">
        <v>33615</v>
      </c>
      <c r="L760" t="s">
        <v>1638</v>
      </c>
      <c r="M760">
        <v>-0.119565217391304</v>
      </c>
      <c r="N760">
        <v>-3055.909090909091</v>
      </c>
    </row>
    <row r="761" spans="1:14" x14ac:dyDescent="0.3">
      <c r="A761" t="s">
        <v>874</v>
      </c>
      <c r="B761" t="s">
        <v>81</v>
      </c>
      <c r="C761" t="s">
        <v>6</v>
      </c>
      <c r="D761" t="s">
        <v>23</v>
      </c>
      <c r="E761">
        <v>415</v>
      </c>
      <c r="F761" t="s">
        <v>615</v>
      </c>
      <c r="G761">
        <v>25</v>
      </c>
      <c r="H761">
        <v>22</v>
      </c>
      <c r="I761">
        <v>-3</v>
      </c>
      <c r="J761">
        <v>10375</v>
      </c>
      <c r="K761">
        <v>9130</v>
      </c>
      <c r="L761" t="s">
        <v>1638</v>
      </c>
      <c r="M761">
        <v>-0.12</v>
      </c>
      <c r="N761">
        <v>-3043.3333333333335</v>
      </c>
    </row>
    <row r="762" spans="1:14" x14ac:dyDescent="0.3">
      <c r="A762" t="s">
        <v>875</v>
      </c>
      <c r="B762" t="s">
        <v>82</v>
      </c>
      <c r="C762" t="s">
        <v>6</v>
      </c>
      <c r="D762" t="s">
        <v>23</v>
      </c>
      <c r="E762">
        <v>415</v>
      </c>
      <c r="F762" t="s">
        <v>615</v>
      </c>
      <c r="G762">
        <v>36</v>
      </c>
      <c r="H762">
        <v>29</v>
      </c>
      <c r="I762">
        <v>-7</v>
      </c>
      <c r="J762">
        <v>14940</v>
      </c>
      <c r="K762">
        <v>12035</v>
      </c>
      <c r="L762" t="s">
        <v>1638</v>
      </c>
      <c r="M762">
        <v>-0.194444444444444</v>
      </c>
      <c r="N762">
        <v>-1719.2857142857142</v>
      </c>
    </row>
    <row r="763" spans="1:14" x14ac:dyDescent="0.3">
      <c r="A763" t="s">
        <v>876</v>
      </c>
      <c r="B763" t="s">
        <v>66</v>
      </c>
      <c r="C763" t="s">
        <v>4</v>
      </c>
      <c r="D763" t="s">
        <v>23</v>
      </c>
      <c r="E763">
        <v>415</v>
      </c>
      <c r="F763" t="s">
        <v>615</v>
      </c>
      <c r="G763">
        <v>82</v>
      </c>
      <c r="H763">
        <v>80</v>
      </c>
      <c r="I763">
        <v>-2</v>
      </c>
      <c r="J763">
        <v>34030</v>
      </c>
      <c r="K763">
        <v>33200</v>
      </c>
      <c r="L763" t="s">
        <v>1638</v>
      </c>
      <c r="M763">
        <v>-2.4390243902439001E-2</v>
      </c>
      <c r="N763">
        <v>-16600</v>
      </c>
    </row>
    <row r="764" spans="1:14" x14ac:dyDescent="0.3">
      <c r="A764" t="s">
        <v>877</v>
      </c>
      <c r="B764" t="s">
        <v>71</v>
      </c>
      <c r="C764" t="s">
        <v>6</v>
      </c>
      <c r="D764" t="s">
        <v>23</v>
      </c>
      <c r="E764">
        <v>415</v>
      </c>
      <c r="F764" t="s">
        <v>615</v>
      </c>
      <c r="G764">
        <v>28</v>
      </c>
      <c r="H764">
        <v>23</v>
      </c>
      <c r="I764">
        <v>-5</v>
      </c>
      <c r="J764">
        <v>11620</v>
      </c>
      <c r="K764">
        <v>9545</v>
      </c>
      <c r="L764" t="s">
        <v>1638</v>
      </c>
      <c r="M764">
        <v>-0.17857142857142899</v>
      </c>
      <c r="N764">
        <v>-1909</v>
      </c>
    </row>
    <row r="765" spans="1:14" x14ac:dyDescent="0.3">
      <c r="A765" t="s">
        <v>878</v>
      </c>
      <c r="B765" t="s">
        <v>77</v>
      </c>
      <c r="C765" t="s">
        <v>6</v>
      </c>
      <c r="D765" t="s">
        <v>23</v>
      </c>
      <c r="E765">
        <v>415</v>
      </c>
      <c r="F765" t="s">
        <v>615</v>
      </c>
      <c r="G765">
        <v>40</v>
      </c>
      <c r="H765">
        <v>28</v>
      </c>
      <c r="I765">
        <v>-12</v>
      </c>
      <c r="J765">
        <v>16600</v>
      </c>
      <c r="K765">
        <v>11620</v>
      </c>
      <c r="L765" t="s">
        <v>1638</v>
      </c>
      <c r="M765">
        <v>-0.3</v>
      </c>
      <c r="N765">
        <v>-968.33333333333337</v>
      </c>
    </row>
    <row r="766" spans="1:14" x14ac:dyDescent="0.3">
      <c r="A766" t="s">
        <v>879</v>
      </c>
      <c r="B766" t="s">
        <v>83</v>
      </c>
      <c r="C766" t="s">
        <v>6</v>
      </c>
      <c r="D766" t="s">
        <v>23</v>
      </c>
      <c r="E766">
        <v>415</v>
      </c>
      <c r="F766" t="s">
        <v>615</v>
      </c>
      <c r="G766">
        <v>34</v>
      </c>
      <c r="H766">
        <v>27</v>
      </c>
      <c r="I766">
        <v>-7</v>
      </c>
      <c r="J766">
        <v>14110</v>
      </c>
      <c r="K766">
        <v>11205</v>
      </c>
      <c r="L766" t="s">
        <v>1638</v>
      </c>
      <c r="M766">
        <v>-0.20588235294117599</v>
      </c>
      <c r="N766">
        <v>-1600.7142857142858</v>
      </c>
    </row>
    <row r="767" spans="1:14" x14ac:dyDescent="0.3">
      <c r="A767" t="s">
        <v>880</v>
      </c>
      <c r="B767" t="s">
        <v>105</v>
      </c>
      <c r="C767" t="s">
        <v>6</v>
      </c>
      <c r="D767" t="s">
        <v>23</v>
      </c>
      <c r="E767">
        <v>415</v>
      </c>
      <c r="F767" t="s">
        <v>615</v>
      </c>
      <c r="G767">
        <v>27</v>
      </c>
      <c r="H767">
        <v>22</v>
      </c>
      <c r="I767">
        <v>-5</v>
      </c>
      <c r="J767">
        <v>11205</v>
      </c>
      <c r="K767">
        <v>9130</v>
      </c>
      <c r="L767" t="s">
        <v>1638</v>
      </c>
      <c r="M767">
        <v>-0.18518518518518501</v>
      </c>
      <c r="N767">
        <v>-1826</v>
      </c>
    </row>
    <row r="768" spans="1:14" x14ac:dyDescent="0.3">
      <c r="A768" t="s">
        <v>881</v>
      </c>
      <c r="B768" t="s">
        <v>101</v>
      </c>
      <c r="C768" t="s">
        <v>6</v>
      </c>
      <c r="D768" t="s">
        <v>23</v>
      </c>
      <c r="E768">
        <v>415</v>
      </c>
      <c r="F768" t="s">
        <v>615</v>
      </c>
      <c r="G768">
        <v>31</v>
      </c>
      <c r="H768">
        <v>26</v>
      </c>
      <c r="I768">
        <v>-5</v>
      </c>
      <c r="J768">
        <v>12865</v>
      </c>
      <c r="K768">
        <v>10790</v>
      </c>
      <c r="L768" t="s">
        <v>1638</v>
      </c>
      <c r="M768">
        <v>-0.16129032258064499</v>
      </c>
      <c r="N768">
        <v>-2158</v>
      </c>
    </row>
    <row r="769" spans="1:14" x14ac:dyDescent="0.3">
      <c r="A769" t="s">
        <v>882</v>
      </c>
      <c r="B769" t="s">
        <v>75</v>
      </c>
      <c r="C769" t="s">
        <v>6</v>
      </c>
      <c r="D769" t="s">
        <v>23</v>
      </c>
      <c r="E769">
        <v>415</v>
      </c>
      <c r="F769" t="s">
        <v>615</v>
      </c>
      <c r="G769">
        <v>22</v>
      </c>
      <c r="H769">
        <v>15</v>
      </c>
      <c r="I769">
        <v>-7</v>
      </c>
      <c r="J769">
        <v>9130</v>
      </c>
      <c r="K769">
        <v>6225</v>
      </c>
      <c r="L769" t="s">
        <v>1638</v>
      </c>
      <c r="M769">
        <v>-0.31818181818181801</v>
      </c>
      <c r="N769">
        <v>-889.28571428571433</v>
      </c>
    </row>
    <row r="770" spans="1:14" x14ac:dyDescent="0.3">
      <c r="A770" t="s">
        <v>883</v>
      </c>
      <c r="B770" t="s">
        <v>86</v>
      </c>
      <c r="C770" t="s">
        <v>6</v>
      </c>
      <c r="D770" t="s">
        <v>23</v>
      </c>
      <c r="E770">
        <v>415</v>
      </c>
      <c r="F770" t="s">
        <v>615</v>
      </c>
      <c r="G770">
        <v>43</v>
      </c>
      <c r="H770">
        <v>40</v>
      </c>
      <c r="I770">
        <v>-3</v>
      </c>
      <c r="J770">
        <v>17845</v>
      </c>
      <c r="K770">
        <v>16600</v>
      </c>
      <c r="L770" t="s">
        <v>1638</v>
      </c>
      <c r="M770">
        <v>-6.9767441860465101E-2</v>
      </c>
      <c r="N770">
        <v>-5533.333333333333</v>
      </c>
    </row>
    <row r="771" spans="1:14" x14ac:dyDescent="0.3">
      <c r="A771" t="s">
        <v>884</v>
      </c>
      <c r="B771" t="s">
        <v>78</v>
      </c>
      <c r="C771" t="s">
        <v>6</v>
      </c>
      <c r="D771" t="s">
        <v>23</v>
      </c>
      <c r="E771">
        <v>415</v>
      </c>
      <c r="F771" t="s">
        <v>615</v>
      </c>
      <c r="G771">
        <v>33</v>
      </c>
      <c r="H771">
        <v>28</v>
      </c>
      <c r="I771">
        <v>-5</v>
      </c>
      <c r="J771">
        <v>13695</v>
      </c>
      <c r="K771">
        <v>11620</v>
      </c>
      <c r="L771" t="s">
        <v>1638</v>
      </c>
      <c r="M771">
        <v>-0.15151515151515199</v>
      </c>
      <c r="N771">
        <v>-2324</v>
      </c>
    </row>
    <row r="772" spans="1:14" x14ac:dyDescent="0.3">
      <c r="A772" t="s">
        <v>885</v>
      </c>
      <c r="B772" t="s">
        <v>60</v>
      </c>
      <c r="C772" t="s">
        <v>6</v>
      </c>
      <c r="D772" t="s">
        <v>23</v>
      </c>
      <c r="E772">
        <v>415</v>
      </c>
      <c r="F772" t="s">
        <v>615</v>
      </c>
      <c r="G772">
        <v>40</v>
      </c>
      <c r="H772">
        <v>33</v>
      </c>
      <c r="I772">
        <v>-7</v>
      </c>
      <c r="J772">
        <v>16600</v>
      </c>
      <c r="K772">
        <v>13695</v>
      </c>
      <c r="L772" t="s">
        <v>1638</v>
      </c>
      <c r="M772">
        <v>-0.17499999999999999</v>
      </c>
      <c r="N772">
        <v>-1956.4285714285713</v>
      </c>
    </row>
    <row r="773" spans="1:14" x14ac:dyDescent="0.3">
      <c r="A773" t="s">
        <v>886</v>
      </c>
      <c r="B773" t="s">
        <v>64</v>
      </c>
      <c r="C773" t="s">
        <v>6</v>
      </c>
      <c r="D773" t="s">
        <v>23</v>
      </c>
      <c r="E773">
        <v>415</v>
      </c>
      <c r="F773" t="s">
        <v>615</v>
      </c>
      <c r="G773">
        <v>16</v>
      </c>
      <c r="H773">
        <v>13</v>
      </c>
      <c r="I773">
        <v>-3</v>
      </c>
      <c r="J773">
        <v>6640</v>
      </c>
      <c r="K773">
        <v>5395</v>
      </c>
      <c r="L773" t="s">
        <v>1638</v>
      </c>
      <c r="M773">
        <v>-0.1875</v>
      </c>
      <c r="N773">
        <v>-1798.3333333333333</v>
      </c>
    </row>
    <row r="774" spans="1:14" x14ac:dyDescent="0.3">
      <c r="A774" t="s">
        <v>887</v>
      </c>
      <c r="B774" t="s">
        <v>89</v>
      </c>
      <c r="C774" t="s">
        <v>4</v>
      </c>
      <c r="D774" t="s">
        <v>23</v>
      </c>
      <c r="E774">
        <v>415</v>
      </c>
      <c r="F774" t="s">
        <v>615</v>
      </c>
      <c r="G774">
        <v>91</v>
      </c>
      <c r="H774">
        <v>72</v>
      </c>
      <c r="I774">
        <v>-19</v>
      </c>
      <c r="J774">
        <v>37765</v>
      </c>
      <c r="K774">
        <v>29880</v>
      </c>
      <c r="L774" t="s">
        <v>1638</v>
      </c>
      <c r="M774">
        <v>-0.20879120879120899</v>
      </c>
      <c r="N774">
        <v>-1572.6315789473683</v>
      </c>
    </row>
    <row r="775" spans="1:14" x14ac:dyDescent="0.3">
      <c r="A775" t="s">
        <v>888</v>
      </c>
      <c r="B775" t="s">
        <v>76</v>
      </c>
      <c r="C775" t="s">
        <v>4</v>
      </c>
      <c r="D775" t="s">
        <v>23</v>
      </c>
      <c r="E775">
        <v>415</v>
      </c>
      <c r="F775" t="s">
        <v>615</v>
      </c>
      <c r="G775">
        <v>77</v>
      </c>
      <c r="H775">
        <v>67</v>
      </c>
      <c r="I775">
        <v>-10</v>
      </c>
      <c r="J775">
        <v>31955</v>
      </c>
      <c r="K775">
        <v>27805</v>
      </c>
      <c r="L775" t="s">
        <v>1638</v>
      </c>
      <c r="M775">
        <v>-0.12987012987013</v>
      </c>
      <c r="N775">
        <v>-2780.5</v>
      </c>
    </row>
    <row r="776" spans="1:14" x14ac:dyDescent="0.3">
      <c r="A776" t="s">
        <v>889</v>
      </c>
      <c r="B776" t="s">
        <v>90</v>
      </c>
      <c r="C776" t="s">
        <v>4</v>
      </c>
      <c r="D776" t="s">
        <v>23</v>
      </c>
      <c r="E776">
        <v>415</v>
      </c>
      <c r="F776" t="s">
        <v>615</v>
      </c>
      <c r="G776">
        <v>78</v>
      </c>
      <c r="H776">
        <v>68</v>
      </c>
      <c r="I776">
        <v>-10</v>
      </c>
      <c r="J776">
        <v>32370</v>
      </c>
      <c r="K776">
        <v>28220</v>
      </c>
      <c r="L776" t="s">
        <v>1638</v>
      </c>
      <c r="M776">
        <v>-0.128205128205128</v>
      </c>
      <c r="N776">
        <v>-2822</v>
      </c>
    </row>
    <row r="777" spans="1:14" x14ac:dyDescent="0.3">
      <c r="A777" t="s">
        <v>890</v>
      </c>
      <c r="B777" t="s">
        <v>76</v>
      </c>
      <c r="C777" t="s">
        <v>6</v>
      </c>
      <c r="D777" t="s">
        <v>23</v>
      </c>
      <c r="E777">
        <v>415</v>
      </c>
      <c r="F777" t="s">
        <v>615</v>
      </c>
      <c r="G777">
        <v>28</v>
      </c>
      <c r="H777">
        <v>23</v>
      </c>
      <c r="I777">
        <v>-5</v>
      </c>
      <c r="J777">
        <v>11620</v>
      </c>
      <c r="K777">
        <v>9545</v>
      </c>
      <c r="L777" t="s">
        <v>1638</v>
      </c>
      <c r="M777">
        <v>-0.17857142857142899</v>
      </c>
      <c r="N777">
        <v>-1909</v>
      </c>
    </row>
    <row r="778" spans="1:14" x14ac:dyDescent="0.3">
      <c r="A778" t="s">
        <v>891</v>
      </c>
      <c r="B778" t="s">
        <v>103</v>
      </c>
      <c r="C778" t="s">
        <v>6</v>
      </c>
      <c r="D778" t="s">
        <v>23</v>
      </c>
      <c r="E778">
        <v>415</v>
      </c>
      <c r="F778" t="s">
        <v>615</v>
      </c>
      <c r="G778">
        <v>16</v>
      </c>
      <c r="H778">
        <v>11</v>
      </c>
      <c r="I778">
        <v>-5</v>
      </c>
      <c r="J778">
        <v>6640</v>
      </c>
      <c r="K778">
        <v>4565</v>
      </c>
      <c r="L778" t="s">
        <v>1638</v>
      </c>
      <c r="M778">
        <v>-0.3125</v>
      </c>
      <c r="N778">
        <v>-913</v>
      </c>
    </row>
    <row r="779" spans="1:14" x14ac:dyDescent="0.3">
      <c r="A779" t="s">
        <v>892</v>
      </c>
      <c r="B779" t="s">
        <v>98</v>
      </c>
      <c r="C779" t="s">
        <v>4</v>
      </c>
      <c r="D779" t="s">
        <v>23</v>
      </c>
      <c r="E779">
        <v>415</v>
      </c>
      <c r="F779" t="s">
        <v>615</v>
      </c>
      <c r="G779">
        <v>40</v>
      </c>
      <c r="H779">
        <v>34</v>
      </c>
      <c r="I779">
        <v>-6</v>
      </c>
      <c r="J779">
        <v>16600</v>
      </c>
      <c r="K779">
        <v>14110</v>
      </c>
      <c r="L779" t="s">
        <v>1638</v>
      </c>
      <c r="M779">
        <v>-0.15</v>
      </c>
      <c r="N779">
        <v>-2351.6666666666665</v>
      </c>
    </row>
    <row r="780" spans="1:14" x14ac:dyDescent="0.3">
      <c r="A780" t="s">
        <v>893</v>
      </c>
      <c r="B780" t="s">
        <v>100</v>
      </c>
      <c r="C780" t="s">
        <v>4</v>
      </c>
      <c r="D780" t="s">
        <v>23</v>
      </c>
      <c r="E780">
        <v>415</v>
      </c>
      <c r="F780" t="s">
        <v>615</v>
      </c>
      <c r="G780">
        <v>96</v>
      </c>
      <c r="H780">
        <v>92</v>
      </c>
      <c r="I780">
        <v>-4</v>
      </c>
      <c r="J780">
        <v>39840</v>
      </c>
      <c r="K780">
        <v>38180</v>
      </c>
      <c r="L780" t="s">
        <v>1638</v>
      </c>
      <c r="M780">
        <v>-4.1666666666666699E-2</v>
      </c>
      <c r="N780">
        <v>-9545</v>
      </c>
    </row>
    <row r="781" spans="1:14" x14ac:dyDescent="0.3">
      <c r="A781" t="s">
        <v>894</v>
      </c>
      <c r="B781" t="s">
        <v>105</v>
      </c>
      <c r="C781" t="s">
        <v>4</v>
      </c>
      <c r="D781" t="s">
        <v>23</v>
      </c>
      <c r="E781">
        <v>415</v>
      </c>
      <c r="F781" t="s">
        <v>615</v>
      </c>
      <c r="G781">
        <v>91</v>
      </c>
      <c r="H781">
        <v>80</v>
      </c>
      <c r="I781">
        <v>-11</v>
      </c>
      <c r="J781">
        <v>37765</v>
      </c>
      <c r="K781">
        <v>33200</v>
      </c>
      <c r="L781" t="s">
        <v>1638</v>
      </c>
      <c r="M781">
        <v>-0.120879120879121</v>
      </c>
      <c r="N781">
        <v>-3018.181818181818</v>
      </c>
    </row>
    <row r="782" spans="1:14" x14ac:dyDescent="0.3">
      <c r="A782" t="s">
        <v>895</v>
      </c>
      <c r="B782" t="s">
        <v>58</v>
      </c>
      <c r="C782" t="s">
        <v>4</v>
      </c>
      <c r="D782" t="s">
        <v>23</v>
      </c>
      <c r="E782">
        <v>415</v>
      </c>
      <c r="F782" t="s">
        <v>615</v>
      </c>
      <c r="G782">
        <v>78</v>
      </c>
      <c r="H782">
        <v>62</v>
      </c>
      <c r="I782">
        <v>-16</v>
      </c>
      <c r="J782">
        <v>32370</v>
      </c>
      <c r="K782">
        <v>25730</v>
      </c>
      <c r="L782" t="s">
        <v>1638</v>
      </c>
      <c r="M782">
        <v>-0.20512820512820501</v>
      </c>
      <c r="N782">
        <v>-1608.125</v>
      </c>
    </row>
    <row r="783" spans="1:14" x14ac:dyDescent="0.3">
      <c r="A783" t="s">
        <v>896</v>
      </c>
      <c r="B783" t="s">
        <v>95</v>
      </c>
      <c r="C783" t="s">
        <v>6</v>
      </c>
      <c r="D783" t="s">
        <v>23</v>
      </c>
      <c r="E783">
        <v>415</v>
      </c>
      <c r="F783" t="s">
        <v>615</v>
      </c>
      <c r="G783">
        <v>21</v>
      </c>
      <c r="H783">
        <v>15</v>
      </c>
      <c r="I783">
        <v>-6</v>
      </c>
      <c r="J783">
        <v>8715</v>
      </c>
      <c r="K783">
        <v>6225</v>
      </c>
      <c r="L783" t="s">
        <v>1638</v>
      </c>
      <c r="M783">
        <v>-0.28571428571428598</v>
      </c>
      <c r="N783">
        <v>-1037.5</v>
      </c>
    </row>
    <row r="784" spans="1:14" x14ac:dyDescent="0.3">
      <c r="A784" t="s">
        <v>897</v>
      </c>
      <c r="B784" t="s">
        <v>52</v>
      </c>
      <c r="C784" t="s">
        <v>6</v>
      </c>
      <c r="D784" t="s">
        <v>23</v>
      </c>
      <c r="E784">
        <v>415</v>
      </c>
      <c r="F784" t="s">
        <v>615</v>
      </c>
      <c r="G784">
        <v>34</v>
      </c>
      <c r="H784">
        <v>27</v>
      </c>
      <c r="I784">
        <v>-7</v>
      </c>
      <c r="J784">
        <v>14110</v>
      </c>
      <c r="K784">
        <v>11205</v>
      </c>
      <c r="L784" t="s">
        <v>1638</v>
      </c>
      <c r="M784">
        <v>-0.20588235294117599</v>
      </c>
      <c r="N784">
        <v>-1600.7142857142858</v>
      </c>
    </row>
    <row r="785" spans="1:14" x14ac:dyDescent="0.3">
      <c r="A785" t="s">
        <v>898</v>
      </c>
      <c r="B785" t="s">
        <v>91</v>
      </c>
      <c r="C785" t="s">
        <v>4</v>
      </c>
      <c r="D785" t="s">
        <v>23</v>
      </c>
      <c r="E785">
        <v>415</v>
      </c>
      <c r="F785" t="s">
        <v>615</v>
      </c>
      <c r="G785">
        <v>101</v>
      </c>
      <c r="H785">
        <v>90</v>
      </c>
      <c r="I785">
        <v>-11</v>
      </c>
      <c r="J785">
        <v>41915</v>
      </c>
      <c r="K785">
        <v>37350</v>
      </c>
      <c r="L785" t="s">
        <v>1638</v>
      </c>
      <c r="M785">
        <v>-0.10891089108910899</v>
      </c>
      <c r="N785">
        <v>-3395.4545454545455</v>
      </c>
    </row>
    <row r="786" spans="1:14" x14ac:dyDescent="0.3">
      <c r="A786" t="s">
        <v>899</v>
      </c>
      <c r="B786" t="s">
        <v>89</v>
      </c>
      <c r="C786" t="s">
        <v>6</v>
      </c>
      <c r="D786" t="s">
        <v>23</v>
      </c>
      <c r="E786">
        <v>415</v>
      </c>
      <c r="F786" t="s">
        <v>615</v>
      </c>
      <c r="G786">
        <v>22</v>
      </c>
      <c r="H786">
        <v>16</v>
      </c>
      <c r="I786">
        <v>-6</v>
      </c>
      <c r="J786">
        <v>9130</v>
      </c>
      <c r="K786">
        <v>6640</v>
      </c>
      <c r="L786" t="s">
        <v>1638</v>
      </c>
      <c r="M786">
        <v>-0.27272727272727298</v>
      </c>
      <c r="N786">
        <v>-1106.6666666666667</v>
      </c>
    </row>
    <row r="787" spans="1:14" x14ac:dyDescent="0.3">
      <c r="A787" t="s">
        <v>900</v>
      </c>
      <c r="B787" t="s">
        <v>99</v>
      </c>
      <c r="C787" t="s">
        <v>6</v>
      </c>
      <c r="D787" t="s">
        <v>23</v>
      </c>
      <c r="E787">
        <v>415</v>
      </c>
      <c r="F787" t="s">
        <v>615</v>
      </c>
      <c r="G787">
        <v>31</v>
      </c>
      <c r="H787">
        <v>26</v>
      </c>
      <c r="I787">
        <v>-5</v>
      </c>
      <c r="J787">
        <v>12865</v>
      </c>
      <c r="K787">
        <v>10790</v>
      </c>
      <c r="L787" t="s">
        <v>1638</v>
      </c>
      <c r="M787">
        <v>-0.16129032258064499</v>
      </c>
      <c r="N787">
        <v>-2158</v>
      </c>
    </row>
    <row r="788" spans="1:14" x14ac:dyDescent="0.3">
      <c r="A788" t="s">
        <v>901</v>
      </c>
      <c r="B788" t="s">
        <v>61</v>
      </c>
      <c r="C788" t="s">
        <v>4</v>
      </c>
      <c r="D788" t="s">
        <v>23</v>
      </c>
      <c r="E788">
        <v>415</v>
      </c>
      <c r="F788" t="s">
        <v>615</v>
      </c>
      <c r="G788">
        <v>82</v>
      </c>
      <c r="H788">
        <v>79</v>
      </c>
      <c r="I788">
        <v>-3</v>
      </c>
      <c r="J788">
        <v>34030</v>
      </c>
      <c r="K788">
        <v>32785</v>
      </c>
      <c r="L788" t="s">
        <v>1638</v>
      </c>
      <c r="M788">
        <v>-3.65853658536585E-2</v>
      </c>
      <c r="N788">
        <v>-10928.333333333334</v>
      </c>
    </row>
    <row r="789" spans="1:14" x14ac:dyDescent="0.3">
      <c r="A789" t="s">
        <v>902</v>
      </c>
      <c r="B789" t="s">
        <v>50</v>
      </c>
      <c r="C789" t="s">
        <v>6</v>
      </c>
      <c r="D789" t="s">
        <v>23</v>
      </c>
      <c r="E789">
        <v>415</v>
      </c>
      <c r="F789" t="s">
        <v>615</v>
      </c>
      <c r="G789">
        <v>25</v>
      </c>
      <c r="H789">
        <v>20</v>
      </c>
      <c r="I789">
        <v>-5</v>
      </c>
      <c r="J789">
        <v>10375</v>
      </c>
      <c r="K789">
        <v>8300</v>
      </c>
      <c r="L789" t="s">
        <v>1638</v>
      </c>
      <c r="M789">
        <v>-0.2</v>
      </c>
      <c r="N789">
        <v>-1660</v>
      </c>
    </row>
    <row r="790" spans="1:14" x14ac:dyDescent="0.3">
      <c r="A790" t="s">
        <v>903</v>
      </c>
      <c r="B790" t="s">
        <v>48</v>
      </c>
      <c r="C790" t="s">
        <v>6</v>
      </c>
      <c r="D790" t="s">
        <v>23</v>
      </c>
      <c r="E790">
        <v>415</v>
      </c>
      <c r="F790" t="s">
        <v>615</v>
      </c>
      <c r="G790">
        <v>13</v>
      </c>
      <c r="H790">
        <v>11</v>
      </c>
      <c r="I790">
        <v>-2</v>
      </c>
      <c r="J790">
        <v>5395</v>
      </c>
      <c r="K790">
        <v>4565</v>
      </c>
      <c r="L790" t="s">
        <v>1638</v>
      </c>
      <c r="M790">
        <v>-0.15384615384615399</v>
      </c>
      <c r="N790">
        <v>-2282.5</v>
      </c>
    </row>
    <row r="791" spans="1:14" x14ac:dyDescent="0.3">
      <c r="A791" t="s">
        <v>904</v>
      </c>
      <c r="B791" t="s">
        <v>75</v>
      </c>
      <c r="C791" t="s">
        <v>4</v>
      </c>
      <c r="D791" t="s">
        <v>23</v>
      </c>
      <c r="E791">
        <v>415</v>
      </c>
      <c r="F791" t="s">
        <v>615</v>
      </c>
      <c r="G791">
        <v>70</v>
      </c>
      <c r="H791">
        <v>53</v>
      </c>
      <c r="I791">
        <v>-17</v>
      </c>
      <c r="J791">
        <v>29050</v>
      </c>
      <c r="K791">
        <v>21995</v>
      </c>
      <c r="L791" t="s">
        <v>1638</v>
      </c>
      <c r="M791">
        <v>-0.24285714285714299</v>
      </c>
      <c r="N791">
        <v>-1293.8235294117646</v>
      </c>
    </row>
    <row r="792" spans="1:14" x14ac:dyDescent="0.3">
      <c r="A792" t="s">
        <v>905</v>
      </c>
      <c r="B792" t="s">
        <v>68</v>
      </c>
      <c r="C792" t="s">
        <v>4</v>
      </c>
      <c r="D792" t="s">
        <v>23</v>
      </c>
      <c r="E792">
        <v>415</v>
      </c>
      <c r="F792" t="s">
        <v>615</v>
      </c>
      <c r="G792">
        <v>52</v>
      </c>
      <c r="H792">
        <v>50</v>
      </c>
      <c r="I792">
        <v>-2</v>
      </c>
      <c r="J792">
        <v>21580</v>
      </c>
      <c r="K792">
        <v>20750</v>
      </c>
      <c r="L792" t="s">
        <v>1638</v>
      </c>
      <c r="M792">
        <v>-3.8461538461538498E-2</v>
      </c>
      <c r="N792">
        <v>-10375</v>
      </c>
    </row>
    <row r="793" spans="1:14" x14ac:dyDescent="0.3">
      <c r="A793" t="s">
        <v>906</v>
      </c>
      <c r="B793" t="s">
        <v>107</v>
      </c>
      <c r="C793" t="s">
        <v>4</v>
      </c>
      <c r="D793" t="s">
        <v>23</v>
      </c>
      <c r="E793">
        <v>415</v>
      </c>
      <c r="F793" t="s">
        <v>615</v>
      </c>
      <c r="G793">
        <v>101</v>
      </c>
      <c r="H793">
        <v>79</v>
      </c>
      <c r="I793">
        <v>-22</v>
      </c>
      <c r="J793">
        <v>41915</v>
      </c>
      <c r="K793">
        <v>32785</v>
      </c>
      <c r="L793" t="s">
        <v>1638</v>
      </c>
      <c r="M793">
        <v>-0.21782178217821799</v>
      </c>
      <c r="N793">
        <v>-1490.2272727272727</v>
      </c>
    </row>
    <row r="794" spans="1:14" x14ac:dyDescent="0.3">
      <c r="A794" t="s">
        <v>907</v>
      </c>
      <c r="B794" t="s">
        <v>90</v>
      </c>
      <c r="C794" t="s">
        <v>6</v>
      </c>
      <c r="D794" t="s">
        <v>23</v>
      </c>
      <c r="E794">
        <v>415</v>
      </c>
      <c r="F794" t="s">
        <v>615</v>
      </c>
      <c r="G794">
        <v>42</v>
      </c>
      <c r="H794">
        <v>34</v>
      </c>
      <c r="I794">
        <v>-8</v>
      </c>
      <c r="J794">
        <v>17430</v>
      </c>
      <c r="K794">
        <v>14110</v>
      </c>
      <c r="L794" t="s">
        <v>1638</v>
      </c>
      <c r="M794">
        <v>-0.19047619047618999</v>
      </c>
      <c r="N794">
        <v>-1763.75</v>
      </c>
    </row>
    <row r="795" spans="1:14" x14ac:dyDescent="0.3">
      <c r="A795" t="s">
        <v>908</v>
      </c>
      <c r="B795" t="s">
        <v>87</v>
      </c>
      <c r="C795" t="s">
        <v>4</v>
      </c>
      <c r="D795" t="s">
        <v>23</v>
      </c>
      <c r="E795">
        <v>415</v>
      </c>
      <c r="F795" t="s">
        <v>615</v>
      </c>
      <c r="G795">
        <v>78</v>
      </c>
      <c r="H795">
        <v>69</v>
      </c>
      <c r="I795">
        <v>-9</v>
      </c>
      <c r="J795">
        <v>32370</v>
      </c>
      <c r="K795">
        <v>28635</v>
      </c>
      <c r="L795" t="s">
        <v>1638</v>
      </c>
      <c r="M795">
        <v>-0.115384615384615</v>
      </c>
      <c r="N795">
        <v>-3181.6666666666665</v>
      </c>
    </row>
    <row r="796" spans="1:14" x14ac:dyDescent="0.3">
      <c r="A796" t="s">
        <v>909</v>
      </c>
      <c r="B796" t="s">
        <v>67</v>
      </c>
      <c r="C796" t="s">
        <v>6</v>
      </c>
      <c r="D796" t="s">
        <v>23</v>
      </c>
      <c r="E796">
        <v>415</v>
      </c>
      <c r="F796" t="s">
        <v>615</v>
      </c>
      <c r="G796">
        <v>21</v>
      </c>
      <c r="H796">
        <v>17</v>
      </c>
      <c r="I796">
        <v>-4</v>
      </c>
      <c r="J796">
        <v>8715</v>
      </c>
      <c r="K796">
        <v>7055</v>
      </c>
      <c r="L796" t="s">
        <v>1638</v>
      </c>
      <c r="M796">
        <v>-0.19047619047618999</v>
      </c>
      <c r="N796">
        <v>-1763.75</v>
      </c>
    </row>
    <row r="797" spans="1:14" x14ac:dyDescent="0.3">
      <c r="A797" t="s">
        <v>910</v>
      </c>
      <c r="B797" t="s">
        <v>66</v>
      </c>
      <c r="C797" t="s">
        <v>6</v>
      </c>
      <c r="D797" t="s">
        <v>23</v>
      </c>
      <c r="E797">
        <v>415</v>
      </c>
      <c r="F797" t="s">
        <v>615</v>
      </c>
      <c r="G797">
        <v>39</v>
      </c>
      <c r="H797">
        <v>35</v>
      </c>
      <c r="I797">
        <v>-4</v>
      </c>
      <c r="J797">
        <v>16185</v>
      </c>
      <c r="K797">
        <v>14525</v>
      </c>
      <c r="L797" t="s">
        <v>1638</v>
      </c>
      <c r="M797">
        <v>-0.102564102564103</v>
      </c>
      <c r="N797">
        <v>-3631.25</v>
      </c>
    </row>
    <row r="798" spans="1:14" x14ac:dyDescent="0.3">
      <c r="A798" t="s">
        <v>911</v>
      </c>
      <c r="B798" t="s">
        <v>73</v>
      </c>
      <c r="C798" t="s">
        <v>6</v>
      </c>
      <c r="D798" t="s">
        <v>23</v>
      </c>
      <c r="E798">
        <v>415</v>
      </c>
      <c r="F798" t="s">
        <v>615</v>
      </c>
      <c r="G798">
        <v>15</v>
      </c>
      <c r="H798">
        <v>12</v>
      </c>
      <c r="I798">
        <v>-3</v>
      </c>
      <c r="J798">
        <v>6225</v>
      </c>
      <c r="K798">
        <v>4980</v>
      </c>
      <c r="L798" t="s">
        <v>1638</v>
      </c>
      <c r="M798">
        <v>-0.2</v>
      </c>
      <c r="N798">
        <v>-1660</v>
      </c>
    </row>
    <row r="799" spans="1:14" x14ac:dyDescent="0.3">
      <c r="A799" t="s">
        <v>912</v>
      </c>
      <c r="B799" t="s">
        <v>106</v>
      </c>
      <c r="C799" t="s">
        <v>6</v>
      </c>
      <c r="D799" t="s">
        <v>23</v>
      </c>
      <c r="E799">
        <v>415</v>
      </c>
      <c r="F799" t="s">
        <v>615</v>
      </c>
      <c r="G799">
        <v>21</v>
      </c>
      <c r="H799">
        <v>17</v>
      </c>
      <c r="I799">
        <v>-4</v>
      </c>
      <c r="J799">
        <v>8715</v>
      </c>
      <c r="K799">
        <v>7055</v>
      </c>
      <c r="L799" t="s">
        <v>1638</v>
      </c>
      <c r="M799">
        <v>-0.19047619047618999</v>
      </c>
      <c r="N799">
        <v>-1763.75</v>
      </c>
    </row>
    <row r="800" spans="1:14" x14ac:dyDescent="0.3">
      <c r="A800" t="s">
        <v>913</v>
      </c>
      <c r="B800" t="s">
        <v>97</v>
      </c>
      <c r="C800" t="s">
        <v>6</v>
      </c>
      <c r="D800" t="s">
        <v>23</v>
      </c>
      <c r="E800">
        <v>415</v>
      </c>
      <c r="F800" t="s">
        <v>615</v>
      </c>
      <c r="G800">
        <v>31</v>
      </c>
      <c r="H800">
        <v>26</v>
      </c>
      <c r="I800">
        <v>-5</v>
      </c>
      <c r="J800">
        <v>12865</v>
      </c>
      <c r="K800">
        <v>10790</v>
      </c>
      <c r="L800" t="s">
        <v>1638</v>
      </c>
      <c r="M800">
        <v>-0.16129032258064499</v>
      </c>
      <c r="N800">
        <v>-2158</v>
      </c>
    </row>
    <row r="801" spans="1:14" x14ac:dyDescent="0.3">
      <c r="A801" t="s">
        <v>914</v>
      </c>
      <c r="B801" t="s">
        <v>58</v>
      </c>
      <c r="C801" t="s">
        <v>6</v>
      </c>
      <c r="D801" t="s">
        <v>23</v>
      </c>
      <c r="E801">
        <v>415</v>
      </c>
      <c r="F801" t="s">
        <v>615</v>
      </c>
      <c r="G801">
        <v>22</v>
      </c>
      <c r="H801">
        <v>16</v>
      </c>
      <c r="I801">
        <v>-6</v>
      </c>
      <c r="J801">
        <v>9130</v>
      </c>
      <c r="K801">
        <v>6640</v>
      </c>
      <c r="L801" t="s">
        <v>1638</v>
      </c>
      <c r="M801">
        <v>-0.27272727272727298</v>
      </c>
      <c r="N801">
        <v>-1106.6666666666667</v>
      </c>
    </row>
    <row r="802" spans="1:14" x14ac:dyDescent="0.3">
      <c r="A802" t="s">
        <v>915</v>
      </c>
      <c r="B802" t="s">
        <v>78</v>
      </c>
      <c r="C802" t="s">
        <v>4</v>
      </c>
      <c r="D802" t="s">
        <v>20</v>
      </c>
      <c r="E802">
        <v>55</v>
      </c>
      <c r="F802" t="s">
        <v>615</v>
      </c>
      <c r="G802">
        <v>108</v>
      </c>
      <c r="H802">
        <v>93</v>
      </c>
      <c r="I802">
        <v>-15</v>
      </c>
      <c r="J802">
        <v>5940</v>
      </c>
      <c r="K802">
        <v>5115</v>
      </c>
      <c r="L802" t="s">
        <v>1638</v>
      </c>
      <c r="M802">
        <v>-0.13888888888888901</v>
      </c>
      <c r="N802">
        <v>-341</v>
      </c>
    </row>
    <row r="803" spans="1:14" x14ac:dyDescent="0.3">
      <c r="A803" t="s">
        <v>916</v>
      </c>
      <c r="B803" t="s">
        <v>58</v>
      </c>
      <c r="C803" t="s">
        <v>6</v>
      </c>
      <c r="D803" t="s">
        <v>20</v>
      </c>
      <c r="E803">
        <v>55</v>
      </c>
      <c r="F803" t="s">
        <v>615</v>
      </c>
      <c r="G803">
        <v>34</v>
      </c>
      <c r="H803">
        <v>24</v>
      </c>
      <c r="I803">
        <v>-10</v>
      </c>
      <c r="J803">
        <v>1870</v>
      </c>
      <c r="K803">
        <v>1320</v>
      </c>
      <c r="L803" t="s">
        <v>1638</v>
      </c>
      <c r="M803">
        <v>-0.29411764705882398</v>
      </c>
      <c r="N803">
        <v>-132</v>
      </c>
    </row>
    <row r="804" spans="1:14" x14ac:dyDescent="0.3">
      <c r="A804" t="s">
        <v>917</v>
      </c>
      <c r="B804" t="s">
        <v>63</v>
      </c>
      <c r="C804" t="s">
        <v>4</v>
      </c>
      <c r="D804" t="s">
        <v>20</v>
      </c>
      <c r="E804">
        <v>55</v>
      </c>
      <c r="F804" t="s">
        <v>615</v>
      </c>
      <c r="G804">
        <v>78</v>
      </c>
      <c r="H804">
        <v>75</v>
      </c>
      <c r="I804">
        <v>-3</v>
      </c>
      <c r="J804">
        <v>4290</v>
      </c>
      <c r="K804">
        <v>4125</v>
      </c>
      <c r="L804" t="s">
        <v>1638</v>
      </c>
      <c r="M804">
        <v>-3.8461538461538498E-2</v>
      </c>
      <c r="N804">
        <v>-1375</v>
      </c>
    </row>
    <row r="805" spans="1:14" x14ac:dyDescent="0.3">
      <c r="A805" t="s">
        <v>918</v>
      </c>
      <c r="B805" t="s">
        <v>76</v>
      </c>
      <c r="C805" t="s">
        <v>4</v>
      </c>
      <c r="D805" t="s">
        <v>20</v>
      </c>
      <c r="E805">
        <v>55</v>
      </c>
      <c r="F805" t="s">
        <v>615</v>
      </c>
      <c r="G805">
        <v>106</v>
      </c>
      <c r="H805">
        <v>92</v>
      </c>
      <c r="I805">
        <v>-14</v>
      </c>
      <c r="J805">
        <v>5830</v>
      </c>
      <c r="K805">
        <v>5060</v>
      </c>
      <c r="L805" t="s">
        <v>1638</v>
      </c>
      <c r="M805">
        <v>-0.13207547169811301</v>
      </c>
      <c r="N805">
        <v>-361.42857142857144</v>
      </c>
    </row>
    <row r="806" spans="1:14" x14ac:dyDescent="0.3">
      <c r="A806" t="s">
        <v>919</v>
      </c>
      <c r="B806" t="s">
        <v>102</v>
      </c>
      <c r="C806" t="s">
        <v>4</v>
      </c>
      <c r="D806" t="s">
        <v>20</v>
      </c>
      <c r="E806">
        <v>55</v>
      </c>
      <c r="F806" t="s">
        <v>615</v>
      </c>
      <c r="G806">
        <v>117</v>
      </c>
      <c r="H806">
        <v>114</v>
      </c>
      <c r="I806">
        <v>-3</v>
      </c>
      <c r="J806">
        <v>6435</v>
      </c>
      <c r="K806">
        <v>6270</v>
      </c>
      <c r="L806" t="s">
        <v>1638</v>
      </c>
      <c r="M806">
        <v>-2.5641025641025599E-2</v>
      </c>
      <c r="N806">
        <v>-2090</v>
      </c>
    </row>
    <row r="807" spans="1:14" x14ac:dyDescent="0.3">
      <c r="A807" t="s">
        <v>920</v>
      </c>
      <c r="B807" t="s">
        <v>97</v>
      </c>
      <c r="C807" t="s">
        <v>6</v>
      </c>
      <c r="D807" t="s">
        <v>20</v>
      </c>
      <c r="E807">
        <v>55</v>
      </c>
      <c r="F807" t="s">
        <v>615</v>
      </c>
      <c r="G807">
        <v>37</v>
      </c>
      <c r="H807">
        <v>30</v>
      </c>
      <c r="I807">
        <v>-7</v>
      </c>
      <c r="J807">
        <v>2035</v>
      </c>
      <c r="K807">
        <v>1650</v>
      </c>
      <c r="L807" t="s">
        <v>1638</v>
      </c>
      <c r="M807">
        <v>-0.18918918918918901</v>
      </c>
      <c r="N807">
        <v>-235.71428571428572</v>
      </c>
    </row>
    <row r="808" spans="1:14" x14ac:dyDescent="0.3">
      <c r="A808" t="s">
        <v>921</v>
      </c>
      <c r="B808" t="s">
        <v>89</v>
      </c>
      <c r="C808" t="s">
        <v>4</v>
      </c>
      <c r="D808" t="s">
        <v>20</v>
      </c>
      <c r="E808">
        <v>55</v>
      </c>
      <c r="F808" t="s">
        <v>615</v>
      </c>
      <c r="G808">
        <v>112</v>
      </c>
      <c r="H808">
        <v>88</v>
      </c>
      <c r="I808">
        <v>-24</v>
      </c>
      <c r="J808">
        <v>6160</v>
      </c>
      <c r="K808">
        <v>4840</v>
      </c>
      <c r="L808" t="s">
        <v>1638</v>
      </c>
      <c r="M808">
        <v>-0.214285714285714</v>
      </c>
      <c r="N808">
        <v>-201.66666666666666</v>
      </c>
    </row>
    <row r="809" spans="1:14" x14ac:dyDescent="0.3">
      <c r="A809" t="s">
        <v>922</v>
      </c>
      <c r="B809" t="s">
        <v>67</v>
      </c>
      <c r="C809" t="s">
        <v>4</v>
      </c>
      <c r="D809" t="s">
        <v>20</v>
      </c>
      <c r="E809">
        <v>55</v>
      </c>
      <c r="F809" t="s">
        <v>615</v>
      </c>
      <c r="G809">
        <v>92</v>
      </c>
      <c r="H809">
        <v>79</v>
      </c>
      <c r="I809">
        <v>-13</v>
      </c>
      <c r="J809">
        <v>5060</v>
      </c>
      <c r="K809">
        <v>4345</v>
      </c>
      <c r="L809" t="s">
        <v>1638</v>
      </c>
      <c r="M809">
        <v>-0.141304347826087</v>
      </c>
      <c r="N809">
        <v>-334.23076923076923</v>
      </c>
    </row>
    <row r="810" spans="1:14" x14ac:dyDescent="0.3">
      <c r="A810" t="s">
        <v>923</v>
      </c>
      <c r="B810" t="s">
        <v>80</v>
      </c>
      <c r="C810" t="s">
        <v>4</v>
      </c>
      <c r="D810" t="s">
        <v>20</v>
      </c>
      <c r="E810">
        <v>55</v>
      </c>
      <c r="F810" t="s">
        <v>615</v>
      </c>
      <c r="G810">
        <v>54</v>
      </c>
      <c r="H810">
        <v>48</v>
      </c>
      <c r="I810">
        <v>-6</v>
      </c>
      <c r="J810">
        <v>2970</v>
      </c>
      <c r="K810">
        <v>2640</v>
      </c>
      <c r="L810" t="s">
        <v>1638</v>
      </c>
      <c r="M810">
        <v>-0.11111111111111099</v>
      </c>
      <c r="N810">
        <v>-440</v>
      </c>
    </row>
    <row r="811" spans="1:14" x14ac:dyDescent="0.3">
      <c r="A811" t="s">
        <v>924</v>
      </c>
      <c r="B811" t="s">
        <v>54</v>
      </c>
      <c r="C811" t="s">
        <v>4</v>
      </c>
      <c r="D811" t="s">
        <v>20</v>
      </c>
      <c r="E811">
        <v>55</v>
      </c>
      <c r="F811" t="s">
        <v>615</v>
      </c>
      <c r="G811">
        <v>64</v>
      </c>
      <c r="H811">
        <v>49</v>
      </c>
      <c r="I811">
        <v>-15</v>
      </c>
      <c r="J811">
        <v>3520</v>
      </c>
      <c r="K811">
        <v>2695</v>
      </c>
      <c r="L811" t="s">
        <v>1638</v>
      </c>
      <c r="M811">
        <v>-0.234375</v>
      </c>
      <c r="N811">
        <v>-179.66666666666666</v>
      </c>
    </row>
    <row r="812" spans="1:14" x14ac:dyDescent="0.3">
      <c r="A812" t="s">
        <v>925</v>
      </c>
      <c r="B812" t="s">
        <v>73</v>
      </c>
      <c r="C812" t="s">
        <v>6</v>
      </c>
      <c r="D812" t="s">
        <v>20</v>
      </c>
      <c r="E812">
        <v>55</v>
      </c>
      <c r="F812" t="s">
        <v>615</v>
      </c>
      <c r="G812">
        <v>15</v>
      </c>
      <c r="H812">
        <v>12</v>
      </c>
      <c r="I812">
        <v>-3</v>
      </c>
      <c r="J812">
        <v>825</v>
      </c>
      <c r="K812">
        <v>660</v>
      </c>
      <c r="L812" t="s">
        <v>1638</v>
      </c>
      <c r="M812">
        <v>-0.2</v>
      </c>
      <c r="N812">
        <v>-220</v>
      </c>
    </row>
    <row r="813" spans="1:14" x14ac:dyDescent="0.3">
      <c r="A813" t="s">
        <v>926</v>
      </c>
      <c r="B813" t="s">
        <v>91</v>
      </c>
      <c r="C813" t="s">
        <v>4</v>
      </c>
      <c r="D813" t="s">
        <v>20</v>
      </c>
      <c r="E813">
        <v>55</v>
      </c>
      <c r="F813" t="s">
        <v>615</v>
      </c>
      <c r="G813">
        <v>136</v>
      </c>
      <c r="H813">
        <v>121</v>
      </c>
      <c r="I813">
        <v>-15</v>
      </c>
      <c r="J813">
        <v>7480</v>
      </c>
      <c r="K813">
        <v>6655</v>
      </c>
      <c r="L813" t="s">
        <v>1638</v>
      </c>
      <c r="M813">
        <v>-0.110294117647059</v>
      </c>
      <c r="N813">
        <v>-443.66666666666669</v>
      </c>
    </row>
    <row r="814" spans="1:14" x14ac:dyDescent="0.3">
      <c r="A814" t="s">
        <v>927</v>
      </c>
      <c r="B814" t="s">
        <v>78</v>
      </c>
      <c r="C814" t="s">
        <v>6</v>
      </c>
      <c r="D814" t="s">
        <v>20</v>
      </c>
      <c r="E814">
        <v>55</v>
      </c>
      <c r="F814" t="s">
        <v>615</v>
      </c>
      <c r="G814">
        <v>25</v>
      </c>
      <c r="H814">
        <v>20</v>
      </c>
      <c r="I814">
        <v>-5</v>
      </c>
      <c r="J814">
        <v>1375</v>
      </c>
      <c r="K814">
        <v>1100</v>
      </c>
      <c r="L814" t="s">
        <v>1638</v>
      </c>
      <c r="M814">
        <v>-0.2</v>
      </c>
      <c r="N814">
        <v>-220</v>
      </c>
    </row>
    <row r="815" spans="1:14" x14ac:dyDescent="0.3">
      <c r="A815" t="s">
        <v>928</v>
      </c>
      <c r="B815" t="s">
        <v>104</v>
      </c>
      <c r="C815" t="s">
        <v>6</v>
      </c>
      <c r="D815" t="s">
        <v>20</v>
      </c>
      <c r="E815">
        <v>55</v>
      </c>
      <c r="F815" t="s">
        <v>615</v>
      </c>
      <c r="G815">
        <v>30</v>
      </c>
      <c r="H815">
        <v>22</v>
      </c>
      <c r="I815">
        <v>-8</v>
      </c>
      <c r="J815">
        <v>1650</v>
      </c>
      <c r="K815">
        <v>1210</v>
      </c>
      <c r="L815" t="s">
        <v>1638</v>
      </c>
      <c r="M815">
        <v>-0.266666666666667</v>
      </c>
      <c r="N815">
        <v>-151.25</v>
      </c>
    </row>
    <row r="816" spans="1:14" x14ac:dyDescent="0.3">
      <c r="A816" t="s">
        <v>929</v>
      </c>
      <c r="B816" t="s">
        <v>82</v>
      </c>
      <c r="C816" t="s">
        <v>4</v>
      </c>
      <c r="D816" t="s">
        <v>20</v>
      </c>
      <c r="E816">
        <v>55</v>
      </c>
      <c r="F816" t="s">
        <v>615</v>
      </c>
      <c r="G816">
        <v>119</v>
      </c>
      <c r="H816">
        <v>107</v>
      </c>
      <c r="I816">
        <v>-12</v>
      </c>
      <c r="J816">
        <v>6545</v>
      </c>
      <c r="K816">
        <v>5885</v>
      </c>
      <c r="L816" t="s">
        <v>1638</v>
      </c>
      <c r="M816">
        <v>-0.10084033613445401</v>
      </c>
      <c r="N816">
        <v>-490.41666666666669</v>
      </c>
    </row>
    <row r="817" spans="1:14" x14ac:dyDescent="0.3">
      <c r="A817" t="s">
        <v>930</v>
      </c>
      <c r="B817" t="s">
        <v>92</v>
      </c>
      <c r="C817" t="s">
        <v>6</v>
      </c>
      <c r="D817" t="s">
        <v>20</v>
      </c>
      <c r="E817">
        <v>55</v>
      </c>
      <c r="F817" t="s">
        <v>615</v>
      </c>
      <c r="G817">
        <v>24</v>
      </c>
      <c r="H817">
        <v>18</v>
      </c>
      <c r="I817">
        <v>-6</v>
      </c>
      <c r="J817">
        <v>1320</v>
      </c>
      <c r="K817">
        <v>990</v>
      </c>
      <c r="L817" t="s">
        <v>1638</v>
      </c>
      <c r="M817">
        <v>-0.25</v>
      </c>
      <c r="N817">
        <v>-165</v>
      </c>
    </row>
    <row r="818" spans="1:14" x14ac:dyDescent="0.3">
      <c r="A818" t="s">
        <v>931</v>
      </c>
      <c r="B818" t="s">
        <v>75</v>
      </c>
      <c r="C818" t="s">
        <v>4</v>
      </c>
      <c r="D818" t="s">
        <v>20</v>
      </c>
      <c r="E818">
        <v>55</v>
      </c>
      <c r="F818" t="s">
        <v>615</v>
      </c>
      <c r="G818">
        <v>89</v>
      </c>
      <c r="H818">
        <v>72</v>
      </c>
      <c r="I818">
        <v>-17</v>
      </c>
      <c r="J818">
        <v>4895</v>
      </c>
      <c r="K818">
        <v>3960</v>
      </c>
      <c r="L818" t="s">
        <v>1638</v>
      </c>
      <c r="M818">
        <v>-0.19101123595505601</v>
      </c>
      <c r="N818">
        <v>-232.94117647058823</v>
      </c>
    </row>
    <row r="819" spans="1:14" x14ac:dyDescent="0.3">
      <c r="A819" t="s">
        <v>932</v>
      </c>
      <c r="B819" t="s">
        <v>103</v>
      </c>
      <c r="C819" t="s">
        <v>4</v>
      </c>
      <c r="D819" t="s">
        <v>20</v>
      </c>
      <c r="E819">
        <v>55</v>
      </c>
      <c r="F819" t="s">
        <v>615</v>
      </c>
      <c r="G819">
        <v>59</v>
      </c>
      <c r="H819">
        <v>48</v>
      </c>
      <c r="I819">
        <v>-11</v>
      </c>
      <c r="J819">
        <v>3245</v>
      </c>
      <c r="K819">
        <v>2640</v>
      </c>
      <c r="L819" t="s">
        <v>1638</v>
      </c>
      <c r="M819">
        <v>-0.186440677966102</v>
      </c>
      <c r="N819">
        <v>-240</v>
      </c>
    </row>
    <row r="820" spans="1:14" x14ac:dyDescent="0.3">
      <c r="A820" t="s">
        <v>933</v>
      </c>
      <c r="B820" t="s">
        <v>97</v>
      </c>
      <c r="C820" t="s">
        <v>4</v>
      </c>
      <c r="D820" t="s">
        <v>20</v>
      </c>
      <c r="E820">
        <v>55</v>
      </c>
      <c r="F820" t="s">
        <v>615</v>
      </c>
      <c r="G820">
        <v>99</v>
      </c>
      <c r="H820">
        <v>88</v>
      </c>
      <c r="I820">
        <v>-11</v>
      </c>
      <c r="J820">
        <v>5445</v>
      </c>
      <c r="K820">
        <v>4840</v>
      </c>
      <c r="L820" t="s">
        <v>1638</v>
      </c>
      <c r="M820">
        <v>-0.11111111111111099</v>
      </c>
      <c r="N820">
        <v>-440</v>
      </c>
    </row>
    <row r="821" spans="1:14" x14ac:dyDescent="0.3">
      <c r="A821" t="s">
        <v>934</v>
      </c>
      <c r="B821" t="s">
        <v>99</v>
      </c>
      <c r="C821" t="s">
        <v>6</v>
      </c>
      <c r="D821" t="s">
        <v>20</v>
      </c>
      <c r="E821">
        <v>55</v>
      </c>
      <c r="F821" t="s">
        <v>615</v>
      </c>
      <c r="G821">
        <v>28</v>
      </c>
      <c r="H821">
        <v>22</v>
      </c>
      <c r="I821">
        <v>-6</v>
      </c>
      <c r="J821">
        <v>1540</v>
      </c>
      <c r="K821">
        <v>1210</v>
      </c>
      <c r="L821" t="s">
        <v>1638</v>
      </c>
      <c r="M821">
        <v>-0.214285714285714</v>
      </c>
      <c r="N821">
        <v>-201.66666666666666</v>
      </c>
    </row>
    <row r="822" spans="1:14" x14ac:dyDescent="0.3">
      <c r="A822" t="s">
        <v>935</v>
      </c>
      <c r="B822" t="s">
        <v>61</v>
      </c>
      <c r="C822" t="s">
        <v>4</v>
      </c>
      <c r="D822" t="s">
        <v>20</v>
      </c>
      <c r="E822">
        <v>55</v>
      </c>
      <c r="F822" t="s">
        <v>615</v>
      </c>
      <c r="G822">
        <v>112</v>
      </c>
      <c r="H822">
        <v>107</v>
      </c>
      <c r="I822">
        <v>-5</v>
      </c>
      <c r="J822">
        <v>6160</v>
      </c>
      <c r="K822">
        <v>5885</v>
      </c>
      <c r="L822" t="s">
        <v>1638</v>
      </c>
      <c r="M822">
        <v>-4.4642857142857102E-2</v>
      </c>
      <c r="N822">
        <v>-1177</v>
      </c>
    </row>
    <row r="823" spans="1:14" x14ac:dyDescent="0.3">
      <c r="A823" t="s">
        <v>936</v>
      </c>
      <c r="B823" t="s">
        <v>77</v>
      </c>
      <c r="C823" t="s">
        <v>6</v>
      </c>
      <c r="D823" t="s">
        <v>20</v>
      </c>
      <c r="E823">
        <v>55</v>
      </c>
      <c r="F823" t="s">
        <v>615</v>
      </c>
      <c r="G823">
        <v>25</v>
      </c>
      <c r="H823">
        <v>18</v>
      </c>
      <c r="I823">
        <v>-7</v>
      </c>
      <c r="J823">
        <v>1375</v>
      </c>
      <c r="K823">
        <v>990</v>
      </c>
      <c r="L823" t="s">
        <v>1638</v>
      </c>
      <c r="M823">
        <v>-0.28000000000000003</v>
      </c>
      <c r="N823">
        <v>-141.42857142857142</v>
      </c>
    </row>
    <row r="824" spans="1:14" x14ac:dyDescent="0.3">
      <c r="A824" t="s">
        <v>937</v>
      </c>
      <c r="B824" t="s">
        <v>77</v>
      </c>
      <c r="C824" t="s">
        <v>4</v>
      </c>
      <c r="D824" t="s">
        <v>20</v>
      </c>
      <c r="E824">
        <v>55</v>
      </c>
      <c r="F824" t="s">
        <v>615</v>
      </c>
      <c r="G824">
        <v>112</v>
      </c>
      <c r="H824">
        <v>85</v>
      </c>
      <c r="I824">
        <v>-27</v>
      </c>
      <c r="J824">
        <v>6160</v>
      </c>
      <c r="K824">
        <v>4675</v>
      </c>
      <c r="L824" t="s">
        <v>1638</v>
      </c>
      <c r="M824">
        <v>-0.24107142857142899</v>
      </c>
      <c r="N824">
        <v>-173.14814814814815</v>
      </c>
    </row>
    <row r="825" spans="1:14" x14ac:dyDescent="0.3">
      <c r="A825" t="s">
        <v>938</v>
      </c>
      <c r="B825" t="s">
        <v>105</v>
      </c>
      <c r="C825" t="s">
        <v>6</v>
      </c>
      <c r="D825" t="s">
        <v>20</v>
      </c>
      <c r="E825">
        <v>55</v>
      </c>
      <c r="F825" t="s">
        <v>615</v>
      </c>
      <c r="G825">
        <v>28</v>
      </c>
      <c r="H825">
        <v>22</v>
      </c>
      <c r="I825">
        <v>-6</v>
      </c>
      <c r="J825">
        <v>1540</v>
      </c>
      <c r="K825">
        <v>1210</v>
      </c>
      <c r="L825" t="s">
        <v>1638</v>
      </c>
      <c r="M825">
        <v>-0.214285714285714</v>
      </c>
      <c r="N825">
        <v>-201.66666666666666</v>
      </c>
    </row>
    <row r="826" spans="1:14" x14ac:dyDescent="0.3">
      <c r="A826" t="s">
        <v>939</v>
      </c>
      <c r="B826" t="s">
        <v>56</v>
      </c>
      <c r="C826" t="s">
        <v>6</v>
      </c>
      <c r="D826" t="s">
        <v>20</v>
      </c>
      <c r="E826">
        <v>55</v>
      </c>
      <c r="F826" t="s">
        <v>615</v>
      </c>
      <c r="G826">
        <v>19</v>
      </c>
      <c r="H826">
        <v>15</v>
      </c>
      <c r="I826">
        <v>-4</v>
      </c>
      <c r="J826">
        <v>1045</v>
      </c>
      <c r="K826">
        <v>825</v>
      </c>
      <c r="L826" t="s">
        <v>1638</v>
      </c>
      <c r="M826">
        <v>-0.21052631578947401</v>
      </c>
      <c r="N826">
        <v>-206.25</v>
      </c>
    </row>
    <row r="827" spans="1:14" x14ac:dyDescent="0.3">
      <c r="A827" t="s">
        <v>940</v>
      </c>
      <c r="B827" t="s">
        <v>88</v>
      </c>
      <c r="C827" t="s">
        <v>4</v>
      </c>
      <c r="D827" t="s">
        <v>20</v>
      </c>
      <c r="E827">
        <v>55</v>
      </c>
      <c r="F827" t="s">
        <v>615</v>
      </c>
      <c r="G827">
        <v>57</v>
      </c>
      <c r="H827">
        <v>55</v>
      </c>
      <c r="I827">
        <v>-2</v>
      </c>
      <c r="J827">
        <v>3135</v>
      </c>
      <c r="K827">
        <v>3025</v>
      </c>
      <c r="L827" t="s">
        <v>1638</v>
      </c>
      <c r="M827">
        <v>-3.5087719298245598E-2</v>
      </c>
      <c r="N827">
        <v>-1512.5</v>
      </c>
    </row>
    <row r="828" spans="1:14" x14ac:dyDescent="0.3">
      <c r="A828" t="s">
        <v>941</v>
      </c>
      <c r="B828" t="s">
        <v>81</v>
      </c>
      <c r="C828" t="s">
        <v>4</v>
      </c>
      <c r="D828" t="s">
        <v>20</v>
      </c>
      <c r="E828">
        <v>55</v>
      </c>
      <c r="F828" t="s">
        <v>615</v>
      </c>
      <c r="G828">
        <v>91</v>
      </c>
      <c r="H828">
        <v>88</v>
      </c>
      <c r="I828">
        <v>-3</v>
      </c>
      <c r="J828">
        <v>5005</v>
      </c>
      <c r="K828">
        <v>4840</v>
      </c>
      <c r="L828" t="s">
        <v>1638</v>
      </c>
      <c r="M828">
        <v>-3.2967032967033003E-2</v>
      </c>
      <c r="N828">
        <v>-1613.3333333333333</v>
      </c>
    </row>
    <row r="829" spans="1:14" x14ac:dyDescent="0.3">
      <c r="A829" t="s">
        <v>942</v>
      </c>
      <c r="B829" t="s">
        <v>64</v>
      </c>
      <c r="C829" t="s">
        <v>4</v>
      </c>
      <c r="D829" t="s">
        <v>20</v>
      </c>
      <c r="E829">
        <v>55</v>
      </c>
      <c r="F829" t="s">
        <v>615</v>
      </c>
      <c r="G829">
        <v>89</v>
      </c>
      <c r="H829">
        <v>80</v>
      </c>
      <c r="I829">
        <v>-9</v>
      </c>
      <c r="J829">
        <v>4895</v>
      </c>
      <c r="K829">
        <v>4400</v>
      </c>
      <c r="L829" t="s">
        <v>1638</v>
      </c>
      <c r="M829">
        <v>-0.101123595505618</v>
      </c>
      <c r="N829">
        <v>-488.88888888888891</v>
      </c>
    </row>
    <row r="830" spans="1:14" x14ac:dyDescent="0.3">
      <c r="A830" t="s">
        <v>943</v>
      </c>
      <c r="B830" t="s">
        <v>86</v>
      </c>
      <c r="C830" t="s">
        <v>4</v>
      </c>
      <c r="D830" t="s">
        <v>20</v>
      </c>
      <c r="E830">
        <v>55</v>
      </c>
      <c r="F830" t="s">
        <v>615</v>
      </c>
      <c r="G830">
        <v>101</v>
      </c>
      <c r="H830">
        <v>97</v>
      </c>
      <c r="I830">
        <v>-4</v>
      </c>
      <c r="J830">
        <v>5555</v>
      </c>
      <c r="K830">
        <v>5335</v>
      </c>
      <c r="L830" t="s">
        <v>1638</v>
      </c>
      <c r="M830">
        <v>-3.9603960396039598E-2</v>
      </c>
      <c r="N830">
        <v>-1333.75</v>
      </c>
    </row>
    <row r="831" spans="1:14" x14ac:dyDescent="0.3">
      <c r="A831" t="s">
        <v>944</v>
      </c>
      <c r="B831" t="s">
        <v>73</v>
      </c>
      <c r="C831" t="s">
        <v>4</v>
      </c>
      <c r="D831" t="s">
        <v>20</v>
      </c>
      <c r="E831">
        <v>55</v>
      </c>
      <c r="F831" t="s">
        <v>615</v>
      </c>
      <c r="G831">
        <v>52</v>
      </c>
      <c r="H831">
        <v>45</v>
      </c>
      <c r="I831">
        <v>-7</v>
      </c>
      <c r="J831">
        <v>2860</v>
      </c>
      <c r="K831">
        <v>2475</v>
      </c>
      <c r="L831" t="s">
        <v>1638</v>
      </c>
      <c r="M831">
        <v>-0.134615384615385</v>
      </c>
      <c r="N831">
        <v>-353.57142857142856</v>
      </c>
    </row>
    <row r="832" spans="1:14" x14ac:dyDescent="0.3">
      <c r="A832" t="s">
        <v>945</v>
      </c>
      <c r="B832" t="s">
        <v>88</v>
      </c>
      <c r="C832" t="s">
        <v>6</v>
      </c>
      <c r="D832" t="s">
        <v>20</v>
      </c>
      <c r="E832">
        <v>55</v>
      </c>
      <c r="F832" t="s">
        <v>615</v>
      </c>
      <c r="G832">
        <v>10</v>
      </c>
      <c r="H832">
        <v>9</v>
      </c>
      <c r="I832">
        <v>-1</v>
      </c>
      <c r="J832">
        <v>550</v>
      </c>
      <c r="K832">
        <v>495</v>
      </c>
      <c r="L832" t="s">
        <v>1638</v>
      </c>
      <c r="M832">
        <v>-0.1</v>
      </c>
      <c r="N832">
        <v>-495</v>
      </c>
    </row>
    <row r="833" spans="1:14" x14ac:dyDescent="0.3">
      <c r="A833" t="s">
        <v>946</v>
      </c>
      <c r="B833" t="s">
        <v>105</v>
      </c>
      <c r="C833" t="s">
        <v>4</v>
      </c>
      <c r="D833" t="s">
        <v>20</v>
      </c>
      <c r="E833">
        <v>55</v>
      </c>
      <c r="F833" t="s">
        <v>615</v>
      </c>
      <c r="G833">
        <v>127</v>
      </c>
      <c r="H833">
        <v>115</v>
      </c>
      <c r="I833">
        <v>-12</v>
      </c>
      <c r="J833">
        <v>6985</v>
      </c>
      <c r="K833">
        <v>6325</v>
      </c>
      <c r="L833" t="s">
        <v>1638</v>
      </c>
      <c r="M833">
        <v>-9.4488188976377993E-2</v>
      </c>
      <c r="N833">
        <v>-527.08333333333337</v>
      </c>
    </row>
    <row r="834" spans="1:14" x14ac:dyDescent="0.3">
      <c r="A834" t="s">
        <v>947</v>
      </c>
      <c r="B834" t="s">
        <v>48</v>
      </c>
      <c r="C834" t="s">
        <v>4</v>
      </c>
      <c r="D834" t="s">
        <v>20</v>
      </c>
      <c r="E834">
        <v>55</v>
      </c>
      <c r="F834" t="s">
        <v>615</v>
      </c>
      <c r="G834">
        <v>61</v>
      </c>
      <c r="H834">
        <v>59</v>
      </c>
      <c r="I834">
        <v>-2</v>
      </c>
      <c r="J834">
        <v>3355</v>
      </c>
      <c r="K834">
        <v>3245</v>
      </c>
      <c r="L834" t="s">
        <v>1638</v>
      </c>
      <c r="M834">
        <v>-3.2786885245901599E-2</v>
      </c>
      <c r="N834">
        <v>-1622.5</v>
      </c>
    </row>
    <row r="835" spans="1:14" x14ac:dyDescent="0.3">
      <c r="A835" t="s">
        <v>948</v>
      </c>
      <c r="B835" t="s">
        <v>66</v>
      </c>
      <c r="C835" t="s">
        <v>6</v>
      </c>
      <c r="D835" t="s">
        <v>20</v>
      </c>
      <c r="E835">
        <v>55</v>
      </c>
      <c r="F835" t="s">
        <v>615</v>
      </c>
      <c r="G835">
        <v>21</v>
      </c>
      <c r="H835">
        <v>18</v>
      </c>
      <c r="I835">
        <v>-3</v>
      </c>
      <c r="J835">
        <v>1155</v>
      </c>
      <c r="K835">
        <v>990</v>
      </c>
      <c r="L835" t="s">
        <v>1638</v>
      </c>
      <c r="M835">
        <v>-0.14285714285714299</v>
      </c>
      <c r="N835">
        <v>-330</v>
      </c>
    </row>
    <row r="836" spans="1:14" x14ac:dyDescent="0.3">
      <c r="A836" t="s">
        <v>949</v>
      </c>
      <c r="B836" t="s">
        <v>64</v>
      </c>
      <c r="C836" t="s">
        <v>6</v>
      </c>
      <c r="D836" t="s">
        <v>20</v>
      </c>
      <c r="E836">
        <v>55</v>
      </c>
      <c r="F836" t="s">
        <v>615</v>
      </c>
      <c r="G836">
        <v>18</v>
      </c>
      <c r="H836">
        <v>14</v>
      </c>
      <c r="I836">
        <v>-4</v>
      </c>
      <c r="J836">
        <v>990</v>
      </c>
      <c r="K836">
        <v>770</v>
      </c>
      <c r="L836" t="s">
        <v>1638</v>
      </c>
      <c r="M836">
        <v>-0.22222222222222199</v>
      </c>
      <c r="N836">
        <v>-192.5</v>
      </c>
    </row>
    <row r="837" spans="1:14" x14ac:dyDescent="0.3">
      <c r="A837" t="s">
        <v>950</v>
      </c>
      <c r="B837" t="s">
        <v>71</v>
      </c>
      <c r="C837" t="s">
        <v>6</v>
      </c>
      <c r="D837" t="s">
        <v>20</v>
      </c>
      <c r="E837">
        <v>55</v>
      </c>
      <c r="F837" t="s">
        <v>615</v>
      </c>
      <c r="G837">
        <v>19</v>
      </c>
      <c r="H837">
        <v>16</v>
      </c>
      <c r="I837">
        <v>-3</v>
      </c>
      <c r="J837">
        <v>1045</v>
      </c>
      <c r="K837">
        <v>880</v>
      </c>
      <c r="L837" t="s">
        <v>1638</v>
      </c>
      <c r="M837">
        <v>-0.157894736842105</v>
      </c>
      <c r="N837">
        <v>-293.33333333333331</v>
      </c>
    </row>
    <row r="838" spans="1:14" x14ac:dyDescent="0.3">
      <c r="A838" t="s">
        <v>951</v>
      </c>
      <c r="B838" t="s">
        <v>75</v>
      </c>
      <c r="C838" t="s">
        <v>6</v>
      </c>
      <c r="D838" t="s">
        <v>20</v>
      </c>
      <c r="E838">
        <v>55</v>
      </c>
      <c r="F838" t="s">
        <v>615</v>
      </c>
      <c r="G838">
        <v>18</v>
      </c>
      <c r="H838">
        <v>13</v>
      </c>
      <c r="I838">
        <v>-5</v>
      </c>
      <c r="J838">
        <v>990</v>
      </c>
      <c r="K838">
        <v>715</v>
      </c>
      <c r="L838" t="s">
        <v>1638</v>
      </c>
      <c r="M838">
        <v>-0.27777777777777801</v>
      </c>
      <c r="N838">
        <v>-143</v>
      </c>
    </row>
    <row r="839" spans="1:14" x14ac:dyDescent="0.3">
      <c r="A839" t="s">
        <v>952</v>
      </c>
      <c r="B839" t="s">
        <v>93</v>
      </c>
      <c r="C839" t="s">
        <v>4</v>
      </c>
      <c r="D839" t="s">
        <v>20</v>
      </c>
      <c r="E839">
        <v>55</v>
      </c>
      <c r="F839" t="s">
        <v>615</v>
      </c>
      <c r="G839">
        <v>122</v>
      </c>
      <c r="H839">
        <v>107</v>
      </c>
      <c r="I839">
        <v>-15</v>
      </c>
      <c r="J839">
        <v>6710</v>
      </c>
      <c r="K839">
        <v>5885</v>
      </c>
      <c r="L839" t="s">
        <v>1638</v>
      </c>
      <c r="M839">
        <v>-0.12295081967213101</v>
      </c>
      <c r="N839">
        <v>-392.33333333333331</v>
      </c>
    </row>
    <row r="840" spans="1:14" x14ac:dyDescent="0.3">
      <c r="A840" t="s">
        <v>953</v>
      </c>
      <c r="B840" t="s">
        <v>104</v>
      </c>
      <c r="C840" t="s">
        <v>4</v>
      </c>
      <c r="D840" t="s">
        <v>20</v>
      </c>
      <c r="E840">
        <v>55</v>
      </c>
      <c r="F840" t="s">
        <v>615</v>
      </c>
      <c r="G840">
        <v>129</v>
      </c>
      <c r="H840">
        <v>104</v>
      </c>
      <c r="I840">
        <v>-25</v>
      </c>
      <c r="J840">
        <v>7095</v>
      </c>
      <c r="K840">
        <v>5720</v>
      </c>
      <c r="L840" t="s">
        <v>1638</v>
      </c>
      <c r="M840">
        <v>-0.193798449612403</v>
      </c>
      <c r="N840">
        <v>-228.8</v>
      </c>
    </row>
    <row r="841" spans="1:14" x14ac:dyDescent="0.3">
      <c r="A841" t="s">
        <v>954</v>
      </c>
      <c r="B841" t="s">
        <v>87</v>
      </c>
      <c r="C841" t="s">
        <v>4</v>
      </c>
      <c r="D841" t="s">
        <v>20</v>
      </c>
      <c r="E841">
        <v>55</v>
      </c>
      <c r="F841" t="s">
        <v>615</v>
      </c>
      <c r="G841">
        <v>70</v>
      </c>
      <c r="H841">
        <v>62</v>
      </c>
      <c r="I841">
        <v>-8</v>
      </c>
      <c r="J841">
        <v>3850</v>
      </c>
      <c r="K841">
        <v>3410</v>
      </c>
      <c r="L841" t="s">
        <v>1638</v>
      </c>
      <c r="M841">
        <v>-0.114285714285714</v>
      </c>
      <c r="N841">
        <v>-426.25</v>
      </c>
    </row>
    <row r="842" spans="1:14" x14ac:dyDescent="0.3">
      <c r="A842" t="s">
        <v>955</v>
      </c>
      <c r="B842" t="s">
        <v>66</v>
      </c>
      <c r="C842" t="s">
        <v>4</v>
      </c>
      <c r="D842" t="s">
        <v>20</v>
      </c>
      <c r="E842">
        <v>55</v>
      </c>
      <c r="F842" t="s">
        <v>615</v>
      </c>
      <c r="G842">
        <v>106</v>
      </c>
      <c r="H842">
        <v>102</v>
      </c>
      <c r="I842">
        <v>-4</v>
      </c>
      <c r="J842">
        <v>5830</v>
      </c>
      <c r="K842">
        <v>5610</v>
      </c>
      <c r="L842" t="s">
        <v>1638</v>
      </c>
      <c r="M842">
        <v>-3.77358490566038E-2</v>
      </c>
      <c r="N842">
        <v>-1402.5</v>
      </c>
    </row>
    <row r="843" spans="1:14" x14ac:dyDescent="0.3">
      <c r="A843" t="s">
        <v>956</v>
      </c>
      <c r="B843" t="s">
        <v>83</v>
      </c>
      <c r="C843" t="s">
        <v>4</v>
      </c>
      <c r="D843" t="s">
        <v>20</v>
      </c>
      <c r="E843">
        <v>55</v>
      </c>
      <c r="F843" t="s">
        <v>615</v>
      </c>
      <c r="G843">
        <v>119</v>
      </c>
      <c r="H843">
        <v>107</v>
      </c>
      <c r="I843">
        <v>-12</v>
      </c>
      <c r="J843">
        <v>6545</v>
      </c>
      <c r="K843">
        <v>5885</v>
      </c>
      <c r="L843" t="s">
        <v>1638</v>
      </c>
      <c r="M843">
        <v>-0.10084033613445401</v>
      </c>
      <c r="N843">
        <v>-490.41666666666669</v>
      </c>
    </row>
    <row r="844" spans="1:14" x14ac:dyDescent="0.3">
      <c r="A844" t="s">
        <v>957</v>
      </c>
      <c r="B844" t="s">
        <v>101</v>
      </c>
      <c r="C844" t="s">
        <v>6</v>
      </c>
      <c r="D844" t="s">
        <v>20</v>
      </c>
      <c r="E844">
        <v>55</v>
      </c>
      <c r="F844" t="s">
        <v>615</v>
      </c>
      <c r="G844">
        <v>25</v>
      </c>
      <c r="H844">
        <v>21</v>
      </c>
      <c r="I844">
        <v>-4</v>
      </c>
      <c r="J844">
        <v>1375</v>
      </c>
      <c r="K844">
        <v>1155</v>
      </c>
      <c r="L844" t="s">
        <v>1638</v>
      </c>
      <c r="M844">
        <v>-0.16</v>
      </c>
      <c r="N844">
        <v>-288.75</v>
      </c>
    </row>
    <row r="845" spans="1:14" x14ac:dyDescent="0.3">
      <c r="A845" t="s">
        <v>958</v>
      </c>
      <c r="B845" t="s">
        <v>79</v>
      </c>
      <c r="C845" t="s">
        <v>6</v>
      </c>
      <c r="D845" t="s">
        <v>20</v>
      </c>
      <c r="E845">
        <v>55</v>
      </c>
      <c r="F845" t="s">
        <v>615</v>
      </c>
      <c r="G845">
        <v>18</v>
      </c>
      <c r="H845">
        <v>15</v>
      </c>
      <c r="I845">
        <v>-3</v>
      </c>
      <c r="J845">
        <v>990</v>
      </c>
      <c r="K845">
        <v>825</v>
      </c>
      <c r="L845" t="s">
        <v>1638</v>
      </c>
      <c r="M845">
        <v>-0.16666666666666699</v>
      </c>
      <c r="N845">
        <v>-275</v>
      </c>
    </row>
    <row r="846" spans="1:14" x14ac:dyDescent="0.3">
      <c r="A846" t="s">
        <v>959</v>
      </c>
      <c r="B846" t="s">
        <v>76</v>
      </c>
      <c r="C846" t="s">
        <v>6</v>
      </c>
      <c r="D846" t="s">
        <v>20</v>
      </c>
      <c r="E846">
        <v>55</v>
      </c>
      <c r="F846" t="s">
        <v>615</v>
      </c>
      <c r="G846">
        <v>24</v>
      </c>
      <c r="H846">
        <v>19</v>
      </c>
      <c r="I846">
        <v>-5</v>
      </c>
      <c r="J846">
        <v>1320</v>
      </c>
      <c r="K846">
        <v>1045</v>
      </c>
      <c r="L846" t="s">
        <v>1638</v>
      </c>
      <c r="M846">
        <v>-0.20833333333333301</v>
      </c>
      <c r="N846">
        <v>-209</v>
      </c>
    </row>
    <row r="847" spans="1:14" x14ac:dyDescent="0.3">
      <c r="A847" t="s">
        <v>960</v>
      </c>
      <c r="B847" t="s">
        <v>82</v>
      </c>
      <c r="C847" t="s">
        <v>6</v>
      </c>
      <c r="D847" t="s">
        <v>20</v>
      </c>
      <c r="E847">
        <v>55</v>
      </c>
      <c r="F847" t="s">
        <v>615</v>
      </c>
      <c r="G847">
        <v>30</v>
      </c>
      <c r="H847">
        <v>25</v>
      </c>
      <c r="I847">
        <v>-5</v>
      </c>
      <c r="J847">
        <v>1650</v>
      </c>
      <c r="K847">
        <v>1375</v>
      </c>
      <c r="L847" t="s">
        <v>1638</v>
      </c>
      <c r="M847">
        <v>-0.16666666666666699</v>
      </c>
      <c r="N847">
        <v>-275</v>
      </c>
    </row>
    <row r="848" spans="1:14" x14ac:dyDescent="0.3">
      <c r="A848" t="s">
        <v>961</v>
      </c>
      <c r="B848" t="s">
        <v>106</v>
      </c>
      <c r="C848" t="s">
        <v>4</v>
      </c>
      <c r="D848" t="s">
        <v>20</v>
      </c>
      <c r="E848">
        <v>55</v>
      </c>
      <c r="F848" t="s">
        <v>615</v>
      </c>
      <c r="G848">
        <v>101</v>
      </c>
      <c r="H848">
        <v>89</v>
      </c>
      <c r="I848">
        <v>-12</v>
      </c>
      <c r="J848">
        <v>5555</v>
      </c>
      <c r="K848">
        <v>4895</v>
      </c>
      <c r="L848" t="s">
        <v>1638</v>
      </c>
      <c r="M848">
        <v>-0.118811881188119</v>
      </c>
      <c r="N848">
        <v>-407.91666666666669</v>
      </c>
    </row>
    <row r="849" spans="1:14" x14ac:dyDescent="0.3">
      <c r="A849" t="s">
        <v>962</v>
      </c>
      <c r="B849" t="s">
        <v>70</v>
      </c>
      <c r="C849" t="s">
        <v>4</v>
      </c>
      <c r="D849" t="s">
        <v>20</v>
      </c>
      <c r="E849">
        <v>55</v>
      </c>
      <c r="F849" t="s">
        <v>615</v>
      </c>
      <c r="G849">
        <v>80</v>
      </c>
      <c r="H849">
        <v>70</v>
      </c>
      <c r="I849">
        <v>-10</v>
      </c>
      <c r="J849">
        <v>4400</v>
      </c>
      <c r="K849">
        <v>3850</v>
      </c>
      <c r="L849" t="s">
        <v>1638</v>
      </c>
      <c r="M849">
        <v>-0.125</v>
      </c>
      <c r="N849">
        <v>-385</v>
      </c>
    </row>
    <row r="850" spans="1:14" x14ac:dyDescent="0.3">
      <c r="A850" t="s">
        <v>963</v>
      </c>
      <c r="B850" t="s">
        <v>94</v>
      </c>
      <c r="C850" t="s">
        <v>6</v>
      </c>
      <c r="D850" t="s">
        <v>20</v>
      </c>
      <c r="E850">
        <v>55</v>
      </c>
      <c r="F850" t="s">
        <v>615</v>
      </c>
      <c r="G850">
        <v>19</v>
      </c>
      <c r="H850">
        <v>15</v>
      </c>
      <c r="I850">
        <v>-4</v>
      </c>
      <c r="J850">
        <v>1045</v>
      </c>
      <c r="K850">
        <v>825</v>
      </c>
      <c r="L850" t="s">
        <v>1638</v>
      </c>
      <c r="M850">
        <v>-0.21052631578947401</v>
      </c>
      <c r="N850">
        <v>-206.25</v>
      </c>
    </row>
    <row r="851" spans="1:14" x14ac:dyDescent="0.3">
      <c r="A851" t="s">
        <v>964</v>
      </c>
      <c r="B851" t="s">
        <v>100</v>
      </c>
      <c r="C851" t="s">
        <v>4</v>
      </c>
      <c r="D851" t="s">
        <v>20</v>
      </c>
      <c r="E851">
        <v>55</v>
      </c>
      <c r="F851" t="s">
        <v>615</v>
      </c>
      <c r="G851">
        <v>106</v>
      </c>
      <c r="H851">
        <v>101</v>
      </c>
      <c r="I851">
        <v>-5</v>
      </c>
      <c r="J851">
        <v>5830</v>
      </c>
      <c r="K851">
        <v>5555</v>
      </c>
      <c r="L851" t="s">
        <v>1638</v>
      </c>
      <c r="M851">
        <v>-4.71698113207547E-2</v>
      </c>
      <c r="N851">
        <v>-1111</v>
      </c>
    </row>
    <row r="852" spans="1:14" x14ac:dyDescent="0.3">
      <c r="A852" t="s">
        <v>965</v>
      </c>
      <c r="B852" t="s">
        <v>68</v>
      </c>
      <c r="C852" t="s">
        <v>4</v>
      </c>
      <c r="D852" t="s">
        <v>20</v>
      </c>
      <c r="E852">
        <v>55</v>
      </c>
      <c r="F852" t="s">
        <v>615</v>
      </c>
      <c r="G852">
        <v>56</v>
      </c>
      <c r="H852">
        <v>54</v>
      </c>
      <c r="I852">
        <v>-2</v>
      </c>
      <c r="J852">
        <v>3080</v>
      </c>
      <c r="K852">
        <v>2970</v>
      </c>
      <c r="L852" t="s">
        <v>1638</v>
      </c>
      <c r="M852">
        <v>-3.5714285714285698E-2</v>
      </c>
      <c r="N852">
        <v>-1485</v>
      </c>
    </row>
    <row r="853" spans="1:14" x14ac:dyDescent="0.3">
      <c r="A853" t="s">
        <v>966</v>
      </c>
      <c r="B853" t="s">
        <v>50</v>
      </c>
      <c r="C853" t="s">
        <v>4</v>
      </c>
      <c r="D853" t="s">
        <v>20</v>
      </c>
      <c r="E853">
        <v>55</v>
      </c>
      <c r="F853" t="s">
        <v>615</v>
      </c>
      <c r="G853">
        <v>64</v>
      </c>
      <c r="H853">
        <v>58</v>
      </c>
      <c r="I853">
        <v>-6</v>
      </c>
      <c r="J853">
        <v>3520</v>
      </c>
      <c r="K853">
        <v>3190</v>
      </c>
      <c r="L853" t="s">
        <v>1638</v>
      </c>
      <c r="M853">
        <v>-9.375E-2</v>
      </c>
      <c r="N853">
        <v>-531.66666666666663</v>
      </c>
    </row>
    <row r="854" spans="1:14" x14ac:dyDescent="0.3">
      <c r="A854" t="s">
        <v>967</v>
      </c>
      <c r="B854" t="s">
        <v>65</v>
      </c>
      <c r="C854" t="s">
        <v>4</v>
      </c>
      <c r="D854" t="s">
        <v>20</v>
      </c>
      <c r="E854">
        <v>55</v>
      </c>
      <c r="F854" t="s">
        <v>615</v>
      </c>
      <c r="G854">
        <v>127</v>
      </c>
      <c r="H854">
        <v>109</v>
      </c>
      <c r="I854">
        <v>-18</v>
      </c>
      <c r="J854">
        <v>6985</v>
      </c>
      <c r="K854">
        <v>5995</v>
      </c>
      <c r="L854" t="s">
        <v>1638</v>
      </c>
      <c r="M854">
        <v>-0.14173228346456701</v>
      </c>
      <c r="N854">
        <v>-333.05555555555554</v>
      </c>
    </row>
    <row r="855" spans="1:14" x14ac:dyDescent="0.3">
      <c r="A855" t="s">
        <v>968</v>
      </c>
      <c r="B855" t="s">
        <v>60</v>
      </c>
      <c r="C855" t="s">
        <v>6</v>
      </c>
      <c r="D855" t="s">
        <v>20</v>
      </c>
      <c r="E855">
        <v>55</v>
      </c>
      <c r="F855" t="s">
        <v>615</v>
      </c>
      <c r="G855">
        <v>24</v>
      </c>
      <c r="H855">
        <v>19</v>
      </c>
      <c r="I855">
        <v>-5</v>
      </c>
      <c r="J855">
        <v>1320</v>
      </c>
      <c r="K855">
        <v>1045</v>
      </c>
      <c r="L855" t="s">
        <v>1638</v>
      </c>
      <c r="M855">
        <v>-0.20833333333333301</v>
      </c>
      <c r="N855">
        <v>-209</v>
      </c>
    </row>
    <row r="856" spans="1:14" x14ac:dyDescent="0.3">
      <c r="A856" t="s">
        <v>969</v>
      </c>
      <c r="B856" t="s">
        <v>92</v>
      </c>
      <c r="C856" t="s">
        <v>4</v>
      </c>
      <c r="D856" t="s">
        <v>20</v>
      </c>
      <c r="E856">
        <v>55</v>
      </c>
      <c r="F856" t="s">
        <v>615</v>
      </c>
      <c r="G856">
        <v>110</v>
      </c>
      <c r="H856">
        <v>86</v>
      </c>
      <c r="I856">
        <v>-24</v>
      </c>
      <c r="J856">
        <v>6050</v>
      </c>
      <c r="K856">
        <v>4730</v>
      </c>
      <c r="L856" t="s">
        <v>1638</v>
      </c>
      <c r="M856">
        <v>-0.218181818181818</v>
      </c>
      <c r="N856">
        <v>-197.08333333333334</v>
      </c>
    </row>
    <row r="857" spans="1:14" x14ac:dyDescent="0.3">
      <c r="A857" t="s">
        <v>970</v>
      </c>
      <c r="B857" t="s">
        <v>48</v>
      </c>
      <c r="C857" t="s">
        <v>6</v>
      </c>
      <c r="D857" t="s">
        <v>20</v>
      </c>
      <c r="E857">
        <v>55</v>
      </c>
      <c r="F857" t="s">
        <v>615</v>
      </c>
      <c r="G857">
        <v>12</v>
      </c>
      <c r="H857">
        <v>11</v>
      </c>
      <c r="I857">
        <v>-1</v>
      </c>
      <c r="J857">
        <v>660</v>
      </c>
      <c r="K857">
        <v>605</v>
      </c>
      <c r="L857" t="s">
        <v>1638</v>
      </c>
      <c r="M857">
        <v>-8.3333333333333301E-2</v>
      </c>
      <c r="N857">
        <v>-605</v>
      </c>
    </row>
    <row r="858" spans="1:14" x14ac:dyDescent="0.3">
      <c r="A858" t="s">
        <v>971</v>
      </c>
      <c r="B858" t="s">
        <v>103</v>
      </c>
      <c r="C858" t="s">
        <v>6</v>
      </c>
      <c r="D858" t="s">
        <v>20</v>
      </c>
      <c r="E858">
        <v>55</v>
      </c>
      <c r="F858" t="s">
        <v>615</v>
      </c>
      <c r="G858">
        <v>13</v>
      </c>
      <c r="H858">
        <v>9</v>
      </c>
      <c r="I858">
        <v>-4</v>
      </c>
      <c r="J858">
        <v>715</v>
      </c>
      <c r="K858">
        <v>495</v>
      </c>
      <c r="L858" t="s">
        <v>1638</v>
      </c>
      <c r="M858">
        <v>-0.30769230769230799</v>
      </c>
      <c r="N858">
        <v>-123.75</v>
      </c>
    </row>
    <row r="859" spans="1:14" x14ac:dyDescent="0.3">
      <c r="A859" t="s">
        <v>972</v>
      </c>
      <c r="B859" t="s">
        <v>67</v>
      </c>
      <c r="C859" t="s">
        <v>6</v>
      </c>
      <c r="D859" t="s">
        <v>20</v>
      </c>
      <c r="E859">
        <v>55</v>
      </c>
      <c r="F859" t="s">
        <v>615</v>
      </c>
      <c r="G859">
        <v>15</v>
      </c>
      <c r="H859">
        <v>12</v>
      </c>
      <c r="I859">
        <v>-3</v>
      </c>
      <c r="J859">
        <v>825</v>
      </c>
      <c r="K859">
        <v>660</v>
      </c>
      <c r="L859" t="s">
        <v>1638</v>
      </c>
      <c r="M859">
        <v>-0.2</v>
      </c>
      <c r="N859">
        <v>-220</v>
      </c>
    </row>
    <row r="860" spans="1:14" x14ac:dyDescent="0.3">
      <c r="A860" t="s">
        <v>973</v>
      </c>
      <c r="B860" t="s">
        <v>95</v>
      </c>
      <c r="C860" t="s">
        <v>6</v>
      </c>
      <c r="D860" t="s">
        <v>20</v>
      </c>
      <c r="E860">
        <v>55</v>
      </c>
      <c r="F860" t="s">
        <v>615</v>
      </c>
      <c r="G860">
        <v>25</v>
      </c>
      <c r="H860">
        <v>18</v>
      </c>
      <c r="I860">
        <v>-7</v>
      </c>
      <c r="J860">
        <v>1375</v>
      </c>
      <c r="K860">
        <v>990</v>
      </c>
      <c r="L860" t="s">
        <v>1638</v>
      </c>
      <c r="M860">
        <v>-0.28000000000000003</v>
      </c>
      <c r="N860">
        <v>-141.42857142857142</v>
      </c>
    </row>
    <row r="861" spans="1:14" x14ac:dyDescent="0.3">
      <c r="A861" t="s">
        <v>974</v>
      </c>
      <c r="B861" t="s">
        <v>70</v>
      </c>
      <c r="C861" t="s">
        <v>6</v>
      </c>
      <c r="D861" t="s">
        <v>20</v>
      </c>
      <c r="E861">
        <v>55</v>
      </c>
      <c r="F861" t="s">
        <v>615</v>
      </c>
      <c r="G861">
        <v>21</v>
      </c>
      <c r="H861">
        <v>17</v>
      </c>
      <c r="I861">
        <v>-4</v>
      </c>
      <c r="J861">
        <v>1155</v>
      </c>
      <c r="K861">
        <v>935</v>
      </c>
      <c r="L861" t="s">
        <v>1638</v>
      </c>
      <c r="M861">
        <v>-0.19047619047618999</v>
      </c>
      <c r="N861">
        <v>-233.75</v>
      </c>
    </row>
    <row r="862" spans="1:14" x14ac:dyDescent="0.3">
      <c r="A862" t="s">
        <v>975</v>
      </c>
      <c r="B862" t="s">
        <v>96</v>
      </c>
      <c r="C862" t="s">
        <v>4</v>
      </c>
      <c r="D862" t="s">
        <v>20</v>
      </c>
      <c r="E862">
        <v>55</v>
      </c>
      <c r="F862" t="s">
        <v>615</v>
      </c>
      <c r="G862">
        <v>110</v>
      </c>
      <c r="H862">
        <v>96</v>
      </c>
      <c r="I862">
        <v>-14</v>
      </c>
      <c r="J862">
        <v>6050</v>
      </c>
      <c r="K862">
        <v>5280</v>
      </c>
      <c r="L862" t="s">
        <v>1638</v>
      </c>
      <c r="M862">
        <v>-0.12727272727272701</v>
      </c>
      <c r="N862">
        <v>-377.14285714285717</v>
      </c>
    </row>
    <row r="863" spans="1:14" x14ac:dyDescent="0.3">
      <c r="A863" t="s">
        <v>976</v>
      </c>
      <c r="B863" t="s">
        <v>63</v>
      </c>
      <c r="C863" t="s">
        <v>6</v>
      </c>
      <c r="D863" t="s">
        <v>20</v>
      </c>
      <c r="E863">
        <v>55</v>
      </c>
      <c r="F863" t="s">
        <v>615</v>
      </c>
      <c r="G863">
        <v>21</v>
      </c>
      <c r="H863">
        <v>19</v>
      </c>
      <c r="I863">
        <v>-2</v>
      </c>
      <c r="J863">
        <v>1155</v>
      </c>
      <c r="K863">
        <v>1045</v>
      </c>
      <c r="L863" t="s">
        <v>1638</v>
      </c>
      <c r="M863">
        <v>-9.5238095238095205E-2</v>
      </c>
      <c r="N863">
        <v>-522.5</v>
      </c>
    </row>
    <row r="864" spans="1:14" x14ac:dyDescent="0.3">
      <c r="A864" t="s">
        <v>977</v>
      </c>
      <c r="B864" t="s">
        <v>98</v>
      </c>
      <c r="C864" t="s">
        <v>4</v>
      </c>
      <c r="D864" t="s">
        <v>20</v>
      </c>
      <c r="E864">
        <v>55</v>
      </c>
      <c r="F864" t="s">
        <v>615</v>
      </c>
      <c r="G864">
        <v>47</v>
      </c>
      <c r="H864">
        <v>40</v>
      </c>
      <c r="I864">
        <v>-7</v>
      </c>
      <c r="J864">
        <v>2585</v>
      </c>
      <c r="K864">
        <v>2200</v>
      </c>
      <c r="L864" t="s">
        <v>1638</v>
      </c>
      <c r="M864">
        <v>-0.14893617021276601</v>
      </c>
      <c r="N864">
        <v>-314.28571428571428</v>
      </c>
    </row>
    <row r="865" spans="1:14" x14ac:dyDescent="0.3">
      <c r="A865" t="s">
        <v>978</v>
      </c>
      <c r="B865" t="s">
        <v>50</v>
      </c>
      <c r="C865" t="s">
        <v>6</v>
      </c>
      <c r="D865" t="s">
        <v>20</v>
      </c>
      <c r="E865">
        <v>55</v>
      </c>
      <c r="F865" t="s">
        <v>615</v>
      </c>
      <c r="G865">
        <v>16</v>
      </c>
      <c r="H865">
        <v>12</v>
      </c>
      <c r="I865">
        <v>-4</v>
      </c>
      <c r="J865">
        <v>880</v>
      </c>
      <c r="K865">
        <v>660</v>
      </c>
      <c r="L865" t="s">
        <v>1638</v>
      </c>
      <c r="M865">
        <v>-0.25</v>
      </c>
      <c r="N865">
        <v>-165</v>
      </c>
    </row>
    <row r="866" spans="1:14" x14ac:dyDescent="0.3">
      <c r="A866" t="s">
        <v>979</v>
      </c>
      <c r="B866" t="s">
        <v>61</v>
      </c>
      <c r="C866" t="s">
        <v>6</v>
      </c>
      <c r="D866" t="s">
        <v>20</v>
      </c>
      <c r="E866">
        <v>55</v>
      </c>
      <c r="F866" t="s">
        <v>615</v>
      </c>
      <c r="G866">
        <v>28</v>
      </c>
      <c r="H866">
        <v>26</v>
      </c>
      <c r="I866">
        <v>-2</v>
      </c>
      <c r="J866">
        <v>1540</v>
      </c>
      <c r="K866">
        <v>1430</v>
      </c>
      <c r="L866" t="s">
        <v>1638</v>
      </c>
      <c r="M866">
        <v>-7.1428571428571397E-2</v>
      </c>
      <c r="N866">
        <v>-715</v>
      </c>
    </row>
    <row r="867" spans="1:14" x14ac:dyDescent="0.3">
      <c r="A867" t="s">
        <v>980</v>
      </c>
      <c r="B867" t="s">
        <v>93</v>
      </c>
      <c r="C867" t="s">
        <v>6</v>
      </c>
      <c r="D867" t="s">
        <v>20</v>
      </c>
      <c r="E867">
        <v>55</v>
      </c>
      <c r="F867" t="s">
        <v>615</v>
      </c>
      <c r="G867">
        <v>24</v>
      </c>
      <c r="H867">
        <v>20</v>
      </c>
      <c r="I867">
        <v>-4</v>
      </c>
      <c r="J867">
        <v>1320</v>
      </c>
      <c r="K867">
        <v>1100</v>
      </c>
      <c r="L867" t="s">
        <v>1638</v>
      </c>
      <c r="M867">
        <v>-0.16666666666666699</v>
      </c>
      <c r="N867">
        <v>-275</v>
      </c>
    </row>
    <row r="868" spans="1:14" x14ac:dyDescent="0.3">
      <c r="A868" t="s">
        <v>981</v>
      </c>
      <c r="B868" t="s">
        <v>71</v>
      </c>
      <c r="C868" t="s">
        <v>4</v>
      </c>
      <c r="D868" t="s">
        <v>20</v>
      </c>
      <c r="E868">
        <v>55</v>
      </c>
      <c r="F868" t="s">
        <v>615</v>
      </c>
      <c r="G868">
        <v>94</v>
      </c>
      <c r="H868">
        <v>84</v>
      </c>
      <c r="I868">
        <v>-10</v>
      </c>
      <c r="J868">
        <v>5170</v>
      </c>
      <c r="K868">
        <v>4620</v>
      </c>
      <c r="L868" t="s">
        <v>1638</v>
      </c>
      <c r="M868">
        <v>-0.10638297872340401</v>
      </c>
      <c r="N868">
        <v>-462</v>
      </c>
    </row>
    <row r="869" spans="1:14" x14ac:dyDescent="0.3">
      <c r="A869" t="s">
        <v>982</v>
      </c>
      <c r="B869" t="s">
        <v>83</v>
      </c>
      <c r="C869" t="s">
        <v>6</v>
      </c>
      <c r="D869" t="s">
        <v>20</v>
      </c>
      <c r="E869">
        <v>55</v>
      </c>
      <c r="F869" t="s">
        <v>615</v>
      </c>
      <c r="G869">
        <v>25</v>
      </c>
      <c r="H869">
        <v>21</v>
      </c>
      <c r="I869">
        <v>-4</v>
      </c>
      <c r="J869">
        <v>1375</v>
      </c>
      <c r="K869">
        <v>1155</v>
      </c>
      <c r="L869" t="s">
        <v>1638</v>
      </c>
      <c r="M869">
        <v>-0.16</v>
      </c>
      <c r="N869">
        <v>-288.75</v>
      </c>
    </row>
    <row r="870" spans="1:14" x14ac:dyDescent="0.3">
      <c r="A870" t="s">
        <v>983</v>
      </c>
      <c r="B870" t="s">
        <v>99</v>
      </c>
      <c r="C870" t="s">
        <v>4</v>
      </c>
      <c r="D870" t="s">
        <v>20</v>
      </c>
      <c r="E870">
        <v>55</v>
      </c>
      <c r="F870" t="s">
        <v>615</v>
      </c>
      <c r="G870">
        <v>133</v>
      </c>
      <c r="H870">
        <v>114</v>
      </c>
      <c r="I870">
        <v>-19</v>
      </c>
      <c r="J870">
        <v>7315</v>
      </c>
      <c r="K870">
        <v>6270</v>
      </c>
      <c r="L870" t="s">
        <v>1638</v>
      </c>
      <c r="M870">
        <v>-0.14285714285714299</v>
      </c>
      <c r="N870">
        <v>-330</v>
      </c>
    </row>
    <row r="871" spans="1:14" x14ac:dyDescent="0.3">
      <c r="A871" t="s">
        <v>984</v>
      </c>
      <c r="B871" t="s">
        <v>68</v>
      </c>
      <c r="C871" t="s">
        <v>6</v>
      </c>
      <c r="D871" t="s">
        <v>20</v>
      </c>
      <c r="E871">
        <v>55</v>
      </c>
      <c r="F871" t="s">
        <v>615</v>
      </c>
      <c r="G871">
        <v>16</v>
      </c>
      <c r="H871">
        <v>14</v>
      </c>
      <c r="I871">
        <v>-2</v>
      </c>
      <c r="J871">
        <v>880</v>
      </c>
      <c r="K871">
        <v>770</v>
      </c>
      <c r="L871" t="s">
        <v>1638</v>
      </c>
      <c r="M871">
        <v>-0.125</v>
      </c>
      <c r="N871">
        <v>-385</v>
      </c>
    </row>
    <row r="872" spans="1:14" x14ac:dyDescent="0.3">
      <c r="A872" t="s">
        <v>985</v>
      </c>
      <c r="B872" t="s">
        <v>84</v>
      </c>
      <c r="C872" t="s">
        <v>4</v>
      </c>
      <c r="D872" t="s">
        <v>20</v>
      </c>
      <c r="E872">
        <v>55</v>
      </c>
      <c r="F872" t="s">
        <v>615</v>
      </c>
      <c r="G872">
        <v>73</v>
      </c>
      <c r="H872">
        <v>65</v>
      </c>
      <c r="I872">
        <v>-8</v>
      </c>
      <c r="J872">
        <v>4015</v>
      </c>
      <c r="K872">
        <v>3575</v>
      </c>
      <c r="L872" t="s">
        <v>1638</v>
      </c>
      <c r="M872">
        <v>-0.10958904109589</v>
      </c>
      <c r="N872">
        <v>-446.875</v>
      </c>
    </row>
    <row r="873" spans="1:14" x14ac:dyDescent="0.3">
      <c r="A873" t="s">
        <v>986</v>
      </c>
      <c r="B873" t="s">
        <v>54</v>
      </c>
      <c r="C873" t="s">
        <v>6</v>
      </c>
      <c r="D873" t="s">
        <v>20</v>
      </c>
      <c r="E873">
        <v>55</v>
      </c>
      <c r="F873" t="s">
        <v>615</v>
      </c>
      <c r="G873">
        <v>19</v>
      </c>
      <c r="H873">
        <v>14</v>
      </c>
      <c r="I873">
        <v>-5</v>
      </c>
      <c r="J873">
        <v>1045</v>
      </c>
      <c r="K873">
        <v>770</v>
      </c>
      <c r="L873" t="s">
        <v>1638</v>
      </c>
      <c r="M873">
        <v>-0.26315789473684198</v>
      </c>
      <c r="N873">
        <v>-154</v>
      </c>
    </row>
    <row r="874" spans="1:14" x14ac:dyDescent="0.3">
      <c r="A874" t="s">
        <v>987</v>
      </c>
      <c r="B874" t="s">
        <v>85</v>
      </c>
      <c r="C874" t="s">
        <v>6</v>
      </c>
      <c r="D874" t="s">
        <v>20</v>
      </c>
      <c r="E874">
        <v>55</v>
      </c>
      <c r="F874" t="s">
        <v>615</v>
      </c>
      <c r="G874">
        <v>15</v>
      </c>
      <c r="H874">
        <v>12</v>
      </c>
      <c r="I874">
        <v>-3</v>
      </c>
      <c r="J874">
        <v>825</v>
      </c>
      <c r="K874">
        <v>660</v>
      </c>
      <c r="L874" t="s">
        <v>1638</v>
      </c>
      <c r="M874">
        <v>-0.2</v>
      </c>
      <c r="N874">
        <v>-220</v>
      </c>
    </row>
    <row r="875" spans="1:14" x14ac:dyDescent="0.3">
      <c r="A875" t="s">
        <v>988</v>
      </c>
      <c r="B875" t="s">
        <v>98</v>
      </c>
      <c r="C875" t="s">
        <v>6</v>
      </c>
      <c r="D875" t="s">
        <v>20</v>
      </c>
      <c r="E875">
        <v>55</v>
      </c>
      <c r="F875" t="s">
        <v>615</v>
      </c>
      <c r="G875">
        <v>15</v>
      </c>
      <c r="H875">
        <v>12</v>
      </c>
      <c r="I875">
        <v>-3</v>
      </c>
      <c r="J875">
        <v>825</v>
      </c>
      <c r="K875">
        <v>660</v>
      </c>
      <c r="L875" t="s">
        <v>1638</v>
      </c>
      <c r="M875">
        <v>-0.2</v>
      </c>
      <c r="N875">
        <v>-220</v>
      </c>
    </row>
    <row r="876" spans="1:14" x14ac:dyDescent="0.3">
      <c r="A876" t="s">
        <v>989</v>
      </c>
      <c r="B876" t="s">
        <v>94</v>
      </c>
      <c r="C876" t="s">
        <v>4</v>
      </c>
      <c r="D876" t="s">
        <v>20</v>
      </c>
      <c r="E876">
        <v>55</v>
      </c>
      <c r="F876" t="s">
        <v>615</v>
      </c>
      <c r="G876">
        <v>71</v>
      </c>
      <c r="H876">
        <v>63</v>
      </c>
      <c r="I876">
        <v>-8</v>
      </c>
      <c r="J876">
        <v>3905</v>
      </c>
      <c r="K876">
        <v>3465</v>
      </c>
      <c r="L876" t="s">
        <v>1638</v>
      </c>
      <c r="M876">
        <v>-0.11267605633802801</v>
      </c>
      <c r="N876">
        <v>-433.125</v>
      </c>
    </row>
    <row r="877" spans="1:14" x14ac:dyDescent="0.3">
      <c r="A877" t="s">
        <v>990</v>
      </c>
      <c r="B877" t="s">
        <v>85</v>
      </c>
      <c r="C877" t="s">
        <v>4</v>
      </c>
      <c r="D877" t="s">
        <v>20</v>
      </c>
      <c r="E877">
        <v>55</v>
      </c>
      <c r="F877" t="s">
        <v>615</v>
      </c>
      <c r="G877">
        <v>57</v>
      </c>
      <c r="H877">
        <v>50</v>
      </c>
      <c r="I877">
        <v>-7</v>
      </c>
      <c r="J877">
        <v>3135</v>
      </c>
      <c r="K877">
        <v>2750</v>
      </c>
      <c r="L877" t="s">
        <v>1638</v>
      </c>
      <c r="M877">
        <v>-0.12280701754386</v>
      </c>
      <c r="N877">
        <v>-392.85714285714283</v>
      </c>
    </row>
    <row r="878" spans="1:14" x14ac:dyDescent="0.3">
      <c r="A878" t="s">
        <v>991</v>
      </c>
      <c r="B878" t="s">
        <v>95</v>
      </c>
      <c r="C878" t="s">
        <v>4</v>
      </c>
      <c r="D878" t="s">
        <v>20</v>
      </c>
      <c r="E878">
        <v>55</v>
      </c>
      <c r="F878" t="s">
        <v>615</v>
      </c>
      <c r="G878">
        <v>61</v>
      </c>
      <c r="H878">
        <v>50</v>
      </c>
      <c r="I878">
        <v>-11</v>
      </c>
      <c r="J878">
        <v>3355</v>
      </c>
      <c r="K878">
        <v>2750</v>
      </c>
      <c r="L878" t="s">
        <v>1638</v>
      </c>
      <c r="M878">
        <v>-0.18032786885245899</v>
      </c>
      <c r="N878">
        <v>-250</v>
      </c>
    </row>
    <row r="879" spans="1:14" x14ac:dyDescent="0.3">
      <c r="A879" t="s">
        <v>992</v>
      </c>
      <c r="B879" t="s">
        <v>87</v>
      </c>
      <c r="C879" t="s">
        <v>6</v>
      </c>
      <c r="D879" t="s">
        <v>20</v>
      </c>
      <c r="E879">
        <v>55</v>
      </c>
      <c r="F879" t="s">
        <v>615</v>
      </c>
      <c r="G879">
        <v>15</v>
      </c>
      <c r="H879">
        <v>12</v>
      </c>
      <c r="I879">
        <v>-3</v>
      </c>
      <c r="J879">
        <v>825</v>
      </c>
      <c r="K879">
        <v>660</v>
      </c>
      <c r="L879" t="s">
        <v>1638</v>
      </c>
      <c r="M879">
        <v>-0.2</v>
      </c>
      <c r="N879">
        <v>-220</v>
      </c>
    </row>
    <row r="880" spans="1:14" x14ac:dyDescent="0.3">
      <c r="A880" t="s">
        <v>993</v>
      </c>
      <c r="B880" t="s">
        <v>96</v>
      </c>
      <c r="C880" t="s">
        <v>6</v>
      </c>
      <c r="D880" t="s">
        <v>20</v>
      </c>
      <c r="E880">
        <v>55</v>
      </c>
      <c r="F880" t="s">
        <v>615</v>
      </c>
      <c r="G880">
        <v>25</v>
      </c>
      <c r="H880">
        <v>21</v>
      </c>
      <c r="I880">
        <v>-4</v>
      </c>
      <c r="J880">
        <v>1375</v>
      </c>
      <c r="K880">
        <v>1155</v>
      </c>
      <c r="L880" t="s">
        <v>1638</v>
      </c>
      <c r="M880">
        <v>-0.16</v>
      </c>
      <c r="N880">
        <v>-288.75</v>
      </c>
    </row>
    <row r="881" spans="1:14" x14ac:dyDescent="0.3">
      <c r="A881" t="s">
        <v>994</v>
      </c>
      <c r="B881" t="s">
        <v>91</v>
      </c>
      <c r="C881" t="s">
        <v>6</v>
      </c>
      <c r="D881" t="s">
        <v>20</v>
      </c>
      <c r="E881">
        <v>55</v>
      </c>
      <c r="F881" t="s">
        <v>615</v>
      </c>
      <c r="G881">
        <v>19</v>
      </c>
      <c r="H881">
        <v>15</v>
      </c>
      <c r="I881">
        <v>-4</v>
      </c>
      <c r="J881">
        <v>1045</v>
      </c>
      <c r="K881">
        <v>825</v>
      </c>
      <c r="L881" t="s">
        <v>1638</v>
      </c>
      <c r="M881">
        <v>-0.21052631578947401</v>
      </c>
      <c r="N881">
        <v>-206.25</v>
      </c>
    </row>
    <row r="882" spans="1:14" x14ac:dyDescent="0.3">
      <c r="A882" t="s">
        <v>995</v>
      </c>
      <c r="B882" t="s">
        <v>101</v>
      </c>
      <c r="C882" t="s">
        <v>4</v>
      </c>
      <c r="D882" t="s">
        <v>20</v>
      </c>
      <c r="E882">
        <v>55</v>
      </c>
      <c r="F882" t="s">
        <v>615</v>
      </c>
      <c r="G882">
        <v>119</v>
      </c>
      <c r="H882">
        <v>107</v>
      </c>
      <c r="I882">
        <v>-12</v>
      </c>
      <c r="J882">
        <v>6545</v>
      </c>
      <c r="K882">
        <v>5885</v>
      </c>
      <c r="L882" t="s">
        <v>1638</v>
      </c>
      <c r="M882">
        <v>-0.10084033613445401</v>
      </c>
      <c r="N882">
        <v>-490.41666666666669</v>
      </c>
    </row>
    <row r="883" spans="1:14" x14ac:dyDescent="0.3">
      <c r="A883" t="s">
        <v>996</v>
      </c>
      <c r="B883" t="s">
        <v>80</v>
      </c>
      <c r="C883" t="s">
        <v>6</v>
      </c>
      <c r="D883" t="s">
        <v>20</v>
      </c>
      <c r="E883">
        <v>55</v>
      </c>
      <c r="F883" t="s">
        <v>615</v>
      </c>
      <c r="G883">
        <v>13</v>
      </c>
      <c r="H883">
        <v>10</v>
      </c>
      <c r="I883">
        <v>-3</v>
      </c>
      <c r="J883">
        <v>715</v>
      </c>
      <c r="K883">
        <v>550</v>
      </c>
      <c r="L883" t="s">
        <v>1638</v>
      </c>
      <c r="M883">
        <v>-0.230769230769231</v>
      </c>
      <c r="N883">
        <v>-183.33333333333334</v>
      </c>
    </row>
    <row r="884" spans="1:14" x14ac:dyDescent="0.3">
      <c r="A884" t="s">
        <v>997</v>
      </c>
      <c r="B884" t="s">
        <v>79</v>
      </c>
      <c r="C884" t="s">
        <v>4</v>
      </c>
      <c r="D884" t="s">
        <v>20</v>
      </c>
      <c r="E884">
        <v>55</v>
      </c>
      <c r="F884" t="s">
        <v>615</v>
      </c>
      <c r="G884">
        <v>99</v>
      </c>
      <c r="H884">
        <v>86</v>
      </c>
      <c r="I884">
        <v>-13</v>
      </c>
      <c r="J884">
        <v>5445</v>
      </c>
      <c r="K884">
        <v>4730</v>
      </c>
      <c r="L884" t="s">
        <v>1638</v>
      </c>
      <c r="M884">
        <v>-0.13131313131313099</v>
      </c>
      <c r="N884">
        <v>-363.84615384615387</v>
      </c>
    </row>
    <row r="885" spans="1:14" x14ac:dyDescent="0.3">
      <c r="A885" t="s">
        <v>998</v>
      </c>
      <c r="B885" t="s">
        <v>84</v>
      </c>
      <c r="C885" t="s">
        <v>6</v>
      </c>
      <c r="D885" t="s">
        <v>20</v>
      </c>
      <c r="E885">
        <v>55</v>
      </c>
      <c r="F885" t="s">
        <v>615</v>
      </c>
      <c r="G885">
        <v>28</v>
      </c>
      <c r="H885">
        <v>22</v>
      </c>
      <c r="I885">
        <v>-6</v>
      </c>
      <c r="J885">
        <v>1540</v>
      </c>
      <c r="K885">
        <v>1210</v>
      </c>
      <c r="L885" t="s">
        <v>1638</v>
      </c>
      <c r="M885">
        <v>-0.214285714285714</v>
      </c>
      <c r="N885">
        <v>-201.66666666666666</v>
      </c>
    </row>
    <row r="886" spans="1:14" x14ac:dyDescent="0.3">
      <c r="A886" t="s">
        <v>999</v>
      </c>
      <c r="B886" t="s">
        <v>81</v>
      </c>
      <c r="C886" t="s">
        <v>6</v>
      </c>
      <c r="D886" t="s">
        <v>20</v>
      </c>
      <c r="E886">
        <v>55</v>
      </c>
      <c r="F886" t="s">
        <v>615</v>
      </c>
      <c r="G886">
        <v>25</v>
      </c>
      <c r="H886">
        <v>23</v>
      </c>
      <c r="I886">
        <v>-2</v>
      </c>
      <c r="J886">
        <v>1375</v>
      </c>
      <c r="K886">
        <v>1265</v>
      </c>
      <c r="L886" t="s">
        <v>1638</v>
      </c>
      <c r="M886">
        <v>-0.08</v>
      </c>
      <c r="N886">
        <v>-632.5</v>
      </c>
    </row>
    <row r="887" spans="1:14" x14ac:dyDescent="0.3">
      <c r="A887" t="s">
        <v>1000</v>
      </c>
      <c r="B887" t="s">
        <v>100</v>
      </c>
      <c r="C887" t="s">
        <v>6</v>
      </c>
      <c r="D887" t="s">
        <v>20</v>
      </c>
      <c r="E887">
        <v>55</v>
      </c>
      <c r="F887" t="s">
        <v>615</v>
      </c>
      <c r="G887">
        <v>16</v>
      </c>
      <c r="H887">
        <v>15</v>
      </c>
      <c r="I887">
        <v>-1</v>
      </c>
      <c r="J887">
        <v>880</v>
      </c>
      <c r="K887">
        <v>825</v>
      </c>
      <c r="L887" t="s">
        <v>1638</v>
      </c>
      <c r="M887">
        <v>-6.25E-2</v>
      </c>
      <c r="N887">
        <v>-825</v>
      </c>
    </row>
    <row r="888" spans="1:14" x14ac:dyDescent="0.3">
      <c r="A888" t="s">
        <v>1001</v>
      </c>
      <c r="B888" t="s">
        <v>65</v>
      </c>
      <c r="C888" t="s">
        <v>6</v>
      </c>
      <c r="D888" t="s">
        <v>20</v>
      </c>
      <c r="E888">
        <v>55</v>
      </c>
      <c r="F888" t="s">
        <v>615</v>
      </c>
      <c r="G888">
        <v>31</v>
      </c>
      <c r="H888">
        <v>26</v>
      </c>
      <c r="I888">
        <v>-5</v>
      </c>
      <c r="J888">
        <v>1705</v>
      </c>
      <c r="K888">
        <v>1430</v>
      </c>
      <c r="L888" t="s">
        <v>1638</v>
      </c>
      <c r="M888">
        <v>-0.16129032258064499</v>
      </c>
      <c r="N888">
        <v>-286</v>
      </c>
    </row>
    <row r="889" spans="1:14" x14ac:dyDescent="0.3">
      <c r="A889" t="s">
        <v>1002</v>
      </c>
      <c r="B889" t="s">
        <v>90</v>
      </c>
      <c r="C889" t="s">
        <v>6</v>
      </c>
      <c r="D889" t="s">
        <v>20</v>
      </c>
      <c r="E889">
        <v>55</v>
      </c>
      <c r="F889" t="s">
        <v>615</v>
      </c>
      <c r="G889">
        <v>18</v>
      </c>
      <c r="H889">
        <v>14</v>
      </c>
      <c r="I889">
        <v>-4</v>
      </c>
      <c r="J889">
        <v>990</v>
      </c>
      <c r="K889">
        <v>770</v>
      </c>
      <c r="L889" t="s">
        <v>1638</v>
      </c>
      <c r="M889">
        <v>-0.22222222222222199</v>
      </c>
      <c r="N889">
        <v>-192.5</v>
      </c>
    </row>
    <row r="890" spans="1:14" x14ac:dyDescent="0.3">
      <c r="A890" t="s">
        <v>1003</v>
      </c>
      <c r="B890" t="s">
        <v>86</v>
      </c>
      <c r="C890" t="s">
        <v>6</v>
      </c>
      <c r="D890" t="s">
        <v>20</v>
      </c>
      <c r="E890">
        <v>55</v>
      </c>
      <c r="F890" t="s">
        <v>615</v>
      </c>
      <c r="G890">
        <v>27</v>
      </c>
      <c r="H890">
        <v>25</v>
      </c>
      <c r="I890">
        <v>-2</v>
      </c>
      <c r="J890">
        <v>1485</v>
      </c>
      <c r="K890">
        <v>1375</v>
      </c>
      <c r="L890" t="s">
        <v>1638</v>
      </c>
      <c r="M890">
        <v>-7.4074074074074098E-2</v>
      </c>
      <c r="N890">
        <v>-687.5</v>
      </c>
    </row>
    <row r="891" spans="1:14" x14ac:dyDescent="0.3">
      <c r="A891" t="s">
        <v>1004</v>
      </c>
      <c r="B891" t="s">
        <v>107</v>
      </c>
      <c r="C891" t="s">
        <v>6</v>
      </c>
      <c r="D891" t="s">
        <v>20</v>
      </c>
      <c r="E891">
        <v>55</v>
      </c>
      <c r="F891" t="s">
        <v>615</v>
      </c>
      <c r="G891">
        <v>19</v>
      </c>
      <c r="H891">
        <v>14</v>
      </c>
      <c r="I891">
        <v>-5</v>
      </c>
      <c r="J891">
        <v>1045</v>
      </c>
      <c r="K891">
        <v>770</v>
      </c>
      <c r="L891" t="s">
        <v>1638</v>
      </c>
      <c r="M891">
        <v>-0.26315789473684198</v>
      </c>
      <c r="N891">
        <v>-154</v>
      </c>
    </row>
    <row r="892" spans="1:14" x14ac:dyDescent="0.3">
      <c r="A892" t="s">
        <v>1005</v>
      </c>
      <c r="B892" t="s">
        <v>58</v>
      </c>
      <c r="C892" t="s">
        <v>4</v>
      </c>
      <c r="D892" t="s">
        <v>20</v>
      </c>
      <c r="E892">
        <v>55</v>
      </c>
      <c r="F892" t="s">
        <v>615</v>
      </c>
      <c r="G892">
        <v>105</v>
      </c>
      <c r="H892">
        <v>82</v>
      </c>
      <c r="I892">
        <v>-23</v>
      </c>
      <c r="J892">
        <v>5775</v>
      </c>
      <c r="K892">
        <v>4510</v>
      </c>
      <c r="L892" t="s">
        <v>1638</v>
      </c>
      <c r="M892">
        <v>-0.21904761904761899</v>
      </c>
      <c r="N892">
        <v>-196.08695652173913</v>
      </c>
    </row>
    <row r="893" spans="1:14" x14ac:dyDescent="0.3">
      <c r="A893" t="s">
        <v>1006</v>
      </c>
      <c r="B893" t="s">
        <v>56</v>
      </c>
      <c r="C893" t="s">
        <v>4</v>
      </c>
      <c r="D893" t="s">
        <v>20</v>
      </c>
      <c r="E893">
        <v>55</v>
      </c>
      <c r="F893" t="s">
        <v>615</v>
      </c>
      <c r="G893">
        <v>64</v>
      </c>
      <c r="H893">
        <v>55</v>
      </c>
      <c r="I893">
        <v>-9</v>
      </c>
      <c r="J893">
        <v>3520</v>
      </c>
      <c r="K893">
        <v>3025</v>
      </c>
      <c r="L893" t="s">
        <v>1638</v>
      </c>
      <c r="M893">
        <v>-0.140625</v>
      </c>
      <c r="N893">
        <v>-336.11111111111109</v>
      </c>
    </row>
    <row r="894" spans="1:14" x14ac:dyDescent="0.3">
      <c r="A894" t="s">
        <v>1007</v>
      </c>
      <c r="B894" t="s">
        <v>107</v>
      </c>
      <c r="C894" t="s">
        <v>4</v>
      </c>
      <c r="D894" t="s">
        <v>20</v>
      </c>
      <c r="E894">
        <v>55</v>
      </c>
      <c r="F894" t="s">
        <v>615</v>
      </c>
      <c r="G894">
        <v>89</v>
      </c>
      <c r="H894">
        <v>71</v>
      </c>
      <c r="I894">
        <v>-18</v>
      </c>
      <c r="J894">
        <v>4895</v>
      </c>
      <c r="K894">
        <v>3905</v>
      </c>
      <c r="L894" t="s">
        <v>1638</v>
      </c>
      <c r="M894">
        <v>-0.202247191011236</v>
      </c>
      <c r="N894">
        <v>-216.94444444444446</v>
      </c>
    </row>
    <row r="895" spans="1:14" x14ac:dyDescent="0.3">
      <c r="A895" t="s">
        <v>1008</v>
      </c>
      <c r="B895" t="s">
        <v>90</v>
      </c>
      <c r="C895" t="s">
        <v>4</v>
      </c>
      <c r="D895" t="s">
        <v>20</v>
      </c>
      <c r="E895">
        <v>55</v>
      </c>
      <c r="F895" t="s">
        <v>615</v>
      </c>
      <c r="G895">
        <v>98</v>
      </c>
      <c r="H895">
        <v>88</v>
      </c>
      <c r="I895">
        <v>-10</v>
      </c>
      <c r="J895">
        <v>5390</v>
      </c>
      <c r="K895">
        <v>4840</v>
      </c>
      <c r="L895" t="s">
        <v>1638</v>
      </c>
      <c r="M895">
        <v>-0.102040816326531</v>
      </c>
      <c r="N895">
        <v>-484</v>
      </c>
    </row>
    <row r="896" spans="1:14" x14ac:dyDescent="0.3">
      <c r="A896" t="s">
        <v>1009</v>
      </c>
      <c r="B896" t="s">
        <v>89</v>
      </c>
      <c r="C896" t="s">
        <v>6</v>
      </c>
      <c r="D896" t="s">
        <v>20</v>
      </c>
      <c r="E896">
        <v>55</v>
      </c>
      <c r="F896" t="s">
        <v>615</v>
      </c>
      <c r="G896">
        <v>25</v>
      </c>
      <c r="H896">
        <v>18</v>
      </c>
      <c r="I896">
        <v>-7</v>
      </c>
      <c r="J896">
        <v>1375</v>
      </c>
      <c r="K896">
        <v>990</v>
      </c>
      <c r="L896" t="s">
        <v>1638</v>
      </c>
      <c r="M896">
        <v>-0.28000000000000003</v>
      </c>
      <c r="N896">
        <v>-141.42857142857142</v>
      </c>
    </row>
    <row r="897" spans="1:14" x14ac:dyDescent="0.3">
      <c r="A897" t="s">
        <v>1010</v>
      </c>
      <c r="B897" t="s">
        <v>52</v>
      </c>
      <c r="C897" t="s">
        <v>6</v>
      </c>
      <c r="D897" t="s">
        <v>20</v>
      </c>
      <c r="E897">
        <v>55</v>
      </c>
      <c r="F897" t="s">
        <v>615</v>
      </c>
      <c r="G897">
        <v>33</v>
      </c>
      <c r="H897">
        <v>27</v>
      </c>
      <c r="I897">
        <v>-6</v>
      </c>
      <c r="J897">
        <v>1815</v>
      </c>
      <c r="K897">
        <v>1485</v>
      </c>
      <c r="L897" t="s">
        <v>1638</v>
      </c>
      <c r="M897">
        <v>-0.18181818181818199</v>
      </c>
      <c r="N897">
        <v>-247.5</v>
      </c>
    </row>
    <row r="898" spans="1:14" x14ac:dyDescent="0.3">
      <c r="A898" t="s">
        <v>1011</v>
      </c>
      <c r="B898" t="s">
        <v>60</v>
      </c>
      <c r="C898" t="s">
        <v>4</v>
      </c>
      <c r="D898" t="s">
        <v>20</v>
      </c>
      <c r="E898">
        <v>55</v>
      </c>
      <c r="F898" t="s">
        <v>615</v>
      </c>
      <c r="G898">
        <v>115</v>
      </c>
      <c r="H898">
        <v>101</v>
      </c>
      <c r="I898">
        <v>-14</v>
      </c>
      <c r="J898">
        <v>6325</v>
      </c>
      <c r="K898">
        <v>5555</v>
      </c>
      <c r="L898" t="s">
        <v>1638</v>
      </c>
      <c r="M898">
        <v>-0.121739130434783</v>
      </c>
      <c r="N898">
        <v>-396.78571428571428</v>
      </c>
    </row>
    <row r="899" spans="1:14" x14ac:dyDescent="0.3">
      <c r="A899" t="s">
        <v>1012</v>
      </c>
      <c r="B899" t="s">
        <v>102</v>
      </c>
      <c r="C899" t="s">
        <v>6</v>
      </c>
      <c r="D899" t="s">
        <v>20</v>
      </c>
      <c r="E899">
        <v>55</v>
      </c>
      <c r="F899" t="s">
        <v>615</v>
      </c>
      <c r="G899">
        <v>19</v>
      </c>
      <c r="H899">
        <v>17</v>
      </c>
      <c r="I899">
        <v>-2</v>
      </c>
      <c r="J899">
        <v>1045</v>
      </c>
      <c r="K899">
        <v>935</v>
      </c>
      <c r="L899" t="s">
        <v>1638</v>
      </c>
      <c r="M899">
        <v>-0.105263157894737</v>
      </c>
      <c r="N899">
        <v>-467.5</v>
      </c>
    </row>
    <row r="900" spans="1:14" x14ac:dyDescent="0.3">
      <c r="A900" t="s">
        <v>1013</v>
      </c>
      <c r="B900" t="s">
        <v>52</v>
      </c>
      <c r="C900" t="s">
        <v>4</v>
      </c>
      <c r="D900" t="s">
        <v>20</v>
      </c>
      <c r="E900">
        <v>55</v>
      </c>
      <c r="F900" t="s">
        <v>615</v>
      </c>
      <c r="G900">
        <v>117</v>
      </c>
      <c r="H900">
        <v>104</v>
      </c>
      <c r="I900">
        <v>-13</v>
      </c>
      <c r="J900">
        <v>6435</v>
      </c>
      <c r="K900">
        <v>5720</v>
      </c>
      <c r="L900" t="s">
        <v>1638</v>
      </c>
      <c r="M900">
        <v>-0.11111111111111099</v>
      </c>
      <c r="N900">
        <v>-440</v>
      </c>
    </row>
    <row r="901" spans="1:14" x14ac:dyDescent="0.3">
      <c r="A901" t="s">
        <v>1014</v>
      </c>
      <c r="B901" t="s">
        <v>106</v>
      </c>
      <c r="C901" t="s">
        <v>6</v>
      </c>
      <c r="D901" t="s">
        <v>20</v>
      </c>
      <c r="E901">
        <v>55</v>
      </c>
      <c r="F901" t="s">
        <v>615</v>
      </c>
      <c r="G901">
        <v>16</v>
      </c>
      <c r="H901">
        <v>12</v>
      </c>
      <c r="I901">
        <v>-4</v>
      </c>
      <c r="J901">
        <v>880</v>
      </c>
      <c r="K901">
        <v>660</v>
      </c>
      <c r="L901" t="s">
        <v>1638</v>
      </c>
      <c r="M901">
        <v>-0.25</v>
      </c>
      <c r="N901">
        <v>-165</v>
      </c>
    </row>
    <row r="902" spans="1:14" x14ac:dyDescent="0.3">
      <c r="A902" t="s">
        <v>1015</v>
      </c>
      <c r="B902" t="s">
        <v>79</v>
      </c>
      <c r="C902" t="s">
        <v>6</v>
      </c>
      <c r="D902" t="s">
        <v>35</v>
      </c>
      <c r="E902">
        <v>190</v>
      </c>
      <c r="F902" t="s">
        <v>1016</v>
      </c>
      <c r="G902">
        <v>34</v>
      </c>
      <c r="H902">
        <v>52</v>
      </c>
      <c r="I902">
        <v>18</v>
      </c>
      <c r="J902">
        <v>6460</v>
      </c>
      <c r="K902">
        <v>9880</v>
      </c>
      <c r="L902" t="s">
        <v>1628</v>
      </c>
      <c r="M902">
        <v>0.52941176470588203</v>
      </c>
      <c r="N902">
        <v>548.88888888888891</v>
      </c>
    </row>
    <row r="903" spans="1:14" x14ac:dyDescent="0.3">
      <c r="A903" t="s">
        <v>1017</v>
      </c>
      <c r="B903" t="s">
        <v>91</v>
      </c>
      <c r="C903" t="s">
        <v>4</v>
      </c>
      <c r="D903" t="s">
        <v>35</v>
      </c>
      <c r="E903">
        <v>190</v>
      </c>
      <c r="F903" t="s">
        <v>1016</v>
      </c>
      <c r="G903">
        <v>91</v>
      </c>
      <c r="H903">
        <v>116</v>
      </c>
      <c r="I903">
        <v>25</v>
      </c>
      <c r="J903">
        <v>17290</v>
      </c>
      <c r="K903">
        <v>22040</v>
      </c>
      <c r="L903" t="s">
        <v>1628</v>
      </c>
      <c r="M903">
        <v>0.27472527472527503</v>
      </c>
      <c r="N903">
        <v>881.6</v>
      </c>
    </row>
    <row r="904" spans="1:14" x14ac:dyDescent="0.3">
      <c r="A904" t="s">
        <v>1018</v>
      </c>
      <c r="B904" t="s">
        <v>58</v>
      </c>
      <c r="C904" t="s">
        <v>4</v>
      </c>
      <c r="D904" t="s">
        <v>35</v>
      </c>
      <c r="E904">
        <v>190</v>
      </c>
      <c r="F904" t="s">
        <v>1016</v>
      </c>
      <c r="G904">
        <v>66</v>
      </c>
      <c r="H904">
        <v>88</v>
      </c>
      <c r="I904">
        <v>22</v>
      </c>
      <c r="J904">
        <v>12540</v>
      </c>
      <c r="K904">
        <v>16720</v>
      </c>
      <c r="L904" t="s">
        <v>1628</v>
      </c>
      <c r="M904">
        <v>0.33333333333333298</v>
      </c>
      <c r="N904">
        <v>760</v>
      </c>
    </row>
    <row r="905" spans="1:14" x14ac:dyDescent="0.3">
      <c r="A905" t="s">
        <v>1019</v>
      </c>
      <c r="B905" t="s">
        <v>85</v>
      </c>
      <c r="C905" t="s">
        <v>4</v>
      </c>
      <c r="D905" t="s">
        <v>35</v>
      </c>
      <c r="E905">
        <v>190</v>
      </c>
      <c r="F905" t="s">
        <v>1016</v>
      </c>
      <c r="G905">
        <v>70</v>
      </c>
      <c r="H905">
        <v>89</v>
      </c>
      <c r="I905">
        <v>19</v>
      </c>
      <c r="J905">
        <v>13300</v>
      </c>
      <c r="K905">
        <v>16910</v>
      </c>
      <c r="L905" t="s">
        <v>1628</v>
      </c>
      <c r="M905">
        <v>0.27142857142857102</v>
      </c>
      <c r="N905">
        <v>890</v>
      </c>
    </row>
    <row r="906" spans="1:14" x14ac:dyDescent="0.3">
      <c r="A906" t="s">
        <v>1020</v>
      </c>
      <c r="B906" t="s">
        <v>80</v>
      </c>
      <c r="C906" t="s">
        <v>4</v>
      </c>
      <c r="D906" t="s">
        <v>35</v>
      </c>
      <c r="E906">
        <v>190</v>
      </c>
      <c r="F906" t="s">
        <v>1016</v>
      </c>
      <c r="G906">
        <v>38</v>
      </c>
      <c r="H906">
        <v>50</v>
      </c>
      <c r="I906">
        <v>12</v>
      </c>
      <c r="J906">
        <v>7220</v>
      </c>
      <c r="K906">
        <v>9500</v>
      </c>
      <c r="L906" t="s">
        <v>1628</v>
      </c>
      <c r="M906">
        <v>0.31578947368421001</v>
      </c>
      <c r="N906">
        <v>791.66666666666663</v>
      </c>
    </row>
    <row r="907" spans="1:14" x14ac:dyDescent="0.3">
      <c r="A907" t="s">
        <v>1021</v>
      </c>
      <c r="B907" t="s">
        <v>103</v>
      </c>
      <c r="C907" t="s">
        <v>6</v>
      </c>
      <c r="D907" t="s">
        <v>35</v>
      </c>
      <c r="E907">
        <v>190</v>
      </c>
      <c r="F907" t="s">
        <v>1016</v>
      </c>
      <c r="G907">
        <v>25</v>
      </c>
      <c r="H907">
        <v>35</v>
      </c>
      <c r="I907">
        <v>10</v>
      </c>
      <c r="J907">
        <v>4750</v>
      </c>
      <c r="K907">
        <v>6650</v>
      </c>
      <c r="L907" t="s">
        <v>1628</v>
      </c>
      <c r="M907">
        <v>0.4</v>
      </c>
      <c r="N907">
        <v>665</v>
      </c>
    </row>
    <row r="908" spans="1:14" x14ac:dyDescent="0.3">
      <c r="A908" t="s">
        <v>1022</v>
      </c>
      <c r="B908" t="s">
        <v>100</v>
      </c>
      <c r="C908" t="s">
        <v>6</v>
      </c>
      <c r="D908" t="s">
        <v>35</v>
      </c>
      <c r="E908">
        <v>190</v>
      </c>
      <c r="F908" t="s">
        <v>1016</v>
      </c>
      <c r="G908">
        <v>54</v>
      </c>
      <c r="H908">
        <v>78</v>
      </c>
      <c r="I908">
        <v>24</v>
      </c>
      <c r="J908">
        <v>10260</v>
      </c>
      <c r="K908">
        <v>14820</v>
      </c>
      <c r="L908" t="s">
        <v>1628</v>
      </c>
      <c r="M908">
        <v>0.44444444444444398</v>
      </c>
      <c r="N908">
        <v>617.5</v>
      </c>
    </row>
    <row r="909" spans="1:14" x14ac:dyDescent="0.3">
      <c r="A909" t="s">
        <v>1023</v>
      </c>
      <c r="B909" t="s">
        <v>77</v>
      </c>
      <c r="C909" t="s">
        <v>4</v>
      </c>
      <c r="D909" t="s">
        <v>35</v>
      </c>
      <c r="E909">
        <v>190</v>
      </c>
      <c r="F909" t="s">
        <v>1016</v>
      </c>
      <c r="G909">
        <v>80</v>
      </c>
      <c r="H909">
        <v>100</v>
      </c>
      <c r="I909">
        <v>20</v>
      </c>
      <c r="J909">
        <v>15200</v>
      </c>
      <c r="K909">
        <v>19000</v>
      </c>
      <c r="L909" t="s">
        <v>1628</v>
      </c>
      <c r="M909">
        <v>0.25</v>
      </c>
      <c r="N909">
        <v>950</v>
      </c>
    </row>
    <row r="910" spans="1:14" x14ac:dyDescent="0.3">
      <c r="A910" t="s">
        <v>1024</v>
      </c>
      <c r="B910" t="s">
        <v>61</v>
      </c>
      <c r="C910" t="s">
        <v>6</v>
      </c>
      <c r="D910" t="s">
        <v>35</v>
      </c>
      <c r="E910">
        <v>190</v>
      </c>
      <c r="F910" t="s">
        <v>1016</v>
      </c>
      <c r="G910">
        <v>58</v>
      </c>
      <c r="H910">
        <v>81</v>
      </c>
      <c r="I910">
        <v>23</v>
      </c>
      <c r="J910">
        <v>11020</v>
      </c>
      <c r="K910">
        <v>15390</v>
      </c>
      <c r="L910" t="s">
        <v>1628</v>
      </c>
      <c r="M910">
        <v>0.39655172413793099</v>
      </c>
      <c r="N910">
        <v>669.13043478260875</v>
      </c>
    </row>
    <row r="911" spans="1:14" x14ac:dyDescent="0.3">
      <c r="A911" t="s">
        <v>1025</v>
      </c>
      <c r="B911" t="s">
        <v>52</v>
      </c>
      <c r="C911" t="s">
        <v>6</v>
      </c>
      <c r="D911" t="s">
        <v>35</v>
      </c>
      <c r="E911">
        <v>190</v>
      </c>
      <c r="F911" t="s">
        <v>1016</v>
      </c>
      <c r="G911">
        <v>49</v>
      </c>
      <c r="H911">
        <v>69</v>
      </c>
      <c r="I911">
        <v>20</v>
      </c>
      <c r="J911">
        <v>9310</v>
      </c>
      <c r="K911">
        <v>13110</v>
      </c>
      <c r="L911" t="s">
        <v>1628</v>
      </c>
      <c r="M911">
        <v>0.40816326530612201</v>
      </c>
      <c r="N911">
        <v>655.5</v>
      </c>
    </row>
    <row r="912" spans="1:14" x14ac:dyDescent="0.3">
      <c r="A912" t="s">
        <v>1026</v>
      </c>
      <c r="B912" t="s">
        <v>71</v>
      </c>
      <c r="C912" t="s">
        <v>6</v>
      </c>
      <c r="D912" t="s">
        <v>35</v>
      </c>
      <c r="E912">
        <v>190</v>
      </c>
      <c r="F912" t="s">
        <v>1016</v>
      </c>
      <c r="G912">
        <v>43</v>
      </c>
      <c r="H912">
        <v>48</v>
      </c>
      <c r="I912">
        <v>5</v>
      </c>
      <c r="J912">
        <v>8170</v>
      </c>
      <c r="K912">
        <v>9120</v>
      </c>
      <c r="L912" t="s">
        <v>1628</v>
      </c>
      <c r="M912">
        <v>0.116279069767442</v>
      </c>
      <c r="N912">
        <v>1824</v>
      </c>
    </row>
    <row r="913" spans="1:14" x14ac:dyDescent="0.3">
      <c r="A913" t="s">
        <v>1027</v>
      </c>
      <c r="B913" t="s">
        <v>73</v>
      </c>
      <c r="C913" t="s">
        <v>4</v>
      </c>
      <c r="D913" t="s">
        <v>35</v>
      </c>
      <c r="E913">
        <v>190</v>
      </c>
      <c r="F913" t="s">
        <v>1016</v>
      </c>
      <c r="G913">
        <v>35</v>
      </c>
      <c r="H913">
        <v>45</v>
      </c>
      <c r="I913">
        <v>10</v>
      </c>
      <c r="J913">
        <v>6650</v>
      </c>
      <c r="K913">
        <v>8550</v>
      </c>
      <c r="L913" t="s">
        <v>1628</v>
      </c>
      <c r="M913">
        <v>0.28571428571428598</v>
      </c>
      <c r="N913">
        <v>855</v>
      </c>
    </row>
    <row r="914" spans="1:14" x14ac:dyDescent="0.3">
      <c r="A914" t="s">
        <v>1028</v>
      </c>
      <c r="B914" t="s">
        <v>90</v>
      </c>
      <c r="C914" t="s">
        <v>6</v>
      </c>
      <c r="D914" t="s">
        <v>35</v>
      </c>
      <c r="E914">
        <v>190</v>
      </c>
      <c r="F914" t="s">
        <v>1016</v>
      </c>
      <c r="G914">
        <v>42</v>
      </c>
      <c r="H914">
        <v>65</v>
      </c>
      <c r="I914">
        <v>23</v>
      </c>
      <c r="J914">
        <v>7980</v>
      </c>
      <c r="K914">
        <v>12350</v>
      </c>
      <c r="L914" t="s">
        <v>1628</v>
      </c>
      <c r="M914">
        <v>0.547619047619048</v>
      </c>
      <c r="N914">
        <v>536.95652173913038</v>
      </c>
    </row>
    <row r="915" spans="1:14" x14ac:dyDescent="0.3">
      <c r="A915" t="s">
        <v>1029</v>
      </c>
      <c r="B915" t="s">
        <v>75</v>
      </c>
      <c r="C915" t="s">
        <v>4</v>
      </c>
      <c r="D915" t="s">
        <v>35</v>
      </c>
      <c r="E915">
        <v>190</v>
      </c>
      <c r="F915" t="s">
        <v>1016</v>
      </c>
      <c r="G915">
        <v>57</v>
      </c>
      <c r="H915">
        <v>72</v>
      </c>
      <c r="I915">
        <v>15</v>
      </c>
      <c r="J915">
        <v>10830</v>
      </c>
      <c r="K915">
        <v>13680</v>
      </c>
      <c r="L915" t="s">
        <v>1628</v>
      </c>
      <c r="M915">
        <v>0.26315789473684198</v>
      </c>
      <c r="N915">
        <v>912</v>
      </c>
    </row>
    <row r="916" spans="1:14" x14ac:dyDescent="0.3">
      <c r="A916" t="s">
        <v>1030</v>
      </c>
      <c r="B916" t="s">
        <v>79</v>
      </c>
      <c r="C916" t="s">
        <v>4</v>
      </c>
      <c r="D916" t="s">
        <v>35</v>
      </c>
      <c r="E916">
        <v>190</v>
      </c>
      <c r="F916" t="s">
        <v>1016</v>
      </c>
      <c r="G916">
        <v>40</v>
      </c>
      <c r="H916">
        <v>62</v>
      </c>
      <c r="I916">
        <v>22</v>
      </c>
      <c r="J916">
        <v>7600</v>
      </c>
      <c r="K916">
        <v>11780</v>
      </c>
      <c r="L916" t="s">
        <v>1628</v>
      </c>
      <c r="M916">
        <v>0.55000000000000004</v>
      </c>
      <c r="N916">
        <v>535.4545454545455</v>
      </c>
    </row>
    <row r="917" spans="1:14" x14ac:dyDescent="0.3">
      <c r="A917" t="s">
        <v>1031</v>
      </c>
      <c r="B917" t="s">
        <v>101</v>
      </c>
      <c r="C917" t="s">
        <v>4</v>
      </c>
      <c r="D917" t="s">
        <v>35</v>
      </c>
      <c r="E917">
        <v>190</v>
      </c>
      <c r="F917" t="s">
        <v>1016</v>
      </c>
      <c r="G917">
        <v>80</v>
      </c>
      <c r="H917">
        <v>102</v>
      </c>
      <c r="I917">
        <v>22</v>
      </c>
      <c r="J917">
        <v>15200</v>
      </c>
      <c r="K917">
        <v>19380</v>
      </c>
      <c r="L917" t="s">
        <v>1628</v>
      </c>
      <c r="M917">
        <v>0.27500000000000002</v>
      </c>
      <c r="N917">
        <v>880.90909090909088</v>
      </c>
    </row>
    <row r="918" spans="1:14" x14ac:dyDescent="0.3">
      <c r="A918" t="s">
        <v>1032</v>
      </c>
      <c r="B918" t="s">
        <v>70</v>
      </c>
      <c r="C918" t="s">
        <v>4</v>
      </c>
      <c r="D918" t="s">
        <v>35</v>
      </c>
      <c r="E918">
        <v>190</v>
      </c>
      <c r="F918" t="s">
        <v>1016</v>
      </c>
      <c r="G918">
        <v>66</v>
      </c>
      <c r="H918">
        <v>77</v>
      </c>
      <c r="I918">
        <v>11</v>
      </c>
      <c r="J918">
        <v>12540</v>
      </c>
      <c r="K918">
        <v>14630</v>
      </c>
      <c r="L918" t="s">
        <v>1628</v>
      </c>
      <c r="M918">
        <v>0.16666666666666699</v>
      </c>
      <c r="N918">
        <v>1330</v>
      </c>
    </row>
    <row r="919" spans="1:14" x14ac:dyDescent="0.3">
      <c r="A919" t="s">
        <v>1033</v>
      </c>
      <c r="B919" t="s">
        <v>107</v>
      </c>
      <c r="C919" t="s">
        <v>4</v>
      </c>
      <c r="D919" t="s">
        <v>35</v>
      </c>
      <c r="E919">
        <v>190</v>
      </c>
      <c r="F919" t="s">
        <v>1016</v>
      </c>
      <c r="G919">
        <v>84</v>
      </c>
      <c r="H919">
        <v>121</v>
      </c>
      <c r="I919">
        <v>37</v>
      </c>
      <c r="J919">
        <v>15960</v>
      </c>
      <c r="K919">
        <v>22990</v>
      </c>
      <c r="L919" t="s">
        <v>1628</v>
      </c>
      <c r="M919">
        <v>0.44047619047619002</v>
      </c>
      <c r="N919">
        <v>621.35135135135135</v>
      </c>
    </row>
    <row r="920" spans="1:14" x14ac:dyDescent="0.3">
      <c r="A920" t="s">
        <v>1034</v>
      </c>
      <c r="B920" t="s">
        <v>76</v>
      </c>
      <c r="C920" t="s">
        <v>4</v>
      </c>
      <c r="D920" t="s">
        <v>35</v>
      </c>
      <c r="E920">
        <v>190</v>
      </c>
      <c r="F920" t="s">
        <v>1016</v>
      </c>
      <c r="G920">
        <v>96</v>
      </c>
      <c r="H920">
        <v>120</v>
      </c>
      <c r="I920">
        <v>24</v>
      </c>
      <c r="J920">
        <v>18240</v>
      </c>
      <c r="K920">
        <v>22800</v>
      </c>
      <c r="L920" t="s">
        <v>1628</v>
      </c>
      <c r="M920">
        <v>0.25</v>
      </c>
      <c r="N920">
        <v>950</v>
      </c>
    </row>
    <row r="921" spans="1:14" x14ac:dyDescent="0.3">
      <c r="A921" t="s">
        <v>1035</v>
      </c>
      <c r="B921" t="s">
        <v>81</v>
      </c>
      <c r="C921" t="s">
        <v>6</v>
      </c>
      <c r="D921" t="s">
        <v>35</v>
      </c>
      <c r="E921">
        <v>190</v>
      </c>
      <c r="F921" t="s">
        <v>1016</v>
      </c>
      <c r="G921">
        <v>58</v>
      </c>
      <c r="H921">
        <v>68</v>
      </c>
      <c r="I921">
        <v>10</v>
      </c>
      <c r="J921">
        <v>11020</v>
      </c>
      <c r="K921">
        <v>12920</v>
      </c>
      <c r="L921" t="s">
        <v>1628</v>
      </c>
      <c r="M921">
        <v>0.17241379310344801</v>
      </c>
      <c r="N921">
        <v>1292</v>
      </c>
    </row>
    <row r="922" spans="1:14" x14ac:dyDescent="0.3">
      <c r="A922" t="s">
        <v>1036</v>
      </c>
      <c r="B922" t="s">
        <v>75</v>
      </c>
      <c r="C922" t="s">
        <v>6</v>
      </c>
      <c r="D922" t="s">
        <v>35</v>
      </c>
      <c r="E922">
        <v>190</v>
      </c>
      <c r="F922" t="s">
        <v>1016</v>
      </c>
      <c r="G922">
        <v>40</v>
      </c>
      <c r="H922">
        <v>57</v>
      </c>
      <c r="I922">
        <v>17</v>
      </c>
      <c r="J922">
        <v>7600</v>
      </c>
      <c r="K922">
        <v>10830</v>
      </c>
      <c r="L922" t="s">
        <v>1628</v>
      </c>
      <c r="M922">
        <v>0.42499999999999999</v>
      </c>
      <c r="N922">
        <v>637.05882352941171</v>
      </c>
    </row>
    <row r="923" spans="1:14" x14ac:dyDescent="0.3">
      <c r="A923" t="s">
        <v>1037</v>
      </c>
      <c r="B923" t="s">
        <v>87</v>
      </c>
      <c r="C923" t="s">
        <v>6</v>
      </c>
      <c r="D923" t="s">
        <v>35</v>
      </c>
      <c r="E923">
        <v>190</v>
      </c>
      <c r="F923" t="s">
        <v>1016</v>
      </c>
      <c r="G923">
        <v>25</v>
      </c>
      <c r="H923">
        <v>37</v>
      </c>
      <c r="I923">
        <v>12</v>
      </c>
      <c r="J923">
        <v>4750</v>
      </c>
      <c r="K923">
        <v>7030</v>
      </c>
      <c r="L923" t="s">
        <v>1628</v>
      </c>
      <c r="M923">
        <v>0.48</v>
      </c>
      <c r="N923">
        <v>585.83333333333337</v>
      </c>
    </row>
    <row r="924" spans="1:14" x14ac:dyDescent="0.3">
      <c r="A924" t="s">
        <v>1038</v>
      </c>
      <c r="B924" t="s">
        <v>92</v>
      </c>
      <c r="C924" t="s">
        <v>4</v>
      </c>
      <c r="D924" t="s">
        <v>35</v>
      </c>
      <c r="E924">
        <v>190</v>
      </c>
      <c r="F924" t="s">
        <v>1016</v>
      </c>
      <c r="G924">
        <v>91</v>
      </c>
      <c r="H924">
        <v>116</v>
      </c>
      <c r="I924">
        <v>25</v>
      </c>
      <c r="J924">
        <v>17290</v>
      </c>
      <c r="K924">
        <v>22040</v>
      </c>
      <c r="L924" t="s">
        <v>1628</v>
      </c>
      <c r="M924">
        <v>0.27472527472527503</v>
      </c>
      <c r="N924">
        <v>881.6</v>
      </c>
    </row>
    <row r="925" spans="1:14" x14ac:dyDescent="0.3">
      <c r="A925" t="s">
        <v>1039</v>
      </c>
      <c r="B925" t="s">
        <v>66</v>
      </c>
      <c r="C925" t="s">
        <v>4</v>
      </c>
      <c r="D925" t="s">
        <v>35</v>
      </c>
      <c r="E925">
        <v>190</v>
      </c>
      <c r="F925" t="s">
        <v>1016</v>
      </c>
      <c r="G925">
        <v>73</v>
      </c>
      <c r="H925">
        <v>97</v>
      </c>
      <c r="I925">
        <v>24</v>
      </c>
      <c r="J925">
        <v>13870</v>
      </c>
      <c r="K925">
        <v>18430</v>
      </c>
      <c r="L925" t="s">
        <v>1628</v>
      </c>
      <c r="M925">
        <v>0.32876712328767099</v>
      </c>
      <c r="N925">
        <v>767.91666666666663</v>
      </c>
    </row>
    <row r="926" spans="1:14" x14ac:dyDescent="0.3">
      <c r="A926" t="s">
        <v>1040</v>
      </c>
      <c r="B926" t="s">
        <v>88</v>
      </c>
      <c r="C926" t="s">
        <v>6</v>
      </c>
      <c r="D926" t="s">
        <v>35</v>
      </c>
      <c r="E926">
        <v>190</v>
      </c>
      <c r="F926" t="s">
        <v>1016</v>
      </c>
      <c r="G926">
        <v>24</v>
      </c>
      <c r="H926">
        <v>34</v>
      </c>
      <c r="I926">
        <v>10</v>
      </c>
      <c r="J926">
        <v>4560</v>
      </c>
      <c r="K926">
        <v>6460</v>
      </c>
      <c r="L926" t="s">
        <v>1628</v>
      </c>
      <c r="M926">
        <v>0.41666666666666702</v>
      </c>
      <c r="N926">
        <v>646</v>
      </c>
    </row>
    <row r="927" spans="1:14" x14ac:dyDescent="0.3">
      <c r="A927" t="s">
        <v>1041</v>
      </c>
      <c r="B927" t="s">
        <v>98</v>
      </c>
      <c r="C927" t="s">
        <v>4</v>
      </c>
      <c r="D927" t="s">
        <v>35</v>
      </c>
      <c r="E927">
        <v>190</v>
      </c>
      <c r="F927" t="s">
        <v>1016</v>
      </c>
      <c r="G927">
        <v>42</v>
      </c>
      <c r="H927">
        <v>45</v>
      </c>
      <c r="I927">
        <v>3</v>
      </c>
      <c r="J927">
        <v>7980</v>
      </c>
      <c r="K927">
        <v>8550</v>
      </c>
      <c r="L927" t="s">
        <v>1628</v>
      </c>
      <c r="M927">
        <v>7.1428571428571397E-2</v>
      </c>
      <c r="N927">
        <v>2850</v>
      </c>
    </row>
    <row r="928" spans="1:14" x14ac:dyDescent="0.3">
      <c r="A928" t="s">
        <v>1042</v>
      </c>
      <c r="B928" t="s">
        <v>87</v>
      </c>
      <c r="C928" t="s">
        <v>4</v>
      </c>
      <c r="D928" t="s">
        <v>35</v>
      </c>
      <c r="E928">
        <v>190</v>
      </c>
      <c r="F928" t="s">
        <v>1016</v>
      </c>
      <c r="G928">
        <v>38</v>
      </c>
      <c r="H928">
        <v>58</v>
      </c>
      <c r="I928">
        <v>20</v>
      </c>
      <c r="J928">
        <v>7220</v>
      </c>
      <c r="K928">
        <v>11020</v>
      </c>
      <c r="L928" t="s">
        <v>1628</v>
      </c>
      <c r="M928">
        <v>0.52631578947368396</v>
      </c>
      <c r="N928">
        <v>551</v>
      </c>
    </row>
    <row r="929" spans="1:14" x14ac:dyDescent="0.3">
      <c r="A929" t="s">
        <v>1043</v>
      </c>
      <c r="B929" t="s">
        <v>78</v>
      </c>
      <c r="C929" t="s">
        <v>4</v>
      </c>
      <c r="D929" t="s">
        <v>35</v>
      </c>
      <c r="E929">
        <v>190</v>
      </c>
      <c r="F929" t="s">
        <v>1016</v>
      </c>
      <c r="G929">
        <v>75</v>
      </c>
      <c r="H929">
        <v>117</v>
      </c>
      <c r="I929">
        <v>42</v>
      </c>
      <c r="J929">
        <v>14250</v>
      </c>
      <c r="K929">
        <v>22230</v>
      </c>
      <c r="L929" t="s">
        <v>1628</v>
      </c>
      <c r="M929">
        <v>0.56000000000000005</v>
      </c>
      <c r="N929">
        <v>529.28571428571433</v>
      </c>
    </row>
    <row r="930" spans="1:14" x14ac:dyDescent="0.3">
      <c r="A930" t="s">
        <v>1044</v>
      </c>
      <c r="B930" t="s">
        <v>99</v>
      </c>
      <c r="C930" t="s">
        <v>6</v>
      </c>
      <c r="D930" t="s">
        <v>35</v>
      </c>
      <c r="E930">
        <v>190</v>
      </c>
      <c r="F930" t="s">
        <v>1016</v>
      </c>
      <c r="G930">
        <v>43</v>
      </c>
      <c r="H930">
        <v>62</v>
      </c>
      <c r="I930">
        <v>19</v>
      </c>
      <c r="J930">
        <v>8170</v>
      </c>
      <c r="K930">
        <v>11780</v>
      </c>
      <c r="L930" t="s">
        <v>1628</v>
      </c>
      <c r="M930">
        <v>0.44186046511627902</v>
      </c>
      <c r="N930">
        <v>620</v>
      </c>
    </row>
    <row r="931" spans="1:14" x14ac:dyDescent="0.3">
      <c r="A931" t="s">
        <v>1045</v>
      </c>
      <c r="B931" t="s">
        <v>107</v>
      </c>
      <c r="C931" t="s">
        <v>6</v>
      </c>
      <c r="D931" t="s">
        <v>35</v>
      </c>
      <c r="E931">
        <v>190</v>
      </c>
      <c r="F931" t="s">
        <v>1016</v>
      </c>
      <c r="G931">
        <v>31</v>
      </c>
      <c r="H931">
        <v>50</v>
      </c>
      <c r="I931">
        <v>19</v>
      </c>
      <c r="J931">
        <v>5890</v>
      </c>
      <c r="K931">
        <v>9500</v>
      </c>
      <c r="L931" t="s">
        <v>1628</v>
      </c>
      <c r="M931">
        <v>0.61290322580645196</v>
      </c>
      <c r="N931">
        <v>500</v>
      </c>
    </row>
    <row r="932" spans="1:14" x14ac:dyDescent="0.3">
      <c r="A932" t="s">
        <v>1046</v>
      </c>
      <c r="B932" t="s">
        <v>103</v>
      </c>
      <c r="C932" t="s">
        <v>4</v>
      </c>
      <c r="D932" t="s">
        <v>35</v>
      </c>
      <c r="E932">
        <v>190</v>
      </c>
      <c r="F932" t="s">
        <v>1016</v>
      </c>
      <c r="G932">
        <v>50</v>
      </c>
      <c r="H932">
        <v>64</v>
      </c>
      <c r="I932">
        <v>14</v>
      </c>
      <c r="J932">
        <v>9500</v>
      </c>
      <c r="K932">
        <v>12160</v>
      </c>
      <c r="L932" t="s">
        <v>1628</v>
      </c>
      <c r="M932">
        <v>0.28000000000000003</v>
      </c>
      <c r="N932">
        <v>868.57142857142856</v>
      </c>
    </row>
    <row r="933" spans="1:14" x14ac:dyDescent="0.3">
      <c r="A933" t="s">
        <v>1047</v>
      </c>
      <c r="B933" t="s">
        <v>104</v>
      </c>
      <c r="C933" t="s">
        <v>6</v>
      </c>
      <c r="D933" t="s">
        <v>35</v>
      </c>
      <c r="E933">
        <v>190</v>
      </c>
      <c r="F933" t="s">
        <v>1016</v>
      </c>
      <c r="G933">
        <v>46</v>
      </c>
      <c r="H933">
        <v>73</v>
      </c>
      <c r="I933">
        <v>27</v>
      </c>
      <c r="J933">
        <v>8740</v>
      </c>
      <c r="K933">
        <v>13870</v>
      </c>
      <c r="L933" t="s">
        <v>1628</v>
      </c>
      <c r="M933">
        <v>0.58695652173913004</v>
      </c>
      <c r="N933">
        <v>513.7037037037037</v>
      </c>
    </row>
    <row r="934" spans="1:14" x14ac:dyDescent="0.3">
      <c r="A934" t="s">
        <v>1048</v>
      </c>
      <c r="B934" t="s">
        <v>67</v>
      </c>
      <c r="C934" t="s">
        <v>6</v>
      </c>
      <c r="D934" t="s">
        <v>35</v>
      </c>
      <c r="E934">
        <v>190</v>
      </c>
      <c r="F934" t="s">
        <v>1016</v>
      </c>
      <c r="G934">
        <v>28</v>
      </c>
      <c r="H934">
        <v>40</v>
      </c>
      <c r="I934">
        <v>12</v>
      </c>
      <c r="J934">
        <v>5320</v>
      </c>
      <c r="K934">
        <v>7600</v>
      </c>
      <c r="L934" t="s">
        <v>1628</v>
      </c>
      <c r="M934">
        <v>0.42857142857142899</v>
      </c>
      <c r="N934">
        <v>633.33333333333337</v>
      </c>
    </row>
    <row r="935" spans="1:14" x14ac:dyDescent="0.3">
      <c r="A935" t="s">
        <v>1049</v>
      </c>
      <c r="B935" t="s">
        <v>70</v>
      </c>
      <c r="C935" t="s">
        <v>6</v>
      </c>
      <c r="D935" t="s">
        <v>35</v>
      </c>
      <c r="E935">
        <v>190</v>
      </c>
      <c r="F935" t="s">
        <v>1016</v>
      </c>
      <c r="G935">
        <v>25</v>
      </c>
      <c r="H935">
        <v>28</v>
      </c>
      <c r="I935">
        <v>3</v>
      </c>
      <c r="J935">
        <v>4750</v>
      </c>
      <c r="K935">
        <v>5320</v>
      </c>
      <c r="L935" t="s">
        <v>1628</v>
      </c>
      <c r="M935">
        <v>0.12</v>
      </c>
      <c r="N935">
        <v>1773.3333333333333</v>
      </c>
    </row>
    <row r="936" spans="1:14" x14ac:dyDescent="0.3">
      <c r="A936" t="s">
        <v>1050</v>
      </c>
      <c r="B936" t="s">
        <v>78</v>
      </c>
      <c r="C936" t="s">
        <v>6</v>
      </c>
      <c r="D936" t="s">
        <v>35</v>
      </c>
      <c r="E936">
        <v>190</v>
      </c>
      <c r="F936" t="s">
        <v>1016</v>
      </c>
      <c r="G936">
        <v>43</v>
      </c>
      <c r="H936">
        <v>66</v>
      </c>
      <c r="I936">
        <v>23</v>
      </c>
      <c r="J936">
        <v>8170</v>
      </c>
      <c r="K936">
        <v>12540</v>
      </c>
      <c r="L936" t="s">
        <v>1628</v>
      </c>
      <c r="M936">
        <v>0.53488372093023195</v>
      </c>
      <c r="N936">
        <v>545.21739130434787</v>
      </c>
    </row>
    <row r="937" spans="1:14" x14ac:dyDescent="0.3">
      <c r="A937" t="s">
        <v>1051</v>
      </c>
      <c r="B937" t="s">
        <v>50</v>
      </c>
      <c r="C937" t="s">
        <v>6</v>
      </c>
      <c r="D937" t="s">
        <v>35</v>
      </c>
      <c r="E937">
        <v>190</v>
      </c>
      <c r="F937" t="s">
        <v>1016</v>
      </c>
      <c r="G937">
        <v>34</v>
      </c>
      <c r="H937">
        <v>38</v>
      </c>
      <c r="I937">
        <v>4</v>
      </c>
      <c r="J937">
        <v>6460</v>
      </c>
      <c r="K937">
        <v>7220</v>
      </c>
      <c r="L937" t="s">
        <v>1628</v>
      </c>
      <c r="M937">
        <v>0.11764705882352899</v>
      </c>
      <c r="N937">
        <v>1805</v>
      </c>
    </row>
    <row r="938" spans="1:14" x14ac:dyDescent="0.3">
      <c r="A938" t="s">
        <v>1052</v>
      </c>
      <c r="B938" t="s">
        <v>61</v>
      </c>
      <c r="C938" t="s">
        <v>4</v>
      </c>
      <c r="D938" t="s">
        <v>35</v>
      </c>
      <c r="E938">
        <v>190</v>
      </c>
      <c r="F938" t="s">
        <v>1016</v>
      </c>
      <c r="G938">
        <v>87</v>
      </c>
      <c r="H938">
        <v>114</v>
      </c>
      <c r="I938">
        <v>27</v>
      </c>
      <c r="J938">
        <v>16530</v>
      </c>
      <c r="K938">
        <v>21660</v>
      </c>
      <c r="L938" t="s">
        <v>1628</v>
      </c>
      <c r="M938">
        <v>0.31034482758620702</v>
      </c>
      <c r="N938">
        <v>802.22222222222217</v>
      </c>
    </row>
    <row r="939" spans="1:14" x14ac:dyDescent="0.3">
      <c r="A939" t="s">
        <v>1053</v>
      </c>
      <c r="B939" t="s">
        <v>97</v>
      </c>
      <c r="C939" t="s">
        <v>6</v>
      </c>
      <c r="D939" t="s">
        <v>35</v>
      </c>
      <c r="E939">
        <v>190</v>
      </c>
      <c r="F939" t="s">
        <v>1016</v>
      </c>
      <c r="G939">
        <v>61</v>
      </c>
      <c r="H939">
        <v>86</v>
      </c>
      <c r="I939">
        <v>25</v>
      </c>
      <c r="J939">
        <v>11590</v>
      </c>
      <c r="K939">
        <v>16340</v>
      </c>
      <c r="L939" t="s">
        <v>1628</v>
      </c>
      <c r="M939">
        <v>0.40983606557377</v>
      </c>
      <c r="N939">
        <v>653.6</v>
      </c>
    </row>
    <row r="940" spans="1:14" x14ac:dyDescent="0.3">
      <c r="A940" t="s">
        <v>1054</v>
      </c>
      <c r="B940" t="s">
        <v>99</v>
      </c>
      <c r="C940" t="s">
        <v>4</v>
      </c>
      <c r="D940" t="s">
        <v>35</v>
      </c>
      <c r="E940">
        <v>190</v>
      </c>
      <c r="F940" t="s">
        <v>1016</v>
      </c>
      <c r="G940">
        <v>80</v>
      </c>
      <c r="H940">
        <v>108</v>
      </c>
      <c r="I940">
        <v>28</v>
      </c>
      <c r="J940">
        <v>15200</v>
      </c>
      <c r="K940">
        <v>20520</v>
      </c>
      <c r="L940" t="s">
        <v>1628</v>
      </c>
      <c r="M940">
        <v>0.35</v>
      </c>
      <c r="N940">
        <v>732.85714285714289</v>
      </c>
    </row>
    <row r="941" spans="1:14" x14ac:dyDescent="0.3">
      <c r="A941" t="s">
        <v>1055</v>
      </c>
      <c r="B941" t="s">
        <v>76</v>
      </c>
      <c r="C941" t="s">
        <v>6</v>
      </c>
      <c r="D941" t="s">
        <v>35</v>
      </c>
      <c r="E941">
        <v>190</v>
      </c>
      <c r="F941" t="s">
        <v>1016</v>
      </c>
      <c r="G941">
        <v>48</v>
      </c>
      <c r="H941">
        <v>69</v>
      </c>
      <c r="I941">
        <v>21</v>
      </c>
      <c r="J941">
        <v>9120</v>
      </c>
      <c r="K941">
        <v>13110</v>
      </c>
      <c r="L941" t="s">
        <v>1628</v>
      </c>
      <c r="M941">
        <v>0.4375</v>
      </c>
      <c r="N941">
        <v>624.28571428571433</v>
      </c>
    </row>
    <row r="942" spans="1:14" x14ac:dyDescent="0.3">
      <c r="A942" t="s">
        <v>1056</v>
      </c>
      <c r="B942" t="s">
        <v>54</v>
      </c>
      <c r="C942" t="s">
        <v>6</v>
      </c>
      <c r="D942" t="s">
        <v>35</v>
      </c>
      <c r="E942">
        <v>190</v>
      </c>
      <c r="F942" t="s">
        <v>1016</v>
      </c>
      <c r="G942">
        <v>28</v>
      </c>
      <c r="H942">
        <v>40</v>
      </c>
      <c r="I942">
        <v>12</v>
      </c>
      <c r="J942">
        <v>5320</v>
      </c>
      <c r="K942">
        <v>7600</v>
      </c>
      <c r="L942" t="s">
        <v>1628</v>
      </c>
      <c r="M942">
        <v>0.42857142857142899</v>
      </c>
      <c r="N942">
        <v>633.33333333333337</v>
      </c>
    </row>
    <row r="943" spans="1:14" x14ac:dyDescent="0.3">
      <c r="A943" t="s">
        <v>1057</v>
      </c>
      <c r="B943" t="s">
        <v>94</v>
      </c>
      <c r="C943" t="s">
        <v>6</v>
      </c>
      <c r="D943" t="s">
        <v>35</v>
      </c>
      <c r="E943">
        <v>190</v>
      </c>
      <c r="F943" t="s">
        <v>1016</v>
      </c>
      <c r="G943">
        <v>34</v>
      </c>
      <c r="H943">
        <v>39</v>
      </c>
      <c r="I943">
        <v>5</v>
      </c>
      <c r="J943">
        <v>6460</v>
      </c>
      <c r="K943">
        <v>7410</v>
      </c>
      <c r="L943" t="s">
        <v>1628</v>
      </c>
      <c r="M943">
        <v>0.14705882352941199</v>
      </c>
      <c r="N943">
        <v>1482</v>
      </c>
    </row>
    <row r="944" spans="1:14" x14ac:dyDescent="0.3">
      <c r="A944" t="s">
        <v>1058</v>
      </c>
      <c r="B944" t="s">
        <v>85</v>
      </c>
      <c r="C944" t="s">
        <v>6</v>
      </c>
      <c r="D944" t="s">
        <v>35</v>
      </c>
      <c r="E944">
        <v>190</v>
      </c>
      <c r="F944" t="s">
        <v>1016</v>
      </c>
      <c r="G944">
        <v>34</v>
      </c>
      <c r="H944">
        <v>47</v>
      </c>
      <c r="I944">
        <v>13</v>
      </c>
      <c r="J944">
        <v>6460</v>
      </c>
      <c r="K944">
        <v>8930</v>
      </c>
      <c r="L944" t="s">
        <v>1628</v>
      </c>
      <c r="M944">
        <v>0.38235294117647101</v>
      </c>
      <c r="N944">
        <v>686.92307692307691</v>
      </c>
    </row>
    <row r="945" spans="1:14" x14ac:dyDescent="0.3">
      <c r="A945" t="s">
        <v>1059</v>
      </c>
      <c r="B945" t="s">
        <v>100</v>
      </c>
      <c r="C945" t="s">
        <v>4</v>
      </c>
      <c r="D945" t="s">
        <v>35</v>
      </c>
      <c r="E945">
        <v>190</v>
      </c>
      <c r="F945" t="s">
        <v>1016</v>
      </c>
      <c r="G945">
        <v>82</v>
      </c>
      <c r="H945">
        <v>107</v>
      </c>
      <c r="I945">
        <v>25</v>
      </c>
      <c r="J945">
        <v>15580</v>
      </c>
      <c r="K945">
        <v>20330</v>
      </c>
      <c r="L945" t="s">
        <v>1628</v>
      </c>
      <c r="M945">
        <v>0.30487804878048802</v>
      </c>
      <c r="N945">
        <v>813.2</v>
      </c>
    </row>
    <row r="946" spans="1:14" x14ac:dyDescent="0.3">
      <c r="A946" t="s">
        <v>1060</v>
      </c>
      <c r="B946" t="s">
        <v>106</v>
      </c>
      <c r="C946" t="s">
        <v>6</v>
      </c>
      <c r="D946" t="s">
        <v>35</v>
      </c>
      <c r="E946">
        <v>190</v>
      </c>
      <c r="F946" t="s">
        <v>1016</v>
      </c>
      <c r="G946">
        <v>28</v>
      </c>
      <c r="H946">
        <v>39</v>
      </c>
      <c r="I946">
        <v>11</v>
      </c>
      <c r="J946">
        <v>5320</v>
      </c>
      <c r="K946">
        <v>7410</v>
      </c>
      <c r="L946" t="s">
        <v>1628</v>
      </c>
      <c r="M946">
        <v>0.39285714285714302</v>
      </c>
      <c r="N946">
        <v>673.63636363636363</v>
      </c>
    </row>
    <row r="947" spans="1:14" x14ac:dyDescent="0.3">
      <c r="A947" t="s">
        <v>1061</v>
      </c>
      <c r="B947" t="s">
        <v>48</v>
      </c>
      <c r="C947" t="s">
        <v>4</v>
      </c>
      <c r="D947" t="s">
        <v>35</v>
      </c>
      <c r="E947">
        <v>190</v>
      </c>
      <c r="F947" t="s">
        <v>1016</v>
      </c>
      <c r="G947">
        <v>33</v>
      </c>
      <c r="H947">
        <v>42</v>
      </c>
      <c r="I947">
        <v>9</v>
      </c>
      <c r="J947">
        <v>6270</v>
      </c>
      <c r="K947">
        <v>7980</v>
      </c>
      <c r="L947" t="s">
        <v>1628</v>
      </c>
      <c r="M947">
        <v>0.27272727272727298</v>
      </c>
      <c r="N947">
        <v>886.66666666666663</v>
      </c>
    </row>
    <row r="948" spans="1:14" x14ac:dyDescent="0.3">
      <c r="A948" t="s">
        <v>1062</v>
      </c>
      <c r="B948" t="s">
        <v>68</v>
      </c>
      <c r="C948" t="s">
        <v>6</v>
      </c>
      <c r="D948" t="s">
        <v>35</v>
      </c>
      <c r="E948">
        <v>190</v>
      </c>
      <c r="F948" t="s">
        <v>1016</v>
      </c>
      <c r="G948">
        <v>25</v>
      </c>
      <c r="H948">
        <v>35</v>
      </c>
      <c r="I948">
        <v>10</v>
      </c>
      <c r="J948">
        <v>4750</v>
      </c>
      <c r="K948">
        <v>6650</v>
      </c>
      <c r="L948" t="s">
        <v>1628</v>
      </c>
      <c r="M948">
        <v>0.4</v>
      </c>
      <c r="N948">
        <v>665</v>
      </c>
    </row>
    <row r="949" spans="1:14" x14ac:dyDescent="0.3">
      <c r="A949" t="s">
        <v>1063</v>
      </c>
      <c r="B949" t="s">
        <v>93</v>
      </c>
      <c r="C949" t="s">
        <v>6</v>
      </c>
      <c r="D949" t="s">
        <v>35</v>
      </c>
      <c r="E949">
        <v>190</v>
      </c>
      <c r="F949" t="s">
        <v>1016</v>
      </c>
      <c r="G949">
        <v>45</v>
      </c>
      <c r="H949">
        <v>73</v>
      </c>
      <c r="I949">
        <v>28</v>
      </c>
      <c r="J949">
        <v>8550</v>
      </c>
      <c r="K949">
        <v>13870</v>
      </c>
      <c r="L949" t="s">
        <v>1628</v>
      </c>
      <c r="M949">
        <v>0.62222222222222201</v>
      </c>
      <c r="N949">
        <v>495.35714285714283</v>
      </c>
    </row>
    <row r="950" spans="1:14" x14ac:dyDescent="0.3">
      <c r="A950" t="s">
        <v>1064</v>
      </c>
      <c r="B950" t="s">
        <v>56</v>
      </c>
      <c r="C950" t="s">
        <v>4</v>
      </c>
      <c r="D950" t="s">
        <v>35</v>
      </c>
      <c r="E950">
        <v>190</v>
      </c>
      <c r="F950" t="s">
        <v>1016</v>
      </c>
      <c r="G950">
        <v>66</v>
      </c>
      <c r="H950">
        <v>102</v>
      </c>
      <c r="I950">
        <v>36</v>
      </c>
      <c r="J950">
        <v>12540</v>
      </c>
      <c r="K950">
        <v>19380</v>
      </c>
      <c r="L950" t="s">
        <v>1628</v>
      </c>
      <c r="M950">
        <v>0.54545454545454497</v>
      </c>
      <c r="N950">
        <v>538.33333333333337</v>
      </c>
    </row>
    <row r="951" spans="1:14" x14ac:dyDescent="0.3">
      <c r="A951" t="s">
        <v>1065</v>
      </c>
      <c r="B951" t="s">
        <v>63</v>
      </c>
      <c r="C951" t="s">
        <v>6</v>
      </c>
      <c r="D951" t="s">
        <v>35</v>
      </c>
      <c r="E951">
        <v>190</v>
      </c>
      <c r="F951" t="s">
        <v>1016</v>
      </c>
      <c r="G951">
        <v>45</v>
      </c>
      <c r="H951">
        <v>72</v>
      </c>
      <c r="I951">
        <v>27</v>
      </c>
      <c r="J951">
        <v>8550</v>
      </c>
      <c r="K951">
        <v>13680</v>
      </c>
      <c r="L951" t="s">
        <v>1628</v>
      </c>
      <c r="M951">
        <v>0.6</v>
      </c>
      <c r="N951">
        <v>506.66666666666669</v>
      </c>
    </row>
    <row r="952" spans="1:14" x14ac:dyDescent="0.3">
      <c r="A952" t="s">
        <v>1066</v>
      </c>
      <c r="B952" t="s">
        <v>95</v>
      </c>
      <c r="C952" t="s">
        <v>6</v>
      </c>
      <c r="D952" t="s">
        <v>35</v>
      </c>
      <c r="E952">
        <v>190</v>
      </c>
      <c r="F952" t="s">
        <v>1016</v>
      </c>
      <c r="G952">
        <v>28</v>
      </c>
      <c r="H952">
        <v>31</v>
      </c>
      <c r="I952">
        <v>3</v>
      </c>
      <c r="J952">
        <v>5320</v>
      </c>
      <c r="K952">
        <v>5890</v>
      </c>
      <c r="L952" t="s">
        <v>1628</v>
      </c>
      <c r="M952">
        <v>0.107142857142857</v>
      </c>
      <c r="N952">
        <v>1963.3333333333333</v>
      </c>
    </row>
    <row r="953" spans="1:14" x14ac:dyDescent="0.3">
      <c r="A953" t="s">
        <v>1067</v>
      </c>
      <c r="B953" t="s">
        <v>60</v>
      </c>
      <c r="C953" t="s">
        <v>6</v>
      </c>
      <c r="D953" t="s">
        <v>35</v>
      </c>
      <c r="E953">
        <v>190</v>
      </c>
      <c r="F953" t="s">
        <v>1016</v>
      </c>
      <c r="G953">
        <v>49</v>
      </c>
      <c r="H953">
        <v>68</v>
      </c>
      <c r="I953">
        <v>19</v>
      </c>
      <c r="J953">
        <v>9310</v>
      </c>
      <c r="K953">
        <v>12920</v>
      </c>
      <c r="L953" t="s">
        <v>1628</v>
      </c>
      <c r="M953">
        <v>0.38775510204081598</v>
      </c>
      <c r="N953">
        <v>680</v>
      </c>
    </row>
    <row r="954" spans="1:14" x14ac:dyDescent="0.3">
      <c r="A954" t="s">
        <v>1068</v>
      </c>
      <c r="B954" t="s">
        <v>102</v>
      </c>
      <c r="C954" t="s">
        <v>6</v>
      </c>
      <c r="D954" t="s">
        <v>35</v>
      </c>
      <c r="E954">
        <v>190</v>
      </c>
      <c r="F954" t="s">
        <v>1016</v>
      </c>
      <c r="G954">
        <v>39</v>
      </c>
      <c r="H954">
        <v>55</v>
      </c>
      <c r="I954">
        <v>16</v>
      </c>
      <c r="J954">
        <v>7410</v>
      </c>
      <c r="K954">
        <v>10450</v>
      </c>
      <c r="L954" t="s">
        <v>1628</v>
      </c>
      <c r="M954">
        <v>0.41025641025641002</v>
      </c>
      <c r="N954">
        <v>653.125</v>
      </c>
    </row>
    <row r="955" spans="1:14" x14ac:dyDescent="0.3">
      <c r="A955" t="s">
        <v>1069</v>
      </c>
      <c r="B955" t="s">
        <v>83</v>
      </c>
      <c r="C955" t="s">
        <v>4</v>
      </c>
      <c r="D955" t="s">
        <v>35</v>
      </c>
      <c r="E955">
        <v>190</v>
      </c>
      <c r="F955" t="s">
        <v>1016</v>
      </c>
      <c r="G955">
        <v>63</v>
      </c>
      <c r="H955">
        <v>81</v>
      </c>
      <c r="I955">
        <v>18</v>
      </c>
      <c r="J955">
        <v>11970</v>
      </c>
      <c r="K955">
        <v>15390</v>
      </c>
      <c r="L955" t="s">
        <v>1628</v>
      </c>
      <c r="M955">
        <v>0.28571428571428598</v>
      </c>
      <c r="N955">
        <v>855</v>
      </c>
    </row>
    <row r="956" spans="1:14" x14ac:dyDescent="0.3">
      <c r="A956" t="s">
        <v>1070</v>
      </c>
      <c r="B956" t="s">
        <v>65</v>
      </c>
      <c r="C956" t="s">
        <v>6</v>
      </c>
      <c r="D956" t="s">
        <v>35</v>
      </c>
      <c r="E956">
        <v>190</v>
      </c>
      <c r="F956" t="s">
        <v>1016</v>
      </c>
      <c r="G956">
        <v>34</v>
      </c>
      <c r="H956">
        <v>39</v>
      </c>
      <c r="I956">
        <v>5</v>
      </c>
      <c r="J956">
        <v>6460</v>
      </c>
      <c r="K956">
        <v>7410</v>
      </c>
      <c r="L956" t="s">
        <v>1628</v>
      </c>
      <c r="M956">
        <v>0.14705882352941199</v>
      </c>
      <c r="N956">
        <v>1482</v>
      </c>
    </row>
    <row r="957" spans="1:14" x14ac:dyDescent="0.3">
      <c r="A957" t="s">
        <v>1071</v>
      </c>
      <c r="B957" t="s">
        <v>104</v>
      </c>
      <c r="C957" t="s">
        <v>4</v>
      </c>
      <c r="D957" t="s">
        <v>35</v>
      </c>
      <c r="E957">
        <v>190</v>
      </c>
      <c r="F957" t="s">
        <v>1016</v>
      </c>
      <c r="G957">
        <v>80</v>
      </c>
      <c r="H957">
        <v>124</v>
      </c>
      <c r="I957">
        <v>44</v>
      </c>
      <c r="J957">
        <v>15200</v>
      </c>
      <c r="K957">
        <v>23560</v>
      </c>
      <c r="L957" t="s">
        <v>1628</v>
      </c>
      <c r="M957">
        <v>0.55000000000000004</v>
      </c>
      <c r="N957">
        <v>535.4545454545455</v>
      </c>
    </row>
    <row r="958" spans="1:14" x14ac:dyDescent="0.3">
      <c r="A958" t="s">
        <v>1072</v>
      </c>
      <c r="B958" t="s">
        <v>86</v>
      </c>
      <c r="C958" t="s">
        <v>6</v>
      </c>
      <c r="D958" t="s">
        <v>35</v>
      </c>
      <c r="E958">
        <v>190</v>
      </c>
      <c r="F958" t="s">
        <v>1016</v>
      </c>
      <c r="G958">
        <v>52</v>
      </c>
      <c r="H958">
        <v>73</v>
      </c>
      <c r="I958">
        <v>21</v>
      </c>
      <c r="J958">
        <v>9880</v>
      </c>
      <c r="K958">
        <v>13870</v>
      </c>
      <c r="L958" t="s">
        <v>1628</v>
      </c>
      <c r="M958">
        <v>0.40384615384615402</v>
      </c>
      <c r="N958">
        <v>660.47619047619048</v>
      </c>
    </row>
    <row r="959" spans="1:14" x14ac:dyDescent="0.3">
      <c r="A959" t="s">
        <v>1073</v>
      </c>
      <c r="B959" t="s">
        <v>86</v>
      </c>
      <c r="C959" t="s">
        <v>4</v>
      </c>
      <c r="D959" t="s">
        <v>35</v>
      </c>
      <c r="E959">
        <v>190</v>
      </c>
      <c r="F959" t="s">
        <v>1016</v>
      </c>
      <c r="G959">
        <v>75</v>
      </c>
      <c r="H959">
        <v>98</v>
      </c>
      <c r="I959">
        <v>23</v>
      </c>
      <c r="J959">
        <v>14250</v>
      </c>
      <c r="K959">
        <v>18620</v>
      </c>
      <c r="L959" t="s">
        <v>1628</v>
      </c>
      <c r="M959">
        <v>0.30666666666666698</v>
      </c>
      <c r="N959">
        <v>809.56521739130437</v>
      </c>
    </row>
    <row r="960" spans="1:14" x14ac:dyDescent="0.3">
      <c r="A960" t="s">
        <v>1074</v>
      </c>
      <c r="B960" t="s">
        <v>64</v>
      </c>
      <c r="C960" t="s">
        <v>4</v>
      </c>
      <c r="D960" t="s">
        <v>35</v>
      </c>
      <c r="E960">
        <v>190</v>
      </c>
      <c r="F960" t="s">
        <v>1016</v>
      </c>
      <c r="G960">
        <v>49</v>
      </c>
      <c r="H960">
        <v>76</v>
      </c>
      <c r="I960">
        <v>27</v>
      </c>
      <c r="J960">
        <v>9310</v>
      </c>
      <c r="K960">
        <v>14440</v>
      </c>
      <c r="L960" t="s">
        <v>1628</v>
      </c>
      <c r="M960">
        <v>0.55102040816326503</v>
      </c>
      <c r="N960">
        <v>534.81481481481478</v>
      </c>
    </row>
    <row r="961" spans="1:14" x14ac:dyDescent="0.3">
      <c r="A961" t="s">
        <v>1075</v>
      </c>
      <c r="B961" t="s">
        <v>80</v>
      </c>
      <c r="C961" t="s">
        <v>6</v>
      </c>
      <c r="D961" t="s">
        <v>35</v>
      </c>
      <c r="E961">
        <v>190</v>
      </c>
      <c r="F961" t="s">
        <v>1016</v>
      </c>
      <c r="G961">
        <v>21</v>
      </c>
      <c r="H961">
        <v>30</v>
      </c>
      <c r="I961">
        <v>9</v>
      </c>
      <c r="J961">
        <v>3990</v>
      </c>
      <c r="K961">
        <v>5700</v>
      </c>
      <c r="L961" t="s">
        <v>1628</v>
      </c>
      <c r="M961">
        <v>0.42857142857142899</v>
      </c>
      <c r="N961">
        <v>633.33333333333337</v>
      </c>
    </row>
    <row r="962" spans="1:14" x14ac:dyDescent="0.3">
      <c r="A962" t="s">
        <v>1076</v>
      </c>
      <c r="B962" t="s">
        <v>52</v>
      </c>
      <c r="C962" t="s">
        <v>4</v>
      </c>
      <c r="D962" t="s">
        <v>35</v>
      </c>
      <c r="E962">
        <v>190</v>
      </c>
      <c r="F962" t="s">
        <v>1016</v>
      </c>
      <c r="G962">
        <v>57</v>
      </c>
      <c r="H962">
        <v>71</v>
      </c>
      <c r="I962">
        <v>14</v>
      </c>
      <c r="J962">
        <v>10830</v>
      </c>
      <c r="K962">
        <v>13490</v>
      </c>
      <c r="L962" t="s">
        <v>1628</v>
      </c>
      <c r="M962">
        <v>0.24561403508771901</v>
      </c>
      <c r="N962">
        <v>963.57142857142856</v>
      </c>
    </row>
    <row r="963" spans="1:14" x14ac:dyDescent="0.3">
      <c r="A963" t="s">
        <v>1077</v>
      </c>
      <c r="B963" t="s">
        <v>106</v>
      </c>
      <c r="C963" t="s">
        <v>4</v>
      </c>
      <c r="D963" t="s">
        <v>35</v>
      </c>
      <c r="E963">
        <v>190</v>
      </c>
      <c r="F963" t="s">
        <v>1016</v>
      </c>
      <c r="G963">
        <v>59</v>
      </c>
      <c r="H963">
        <v>79</v>
      </c>
      <c r="I963">
        <v>20</v>
      </c>
      <c r="J963">
        <v>11210</v>
      </c>
      <c r="K963">
        <v>15010</v>
      </c>
      <c r="L963" t="s">
        <v>1628</v>
      </c>
      <c r="M963">
        <v>0.338983050847458</v>
      </c>
      <c r="N963">
        <v>750.5</v>
      </c>
    </row>
    <row r="964" spans="1:14" x14ac:dyDescent="0.3">
      <c r="A964" t="s">
        <v>1078</v>
      </c>
      <c r="B964" t="s">
        <v>90</v>
      </c>
      <c r="C964" t="s">
        <v>4</v>
      </c>
      <c r="D964" t="s">
        <v>35</v>
      </c>
      <c r="E964">
        <v>190</v>
      </c>
      <c r="F964" t="s">
        <v>1016</v>
      </c>
      <c r="G964">
        <v>68</v>
      </c>
      <c r="H964">
        <v>104</v>
      </c>
      <c r="I964">
        <v>36</v>
      </c>
      <c r="J964">
        <v>12920</v>
      </c>
      <c r="K964">
        <v>19760</v>
      </c>
      <c r="L964" t="s">
        <v>1628</v>
      </c>
      <c r="M964">
        <v>0.52941176470588203</v>
      </c>
      <c r="N964">
        <v>548.88888888888891</v>
      </c>
    </row>
    <row r="965" spans="1:14" x14ac:dyDescent="0.3">
      <c r="A965" t="s">
        <v>1079</v>
      </c>
      <c r="B965" t="s">
        <v>97</v>
      </c>
      <c r="C965" t="s">
        <v>4</v>
      </c>
      <c r="D965" t="s">
        <v>35</v>
      </c>
      <c r="E965">
        <v>190</v>
      </c>
      <c r="F965" t="s">
        <v>1016</v>
      </c>
      <c r="G965">
        <v>70</v>
      </c>
      <c r="H965">
        <v>93</v>
      </c>
      <c r="I965">
        <v>23</v>
      </c>
      <c r="J965">
        <v>13300</v>
      </c>
      <c r="K965">
        <v>17670</v>
      </c>
      <c r="L965" t="s">
        <v>1628</v>
      </c>
      <c r="M965">
        <v>0.32857142857142901</v>
      </c>
      <c r="N965">
        <v>768.26086956521738</v>
      </c>
    </row>
    <row r="966" spans="1:14" x14ac:dyDescent="0.3">
      <c r="A966" t="s">
        <v>1080</v>
      </c>
      <c r="B966" t="s">
        <v>88</v>
      </c>
      <c r="C966" t="s">
        <v>4</v>
      </c>
      <c r="D966" t="s">
        <v>35</v>
      </c>
      <c r="E966">
        <v>190</v>
      </c>
      <c r="F966" t="s">
        <v>1016</v>
      </c>
      <c r="G966">
        <v>33</v>
      </c>
      <c r="H966">
        <v>43</v>
      </c>
      <c r="I966">
        <v>10</v>
      </c>
      <c r="J966">
        <v>6270</v>
      </c>
      <c r="K966">
        <v>8170</v>
      </c>
      <c r="L966" t="s">
        <v>1628</v>
      </c>
      <c r="M966">
        <v>0.30303030303030298</v>
      </c>
      <c r="N966">
        <v>817</v>
      </c>
    </row>
    <row r="967" spans="1:14" x14ac:dyDescent="0.3">
      <c r="A967" t="s">
        <v>1081</v>
      </c>
      <c r="B967" t="s">
        <v>93</v>
      </c>
      <c r="C967" t="s">
        <v>4</v>
      </c>
      <c r="D967" t="s">
        <v>35</v>
      </c>
      <c r="E967">
        <v>190</v>
      </c>
      <c r="F967" t="s">
        <v>1016</v>
      </c>
      <c r="G967">
        <v>84</v>
      </c>
      <c r="H967">
        <v>131</v>
      </c>
      <c r="I967">
        <v>47</v>
      </c>
      <c r="J967">
        <v>15960</v>
      </c>
      <c r="K967">
        <v>24890</v>
      </c>
      <c r="L967" t="s">
        <v>1628</v>
      </c>
      <c r="M967">
        <v>0.55952380952380998</v>
      </c>
      <c r="N967">
        <v>529.57446808510633</v>
      </c>
    </row>
    <row r="968" spans="1:14" x14ac:dyDescent="0.3">
      <c r="A968" t="s">
        <v>1082</v>
      </c>
      <c r="B968" t="s">
        <v>91</v>
      </c>
      <c r="C968" t="s">
        <v>6</v>
      </c>
      <c r="D968" t="s">
        <v>35</v>
      </c>
      <c r="E968">
        <v>190</v>
      </c>
      <c r="F968" t="s">
        <v>1016</v>
      </c>
      <c r="G968">
        <v>43</v>
      </c>
      <c r="H968">
        <v>59</v>
      </c>
      <c r="I968">
        <v>16</v>
      </c>
      <c r="J968">
        <v>8170</v>
      </c>
      <c r="K968">
        <v>11210</v>
      </c>
      <c r="L968" t="s">
        <v>1628</v>
      </c>
      <c r="M968">
        <v>0.372093023255814</v>
      </c>
      <c r="N968">
        <v>700.625</v>
      </c>
    </row>
    <row r="969" spans="1:14" x14ac:dyDescent="0.3">
      <c r="A969" t="s">
        <v>1083</v>
      </c>
      <c r="B969" t="s">
        <v>63</v>
      </c>
      <c r="C969" t="s">
        <v>4</v>
      </c>
      <c r="D969" t="s">
        <v>35</v>
      </c>
      <c r="E969">
        <v>190</v>
      </c>
      <c r="F969" t="s">
        <v>1016</v>
      </c>
      <c r="G969">
        <v>36</v>
      </c>
      <c r="H969">
        <v>56</v>
      </c>
      <c r="I969">
        <v>20</v>
      </c>
      <c r="J969">
        <v>6840</v>
      </c>
      <c r="K969">
        <v>10640</v>
      </c>
      <c r="L969" t="s">
        <v>1628</v>
      </c>
      <c r="M969">
        <v>0.55555555555555602</v>
      </c>
      <c r="N969">
        <v>532</v>
      </c>
    </row>
    <row r="970" spans="1:14" x14ac:dyDescent="0.3">
      <c r="A970" t="s">
        <v>1084</v>
      </c>
      <c r="B970" t="s">
        <v>68</v>
      </c>
      <c r="C970" t="s">
        <v>4</v>
      </c>
      <c r="D970" t="s">
        <v>35</v>
      </c>
      <c r="E970">
        <v>190</v>
      </c>
      <c r="F970" t="s">
        <v>1016</v>
      </c>
      <c r="G970">
        <v>42</v>
      </c>
      <c r="H970">
        <v>55</v>
      </c>
      <c r="I970">
        <v>13</v>
      </c>
      <c r="J970">
        <v>7980</v>
      </c>
      <c r="K970">
        <v>10450</v>
      </c>
      <c r="L970" t="s">
        <v>1628</v>
      </c>
      <c r="M970">
        <v>0.30952380952380998</v>
      </c>
      <c r="N970">
        <v>803.84615384615381</v>
      </c>
    </row>
    <row r="971" spans="1:14" x14ac:dyDescent="0.3">
      <c r="A971" t="s">
        <v>1085</v>
      </c>
      <c r="B971" t="s">
        <v>54</v>
      </c>
      <c r="C971" t="s">
        <v>4</v>
      </c>
      <c r="D971" t="s">
        <v>35</v>
      </c>
      <c r="E971">
        <v>190</v>
      </c>
      <c r="F971" t="s">
        <v>1016</v>
      </c>
      <c r="G971">
        <v>43</v>
      </c>
      <c r="H971">
        <v>58</v>
      </c>
      <c r="I971">
        <v>15</v>
      </c>
      <c r="J971">
        <v>8170</v>
      </c>
      <c r="K971">
        <v>11020</v>
      </c>
      <c r="L971" t="s">
        <v>1628</v>
      </c>
      <c r="M971">
        <v>0.34883720930232598</v>
      </c>
      <c r="N971">
        <v>734.66666666666663</v>
      </c>
    </row>
    <row r="972" spans="1:14" x14ac:dyDescent="0.3">
      <c r="A972" t="s">
        <v>1086</v>
      </c>
      <c r="B972" t="s">
        <v>96</v>
      </c>
      <c r="C972" t="s">
        <v>6</v>
      </c>
      <c r="D972" t="s">
        <v>35</v>
      </c>
      <c r="E972">
        <v>190</v>
      </c>
      <c r="F972" t="s">
        <v>1016</v>
      </c>
      <c r="G972">
        <v>37</v>
      </c>
      <c r="H972">
        <v>41</v>
      </c>
      <c r="I972">
        <v>4</v>
      </c>
      <c r="J972">
        <v>7030</v>
      </c>
      <c r="K972">
        <v>7790</v>
      </c>
      <c r="L972" t="s">
        <v>1628</v>
      </c>
      <c r="M972">
        <v>0.108108108108108</v>
      </c>
      <c r="N972">
        <v>1947.5</v>
      </c>
    </row>
    <row r="973" spans="1:14" x14ac:dyDescent="0.3">
      <c r="A973" t="s">
        <v>1087</v>
      </c>
      <c r="B973" t="s">
        <v>65</v>
      </c>
      <c r="C973" t="s">
        <v>4</v>
      </c>
      <c r="D973" t="s">
        <v>35</v>
      </c>
      <c r="E973">
        <v>190</v>
      </c>
      <c r="F973" t="s">
        <v>1016</v>
      </c>
      <c r="G973">
        <v>78</v>
      </c>
      <c r="H973">
        <v>92</v>
      </c>
      <c r="I973">
        <v>14</v>
      </c>
      <c r="J973">
        <v>14820</v>
      </c>
      <c r="K973">
        <v>17480</v>
      </c>
      <c r="L973" t="s">
        <v>1628</v>
      </c>
      <c r="M973">
        <v>0.17948717948717999</v>
      </c>
      <c r="N973">
        <v>1248.5714285714287</v>
      </c>
    </row>
    <row r="974" spans="1:14" x14ac:dyDescent="0.3">
      <c r="A974" t="s">
        <v>1088</v>
      </c>
      <c r="B974" t="s">
        <v>89</v>
      </c>
      <c r="C974" t="s">
        <v>6</v>
      </c>
      <c r="D974" t="s">
        <v>35</v>
      </c>
      <c r="E974">
        <v>190</v>
      </c>
      <c r="F974" t="s">
        <v>1016</v>
      </c>
      <c r="G974">
        <v>43</v>
      </c>
      <c r="H974">
        <v>62</v>
      </c>
      <c r="I974">
        <v>19</v>
      </c>
      <c r="J974">
        <v>8170</v>
      </c>
      <c r="K974">
        <v>11780</v>
      </c>
      <c r="L974" t="s">
        <v>1628</v>
      </c>
      <c r="M974">
        <v>0.44186046511627902</v>
      </c>
      <c r="N974">
        <v>620</v>
      </c>
    </row>
    <row r="975" spans="1:14" x14ac:dyDescent="0.3">
      <c r="A975" t="s">
        <v>1089</v>
      </c>
      <c r="B975" t="s">
        <v>50</v>
      </c>
      <c r="C975" t="s">
        <v>4</v>
      </c>
      <c r="D975" t="s">
        <v>35</v>
      </c>
      <c r="E975">
        <v>190</v>
      </c>
      <c r="F975" t="s">
        <v>1016</v>
      </c>
      <c r="G975">
        <v>66</v>
      </c>
      <c r="H975">
        <v>71</v>
      </c>
      <c r="I975">
        <v>5</v>
      </c>
      <c r="J975">
        <v>12540</v>
      </c>
      <c r="K975">
        <v>13490</v>
      </c>
      <c r="L975" t="s">
        <v>1628</v>
      </c>
      <c r="M975">
        <v>7.5757575757575801E-2</v>
      </c>
      <c r="N975">
        <v>2698</v>
      </c>
    </row>
    <row r="976" spans="1:14" x14ac:dyDescent="0.3">
      <c r="A976" t="s">
        <v>1090</v>
      </c>
      <c r="B976" t="s">
        <v>94</v>
      </c>
      <c r="C976" t="s">
        <v>4</v>
      </c>
      <c r="D976" t="s">
        <v>35</v>
      </c>
      <c r="E976">
        <v>190</v>
      </c>
      <c r="F976" t="s">
        <v>1016</v>
      </c>
      <c r="G976">
        <v>52</v>
      </c>
      <c r="H976">
        <v>57</v>
      </c>
      <c r="I976">
        <v>5</v>
      </c>
      <c r="J976">
        <v>9880</v>
      </c>
      <c r="K976">
        <v>10830</v>
      </c>
      <c r="L976" t="s">
        <v>1628</v>
      </c>
      <c r="M976">
        <v>9.6153846153846201E-2</v>
      </c>
      <c r="N976">
        <v>2166</v>
      </c>
    </row>
    <row r="977" spans="1:14" x14ac:dyDescent="0.3">
      <c r="A977" t="s">
        <v>1091</v>
      </c>
      <c r="B977" t="s">
        <v>84</v>
      </c>
      <c r="C977" t="s">
        <v>6</v>
      </c>
      <c r="D977" t="s">
        <v>35</v>
      </c>
      <c r="E977">
        <v>190</v>
      </c>
      <c r="F977" t="s">
        <v>1016</v>
      </c>
      <c r="G977">
        <v>46</v>
      </c>
      <c r="H977">
        <v>63</v>
      </c>
      <c r="I977">
        <v>17</v>
      </c>
      <c r="J977">
        <v>8740</v>
      </c>
      <c r="K977">
        <v>11970</v>
      </c>
      <c r="L977" t="s">
        <v>1628</v>
      </c>
      <c r="M977">
        <v>0.36956521739130399</v>
      </c>
      <c r="N977">
        <v>704.11764705882354</v>
      </c>
    </row>
    <row r="978" spans="1:14" x14ac:dyDescent="0.3">
      <c r="A978" t="s">
        <v>1092</v>
      </c>
      <c r="B978" t="s">
        <v>89</v>
      </c>
      <c r="C978" t="s">
        <v>4</v>
      </c>
      <c r="D978" t="s">
        <v>35</v>
      </c>
      <c r="E978">
        <v>190</v>
      </c>
      <c r="F978" t="s">
        <v>1016</v>
      </c>
      <c r="G978">
        <v>71</v>
      </c>
      <c r="H978">
        <v>90</v>
      </c>
      <c r="I978">
        <v>19</v>
      </c>
      <c r="J978">
        <v>13490</v>
      </c>
      <c r="K978">
        <v>17100</v>
      </c>
      <c r="L978" t="s">
        <v>1628</v>
      </c>
      <c r="M978">
        <v>0.26760563380281699</v>
      </c>
      <c r="N978">
        <v>900</v>
      </c>
    </row>
    <row r="979" spans="1:14" x14ac:dyDescent="0.3">
      <c r="A979" t="s">
        <v>1093</v>
      </c>
      <c r="B979" t="s">
        <v>71</v>
      </c>
      <c r="C979" t="s">
        <v>4</v>
      </c>
      <c r="D979" t="s">
        <v>35</v>
      </c>
      <c r="E979">
        <v>190</v>
      </c>
      <c r="F979" t="s">
        <v>1016</v>
      </c>
      <c r="G979">
        <v>71</v>
      </c>
      <c r="H979">
        <v>76</v>
      </c>
      <c r="I979">
        <v>5</v>
      </c>
      <c r="J979">
        <v>13490</v>
      </c>
      <c r="K979">
        <v>14440</v>
      </c>
      <c r="L979" t="s">
        <v>1628</v>
      </c>
      <c r="M979">
        <v>7.0422535211267595E-2</v>
      </c>
      <c r="N979">
        <v>2888</v>
      </c>
    </row>
    <row r="980" spans="1:14" x14ac:dyDescent="0.3">
      <c r="A980" t="s">
        <v>1094</v>
      </c>
      <c r="B980" t="s">
        <v>92</v>
      </c>
      <c r="C980" t="s">
        <v>6</v>
      </c>
      <c r="D980" t="s">
        <v>35</v>
      </c>
      <c r="E980">
        <v>190</v>
      </c>
      <c r="F980" t="s">
        <v>1016</v>
      </c>
      <c r="G980">
        <v>45</v>
      </c>
      <c r="H980">
        <v>62</v>
      </c>
      <c r="I980">
        <v>17</v>
      </c>
      <c r="J980">
        <v>8550</v>
      </c>
      <c r="K980">
        <v>11780</v>
      </c>
      <c r="L980" t="s">
        <v>1628</v>
      </c>
      <c r="M980">
        <v>0.37777777777777799</v>
      </c>
      <c r="N980">
        <v>692.94117647058829</v>
      </c>
    </row>
    <row r="981" spans="1:14" x14ac:dyDescent="0.3">
      <c r="A981" t="s">
        <v>1095</v>
      </c>
      <c r="B981" t="s">
        <v>101</v>
      </c>
      <c r="C981" t="s">
        <v>6</v>
      </c>
      <c r="D981" t="s">
        <v>35</v>
      </c>
      <c r="E981">
        <v>190</v>
      </c>
      <c r="F981" t="s">
        <v>1016</v>
      </c>
      <c r="G981">
        <v>49</v>
      </c>
      <c r="H981">
        <v>71</v>
      </c>
      <c r="I981">
        <v>22</v>
      </c>
      <c r="J981">
        <v>9310</v>
      </c>
      <c r="K981">
        <v>13490</v>
      </c>
      <c r="L981" t="s">
        <v>1628</v>
      </c>
      <c r="M981">
        <v>0.44897959183673503</v>
      </c>
      <c r="N981">
        <v>613.18181818181813</v>
      </c>
    </row>
    <row r="982" spans="1:14" x14ac:dyDescent="0.3">
      <c r="A982" t="s">
        <v>1096</v>
      </c>
      <c r="B982" t="s">
        <v>48</v>
      </c>
      <c r="C982" t="s">
        <v>6</v>
      </c>
      <c r="D982" t="s">
        <v>35</v>
      </c>
      <c r="E982">
        <v>190</v>
      </c>
      <c r="F982" t="s">
        <v>1016</v>
      </c>
      <c r="G982">
        <v>22</v>
      </c>
      <c r="H982">
        <v>30</v>
      </c>
      <c r="I982">
        <v>8</v>
      </c>
      <c r="J982">
        <v>4180</v>
      </c>
      <c r="K982">
        <v>5700</v>
      </c>
      <c r="L982" t="s">
        <v>1628</v>
      </c>
      <c r="M982">
        <v>0.36363636363636398</v>
      </c>
      <c r="N982">
        <v>712.5</v>
      </c>
    </row>
    <row r="983" spans="1:14" x14ac:dyDescent="0.3">
      <c r="A983" t="s">
        <v>1097</v>
      </c>
      <c r="B983" t="s">
        <v>84</v>
      </c>
      <c r="C983" t="s">
        <v>4</v>
      </c>
      <c r="D983" t="s">
        <v>35</v>
      </c>
      <c r="E983">
        <v>190</v>
      </c>
      <c r="F983" t="s">
        <v>1016</v>
      </c>
      <c r="G983">
        <v>89</v>
      </c>
      <c r="H983">
        <v>113</v>
      </c>
      <c r="I983">
        <v>24</v>
      </c>
      <c r="J983">
        <v>16910</v>
      </c>
      <c r="K983">
        <v>21470</v>
      </c>
      <c r="L983" t="s">
        <v>1628</v>
      </c>
      <c r="M983">
        <v>0.26966292134831499</v>
      </c>
      <c r="N983">
        <v>894.58333333333337</v>
      </c>
    </row>
    <row r="984" spans="1:14" x14ac:dyDescent="0.3">
      <c r="A984" t="s">
        <v>1098</v>
      </c>
      <c r="B984" t="s">
        <v>56</v>
      </c>
      <c r="C984" t="s">
        <v>6</v>
      </c>
      <c r="D984" t="s">
        <v>35</v>
      </c>
      <c r="E984">
        <v>190</v>
      </c>
      <c r="F984" t="s">
        <v>1016</v>
      </c>
      <c r="G984">
        <v>33</v>
      </c>
      <c r="H984">
        <v>50</v>
      </c>
      <c r="I984">
        <v>17</v>
      </c>
      <c r="J984">
        <v>6270</v>
      </c>
      <c r="K984">
        <v>9500</v>
      </c>
      <c r="L984" t="s">
        <v>1628</v>
      </c>
      <c r="M984">
        <v>0.51515151515151503</v>
      </c>
      <c r="N984">
        <v>558.82352941176475</v>
      </c>
    </row>
    <row r="985" spans="1:14" x14ac:dyDescent="0.3">
      <c r="A985" t="s">
        <v>1099</v>
      </c>
      <c r="B985" t="s">
        <v>60</v>
      </c>
      <c r="C985" t="s">
        <v>4</v>
      </c>
      <c r="D985" t="s">
        <v>35</v>
      </c>
      <c r="E985">
        <v>190</v>
      </c>
      <c r="F985" t="s">
        <v>1016</v>
      </c>
      <c r="G985">
        <v>101</v>
      </c>
      <c r="H985">
        <v>131</v>
      </c>
      <c r="I985">
        <v>30</v>
      </c>
      <c r="J985">
        <v>19190</v>
      </c>
      <c r="K985">
        <v>24890</v>
      </c>
      <c r="L985" t="s">
        <v>1628</v>
      </c>
      <c r="M985">
        <v>0.29702970297029702</v>
      </c>
      <c r="N985">
        <v>829.66666666666663</v>
      </c>
    </row>
    <row r="986" spans="1:14" x14ac:dyDescent="0.3">
      <c r="A986" t="s">
        <v>1100</v>
      </c>
      <c r="B986" t="s">
        <v>66</v>
      </c>
      <c r="C986" t="s">
        <v>6</v>
      </c>
      <c r="D986" t="s">
        <v>35</v>
      </c>
      <c r="E986">
        <v>190</v>
      </c>
      <c r="F986" t="s">
        <v>1016</v>
      </c>
      <c r="G986">
        <v>54</v>
      </c>
      <c r="H986">
        <v>76</v>
      </c>
      <c r="I986">
        <v>22</v>
      </c>
      <c r="J986">
        <v>10260</v>
      </c>
      <c r="K986">
        <v>14440</v>
      </c>
      <c r="L986" t="s">
        <v>1628</v>
      </c>
      <c r="M986">
        <v>0.407407407407407</v>
      </c>
      <c r="N986">
        <v>656.36363636363637</v>
      </c>
    </row>
    <row r="987" spans="1:14" x14ac:dyDescent="0.3">
      <c r="A987" t="s">
        <v>1101</v>
      </c>
      <c r="B987" t="s">
        <v>77</v>
      </c>
      <c r="C987" t="s">
        <v>6</v>
      </c>
      <c r="D987" t="s">
        <v>35</v>
      </c>
      <c r="E987">
        <v>190</v>
      </c>
      <c r="F987" t="s">
        <v>1016</v>
      </c>
      <c r="G987">
        <v>57</v>
      </c>
      <c r="H987">
        <v>79</v>
      </c>
      <c r="I987">
        <v>22</v>
      </c>
      <c r="J987">
        <v>10830</v>
      </c>
      <c r="K987">
        <v>15010</v>
      </c>
      <c r="L987" t="s">
        <v>1628</v>
      </c>
      <c r="M987">
        <v>0.38596491228070201</v>
      </c>
      <c r="N987">
        <v>682.27272727272725</v>
      </c>
    </row>
    <row r="988" spans="1:14" x14ac:dyDescent="0.3">
      <c r="A988" t="s">
        <v>1102</v>
      </c>
      <c r="B988" t="s">
        <v>81</v>
      </c>
      <c r="C988" t="s">
        <v>4</v>
      </c>
      <c r="D988" t="s">
        <v>35</v>
      </c>
      <c r="E988">
        <v>190</v>
      </c>
      <c r="F988" t="s">
        <v>1016</v>
      </c>
      <c r="G988">
        <v>73</v>
      </c>
      <c r="H988">
        <v>84</v>
      </c>
      <c r="I988">
        <v>11</v>
      </c>
      <c r="J988">
        <v>13870</v>
      </c>
      <c r="K988">
        <v>15960</v>
      </c>
      <c r="L988" t="s">
        <v>1628</v>
      </c>
      <c r="M988">
        <v>0.150684931506849</v>
      </c>
      <c r="N988">
        <v>1450.909090909091</v>
      </c>
    </row>
    <row r="989" spans="1:14" x14ac:dyDescent="0.3">
      <c r="A989" t="s">
        <v>1103</v>
      </c>
      <c r="B989" t="s">
        <v>64</v>
      </c>
      <c r="C989" t="s">
        <v>6</v>
      </c>
      <c r="D989" t="s">
        <v>35</v>
      </c>
      <c r="E989">
        <v>190</v>
      </c>
      <c r="F989" t="s">
        <v>1016</v>
      </c>
      <c r="G989">
        <v>31</v>
      </c>
      <c r="H989">
        <v>46</v>
      </c>
      <c r="I989">
        <v>15</v>
      </c>
      <c r="J989">
        <v>5890</v>
      </c>
      <c r="K989">
        <v>8740</v>
      </c>
      <c r="L989" t="s">
        <v>1628</v>
      </c>
      <c r="M989">
        <v>0.483870967741936</v>
      </c>
      <c r="N989">
        <v>582.66666666666663</v>
      </c>
    </row>
    <row r="990" spans="1:14" x14ac:dyDescent="0.3">
      <c r="A990" t="s">
        <v>1104</v>
      </c>
      <c r="B990" t="s">
        <v>105</v>
      </c>
      <c r="C990" t="s">
        <v>6</v>
      </c>
      <c r="D990" t="s">
        <v>35</v>
      </c>
      <c r="E990">
        <v>190</v>
      </c>
      <c r="F990" t="s">
        <v>1016</v>
      </c>
      <c r="G990">
        <v>45</v>
      </c>
      <c r="H990">
        <v>64</v>
      </c>
      <c r="I990">
        <v>19</v>
      </c>
      <c r="J990">
        <v>8550</v>
      </c>
      <c r="K990">
        <v>12160</v>
      </c>
      <c r="L990" t="s">
        <v>1628</v>
      </c>
      <c r="M990">
        <v>0.422222222222222</v>
      </c>
      <c r="N990">
        <v>640</v>
      </c>
    </row>
    <row r="991" spans="1:14" x14ac:dyDescent="0.3">
      <c r="A991" t="s">
        <v>1105</v>
      </c>
      <c r="B991" t="s">
        <v>102</v>
      </c>
      <c r="C991" t="s">
        <v>4</v>
      </c>
      <c r="D991" t="s">
        <v>35</v>
      </c>
      <c r="E991">
        <v>190</v>
      </c>
      <c r="F991" t="s">
        <v>1016</v>
      </c>
      <c r="G991">
        <v>70</v>
      </c>
      <c r="H991">
        <v>93</v>
      </c>
      <c r="I991">
        <v>23</v>
      </c>
      <c r="J991">
        <v>13300</v>
      </c>
      <c r="K991">
        <v>17670</v>
      </c>
      <c r="L991" t="s">
        <v>1628</v>
      </c>
      <c r="M991">
        <v>0.32857142857142901</v>
      </c>
      <c r="N991">
        <v>768.26086956521738</v>
      </c>
    </row>
    <row r="992" spans="1:14" x14ac:dyDescent="0.3">
      <c r="A992" t="s">
        <v>1106</v>
      </c>
      <c r="B992" t="s">
        <v>82</v>
      </c>
      <c r="C992" t="s">
        <v>6</v>
      </c>
      <c r="D992" t="s">
        <v>35</v>
      </c>
      <c r="E992">
        <v>190</v>
      </c>
      <c r="F992" t="s">
        <v>1016</v>
      </c>
      <c r="G992">
        <v>48</v>
      </c>
      <c r="H992">
        <v>55</v>
      </c>
      <c r="I992">
        <v>7</v>
      </c>
      <c r="J992">
        <v>9120</v>
      </c>
      <c r="K992">
        <v>10450</v>
      </c>
      <c r="L992" t="s">
        <v>1628</v>
      </c>
      <c r="M992">
        <v>0.14583333333333301</v>
      </c>
      <c r="N992">
        <v>1492.8571428571429</v>
      </c>
    </row>
    <row r="993" spans="1:14" x14ac:dyDescent="0.3">
      <c r="A993" t="s">
        <v>1107</v>
      </c>
      <c r="B993" t="s">
        <v>82</v>
      </c>
      <c r="C993" t="s">
        <v>4</v>
      </c>
      <c r="D993" t="s">
        <v>35</v>
      </c>
      <c r="E993">
        <v>190</v>
      </c>
      <c r="F993" t="s">
        <v>1016</v>
      </c>
      <c r="G993">
        <v>77</v>
      </c>
      <c r="H993">
        <v>83</v>
      </c>
      <c r="I993">
        <v>6</v>
      </c>
      <c r="J993">
        <v>14630</v>
      </c>
      <c r="K993">
        <v>15770</v>
      </c>
      <c r="L993" t="s">
        <v>1628</v>
      </c>
      <c r="M993">
        <v>7.7922077922077906E-2</v>
      </c>
      <c r="N993">
        <v>2628.3333333333335</v>
      </c>
    </row>
    <row r="994" spans="1:14" x14ac:dyDescent="0.3">
      <c r="A994" t="s">
        <v>1108</v>
      </c>
      <c r="B994" t="s">
        <v>105</v>
      </c>
      <c r="C994" t="s">
        <v>4</v>
      </c>
      <c r="D994" t="s">
        <v>35</v>
      </c>
      <c r="E994">
        <v>190</v>
      </c>
      <c r="F994" t="s">
        <v>1016</v>
      </c>
      <c r="G994">
        <v>91</v>
      </c>
      <c r="H994">
        <v>123</v>
      </c>
      <c r="I994">
        <v>32</v>
      </c>
      <c r="J994">
        <v>17290</v>
      </c>
      <c r="K994">
        <v>23370</v>
      </c>
      <c r="L994" t="s">
        <v>1628</v>
      </c>
      <c r="M994">
        <v>0.35164835164835201</v>
      </c>
      <c r="N994">
        <v>730.3125</v>
      </c>
    </row>
    <row r="995" spans="1:14" x14ac:dyDescent="0.3">
      <c r="A995" t="s">
        <v>1109</v>
      </c>
      <c r="B995" t="s">
        <v>73</v>
      </c>
      <c r="C995" t="s">
        <v>6</v>
      </c>
      <c r="D995" t="s">
        <v>35</v>
      </c>
      <c r="E995">
        <v>190</v>
      </c>
      <c r="F995" t="s">
        <v>1016</v>
      </c>
      <c r="G995">
        <v>27</v>
      </c>
      <c r="H995">
        <v>39</v>
      </c>
      <c r="I995">
        <v>12</v>
      </c>
      <c r="J995">
        <v>5130</v>
      </c>
      <c r="K995">
        <v>7410</v>
      </c>
      <c r="L995" t="s">
        <v>1628</v>
      </c>
      <c r="M995">
        <v>0.44444444444444398</v>
      </c>
      <c r="N995">
        <v>617.5</v>
      </c>
    </row>
    <row r="996" spans="1:14" x14ac:dyDescent="0.3">
      <c r="A996" t="s">
        <v>1110</v>
      </c>
      <c r="B996" t="s">
        <v>67</v>
      </c>
      <c r="C996" t="s">
        <v>4</v>
      </c>
      <c r="D996" t="s">
        <v>35</v>
      </c>
      <c r="E996">
        <v>190</v>
      </c>
      <c r="F996" t="s">
        <v>1016</v>
      </c>
      <c r="G996">
        <v>52</v>
      </c>
      <c r="H996">
        <v>65</v>
      </c>
      <c r="I996">
        <v>13</v>
      </c>
      <c r="J996">
        <v>9880</v>
      </c>
      <c r="K996">
        <v>12350</v>
      </c>
      <c r="L996" t="s">
        <v>1628</v>
      </c>
      <c r="M996">
        <v>0.25</v>
      </c>
      <c r="N996">
        <v>950</v>
      </c>
    </row>
    <row r="997" spans="1:14" x14ac:dyDescent="0.3">
      <c r="A997" t="s">
        <v>1111</v>
      </c>
      <c r="B997" t="s">
        <v>83</v>
      </c>
      <c r="C997" t="s">
        <v>6</v>
      </c>
      <c r="D997" t="s">
        <v>35</v>
      </c>
      <c r="E997">
        <v>190</v>
      </c>
      <c r="F997" t="s">
        <v>1016</v>
      </c>
      <c r="G997">
        <v>43</v>
      </c>
      <c r="H997">
        <v>63</v>
      </c>
      <c r="I997">
        <v>20</v>
      </c>
      <c r="J997">
        <v>8170</v>
      </c>
      <c r="K997">
        <v>11970</v>
      </c>
      <c r="L997" t="s">
        <v>1628</v>
      </c>
      <c r="M997">
        <v>0.46511627906976699</v>
      </c>
      <c r="N997">
        <v>598.5</v>
      </c>
    </row>
    <row r="998" spans="1:14" x14ac:dyDescent="0.3">
      <c r="A998" t="s">
        <v>1112</v>
      </c>
      <c r="B998" t="s">
        <v>95</v>
      </c>
      <c r="C998" t="s">
        <v>4</v>
      </c>
      <c r="D998" t="s">
        <v>35</v>
      </c>
      <c r="E998">
        <v>190</v>
      </c>
      <c r="F998" t="s">
        <v>1016</v>
      </c>
      <c r="G998">
        <v>61</v>
      </c>
      <c r="H998">
        <v>65</v>
      </c>
      <c r="I998">
        <v>4</v>
      </c>
      <c r="J998">
        <v>11590</v>
      </c>
      <c r="K998">
        <v>12350</v>
      </c>
      <c r="L998" t="s">
        <v>1628</v>
      </c>
      <c r="M998">
        <v>6.5573770491803296E-2</v>
      </c>
      <c r="N998">
        <v>3087.5</v>
      </c>
    </row>
    <row r="999" spans="1:14" x14ac:dyDescent="0.3">
      <c r="A999" t="s">
        <v>1113</v>
      </c>
      <c r="B999" t="s">
        <v>58</v>
      </c>
      <c r="C999" t="s">
        <v>6</v>
      </c>
      <c r="D999" t="s">
        <v>35</v>
      </c>
      <c r="E999">
        <v>190</v>
      </c>
      <c r="F999" t="s">
        <v>1016</v>
      </c>
      <c r="G999">
        <v>45</v>
      </c>
      <c r="H999">
        <v>62</v>
      </c>
      <c r="I999">
        <v>17</v>
      </c>
      <c r="J999">
        <v>8550</v>
      </c>
      <c r="K999">
        <v>11780</v>
      </c>
      <c r="L999" t="s">
        <v>1628</v>
      </c>
      <c r="M999">
        <v>0.37777777777777799</v>
      </c>
      <c r="N999">
        <v>692.94117647058829</v>
      </c>
    </row>
    <row r="1000" spans="1:14" x14ac:dyDescent="0.3">
      <c r="A1000" t="s">
        <v>1114</v>
      </c>
      <c r="B1000" t="s">
        <v>96</v>
      </c>
      <c r="C1000" t="s">
        <v>4</v>
      </c>
      <c r="D1000" t="s">
        <v>35</v>
      </c>
      <c r="E1000">
        <v>190</v>
      </c>
      <c r="F1000" t="s">
        <v>1016</v>
      </c>
      <c r="G1000">
        <v>61</v>
      </c>
      <c r="H1000">
        <v>72</v>
      </c>
      <c r="I1000">
        <v>11</v>
      </c>
      <c r="J1000">
        <v>11590</v>
      </c>
      <c r="K1000">
        <v>13680</v>
      </c>
      <c r="L1000" t="s">
        <v>1628</v>
      </c>
      <c r="M1000">
        <v>0.18032786885245899</v>
      </c>
      <c r="N1000">
        <v>1243.6363636363637</v>
      </c>
    </row>
    <row r="1001" spans="1:14" x14ac:dyDescent="0.3">
      <c r="A1001" t="s">
        <v>1115</v>
      </c>
      <c r="B1001" t="s">
        <v>98</v>
      </c>
      <c r="C1001" t="s">
        <v>6</v>
      </c>
      <c r="D1001" t="s">
        <v>35</v>
      </c>
      <c r="E1001">
        <v>190</v>
      </c>
      <c r="F1001" t="s">
        <v>1016</v>
      </c>
      <c r="G1001">
        <v>24</v>
      </c>
      <c r="H1001">
        <v>27</v>
      </c>
      <c r="I1001">
        <v>3</v>
      </c>
      <c r="J1001">
        <v>4560</v>
      </c>
      <c r="K1001">
        <v>5130</v>
      </c>
      <c r="L1001" t="s">
        <v>1628</v>
      </c>
      <c r="M1001">
        <v>0.125</v>
      </c>
      <c r="N1001">
        <v>1710</v>
      </c>
    </row>
    <row r="1002" spans="1:14" x14ac:dyDescent="0.3">
      <c r="A1002" t="s">
        <v>1116</v>
      </c>
      <c r="B1002" t="s">
        <v>77</v>
      </c>
      <c r="C1002" t="s">
        <v>4</v>
      </c>
      <c r="D1002" t="s">
        <v>37</v>
      </c>
      <c r="E1002">
        <v>62</v>
      </c>
      <c r="F1002" t="s">
        <v>1016</v>
      </c>
      <c r="G1002">
        <v>154</v>
      </c>
      <c r="H1002">
        <v>207</v>
      </c>
      <c r="I1002">
        <v>53</v>
      </c>
      <c r="J1002">
        <v>9548</v>
      </c>
      <c r="K1002">
        <v>12834</v>
      </c>
      <c r="L1002" t="s">
        <v>1628</v>
      </c>
      <c r="M1002">
        <v>0.34415584415584399</v>
      </c>
      <c r="N1002">
        <v>242.15094339622641</v>
      </c>
    </row>
    <row r="1003" spans="1:14" x14ac:dyDescent="0.3">
      <c r="A1003" t="s">
        <v>1117</v>
      </c>
      <c r="B1003" t="s">
        <v>96</v>
      </c>
      <c r="C1003" t="s">
        <v>4</v>
      </c>
      <c r="D1003" t="s">
        <v>37</v>
      </c>
      <c r="E1003">
        <v>62</v>
      </c>
      <c r="F1003" t="s">
        <v>1016</v>
      </c>
      <c r="G1003">
        <v>122</v>
      </c>
      <c r="H1003">
        <v>135</v>
      </c>
      <c r="I1003">
        <v>13</v>
      </c>
      <c r="J1003">
        <v>7564</v>
      </c>
      <c r="K1003">
        <v>8370</v>
      </c>
      <c r="L1003" t="s">
        <v>1628</v>
      </c>
      <c r="M1003">
        <v>0.10655737704918</v>
      </c>
      <c r="N1003">
        <v>643.84615384615381</v>
      </c>
    </row>
    <row r="1004" spans="1:14" x14ac:dyDescent="0.3">
      <c r="A1004" t="s">
        <v>1118</v>
      </c>
      <c r="B1004" t="s">
        <v>66</v>
      </c>
      <c r="C1004" t="s">
        <v>6</v>
      </c>
      <c r="D1004" t="s">
        <v>37</v>
      </c>
      <c r="E1004">
        <v>62</v>
      </c>
      <c r="F1004" t="s">
        <v>1016</v>
      </c>
      <c r="G1004">
        <v>49</v>
      </c>
      <c r="H1004">
        <v>70</v>
      </c>
      <c r="I1004">
        <v>21</v>
      </c>
      <c r="J1004">
        <v>3038</v>
      </c>
      <c r="K1004">
        <v>4340</v>
      </c>
      <c r="L1004" t="s">
        <v>1628</v>
      </c>
      <c r="M1004">
        <v>0.42857142857142899</v>
      </c>
      <c r="N1004">
        <v>206.66666666666666</v>
      </c>
    </row>
    <row r="1005" spans="1:14" x14ac:dyDescent="0.3">
      <c r="A1005" t="s">
        <v>1119</v>
      </c>
      <c r="B1005" t="s">
        <v>76</v>
      </c>
      <c r="C1005" t="s">
        <v>6</v>
      </c>
      <c r="D1005" t="s">
        <v>37</v>
      </c>
      <c r="E1005">
        <v>62</v>
      </c>
      <c r="F1005" t="s">
        <v>1016</v>
      </c>
      <c r="G1005">
        <v>64</v>
      </c>
      <c r="H1005">
        <v>89</v>
      </c>
      <c r="I1005">
        <v>25</v>
      </c>
      <c r="J1005">
        <v>3968</v>
      </c>
      <c r="K1005">
        <v>5518</v>
      </c>
      <c r="L1005" t="s">
        <v>1628</v>
      </c>
      <c r="M1005">
        <v>0.390625</v>
      </c>
      <c r="N1005">
        <v>220.72</v>
      </c>
    </row>
    <row r="1006" spans="1:14" x14ac:dyDescent="0.3">
      <c r="A1006" t="s">
        <v>1120</v>
      </c>
      <c r="B1006" t="s">
        <v>98</v>
      </c>
      <c r="C1006" t="s">
        <v>6</v>
      </c>
      <c r="D1006" t="s">
        <v>37</v>
      </c>
      <c r="E1006">
        <v>62</v>
      </c>
      <c r="F1006" t="s">
        <v>1016</v>
      </c>
      <c r="G1006">
        <v>27</v>
      </c>
      <c r="H1006">
        <v>31</v>
      </c>
      <c r="I1006">
        <v>4</v>
      </c>
      <c r="J1006">
        <v>1674</v>
      </c>
      <c r="K1006">
        <v>1922</v>
      </c>
      <c r="L1006" t="s">
        <v>1628</v>
      </c>
      <c r="M1006">
        <v>0.148148148148148</v>
      </c>
      <c r="N1006">
        <v>480.5</v>
      </c>
    </row>
    <row r="1007" spans="1:14" x14ac:dyDescent="0.3">
      <c r="A1007" t="s">
        <v>1121</v>
      </c>
      <c r="B1007" t="s">
        <v>73</v>
      </c>
      <c r="C1007" t="s">
        <v>6</v>
      </c>
      <c r="D1007" t="s">
        <v>37</v>
      </c>
      <c r="E1007">
        <v>62</v>
      </c>
      <c r="F1007" t="s">
        <v>1016</v>
      </c>
      <c r="G1007">
        <v>33</v>
      </c>
      <c r="H1007">
        <v>47</v>
      </c>
      <c r="I1007">
        <v>14</v>
      </c>
      <c r="J1007">
        <v>2046</v>
      </c>
      <c r="K1007">
        <v>2914</v>
      </c>
      <c r="L1007" t="s">
        <v>1628</v>
      </c>
      <c r="M1007">
        <v>0.42424242424242398</v>
      </c>
      <c r="N1007">
        <v>208.14285714285714</v>
      </c>
    </row>
    <row r="1008" spans="1:14" x14ac:dyDescent="0.3">
      <c r="A1008" t="s">
        <v>1122</v>
      </c>
      <c r="B1008" t="s">
        <v>100</v>
      </c>
      <c r="C1008" t="s">
        <v>6</v>
      </c>
      <c r="D1008" t="s">
        <v>37</v>
      </c>
      <c r="E1008">
        <v>62</v>
      </c>
      <c r="F1008" t="s">
        <v>1016</v>
      </c>
      <c r="G1008">
        <v>52</v>
      </c>
      <c r="H1008">
        <v>72</v>
      </c>
      <c r="I1008">
        <v>20</v>
      </c>
      <c r="J1008">
        <v>3224</v>
      </c>
      <c r="K1008">
        <v>4464</v>
      </c>
      <c r="L1008" t="s">
        <v>1628</v>
      </c>
      <c r="M1008">
        <v>0.38461538461538503</v>
      </c>
      <c r="N1008">
        <v>223.2</v>
      </c>
    </row>
    <row r="1009" spans="1:14" x14ac:dyDescent="0.3">
      <c r="A1009" t="s">
        <v>1123</v>
      </c>
      <c r="B1009" t="s">
        <v>106</v>
      </c>
      <c r="C1009" t="s">
        <v>4</v>
      </c>
      <c r="D1009" t="s">
        <v>37</v>
      </c>
      <c r="E1009">
        <v>62</v>
      </c>
      <c r="F1009" t="s">
        <v>1016</v>
      </c>
      <c r="G1009">
        <v>89</v>
      </c>
      <c r="H1009">
        <v>112</v>
      </c>
      <c r="I1009">
        <v>23</v>
      </c>
      <c r="J1009">
        <v>5518</v>
      </c>
      <c r="K1009">
        <v>6944</v>
      </c>
      <c r="L1009" t="s">
        <v>1628</v>
      </c>
      <c r="M1009">
        <v>0.25842696629213502</v>
      </c>
      <c r="N1009">
        <v>301.91304347826087</v>
      </c>
    </row>
    <row r="1010" spans="1:14" x14ac:dyDescent="0.3">
      <c r="A1010" t="s">
        <v>1124</v>
      </c>
      <c r="B1010" t="s">
        <v>79</v>
      </c>
      <c r="C1010" t="s">
        <v>4</v>
      </c>
      <c r="D1010" t="s">
        <v>37</v>
      </c>
      <c r="E1010">
        <v>62</v>
      </c>
      <c r="F1010" t="s">
        <v>1016</v>
      </c>
      <c r="G1010">
        <v>89</v>
      </c>
      <c r="H1010">
        <v>129</v>
      </c>
      <c r="I1010">
        <v>40</v>
      </c>
      <c r="J1010">
        <v>5518</v>
      </c>
      <c r="K1010">
        <v>7998</v>
      </c>
      <c r="L1010" t="s">
        <v>1628</v>
      </c>
      <c r="M1010">
        <v>0.449438202247191</v>
      </c>
      <c r="N1010">
        <v>199.95</v>
      </c>
    </row>
    <row r="1011" spans="1:14" x14ac:dyDescent="0.3">
      <c r="A1011" t="s">
        <v>1125</v>
      </c>
      <c r="B1011" t="s">
        <v>98</v>
      </c>
      <c r="C1011" t="s">
        <v>4</v>
      </c>
      <c r="D1011" t="s">
        <v>37</v>
      </c>
      <c r="E1011">
        <v>62</v>
      </c>
      <c r="F1011" t="s">
        <v>1016</v>
      </c>
      <c r="G1011">
        <v>63</v>
      </c>
      <c r="H1011">
        <v>71</v>
      </c>
      <c r="I1011">
        <v>8</v>
      </c>
      <c r="J1011">
        <v>3906</v>
      </c>
      <c r="K1011">
        <v>4402</v>
      </c>
      <c r="L1011" t="s">
        <v>1628</v>
      </c>
      <c r="M1011">
        <v>0.126984126984127</v>
      </c>
      <c r="N1011">
        <v>550.25</v>
      </c>
    </row>
    <row r="1012" spans="1:14" x14ac:dyDescent="0.3">
      <c r="A1012" t="s">
        <v>1126</v>
      </c>
      <c r="B1012" t="s">
        <v>93</v>
      </c>
      <c r="C1012" t="s">
        <v>4</v>
      </c>
      <c r="D1012" t="s">
        <v>37</v>
      </c>
      <c r="E1012">
        <v>62</v>
      </c>
      <c r="F1012" t="s">
        <v>1016</v>
      </c>
      <c r="G1012">
        <v>124</v>
      </c>
      <c r="H1012">
        <v>184</v>
      </c>
      <c r="I1012">
        <v>60</v>
      </c>
      <c r="J1012">
        <v>7688</v>
      </c>
      <c r="K1012">
        <v>11408</v>
      </c>
      <c r="L1012" t="s">
        <v>1628</v>
      </c>
      <c r="M1012">
        <v>0.483870967741936</v>
      </c>
      <c r="N1012">
        <v>190.13333333333333</v>
      </c>
    </row>
    <row r="1013" spans="1:14" x14ac:dyDescent="0.3">
      <c r="A1013" t="s">
        <v>1127</v>
      </c>
      <c r="B1013" t="s">
        <v>104</v>
      </c>
      <c r="C1013" t="s">
        <v>4</v>
      </c>
      <c r="D1013" t="s">
        <v>37</v>
      </c>
      <c r="E1013">
        <v>62</v>
      </c>
      <c r="F1013" t="s">
        <v>1016</v>
      </c>
      <c r="G1013">
        <v>112</v>
      </c>
      <c r="H1013">
        <v>178</v>
      </c>
      <c r="I1013">
        <v>66</v>
      </c>
      <c r="J1013">
        <v>6944</v>
      </c>
      <c r="K1013">
        <v>11036</v>
      </c>
      <c r="L1013" t="s">
        <v>1628</v>
      </c>
      <c r="M1013">
        <v>0.58928571428571397</v>
      </c>
      <c r="N1013">
        <v>167.21212121212122</v>
      </c>
    </row>
    <row r="1014" spans="1:14" x14ac:dyDescent="0.3">
      <c r="A1014" t="s">
        <v>1128</v>
      </c>
      <c r="B1014" t="s">
        <v>79</v>
      </c>
      <c r="C1014" t="s">
        <v>6</v>
      </c>
      <c r="D1014" t="s">
        <v>37</v>
      </c>
      <c r="E1014">
        <v>62</v>
      </c>
      <c r="F1014" t="s">
        <v>1016</v>
      </c>
      <c r="G1014">
        <v>33</v>
      </c>
      <c r="H1014">
        <v>51</v>
      </c>
      <c r="I1014">
        <v>18</v>
      </c>
      <c r="J1014">
        <v>2046</v>
      </c>
      <c r="K1014">
        <v>3162</v>
      </c>
      <c r="L1014" t="s">
        <v>1628</v>
      </c>
      <c r="M1014">
        <v>0.54545454545454497</v>
      </c>
      <c r="N1014">
        <v>175.66666666666666</v>
      </c>
    </row>
    <row r="1015" spans="1:14" x14ac:dyDescent="0.3">
      <c r="A1015" t="s">
        <v>1129</v>
      </c>
      <c r="B1015" t="s">
        <v>65</v>
      </c>
      <c r="C1015" t="s">
        <v>4</v>
      </c>
      <c r="D1015" t="s">
        <v>37</v>
      </c>
      <c r="E1015">
        <v>62</v>
      </c>
      <c r="F1015" t="s">
        <v>1016</v>
      </c>
      <c r="G1015">
        <v>110</v>
      </c>
      <c r="H1015">
        <v>130</v>
      </c>
      <c r="I1015">
        <v>20</v>
      </c>
      <c r="J1015">
        <v>6820</v>
      </c>
      <c r="K1015">
        <v>8060</v>
      </c>
      <c r="L1015" t="s">
        <v>1628</v>
      </c>
      <c r="M1015">
        <v>0.18181818181818199</v>
      </c>
      <c r="N1015">
        <v>403</v>
      </c>
    </row>
    <row r="1016" spans="1:14" x14ac:dyDescent="0.3">
      <c r="A1016" t="s">
        <v>1130</v>
      </c>
      <c r="B1016" t="s">
        <v>102</v>
      </c>
      <c r="C1016" t="s">
        <v>4</v>
      </c>
      <c r="D1016" t="s">
        <v>37</v>
      </c>
      <c r="E1016">
        <v>62</v>
      </c>
      <c r="F1016" t="s">
        <v>1016</v>
      </c>
      <c r="G1016">
        <v>129</v>
      </c>
      <c r="H1016">
        <v>170</v>
      </c>
      <c r="I1016">
        <v>41</v>
      </c>
      <c r="J1016">
        <v>7998</v>
      </c>
      <c r="K1016">
        <v>10540</v>
      </c>
      <c r="L1016" t="s">
        <v>1628</v>
      </c>
      <c r="M1016">
        <v>0.31782945736434098</v>
      </c>
      <c r="N1016">
        <v>257.07317073170731</v>
      </c>
    </row>
    <row r="1017" spans="1:14" x14ac:dyDescent="0.3">
      <c r="A1017" t="s">
        <v>1131</v>
      </c>
      <c r="B1017" t="s">
        <v>68</v>
      </c>
      <c r="C1017" t="s">
        <v>4</v>
      </c>
      <c r="D1017" t="s">
        <v>37</v>
      </c>
      <c r="E1017">
        <v>62</v>
      </c>
      <c r="F1017" t="s">
        <v>1016</v>
      </c>
      <c r="G1017">
        <v>68</v>
      </c>
      <c r="H1017">
        <v>90</v>
      </c>
      <c r="I1017">
        <v>22</v>
      </c>
      <c r="J1017">
        <v>4216</v>
      </c>
      <c r="K1017">
        <v>5580</v>
      </c>
      <c r="L1017" t="s">
        <v>1628</v>
      </c>
      <c r="M1017">
        <v>0.32352941176470601</v>
      </c>
      <c r="N1017">
        <v>253.63636363636363</v>
      </c>
    </row>
    <row r="1018" spans="1:14" x14ac:dyDescent="0.3">
      <c r="A1018" t="s">
        <v>1132</v>
      </c>
      <c r="B1018" t="s">
        <v>60</v>
      </c>
      <c r="C1018" t="s">
        <v>4</v>
      </c>
      <c r="D1018" t="s">
        <v>37</v>
      </c>
      <c r="E1018">
        <v>62</v>
      </c>
      <c r="F1018" t="s">
        <v>1016</v>
      </c>
      <c r="G1018">
        <v>108</v>
      </c>
      <c r="H1018">
        <v>145</v>
      </c>
      <c r="I1018">
        <v>37</v>
      </c>
      <c r="J1018">
        <v>6696</v>
      </c>
      <c r="K1018">
        <v>8990</v>
      </c>
      <c r="L1018" t="s">
        <v>1628</v>
      </c>
      <c r="M1018">
        <v>0.342592592592593</v>
      </c>
      <c r="N1018">
        <v>242.97297297297297</v>
      </c>
    </row>
    <row r="1019" spans="1:14" x14ac:dyDescent="0.3">
      <c r="A1019" t="s">
        <v>1133</v>
      </c>
      <c r="B1019" t="s">
        <v>86</v>
      </c>
      <c r="C1019" t="s">
        <v>4</v>
      </c>
      <c r="D1019" t="s">
        <v>37</v>
      </c>
      <c r="E1019">
        <v>62</v>
      </c>
      <c r="F1019" t="s">
        <v>1016</v>
      </c>
      <c r="G1019">
        <v>122</v>
      </c>
      <c r="H1019">
        <v>163</v>
      </c>
      <c r="I1019">
        <v>41</v>
      </c>
      <c r="J1019">
        <v>7564</v>
      </c>
      <c r="K1019">
        <v>10106</v>
      </c>
      <c r="L1019" t="s">
        <v>1628</v>
      </c>
      <c r="M1019">
        <v>0.33606557377049201</v>
      </c>
      <c r="N1019">
        <v>246.48780487804879</v>
      </c>
    </row>
    <row r="1020" spans="1:14" x14ac:dyDescent="0.3">
      <c r="A1020" t="s">
        <v>1134</v>
      </c>
      <c r="B1020" t="s">
        <v>56</v>
      </c>
      <c r="C1020" t="s">
        <v>4</v>
      </c>
      <c r="D1020" t="s">
        <v>37</v>
      </c>
      <c r="E1020">
        <v>62</v>
      </c>
      <c r="F1020" t="s">
        <v>1016</v>
      </c>
      <c r="G1020">
        <v>82</v>
      </c>
      <c r="H1020">
        <v>126</v>
      </c>
      <c r="I1020">
        <v>44</v>
      </c>
      <c r="J1020">
        <v>5084</v>
      </c>
      <c r="K1020">
        <v>7812</v>
      </c>
      <c r="L1020" t="s">
        <v>1628</v>
      </c>
      <c r="M1020">
        <v>0.53658536585365901</v>
      </c>
      <c r="N1020">
        <v>177.54545454545453</v>
      </c>
    </row>
    <row r="1021" spans="1:14" x14ac:dyDescent="0.3">
      <c r="A1021" t="s">
        <v>1135</v>
      </c>
      <c r="B1021" t="s">
        <v>71</v>
      </c>
      <c r="C1021" t="s">
        <v>4</v>
      </c>
      <c r="D1021" t="s">
        <v>37</v>
      </c>
      <c r="E1021">
        <v>62</v>
      </c>
      <c r="F1021" t="s">
        <v>1016</v>
      </c>
      <c r="G1021">
        <v>124</v>
      </c>
      <c r="H1021">
        <v>145</v>
      </c>
      <c r="I1021">
        <v>21</v>
      </c>
      <c r="J1021">
        <v>7688</v>
      </c>
      <c r="K1021">
        <v>8990</v>
      </c>
      <c r="L1021" t="s">
        <v>1628</v>
      </c>
      <c r="M1021">
        <v>0.16935483870967699</v>
      </c>
      <c r="N1021">
        <v>428.09523809523807</v>
      </c>
    </row>
    <row r="1022" spans="1:14" x14ac:dyDescent="0.3">
      <c r="A1022" t="s">
        <v>1136</v>
      </c>
      <c r="B1022" t="s">
        <v>104</v>
      </c>
      <c r="C1022" t="s">
        <v>6</v>
      </c>
      <c r="D1022" t="s">
        <v>37</v>
      </c>
      <c r="E1022">
        <v>62</v>
      </c>
      <c r="F1022" t="s">
        <v>1016</v>
      </c>
      <c r="G1022">
        <v>64</v>
      </c>
      <c r="H1022">
        <v>100</v>
      </c>
      <c r="I1022">
        <v>36</v>
      </c>
      <c r="J1022">
        <v>3968</v>
      </c>
      <c r="K1022">
        <v>6200</v>
      </c>
      <c r="L1022" t="s">
        <v>1628</v>
      </c>
      <c r="M1022">
        <v>0.5625</v>
      </c>
      <c r="N1022">
        <v>172.22222222222223</v>
      </c>
    </row>
    <row r="1023" spans="1:14" x14ac:dyDescent="0.3">
      <c r="A1023" t="s">
        <v>1137</v>
      </c>
      <c r="B1023" t="s">
        <v>75</v>
      </c>
      <c r="C1023" t="s">
        <v>6</v>
      </c>
      <c r="D1023" t="s">
        <v>37</v>
      </c>
      <c r="E1023">
        <v>62</v>
      </c>
      <c r="F1023" t="s">
        <v>1016</v>
      </c>
      <c r="G1023">
        <v>40</v>
      </c>
      <c r="H1023">
        <v>58</v>
      </c>
      <c r="I1023">
        <v>18</v>
      </c>
      <c r="J1023">
        <v>2480</v>
      </c>
      <c r="K1023">
        <v>3596</v>
      </c>
      <c r="L1023" t="s">
        <v>1628</v>
      </c>
      <c r="M1023">
        <v>0.45</v>
      </c>
      <c r="N1023">
        <v>199.77777777777777</v>
      </c>
    </row>
    <row r="1024" spans="1:14" x14ac:dyDescent="0.3">
      <c r="A1024" t="s">
        <v>1138</v>
      </c>
      <c r="B1024" t="s">
        <v>96</v>
      </c>
      <c r="C1024" t="s">
        <v>6</v>
      </c>
      <c r="D1024" t="s">
        <v>37</v>
      </c>
      <c r="E1024">
        <v>62</v>
      </c>
      <c r="F1024" t="s">
        <v>1016</v>
      </c>
      <c r="G1024">
        <v>51</v>
      </c>
      <c r="H1024">
        <v>57</v>
      </c>
      <c r="I1024">
        <v>6</v>
      </c>
      <c r="J1024">
        <v>3162</v>
      </c>
      <c r="K1024">
        <v>3534</v>
      </c>
      <c r="L1024" t="s">
        <v>1628</v>
      </c>
      <c r="M1024">
        <v>0.11764705882352899</v>
      </c>
      <c r="N1024">
        <v>589</v>
      </c>
    </row>
    <row r="1025" spans="1:14" x14ac:dyDescent="0.3">
      <c r="A1025" t="s">
        <v>1139</v>
      </c>
      <c r="B1025" t="s">
        <v>94</v>
      </c>
      <c r="C1025" t="s">
        <v>6</v>
      </c>
      <c r="D1025" t="s">
        <v>37</v>
      </c>
      <c r="E1025">
        <v>62</v>
      </c>
      <c r="F1025" t="s">
        <v>1016</v>
      </c>
      <c r="G1025">
        <v>43</v>
      </c>
      <c r="H1025">
        <v>51</v>
      </c>
      <c r="I1025">
        <v>8</v>
      </c>
      <c r="J1025">
        <v>2666</v>
      </c>
      <c r="K1025">
        <v>3162</v>
      </c>
      <c r="L1025" t="s">
        <v>1628</v>
      </c>
      <c r="M1025">
        <v>0.186046511627907</v>
      </c>
      <c r="N1025">
        <v>395.25</v>
      </c>
    </row>
    <row r="1026" spans="1:14" x14ac:dyDescent="0.3">
      <c r="A1026" t="s">
        <v>1140</v>
      </c>
      <c r="B1026" t="s">
        <v>77</v>
      </c>
      <c r="C1026" t="s">
        <v>6</v>
      </c>
      <c r="D1026" t="s">
        <v>37</v>
      </c>
      <c r="E1026">
        <v>62</v>
      </c>
      <c r="F1026" t="s">
        <v>1016</v>
      </c>
      <c r="G1026">
        <v>58</v>
      </c>
      <c r="H1026">
        <v>81</v>
      </c>
      <c r="I1026">
        <v>23</v>
      </c>
      <c r="J1026">
        <v>3596</v>
      </c>
      <c r="K1026">
        <v>5022</v>
      </c>
      <c r="L1026" t="s">
        <v>1628</v>
      </c>
      <c r="M1026">
        <v>0.39655172413793099</v>
      </c>
      <c r="N1026">
        <v>218.34782608695653</v>
      </c>
    </row>
    <row r="1027" spans="1:14" x14ac:dyDescent="0.3">
      <c r="A1027" t="s">
        <v>1141</v>
      </c>
      <c r="B1027" t="s">
        <v>67</v>
      </c>
      <c r="C1027" t="s">
        <v>4</v>
      </c>
      <c r="D1027" t="s">
        <v>37</v>
      </c>
      <c r="E1027">
        <v>62</v>
      </c>
      <c r="F1027" t="s">
        <v>1016</v>
      </c>
      <c r="G1027">
        <v>85</v>
      </c>
      <c r="H1027">
        <v>117</v>
      </c>
      <c r="I1027">
        <v>32</v>
      </c>
      <c r="J1027">
        <v>5270</v>
      </c>
      <c r="K1027">
        <v>7254</v>
      </c>
      <c r="L1027" t="s">
        <v>1628</v>
      </c>
      <c r="M1027">
        <v>0.376470588235294</v>
      </c>
      <c r="N1027">
        <v>226.6875</v>
      </c>
    </row>
    <row r="1028" spans="1:14" x14ac:dyDescent="0.3">
      <c r="A1028" t="s">
        <v>1142</v>
      </c>
      <c r="B1028" t="s">
        <v>103</v>
      </c>
      <c r="C1028" t="s">
        <v>4</v>
      </c>
      <c r="D1028" t="s">
        <v>37</v>
      </c>
      <c r="E1028">
        <v>62</v>
      </c>
      <c r="F1028" t="s">
        <v>1016</v>
      </c>
      <c r="G1028">
        <v>56</v>
      </c>
      <c r="H1028">
        <v>71</v>
      </c>
      <c r="I1028">
        <v>15</v>
      </c>
      <c r="J1028">
        <v>3472</v>
      </c>
      <c r="K1028">
        <v>4402</v>
      </c>
      <c r="L1028" t="s">
        <v>1628</v>
      </c>
      <c r="M1028">
        <v>0.26785714285714302</v>
      </c>
      <c r="N1028">
        <v>293.46666666666664</v>
      </c>
    </row>
    <row r="1029" spans="1:14" x14ac:dyDescent="0.3">
      <c r="A1029" t="s">
        <v>1143</v>
      </c>
      <c r="B1029" t="s">
        <v>60</v>
      </c>
      <c r="C1029" t="s">
        <v>6</v>
      </c>
      <c r="D1029" t="s">
        <v>37</v>
      </c>
      <c r="E1029">
        <v>62</v>
      </c>
      <c r="F1029" t="s">
        <v>1016</v>
      </c>
      <c r="G1029">
        <v>54</v>
      </c>
      <c r="H1029">
        <v>77</v>
      </c>
      <c r="I1029">
        <v>23</v>
      </c>
      <c r="J1029">
        <v>3348</v>
      </c>
      <c r="K1029">
        <v>4774</v>
      </c>
      <c r="L1029" t="s">
        <v>1628</v>
      </c>
      <c r="M1029">
        <v>0.42592592592592599</v>
      </c>
      <c r="N1029">
        <v>207.56521739130434</v>
      </c>
    </row>
    <row r="1030" spans="1:14" x14ac:dyDescent="0.3">
      <c r="A1030" t="s">
        <v>1144</v>
      </c>
      <c r="B1030" t="s">
        <v>82</v>
      </c>
      <c r="C1030" t="s">
        <v>6</v>
      </c>
      <c r="D1030" t="s">
        <v>37</v>
      </c>
      <c r="E1030">
        <v>62</v>
      </c>
      <c r="F1030" t="s">
        <v>1016</v>
      </c>
      <c r="G1030">
        <v>57</v>
      </c>
      <c r="H1030">
        <v>66</v>
      </c>
      <c r="I1030">
        <v>9</v>
      </c>
      <c r="J1030">
        <v>3534</v>
      </c>
      <c r="K1030">
        <v>4092</v>
      </c>
      <c r="L1030" t="s">
        <v>1628</v>
      </c>
      <c r="M1030">
        <v>0.157894736842105</v>
      </c>
      <c r="N1030">
        <v>454.66666666666669</v>
      </c>
    </row>
    <row r="1031" spans="1:14" x14ac:dyDescent="0.3">
      <c r="A1031" t="s">
        <v>1145</v>
      </c>
      <c r="B1031" t="s">
        <v>88</v>
      </c>
      <c r="C1031" t="s">
        <v>4</v>
      </c>
      <c r="D1031" t="s">
        <v>37</v>
      </c>
      <c r="E1031">
        <v>62</v>
      </c>
      <c r="F1031" t="s">
        <v>1016</v>
      </c>
      <c r="G1031">
        <v>63</v>
      </c>
      <c r="H1031">
        <v>84</v>
      </c>
      <c r="I1031">
        <v>21</v>
      </c>
      <c r="J1031">
        <v>3906</v>
      </c>
      <c r="K1031">
        <v>5208</v>
      </c>
      <c r="L1031" t="s">
        <v>1628</v>
      </c>
      <c r="M1031">
        <v>0.33333333333333298</v>
      </c>
      <c r="N1031">
        <v>248</v>
      </c>
    </row>
    <row r="1032" spans="1:14" x14ac:dyDescent="0.3">
      <c r="A1032" t="s">
        <v>1146</v>
      </c>
      <c r="B1032" t="s">
        <v>92</v>
      </c>
      <c r="C1032" t="s">
        <v>6</v>
      </c>
      <c r="D1032" t="s">
        <v>37</v>
      </c>
      <c r="E1032">
        <v>62</v>
      </c>
      <c r="F1032" t="s">
        <v>1016</v>
      </c>
      <c r="G1032">
        <v>52</v>
      </c>
      <c r="H1032">
        <v>72</v>
      </c>
      <c r="I1032">
        <v>20</v>
      </c>
      <c r="J1032">
        <v>3224</v>
      </c>
      <c r="K1032">
        <v>4464</v>
      </c>
      <c r="L1032" t="s">
        <v>1628</v>
      </c>
      <c r="M1032">
        <v>0.38461538461538503</v>
      </c>
      <c r="N1032">
        <v>223.2</v>
      </c>
    </row>
    <row r="1033" spans="1:14" x14ac:dyDescent="0.3">
      <c r="A1033" t="s">
        <v>1147</v>
      </c>
      <c r="B1033" t="s">
        <v>56</v>
      </c>
      <c r="C1033" t="s">
        <v>6</v>
      </c>
      <c r="D1033" t="s">
        <v>37</v>
      </c>
      <c r="E1033">
        <v>62</v>
      </c>
      <c r="F1033" t="s">
        <v>1016</v>
      </c>
      <c r="G1033">
        <v>36</v>
      </c>
      <c r="H1033">
        <v>55</v>
      </c>
      <c r="I1033">
        <v>19</v>
      </c>
      <c r="J1033">
        <v>2232</v>
      </c>
      <c r="K1033">
        <v>3410</v>
      </c>
      <c r="L1033" t="s">
        <v>1628</v>
      </c>
      <c r="M1033">
        <v>0.52777777777777801</v>
      </c>
      <c r="N1033">
        <v>179.47368421052633</v>
      </c>
    </row>
    <row r="1034" spans="1:14" x14ac:dyDescent="0.3">
      <c r="A1034" t="s">
        <v>1148</v>
      </c>
      <c r="B1034" t="s">
        <v>97</v>
      </c>
      <c r="C1034" t="s">
        <v>4</v>
      </c>
      <c r="D1034" t="s">
        <v>37</v>
      </c>
      <c r="E1034">
        <v>62</v>
      </c>
      <c r="F1034" t="s">
        <v>1016</v>
      </c>
      <c r="G1034">
        <v>77</v>
      </c>
      <c r="H1034">
        <v>97</v>
      </c>
      <c r="I1034">
        <v>20</v>
      </c>
      <c r="J1034">
        <v>4774</v>
      </c>
      <c r="K1034">
        <v>6014</v>
      </c>
      <c r="L1034" t="s">
        <v>1628</v>
      </c>
      <c r="M1034">
        <v>0.25974025974025999</v>
      </c>
      <c r="N1034">
        <v>300.7</v>
      </c>
    </row>
    <row r="1035" spans="1:14" x14ac:dyDescent="0.3">
      <c r="A1035" t="s">
        <v>1149</v>
      </c>
      <c r="B1035" t="s">
        <v>78</v>
      </c>
      <c r="C1035" t="s">
        <v>4</v>
      </c>
      <c r="D1035" t="s">
        <v>37</v>
      </c>
      <c r="E1035">
        <v>62</v>
      </c>
      <c r="F1035" t="s">
        <v>1016</v>
      </c>
      <c r="G1035">
        <v>112</v>
      </c>
      <c r="H1035">
        <v>165</v>
      </c>
      <c r="I1035">
        <v>53</v>
      </c>
      <c r="J1035">
        <v>6944</v>
      </c>
      <c r="K1035">
        <v>10230</v>
      </c>
      <c r="L1035" t="s">
        <v>1628</v>
      </c>
      <c r="M1035">
        <v>0.47321428571428598</v>
      </c>
      <c r="N1035">
        <v>193.01886792452831</v>
      </c>
    </row>
    <row r="1036" spans="1:14" x14ac:dyDescent="0.3">
      <c r="A1036" t="s">
        <v>1150</v>
      </c>
      <c r="B1036" t="s">
        <v>83</v>
      </c>
      <c r="C1036" t="s">
        <v>6</v>
      </c>
      <c r="D1036" t="s">
        <v>37</v>
      </c>
      <c r="E1036">
        <v>62</v>
      </c>
      <c r="F1036" t="s">
        <v>1016</v>
      </c>
      <c r="G1036">
        <v>55</v>
      </c>
      <c r="H1036">
        <v>77</v>
      </c>
      <c r="I1036">
        <v>22</v>
      </c>
      <c r="J1036">
        <v>3410</v>
      </c>
      <c r="K1036">
        <v>4774</v>
      </c>
      <c r="L1036" t="s">
        <v>1628</v>
      </c>
      <c r="M1036">
        <v>0.4</v>
      </c>
      <c r="N1036">
        <v>217</v>
      </c>
    </row>
    <row r="1037" spans="1:14" x14ac:dyDescent="0.3">
      <c r="A1037" t="s">
        <v>1151</v>
      </c>
      <c r="B1037" t="s">
        <v>64</v>
      </c>
      <c r="C1037" t="s">
        <v>4</v>
      </c>
      <c r="D1037" t="s">
        <v>37</v>
      </c>
      <c r="E1037">
        <v>62</v>
      </c>
      <c r="F1037" t="s">
        <v>1016</v>
      </c>
      <c r="G1037">
        <v>78</v>
      </c>
      <c r="H1037">
        <v>121</v>
      </c>
      <c r="I1037">
        <v>43</v>
      </c>
      <c r="J1037">
        <v>4836</v>
      </c>
      <c r="K1037">
        <v>7502</v>
      </c>
      <c r="L1037" t="s">
        <v>1628</v>
      </c>
      <c r="M1037">
        <v>0.55128205128205099</v>
      </c>
      <c r="N1037">
        <v>174.46511627906978</v>
      </c>
    </row>
    <row r="1038" spans="1:14" x14ac:dyDescent="0.3">
      <c r="A1038" t="s">
        <v>1152</v>
      </c>
      <c r="B1038" t="s">
        <v>80</v>
      </c>
      <c r="C1038" t="s">
        <v>6</v>
      </c>
      <c r="D1038" t="s">
        <v>37</v>
      </c>
      <c r="E1038">
        <v>62</v>
      </c>
      <c r="F1038" t="s">
        <v>1016</v>
      </c>
      <c r="G1038">
        <v>31</v>
      </c>
      <c r="H1038">
        <v>45</v>
      </c>
      <c r="I1038">
        <v>14</v>
      </c>
      <c r="J1038">
        <v>1922</v>
      </c>
      <c r="K1038">
        <v>2790</v>
      </c>
      <c r="L1038" t="s">
        <v>1628</v>
      </c>
      <c r="M1038">
        <v>0.45161290322580599</v>
      </c>
      <c r="N1038">
        <v>199.28571428571428</v>
      </c>
    </row>
    <row r="1039" spans="1:14" x14ac:dyDescent="0.3">
      <c r="A1039" t="s">
        <v>1153</v>
      </c>
      <c r="B1039" t="s">
        <v>54</v>
      </c>
      <c r="C1039" t="s">
        <v>6</v>
      </c>
      <c r="D1039" t="s">
        <v>37</v>
      </c>
      <c r="E1039">
        <v>62</v>
      </c>
      <c r="F1039" t="s">
        <v>1016</v>
      </c>
      <c r="G1039">
        <v>46</v>
      </c>
      <c r="H1039">
        <v>66</v>
      </c>
      <c r="I1039">
        <v>20</v>
      </c>
      <c r="J1039">
        <v>2852</v>
      </c>
      <c r="K1039">
        <v>4092</v>
      </c>
      <c r="L1039" t="s">
        <v>1628</v>
      </c>
      <c r="M1039">
        <v>0.434782608695652</v>
      </c>
      <c r="N1039">
        <v>204.6</v>
      </c>
    </row>
    <row r="1040" spans="1:14" x14ac:dyDescent="0.3">
      <c r="A1040" t="s">
        <v>1154</v>
      </c>
      <c r="B1040" t="s">
        <v>73</v>
      </c>
      <c r="C1040" t="s">
        <v>4</v>
      </c>
      <c r="D1040" t="s">
        <v>37</v>
      </c>
      <c r="E1040">
        <v>62</v>
      </c>
      <c r="F1040" t="s">
        <v>1016</v>
      </c>
      <c r="G1040">
        <v>70</v>
      </c>
      <c r="H1040">
        <v>88</v>
      </c>
      <c r="I1040">
        <v>18</v>
      </c>
      <c r="J1040">
        <v>4340</v>
      </c>
      <c r="K1040">
        <v>5456</v>
      </c>
      <c r="L1040" t="s">
        <v>1628</v>
      </c>
      <c r="M1040">
        <v>0.25714285714285701</v>
      </c>
      <c r="N1040">
        <v>303.11111111111109</v>
      </c>
    </row>
    <row r="1041" spans="1:14" x14ac:dyDescent="0.3">
      <c r="A1041" t="s">
        <v>1155</v>
      </c>
      <c r="B1041" t="s">
        <v>105</v>
      </c>
      <c r="C1041" t="s">
        <v>6</v>
      </c>
      <c r="D1041" t="s">
        <v>37</v>
      </c>
      <c r="E1041">
        <v>62</v>
      </c>
      <c r="F1041" t="s">
        <v>1016</v>
      </c>
      <c r="G1041">
        <v>60</v>
      </c>
      <c r="H1041">
        <v>87</v>
      </c>
      <c r="I1041">
        <v>27</v>
      </c>
      <c r="J1041">
        <v>3720</v>
      </c>
      <c r="K1041">
        <v>5394</v>
      </c>
      <c r="L1041" t="s">
        <v>1628</v>
      </c>
      <c r="M1041">
        <v>0.45</v>
      </c>
      <c r="N1041">
        <v>199.77777777777777</v>
      </c>
    </row>
    <row r="1042" spans="1:14" x14ac:dyDescent="0.3">
      <c r="A1042" t="s">
        <v>1156</v>
      </c>
      <c r="B1042" t="s">
        <v>88</v>
      </c>
      <c r="C1042" t="s">
        <v>6</v>
      </c>
      <c r="D1042" t="s">
        <v>37</v>
      </c>
      <c r="E1042">
        <v>62</v>
      </c>
      <c r="F1042" t="s">
        <v>1016</v>
      </c>
      <c r="G1042">
        <v>27</v>
      </c>
      <c r="H1042">
        <v>38</v>
      </c>
      <c r="I1042">
        <v>11</v>
      </c>
      <c r="J1042">
        <v>1674</v>
      </c>
      <c r="K1042">
        <v>2356</v>
      </c>
      <c r="L1042" t="s">
        <v>1628</v>
      </c>
      <c r="M1042">
        <v>0.407407407407407</v>
      </c>
      <c r="N1042">
        <v>214.18181818181819</v>
      </c>
    </row>
    <row r="1043" spans="1:14" x14ac:dyDescent="0.3">
      <c r="A1043" t="s">
        <v>1157</v>
      </c>
      <c r="B1043" t="s">
        <v>95</v>
      </c>
      <c r="C1043" t="s">
        <v>6</v>
      </c>
      <c r="D1043" t="s">
        <v>37</v>
      </c>
      <c r="E1043">
        <v>62</v>
      </c>
      <c r="F1043" t="s">
        <v>1016</v>
      </c>
      <c r="G1043">
        <v>42</v>
      </c>
      <c r="H1043">
        <v>48</v>
      </c>
      <c r="I1043">
        <v>6</v>
      </c>
      <c r="J1043">
        <v>2604</v>
      </c>
      <c r="K1043">
        <v>2976</v>
      </c>
      <c r="L1043" t="s">
        <v>1628</v>
      </c>
      <c r="M1043">
        <v>0.14285714285714299</v>
      </c>
      <c r="N1043">
        <v>496</v>
      </c>
    </row>
    <row r="1044" spans="1:14" x14ac:dyDescent="0.3">
      <c r="A1044" t="s">
        <v>1158</v>
      </c>
      <c r="B1044" t="s">
        <v>91</v>
      </c>
      <c r="C1044" t="s">
        <v>6</v>
      </c>
      <c r="D1044" t="s">
        <v>37</v>
      </c>
      <c r="E1044">
        <v>62</v>
      </c>
      <c r="F1044" t="s">
        <v>1016</v>
      </c>
      <c r="G1044">
        <v>64</v>
      </c>
      <c r="H1044">
        <v>92</v>
      </c>
      <c r="I1044">
        <v>28</v>
      </c>
      <c r="J1044">
        <v>3968</v>
      </c>
      <c r="K1044">
        <v>5704</v>
      </c>
      <c r="L1044" t="s">
        <v>1628</v>
      </c>
      <c r="M1044">
        <v>0.4375</v>
      </c>
      <c r="N1044">
        <v>203.71428571428572</v>
      </c>
    </row>
    <row r="1045" spans="1:14" x14ac:dyDescent="0.3">
      <c r="A1045" t="s">
        <v>1159</v>
      </c>
      <c r="B1045" t="s">
        <v>70</v>
      </c>
      <c r="C1045" t="s">
        <v>6</v>
      </c>
      <c r="D1045" t="s">
        <v>37</v>
      </c>
      <c r="E1045">
        <v>62</v>
      </c>
      <c r="F1045" t="s">
        <v>1016</v>
      </c>
      <c r="G1045">
        <v>36</v>
      </c>
      <c r="H1045">
        <v>42</v>
      </c>
      <c r="I1045">
        <v>6</v>
      </c>
      <c r="J1045">
        <v>2232</v>
      </c>
      <c r="K1045">
        <v>2604</v>
      </c>
      <c r="L1045" t="s">
        <v>1628</v>
      </c>
      <c r="M1045">
        <v>0.16666666666666699</v>
      </c>
      <c r="N1045">
        <v>434</v>
      </c>
    </row>
    <row r="1046" spans="1:14" x14ac:dyDescent="0.3">
      <c r="A1046" t="s">
        <v>1160</v>
      </c>
      <c r="B1046" t="s">
        <v>99</v>
      </c>
      <c r="C1046" t="s">
        <v>6</v>
      </c>
      <c r="D1046" t="s">
        <v>37</v>
      </c>
      <c r="E1046">
        <v>62</v>
      </c>
      <c r="F1046" t="s">
        <v>1016</v>
      </c>
      <c r="G1046">
        <v>52</v>
      </c>
      <c r="H1046">
        <v>75</v>
      </c>
      <c r="I1046">
        <v>23</v>
      </c>
      <c r="J1046">
        <v>3224</v>
      </c>
      <c r="K1046">
        <v>4650</v>
      </c>
      <c r="L1046" t="s">
        <v>1628</v>
      </c>
      <c r="M1046">
        <v>0.44230769230769201</v>
      </c>
      <c r="N1046">
        <v>202.17391304347825</v>
      </c>
    </row>
    <row r="1047" spans="1:14" x14ac:dyDescent="0.3">
      <c r="A1047" t="s">
        <v>1161</v>
      </c>
      <c r="B1047" t="s">
        <v>81</v>
      </c>
      <c r="C1047" t="s">
        <v>4</v>
      </c>
      <c r="D1047" t="s">
        <v>37</v>
      </c>
      <c r="E1047">
        <v>62</v>
      </c>
      <c r="F1047" t="s">
        <v>1016</v>
      </c>
      <c r="G1047">
        <v>119</v>
      </c>
      <c r="H1047">
        <v>138</v>
      </c>
      <c r="I1047">
        <v>19</v>
      </c>
      <c r="J1047">
        <v>7378</v>
      </c>
      <c r="K1047">
        <v>8556</v>
      </c>
      <c r="L1047" t="s">
        <v>1628</v>
      </c>
      <c r="M1047">
        <v>0.159663865546218</v>
      </c>
      <c r="N1047">
        <v>450.31578947368422</v>
      </c>
    </row>
    <row r="1048" spans="1:14" x14ac:dyDescent="0.3">
      <c r="A1048" t="s">
        <v>1162</v>
      </c>
      <c r="B1048" t="s">
        <v>50</v>
      </c>
      <c r="C1048" t="s">
        <v>6</v>
      </c>
      <c r="D1048" t="s">
        <v>37</v>
      </c>
      <c r="E1048">
        <v>62</v>
      </c>
      <c r="F1048" t="s">
        <v>1016</v>
      </c>
      <c r="G1048">
        <v>45</v>
      </c>
      <c r="H1048">
        <v>53</v>
      </c>
      <c r="I1048">
        <v>8</v>
      </c>
      <c r="J1048">
        <v>2790</v>
      </c>
      <c r="K1048">
        <v>3286</v>
      </c>
      <c r="L1048" t="s">
        <v>1628</v>
      </c>
      <c r="M1048">
        <v>0.17777777777777801</v>
      </c>
      <c r="N1048">
        <v>410.75</v>
      </c>
    </row>
    <row r="1049" spans="1:14" x14ac:dyDescent="0.3">
      <c r="A1049" t="s">
        <v>1163</v>
      </c>
      <c r="B1049" t="s">
        <v>65</v>
      </c>
      <c r="C1049" t="s">
        <v>6</v>
      </c>
      <c r="D1049" t="s">
        <v>37</v>
      </c>
      <c r="E1049">
        <v>62</v>
      </c>
      <c r="F1049" t="s">
        <v>1016</v>
      </c>
      <c r="G1049">
        <v>58</v>
      </c>
      <c r="H1049">
        <v>65</v>
      </c>
      <c r="I1049">
        <v>7</v>
      </c>
      <c r="J1049">
        <v>3596</v>
      </c>
      <c r="K1049">
        <v>4030</v>
      </c>
      <c r="L1049" t="s">
        <v>1628</v>
      </c>
      <c r="M1049">
        <v>0.12068965517241401</v>
      </c>
      <c r="N1049">
        <v>575.71428571428567</v>
      </c>
    </row>
    <row r="1050" spans="1:14" x14ac:dyDescent="0.3">
      <c r="A1050" t="s">
        <v>1164</v>
      </c>
      <c r="B1050" t="s">
        <v>84</v>
      </c>
      <c r="C1050" t="s">
        <v>6</v>
      </c>
      <c r="D1050" t="s">
        <v>37</v>
      </c>
      <c r="E1050">
        <v>62</v>
      </c>
      <c r="F1050" t="s">
        <v>1016</v>
      </c>
      <c r="G1050">
        <v>66</v>
      </c>
      <c r="H1050">
        <v>92</v>
      </c>
      <c r="I1050">
        <v>26</v>
      </c>
      <c r="J1050">
        <v>4092</v>
      </c>
      <c r="K1050">
        <v>5704</v>
      </c>
      <c r="L1050" t="s">
        <v>1628</v>
      </c>
      <c r="M1050">
        <v>0.39393939393939398</v>
      </c>
      <c r="N1050">
        <v>219.38461538461539</v>
      </c>
    </row>
    <row r="1051" spans="1:14" x14ac:dyDescent="0.3">
      <c r="A1051" t="s">
        <v>1165</v>
      </c>
      <c r="B1051" t="s">
        <v>90</v>
      </c>
      <c r="C1051" t="s">
        <v>6</v>
      </c>
      <c r="D1051" t="s">
        <v>37</v>
      </c>
      <c r="E1051">
        <v>62</v>
      </c>
      <c r="F1051" t="s">
        <v>1016</v>
      </c>
      <c r="G1051">
        <v>57</v>
      </c>
      <c r="H1051">
        <v>90</v>
      </c>
      <c r="I1051">
        <v>33</v>
      </c>
      <c r="J1051">
        <v>3534</v>
      </c>
      <c r="K1051">
        <v>5580</v>
      </c>
      <c r="L1051" t="s">
        <v>1628</v>
      </c>
      <c r="M1051">
        <v>0.57894736842105299</v>
      </c>
      <c r="N1051">
        <v>169.09090909090909</v>
      </c>
    </row>
    <row r="1052" spans="1:14" x14ac:dyDescent="0.3">
      <c r="A1052" t="s">
        <v>1166</v>
      </c>
      <c r="B1052" t="s">
        <v>106</v>
      </c>
      <c r="C1052" t="s">
        <v>6</v>
      </c>
      <c r="D1052" t="s">
        <v>37</v>
      </c>
      <c r="E1052">
        <v>62</v>
      </c>
      <c r="F1052" t="s">
        <v>1016</v>
      </c>
      <c r="G1052">
        <v>37</v>
      </c>
      <c r="H1052">
        <v>53</v>
      </c>
      <c r="I1052">
        <v>16</v>
      </c>
      <c r="J1052">
        <v>2294</v>
      </c>
      <c r="K1052">
        <v>3286</v>
      </c>
      <c r="L1052" t="s">
        <v>1628</v>
      </c>
      <c r="M1052">
        <v>0.43243243243243201</v>
      </c>
      <c r="N1052">
        <v>205.375</v>
      </c>
    </row>
    <row r="1053" spans="1:14" x14ac:dyDescent="0.3">
      <c r="A1053" t="s">
        <v>1167</v>
      </c>
      <c r="B1053" t="s">
        <v>61</v>
      </c>
      <c r="C1053" t="s">
        <v>6</v>
      </c>
      <c r="D1053" t="s">
        <v>37</v>
      </c>
      <c r="E1053">
        <v>62</v>
      </c>
      <c r="F1053" t="s">
        <v>1016</v>
      </c>
      <c r="G1053">
        <v>67</v>
      </c>
      <c r="H1053">
        <v>95</v>
      </c>
      <c r="I1053">
        <v>28</v>
      </c>
      <c r="J1053">
        <v>4154</v>
      </c>
      <c r="K1053">
        <v>5890</v>
      </c>
      <c r="L1053" t="s">
        <v>1628</v>
      </c>
      <c r="M1053">
        <v>0.41791044776119401</v>
      </c>
      <c r="N1053">
        <v>210.35714285714286</v>
      </c>
    </row>
    <row r="1054" spans="1:14" x14ac:dyDescent="0.3">
      <c r="A1054" t="s">
        <v>1168</v>
      </c>
      <c r="B1054" t="s">
        <v>78</v>
      </c>
      <c r="C1054" t="s">
        <v>6</v>
      </c>
      <c r="D1054" t="s">
        <v>37</v>
      </c>
      <c r="E1054">
        <v>62</v>
      </c>
      <c r="F1054" t="s">
        <v>1016</v>
      </c>
      <c r="G1054">
        <v>54</v>
      </c>
      <c r="H1054">
        <v>83</v>
      </c>
      <c r="I1054">
        <v>29</v>
      </c>
      <c r="J1054">
        <v>3348</v>
      </c>
      <c r="K1054">
        <v>5146</v>
      </c>
      <c r="L1054" t="s">
        <v>1628</v>
      </c>
      <c r="M1054">
        <v>0.53703703703703698</v>
      </c>
      <c r="N1054">
        <v>177.44827586206895</v>
      </c>
    </row>
    <row r="1055" spans="1:14" x14ac:dyDescent="0.3">
      <c r="A1055" t="s">
        <v>1169</v>
      </c>
      <c r="B1055" t="s">
        <v>71</v>
      </c>
      <c r="C1055" t="s">
        <v>6</v>
      </c>
      <c r="D1055" t="s">
        <v>37</v>
      </c>
      <c r="E1055">
        <v>62</v>
      </c>
      <c r="F1055" t="s">
        <v>1016</v>
      </c>
      <c r="G1055">
        <v>60</v>
      </c>
      <c r="H1055">
        <v>67</v>
      </c>
      <c r="I1055">
        <v>7</v>
      </c>
      <c r="J1055">
        <v>3720</v>
      </c>
      <c r="K1055">
        <v>4154</v>
      </c>
      <c r="L1055" t="s">
        <v>1628</v>
      </c>
      <c r="M1055">
        <v>0.116666666666667</v>
      </c>
      <c r="N1055">
        <v>593.42857142857144</v>
      </c>
    </row>
    <row r="1056" spans="1:14" x14ac:dyDescent="0.3">
      <c r="A1056" t="s">
        <v>1170</v>
      </c>
      <c r="B1056" t="s">
        <v>48</v>
      </c>
      <c r="C1056" t="s">
        <v>4</v>
      </c>
      <c r="D1056" t="s">
        <v>37</v>
      </c>
      <c r="E1056">
        <v>62</v>
      </c>
      <c r="F1056" t="s">
        <v>1016</v>
      </c>
      <c r="G1056">
        <v>54</v>
      </c>
      <c r="H1056">
        <v>68</v>
      </c>
      <c r="I1056">
        <v>14</v>
      </c>
      <c r="J1056">
        <v>3348</v>
      </c>
      <c r="K1056">
        <v>4216</v>
      </c>
      <c r="L1056" t="s">
        <v>1628</v>
      </c>
      <c r="M1056">
        <v>0.25925925925925902</v>
      </c>
      <c r="N1056">
        <v>301.14285714285717</v>
      </c>
    </row>
    <row r="1057" spans="1:14" x14ac:dyDescent="0.3">
      <c r="A1057" t="s">
        <v>1171</v>
      </c>
      <c r="B1057" t="s">
        <v>80</v>
      </c>
      <c r="C1057" t="s">
        <v>4</v>
      </c>
      <c r="D1057" t="s">
        <v>37</v>
      </c>
      <c r="E1057">
        <v>62</v>
      </c>
      <c r="F1057" t="s">
        <v>1016</v>
      </c>
      <c r="G1057">
        <v>71</v>
      </c>
      <c r="H1057">
        <v>90</v>
      </c>
      <c r="I1057">
        <v>19</v>
      </c>
      <c r="J1057">
        <v>4402</v>
      </c>
      <c r="K1057">
        <v>5580</v>
      </c>
      <c r="L1057" t="s">
        <v>1628</v>
      </c>
      <c r="M1057">
        <v>0.26760563380281699</v>
      </c>
      <c r="N1057">
        <v>293.68421052631578</v>
      </c>
    </row>
    <row r="1058" spans="1:14" x14ac:dyDescent="0.3">
      <c r="A1058" t="s">
        <v>1172</v>
      </c>
      <c r="B1058" t="s">
        <v>87</v>
      </c>
      <c r="C1058" t="s">
        <v>4</v>
      </c>
      <c r="D1058" t="s">
        <v>37</v>
      </c>
      <c r="E1058">
        <v>62</v>
      </c>
      <c r="F1058" t="s">
        <v>1016</v>
      </c>
      <c r="G1058">
        <v>80</v>
      </c>
      <c r="H1058">
        <v>124</v>
      </c>
      <c r="I1058">
        <v>44</v>
      </c>
      <c r="J1058">
        <v>4960</v>
      </c>
      <c r="K1058">
        <v>7688</v>
      </c>
      <c r="L1058" t="s">
        <v>1628</v>
      </c>
      <c r="M1058">
        <v>0.55000000000000004</v>
      </c>
      <c r="N1058">
        <v>174.72727272727272</v>
      </c>
    </row>
    <row r="1059" spans="1:14" x14ac:dyDescent="0.3">
      <c r="A1059" t="s">
        <v>1173</v>
      </c>
      <c r="B1059" t="s">
        <v>95</v>
      </c>
      <c r="C1059" t="s">
        <v>4</v>
      </c>
      <c r="D1059" t="s">
        <v>37</v>
      </c>
      <c r="E1059">
        <v>62</v>
      </c>
      <c r="F1059" t="s">
        <v>1016</v>
      </c>
      <c r="G1059">
        <v>98</v>
      </c>
      <c r="H1059">
        <v>109</v>
      </c>
      <c r="I1059">
        <v>11</v>
      </c>
      <c r="J1059">
        <v>6076</v>
      </c>
      <c r="K1059">
        <v>6758</v>
      </c>
      <c r="L1059" t="s">
        <v>1628</v>
      </c>
      <c r="M1059">
        <v>0.11224489795918401</v>
      </c>
      <c r="N1059">
        <v>614.36363636363637</v>
      </c>
    </row>
    <row r="1060" spans="1:14" x14ac:dyDescent="0.3">
      <c r="A1060" t="s">
        <v>1174</v>
      </c>
      <c r="B1060" t="s">
        <v>97</v>
      </c>
      <c r="C1060" t="s">
        <v>6</v>
      </c>
      <c r="D1060" t="s">
        <v>37</v>
      </c>
      <c r="E1060">
        <v>62</v>
      </c>
      <c r="F1060" t="s">
        <v>1016</v>
      </c>
      <c r="G1060">
        <v>61</v>
      </c>
      <c r="H1060">
        <v>87</v>
      </c>
      <c r="I1060">
        <v>26</v>
      </c>
      <c r="J1060">
        <v>3782</v>
      </c>
      <c r="K1060">
        <v>5394</v>
      </c>
      <c r="L1060" t="s">
        <v>1628</v>
      </c>
      <c r="M1060">
        <v>0.42622950819672101</v>
      </c>
      <c r="N1060">
        <v>207.46153846153845</v>
      </c>
    </row>
    <row r="1061" spans="1:14" x14ac:dyDescent="0.3">
      <c r="A1061" t="s">
        <v>1175</v>
      </c>
      <c r="B1061" t="s">
        <v>105</v>
      </c>
      <c r="C1061" t="s">
        <v>4</v>
      </c>
      <c r="D1061" t="s">
        <v>37</v>
      </c>
      <c r="E1061">
        <v>62</v>
      </c>
      <c r="F1061" t="s">
        <v>1016</v>
      </c>
      <c r="G1061">
        <v>126</v>
      </c>
      <c r="H1061">
        <v>168</v>
      </c>
      <c r="I1061">
        <v>42</v>
      </c>
      <c r="J1061">
        <v>7812</v>
      </c>
      <c r="K1061">
        <v>10416</v>
      </c>
      <c r="L1061" t="s">
        <v>1628</v>
      </c>
      <c r="M1061">
        <v>0.33333333333333298</v>
      </c>
      <c r="N1061">
        <v>248</v>
      </c>
    </row>
    <row r="1062" spans="1:14" x14ac:dyDescent="0.3">
      <c r="A1062" t="s">
        <v>1176</v>
      </c>
      <c r="B1062" t="s">
        <v>50</v>
      </c>
      <c r="C1062" t="s">
        <v>4</v>
      </c>
      <c r="D1062" t="s">
        <v>37</v>
      </c>
      <c r="E1062">
        <v>62</v>
      </c>
      <c r="F1062" t="s">
        <v>1016</v>
      </c>
      <c r="G1062">
        <v>87</v>
      </c>
      <c r="H1062">
        <v>93</v>
      </c>
      <c r="I1062">
        <v>6</v>
      </c>
      <c r="J1062">
        <v>5394</v>
      </c>
      <c r="K1062">
        <v>5766</v>
      </c>
      <c r="L1062" t="s">
        <v>1628</v>
      </c>
      <c r="M1062">
        <v>6.8965517241379296E-2</v>
      </c>
      <c r="N1062">
        <v>961</v>
      </c>
    </row>
    <row r="1063" spans="1:14" x14ac:dyDescent="0.3">
      <c r="A1063" t="s">
        <v>1177</v>
      </c>
      <c r="B1063" t="s">
        <v>81</v>
      </c>
      <c r="C1063" t="s">
        <v>6</v>
      </c>
      <c r="D1063" t="s">
        <v>37</v>
      </c>
      <c r="E1063">
        <v>62</v>
      </c>
      <c r="F1063" t="s">
        <v>1016</v>
      </c>
      <c r="G1063">
        <v>67</v>
      </c>
      <c r="H1063">
        <v>74</v>
      </c>
      <c r="I1063">
        <v>7</v>
      </c>
      <c r="J1063">
        <v>4154</v>
      </c>
      <c r="K1063">
        <v>4588</v>
      </c>
      <c r="L1063" t="s">
        <v>1628</v>
      </c>
      <c r="M1063">
        <v>0.104477611940298</v>
      </c>
      <c r="N1063">
        <v>655.42857142857144</v>
      </c>
    </row>
    <row r="1064" spans="1:14" x14ac:dyDescent="0.3">
      <c r="A1064" t="s">
        <v>1178</v>
      </c>
      <c r="B1064" t="s">
        <v>83</v>
      </c>
      <c r="C1064" t="s">
        <v>4</v>
      </c>
      <c r="D1064" t="s">
        <v>37</v>
      </c>
      <c r="E1064">
        <v>62</v>
      </c>
      <c r="F1064" t="s">
        <v>1016</v>
      </c>
      <c r="G1064">
        <v>141</v>
      </c>
      <c r="H1064">
        <v>179</v>
      </c>
      <c r="I1064">
        <v>38</v>
      </c>
      <c r="J1064">
        <v>8742</v>
      </c>
      <c r="K1064">
        <v>11098</v>
      </c>
      <c r="L1064" t="s">
        <v>1628</v>
      </c>
      <c r="M1064">
        <v>0.269503546099291</v>
      </c>
      <c r="N1064">
        <v>292.05263157894734</v>
      </c>
    </row>
    <row r="1065" spans="1:14" x14ac:dyDescent="0.3">
      <c r="A1065" t="s">
        <v>1179</v>
      </c>
      <c r="B1065" t="s">
        <v>94</v>
      </c>
      <c r="C1065" t="s">
        <v>4</v>
      </c>
      <c r="D1065" t="s">
        <v>37</v>
      </c>
      <c r="E1065">
        <v>62</v>
      </c>
      <c r="F1065" t="s">
        <v>1016</v>
      </c>
      <c r="G1065">
        <v>105</v>
      </c>
      <c r="H1065">
        <v>115</v>
      </c>
      <c r="I1065">
        <v>10</v>
      </c>
      <c r="J1065">
        <v>6510</v>
      </c>
      <c r="K1065">
        <v>7130</v>
      </c>
      <c r="L1065" t="s">
        <v>1628</v>
      </c>
      <c r="M1065">
        <v>9.5238095238095205E-2</v>
      </c>
      <c r="N1065">
        <v>713</v>
      </c>
    </row>
    <row r="1066" spans="1:14" x14ac:dyDescent="0.3">
      <c r="A1066" t="s">
        <v>1180</v>
      </c>
      <c r="B1066" t="s">
        <v>82</v>
      </c>
      <c r="C1066" t="s">
        <v>4</v>
      </c>
      <c r="D1066" t="s">
        <v>37</v>
      </c>
      <c r="E1066">
        <v>62</v>
      </c>
      <c r="F1066" t="s">
        <v>1016</v>
      </c>
      <c r="G1066">
        <v>108</v>
      </c>
      <c r="H1066">
        <v>124</v>
      </c>
      <c r="I1066">
        <v>16</v>
      </c>
      <c r="J1066">
        <v>6696</v>
      </c>
      <c r="K1066">
        <v>7688</v>
      </c>
      <c r="L1066" t="s">
        <v>1628</v>
      </c>
      <c r="M1066">
        <v>0.148148148148148</v>
      </c>
      <c r="N1066">
        <v>480.5</v>
      </c>
    </row>
    <row r="1067" spans="1:14" x14ac:dyDescent="0.3">
      <c r="A1067" t="s">
        <v>1181</v>
      </c>
      <c r="B1067" t="s">
        <v>101</v>
      </c>
      <c r="C1067" t="s">
        <v>4</v>
      </c>
      <c r="D1067" t="s">
        <v>37</v>
      </c>
      <c r="E1067">
        <v>62</v>
      </c>
      <c r="F1067" t="s">
        <v>1016</v>
      </c>
      <c r="G1067">
        <v>115</v>
      </c>
      <c r="H1067">
        <v>154</v>
      </c>
      <c r="I1067">
        <v>39</v>
      </c>
      <c r="J1067">
        <v>7130</v>
      </c>
      <c r="K1067">
        <v>9548</v>
      </c>
      <c r="L1067" t="s">
        <v>1628</v>
      </c>
      <c r="M1067">
        <v>0.33913043478260901</v>
      </c>
      <c r="N1067">
        <v>244.82051282051282</v>
      </c>
    </row>
    <row r="1068" spans="1:14" x14ac:dyDescent="0.3">
      <c r="A1068" t="s">
        <v>1182</v>
      </c>
      <c r="B1068" t="s">
        <v>91</v>
      </c>
      <c r="C1068" t="s">
        <v>4</v>
      </c>
      <c r="D1068" t="s">
        <v>37</v>
      </c>
      <c r="E1068">
        <v>62</v>
      </c>
      <c r="F1068" t="s">
        <v>1016</v>
      </c>
      <c r="G1068">
        <v>141</v>
      </c>
      <c r="H1068">
        <v>180</v>
      </c>
      <c r="I1068">
        <v>39</v>
      </c>
      <c r="J1068">
        <v>8742</v>
      </c>
      <c r="K1068">
        <v>11160</v>
      </c>
      <c r="L1068" t="s">
        <v>1628</v>
      </c>
      <c r="M1068">
        <v>0.27659574468085102</v>
      </c>
      <c r="N1068">
        <v>286.15384615384613</v>
      </c>
    </row>
    <row r="1069" spans="1:14" x14ac:dyDescent="0.3">
      <c r="A1069" t="s">
        <v>1183</v>
      </c>
      <c r="B1069" t="s">
        <v>61</v>
      </c>
      <c r="C1069" t="s">
        <v>4</v>
      </c>
      <c r="D1069" t="s">
        <v>37</v>
      </c>
      <c r="E1069">
        <v>62</v>
      </c>
      <c r="F1069" t="s">
        <v>1016</v>
      </c>
      <c r="G1069">
        <v>171</v>
      </c>
      <c r="H1069">
        <v>222</v>
      </c>
      <c r="I1069">
        <v>51</v>
      </c>
      <c r="J1069">
        <v>10602</v>
      </c>
      <c r="K1069">
        <v>13764</v>
      </c>
      <c r="L1069" t="s">
        <v>1628</v>
      </c>
      <c r="M1069">
        <v>0.29824561403508798</v>
      </c>
      <c r="N1069">
        <v>269.88235294117646</v>
      </c>
    </row>
    <row r="1070" spans="1:14" x14ac:dyDescent="0.3">
      <c r="A1070" t="s">
        <v>1184</v>
      </c>
      <c r="B1070" t="s">
        <v>87</v>
      </c>
      <c r="C1070" t="s">
        <v>6</v>
      </c>
      <c r="D1070" t="s">
        <v>37</v>
      </c>
      <c r="E1070">
        <v>62</v>
      </c>
      <c r="F1070" t="s">
        <v>1016</v>
      </c>
      <c r="G1070">
        <v>28</v>
      </c>
      <c r="H1070">
        <v>43</v>
      </c>
      <c r="I1070">
        <v>15</v>
      </c>
      <c r="J1070">
        <v>1736</v>
      </c>
      <c r="K1070">
        <v>2666</v>
      </c>
      <c r="L1070" t="s">
        <v>1628</v>
      </c>
      <c r="M1070">
        <v>0.53571428571428603</v>
      </c>
      <c r="N1070">
        <v>177.73333333333332</v>
      </c>
    </row>
    <row r="1071" spans="1:14" x14ac:dyDescent="0.3">
      <c r="A1071" t="s">
        <v>1185</v>
      </c>
      <c r="B1071" t="s">
        <v>99</v>
      </c>
      <c r="C1071" t="s">
        <v>4</v>
      </c>
      <c r="D1071" t="s">
        <v>37</v>
      </c>
      <c r="E1071">
        <v>62</v>
      </c>
      <c r="F1071" t="s">
        <v>1016</v>
      </c>
      <c r="G1071">
        <v>147</v>
      </c>
      <c r="H1071">
        <v>198</v>
      </c>
      <c r="I1071">
        <v>51</v>
      </c>
      <c r="J1071">
        <v>9114</v>
      </c>
      <c r="K1071">
        <v>12276</v>
      </c>
      <c r="L1071" t="s">
        <v>1628</v>
      </c>
      <c r="M1071">
        <v>0.34693877551020402</v>
      </c>
      <c r="N1071">
        <v>240.70588235294119</v>
      </c>
    </row>
    <row r="1072" spans="1:14" x14ac:dyDescent="0.3">
      <c r="A1072" t="s">
        <v>1186</v>
      </c>
      <c r="B1072" t="s">
        <v>63</v>
      </c>
      <c r="C1072" t="s">
        <v>6</v>
      </c>
      <c r="D1072" t="s">
        <v>37</v>
      </c>
      <c r="E1072">
        <v>62</v>
      </c>
      <c r="F1072" t="s">
        <v>1016</v>
      </c>
      <c r="G1072">
        <v>39</v>
      </c>
      <c r="H1072">
        <v>61</v>
      </c>
      <c r="I1072">
        <v>22</v>
      </c>
      <c r="J1072">
        <v>2418</v>
      </c>
      <c r="K1072">
        <v>3782</v>
      </c>
      <c r="L1072" t="s">
        <v>1628</v>
      </c>
      <c r="M1072">
        <v>0.56410256410256399</v>
      </c>
      <c r="N1072">
        <v>171.90909090909091</v>
      </c>
    </row>
    <row r="1073" spans="1:14" x14ac:dyDescent="0.3">
      <c r="A1073" t="s">
        <v>1187</v>
      </c>
      <c r="B1073" t="s">
        <v>85</v>
      </c>
      <c r="C1073" t="s">
        <v>4</v>
      </c>
      <c r="D1073" t="s">
        <v>37</v>
      </c>
      <c r="E1073">
        <v>62</v>
      </c>
      <c r="F1073" t="s">
        <v>1016</v>
      </c>
      <c r="G1073">
        <v>103</v>
      </c>
      <c r="H1073">
        <v>131</v>
      </c>
      <c r="I1073">
        <v>28</v>
      </c>
      <c r="J1073">
        <v>6386</v>
      </c>
      <c r="K1073">
        <v>8122</v>
      </c>
      <c r="L1073" t="s">
        <v>1628</v>
      </c>
      <c r="M1073">
        <v>0.27184466019417503</v>
      </c>
      <c r="N1073">
        <v>290.07142857142856</v>
      </c>
    </row>
    <row r="1074" spans="1:14" x14ac:dyDescent="0.3">
      <c r="A1074" t="s">
        <v>1188</v>
      </c>
      <c r="B1074" t="s">
        <v>52</v>
      </c>
      <c r="C1074" t="s">
        <v>6</v>
      </c>
      <c r="D1074" t="s">
        <v>37</v>
      </c>
      <c r="E1074">
        <v>62</v>
      </c>
      <c r="F1074" t="s">
        <v>1016</v>
      </c>
      <c r="G1074">
        <v>67</v>
      </c>
      <c r="H1074">
        <v>93</v>
      </c>
      <c r="I1074">
        <v>26</v>
      </c>
      <c r="J1074">
        <v>4154</v>
      </c>
      <c r="K1074">
        <v>5766</v>
      </c>
      <c r="L1074" t="s">
        <v>1628</v>
      </c>
      <c r="M1074">
        <v>0.38805970149253699</v>
      </c>
      <c r="N1074">
        <v>221.76923076923077</v>
      </c>
    </row>
    <row r="1075" spans="1:14" x14ac:dyDescent="0.3">
      <c r="A1075" t="s">
        <v>1189</v>
      </c>
      <c r="B1075" t="s">
        <v>85</v>
      </c>
      <c r="C1075" t="s">
        <v>6</v>
      </c>
      <c r="D1075" t="s">
        <v>37</v>
      </c>
      <c r="E1075">
        <v>62</v>
      </c>
      <c r="F1075" t="s">
        <v>1016</v>
      </c>
      <c r="G1075">
        <v>46</v>
      </c>
      <c r="H1075">
        <v>66</v>
      </c>
      <c r="I1075">
        <v>20</v>
      </c>
      <c r="J1075">
        <v>2852</v>
      </c>
      <c r="K1075">
        <v>4092</v>
      </c>
      <c r="L1075" t="s">
        <v>1628</v>
      </c>
      <c r="M1075">
        <v>0.434782608695652</v>
      </c>
      <c r="N1075">
        <v>204.6</v>
      </c>
    </row>
    <row r="1076" spans="1:14" x14ac:dyDescent="0.3">
      <c r="A1076" t="s">
        <v>1190</v>
      </c>
      <c r="B1076" t="s">
        <v>76</v>
      </c>
      <c r="C1076" t="s">
        <v>4</v>
      </c>
      <c r="D1076" t="s">
        <v>37</v>
      </c>
      <c r="E1076">
        <v>62</v>
      </c>
      <c r="F1076" t="s">
        <v>1016</v>
      </c>
      <c r="G1076">
        <v>103</v>
      </c>
      <c r="H1076">
        <v>129</v>
      </c>
      <c r="I1076">
        <v>26</v>
      </c>
      <c r="J1076">
        <v>6386</v>
      </c>
      <c r="K1076">
        <v>7998</v>
      </c>
      <c r="L1076" t="s">
        <v>1628</v>
      </c>
      <c r="M1076">
        <v>0.25242718446601897</v>
      </c>
      <c r="N1076">
        <v>307.61538461538464</v>
      </c>
    </row>
    <row r="1077" spans="1:14" x14ac:dyDescent="0.3">
      <c r="A1077" t="s">
        <v>1191</v>
      </c>
      <c r="B1077" t="s">
        <v>54</v>
      </c>
      <c r="C1077" t="s">
        <v>4</v>
      </c>
      <c r="D1077" t="s">
        <v>37</v>
      </c>
      <c r="E1077">
        <v>62</v>
      </c>
      <c r="F1077" t="s">
        <v>1016</v>
      </c>
      <c r="G1077">
        <v>91</v>
      </c>
      <c r="H1077">
        <v>113</v>
      </c>
      <c r="I1077">
        <v>22</v>
      </c>
      <c r="J1077">
        <v>5642</v>
      </c>
      <c r="K1077">
        <v>7006</v>
      </c>
      <c r="L1077" t="s">
        <v>1628</v>
      </c>
      <c r="M1077">
        <v>0.24175824175824201</v>
      </c>
      <c r="N1077">
        <v>318.45454545454544</v>
      </c>
    </row>
    <row r="1078" spans="1:14" x14ac:dyDescent="0.3">
      <c r="A1078" t="s">
        <v>1192</v>
      </c>
      <c r="B1078" t="s">
        <v>52</v>
      </c>
      <c r="C1078" t="s">
        <v>4</v>
      </c>
      <c r="D1078" t="s">
        <v>37</v>
      </c>
      <c r="E1078">
        <v>62</v>
      </c>
      <c r="F1078" t="s">
        <v>1016</v>
      </c>
      <c r="G1078">
        <v>133</v>
      </c>
      <c r="H1078">
        <v>167</v>
      </c>
      <c r="I1078">
        <v>34</v>
      </c>
      <c r="J1078">
        <v>8246</v>
      </c>
      <c r="K1078">
        <v>10354</v>
      </c>
      <c r="L1078" t="s">
        <v>1628</v>
      </c>
      <c r="M1078">
        <v>0.255639097744361</v>
      </c>
      <c r="N1078">
        <v>304.52941176470586</v>
      </c>
    </row>
    <row r="1079" spans="1:14" x14ac:dyDescent="0.3">
      <c r="A1079" t="s">
        <v>1193</v>
      </c>
      <c r="B1079" t="s">
        <v>67</v>
      </c>
      <c r="C1079" t="s">
        <v>6</v>
      </c>
      <c r="D1079" t="s">
        <v>37</v>
      </c>
      <c r="E1079">
        <v>62</v>
      </c>
      <c r="F1079" t="s">
        <v>1016</v>
      </c>
      <c r="G1079">
        <v>36</v>
      </c>
      <c r="H1079">
        <v>49</v>
      </c>
      <c r="I1079">
        <v>13</v>
      </c>
      <c r="J1079">
        <v>2232</v>
      </c>
      <c r="K1079">
        <v>3038</v>
      </c>
      <c r="L1079" t="s">
        <v>1628</v>
      </c>
      <c r="M1079">
        <v>0.36111111111111099</v>
      </c>
      <c r="N1079">
        <v>233.69230769230768</v>
      </c>
    </row>
    <row r="1080" spans="1:14" x14ac:dyDescent="0.3">
      <c r="A1080" t="s">
        <v>1194</v>
      </c>
      <c r="B1080" t="s">
        <v>93</v>
      </c>
      <c r="C1080" t="s">
        <v>6</v>
      </c>
      <c r="D1080" t="s">
        <v>37</v>
      </c>
      <c r="E1080">
        <v>62</v>
      </c>
      <c r="F1080" t="s">
        <v>1016</v>
      </c>
      <c r="G1080">
        <v>58</v>
      </c>
      <c r="H1080">
        <v>92</v>
      </c>
      <c r="I1080">
        <v>34</v>
      </c>
      <c r="J1080">
        <v>3596</v>
      </c>
      <c r="K1080">
        <v>5704</v>
      </c>
      <c r="L1080" t="s">
        <v>1628</v>
      </c>
      <c r="M1080">
        <v>0.58620689655172398</v>
      </c>
      <c r="N1080">
        <v>167.76470588235293</v>
      </c>
    </row>
    <row r="1081" spans="1:14" x14ac:dyDescent="0.3">
      <c r="A1081" t="s">
        <v>1195</v>
      </c>
      <c r="B1081" t="s">
        <v>103</v>
      </c>
      <c r="C1081" t="s">
        <v>6</v>
      </c>
      <c r="D1081" t="s">
        <v>37</v>
      </c>
      <c r="E1081">
        <v>62</v>
      </c>
      <c r="F1081" t="s">
        <v>1016</v>
      </c>
      <c r="G1081">
        <v>30</v>
      </c>
      <c r="H1081">
        <v>42</v>
      </c>
      <c r="I1081">
        <v>12</v>
      </c>
      <c r="J1081">
        <v>1860</v>
      </c>
      <c r="K1081">
        <v>2604</v>
      </c>
      <c r="L1081" t="s">
        <v>1628</v>
      </c>
      <c r="M1081">
        <v>0.4</v>
      </c>
      <c r="N1081">
        <v>217</v>
      </c>
    </row>
    <row r="1082" spans="1:14" x14ac:dyDescent="0.3">
      <c r="A1082" t="s">
        <v>1196</v>
      </c>
      <c r="B1082" t="s">
        <v>102</v>
      </c>
      <c r="C1082" t="s">
        <v>6</v>
      </c>
      <c r="D1082" t="s">
        <v>37</v>
      </c>
      <c r="E1082">
        <v>62</v>
      </c>
      <c r="F1082" t="s">
        <v>1016</v>
      </c>
      <c r="G1082">
        <v>73</v>
      </c>
      <c r="H1082">
        <v>102</v>
      </c>
      <c r="I1082">
        <v>29</v>
      </c>
      <c r="J1082">
        <v>4526</v>
      </c>
      <c r="K1082">
        <v>6324</v>
      </c>
      <c r="L1082" t="s">
        <v>1628</v>
      </c>
      <c r="M1082">
        <v>0.397260273972603</v>
      </c>
      <c r="N1082">
        <v>218.06896551724137</v>
      </c>
    </row>
    <row r="1083" spans="1:14" x14ac:dyDescent="0.3">
      <c r="A1083" t="s">
        <v>1197</v>
      </c>
      <c r="B1083" t="s">
        <v>100</v>
      </c>
      <c r="C1083" t="s">
        <v>4</v>
      </c>
      <c r="D1083" t="s">
        <v>37</v>
      </c>
      <c r="E1083">
        <v>62</v>
      </c>
      <c r="F1083" t="s">
        <v>1016</v>
      </c>
      <c r="G1083">
        <v>110</v>
      </c>
      <c r="H1083">
        <v>146</v>
      </c>
      <c r="I1083">
        <v>36</v>
      </c>
      <c r="J1083">
        <v>6820</v>
      </c>
      <c r="K1083">
        <v>9052</v>
      </c>
      <c r="L1083" t="s">
        <v>1628</v>
      </c>
      <c r="M1083">
        <v>0.32727272727272699</v>
      </c>
      <c r="N1083">
        <v>251.44444444444446</v>
      </c>
    </row>
    <row r="1084" spans="1:14" x14ac:dyDescent="0.3">
      <c r="A1084" t="s">
        <v>1198</v>
      </c>
      <c r="B1084" t="s">
        <v>58</v>
      </c>
      <c r="C1084" t="s">
        <v>4</v>
      </c>
      <c r="D1084" t="s">
        <v>37</v>
      </c>
      <c r="E1084">
        <v>62</v>
      </c>
      <c r="F1084" t="s">
        <v>1016</v>
      </c>
      <c r="G1084">
        <v>120</v>
      </c>
      <c r="H1084">
        <v>159</v>
      </c>
      <c r="I1084">
        <v>39</v>
      </c>
      <c r="J1084">
        <v>7440</v>
      </c>
      <c r="K1084">
        <v>9858</v>
      </c>
      <c r="L1084" t="s">
        <v>1628</v>
      </c>
      <c r="M1084">
        <v>0.32500000000000001</v>
      </c>
      <c r="N1084">
        <v>252.76923076923077</v>
      </c>
    </row>
    <row r="1085" spans="1:14" x14ac:dyDescent="0.3">
      <c r="A1085" t="s">
        <v>1199</v>
      </c>
      <c r="B1085" t="s">
        <v>92</v>
      </c>
      <c r="C1085" t="s">
        <v>4</v>
      </c>
      <c r="D1085" t="s">
        <v>37</v>
      </c>
      <c r="E1085">
        <v>62</v>
      </c>
      <c r="F1085" t="s">
        <v>1016</v>
      </c>
      <c r="G1085">
        <v>129</v>
      </c>
      <c r="H1085">
        <v>165</v>
      </c>
      <c r="I1085">
        <v>36</v>
      </c>
      <c r="J1085">
        <v>7998</v>
      </c>
      <c r="K1085">
        <v>10230</v>
      </c>
      <c r="L1085" t="s">
        <v>1628</v>
      </c>
      <c r="M1085">
        <v>0.27906976744186002</v>
      </c>
      <c r="N1085">
        <v>284.16666666666669</v>
      </c>
    </row>
    <row r="1086" spans="1:14" x14ac:dyDescent="0.3">
      <c r="A1086" t="s">
        <v>1200</v>
      </c>
      <c r="B1086" t="s">
        <v>75</v>
      </c>
      <c r="C1086" t="s">
        <v>4</v>
      </c>
      <c r="D1086" t="s">
        <v>37</v>
      </c>
      <c r="E1086">
        <v>62</v>
      </c>
      <c r="F1086" t="s">
        <v>1016</v>
      </c>
      <c r="G1086">
        <v>98</v>
      </c>
      <c r="H1086">
        <v>133</v>
      </c>
      <c r="I1086">
        <v>35</v>
      </c>
      <c r="J1086">
        <v>6076</v>
      </c>
      <c r="K1086">
        <v>8246</v>
      </c>
      <c r="L1086" t="s">
        <v>1628</v>
      </c>
      <c r="M1086">
        <v>0.35714285714285698</v>
      </c>
      <c r="N1086">
        <v>235.6</v>
      </c>
    </row>
    <row r="1087" spans="1:14" x14ac:dyDescent="0.3">
      <c r="A1087" t="s">
        <v>1201</v>
      </c>
      <c r="B1087" t="s">
        <v>48</v>
      </c>
      <c r="C1087" t="s">
        <v>6</v>
      </c>
      <c r="D1087" t="s">
        <v>37</v>
      </c>
      <c r="E1087">
        <v>62</v>
      </c>
      <c r="F1087" t="s">
        <v>1016</v>
      </c>
      <c r="G1087">
        <v>22</v>
      </c>
      <c r="H1087">
        <v>30</v>
      </c>
      <c r="I1087">
        <v>8</v>
      </c>
      <c r="J1087">
        <v>1364</v>
      </c>
      <c r="K1087">
        <v>1860</v>
      </c>
      <c r="L1087" t="s">
        <v>1628</v>
      </c>
      <c r="M1087">
        <v>0.36363636363636398</v>
      </c>
      <c r="N1087">
        <v>232.5</v>
      </c>
    </row>
    <row r="1088" spans="1:14" x14ac:dyDescent="0.3">
      <c r="A1088" t="s">
        <v>1202</v>
      </c>
      <c r="B1088" t="s">
        <v>90</v>
      </c>
      <c r="C1088" t="s">
        <v>4</v>
      </c>
      <c r="D1088" t="s">
        <v>37</v>
      </c>
      <c r="E1088">
        <v>62</v>
      </c>
      <c r="F1088" t="s">
        <v>1016</v>
      </c>
      <c r="G1088">
        <v>133</v>
      </c>
      <c r="H1088">
        <v>195</v>
      </c>
      <c r="I1088">
        <v>62</v>
      </c>
      <c r="J1088">
        <v>8246</v>
      </c>
      <c r="K1088">
        <v>12090</v>
      </c>
      <c r="L1088" t="s">
        <v>1628</v>
      </c>
      <c r="M1088">
        <v>0.466165413533835</v>
      </c>
      <c r="N1088">
        <v>195</v>
      </c>
    </row>
    <row r="1089" spans="1:14" x14ac:dyDescent="0.3">
      <c r="A1089" t="s">
        <v>1203</v>
      </c>
      <c r="B1089" t="s">
        <v>107</v>
      </c>
      <c r="C1089" t="s">
        <v>4</v>
      </c>
      <c r="D1089" t="s">
        <v>37</v>
      </c>
      <c r="E1089">
        <v>62</v>
      </c>
      <c r="F1089" t="s">
        <v>1016</v>
      </c>
      <c r="G1089">
        <v>127</v>
      </c>
      <c r="H1089">
        <v>185</v>
      </c>
      <c r="I1089">
        <v>58</v>
      </c>
      <c r="J1089">
        <v>7874</v>
      </c>
      <c r="K1089">
        <v>11470</v>
      </c>
      <c r="L1089" t="s">
        <v>1628</v>
      </c>
      <c r="M1089">
        <v>0.45669291338582702</v>
      </c>
      <c r="N1089">
        <v>197.75862068965517</v>
      </c>
    </row>
    <row r="1090" spans="1:14" x14ac:dyDescent="0.3">
      <c r="A1090" t="s">
        <v>1204</v>
      </c>
      <c r="B1090" t="s">
        <v>68</v>
      </c>
      <c r="C1090" t="s">
        <v>6</v>
      </c>
      <c r="D1090" t="s">
        <v>37</v>
      </c>
      <c r="E1090">
        <v>62</v>
      </c>
      <c r="F1090" t="s">
        <v>1016</v>
      </c>
      <c r="G1090">
        <v>31</v>
      </c>
      <c r="H1090">
        <v>43</v>
      </c>
      <c r="I1090">
        <v>12</v>
      </c>
      <c r="J1090">
        <v>1922</v>
      </c>
      <c r="K1090">
        <v>2666</v>
      </c>
      <c r="L1090" t="s">
        <v>1628</v>
      </c>
      <c r="M1090">
        <v>0.38709677419354799</v>
      </c>
      <c r="N1090">
        <v>222.16666666666666</v>
      </c>
    </row>
    <row r="1091" spans="1:14" x14ac:dyDescent="0.3">
      <c r="A1091" t="s">
        <v>1205</v>
      </c>
      <c r="B1091" t="s">
        <v>84</v>
      </c>
      <c r="C1091" t="s">
        <v>4</v>
      </c>
      <c r="D1091" t="s">
        <v>37</v>
      </c>
      <c r="E1091">
        <v>62</v>
      </c>
      <c r="F1091" t="s">
        <v>1016</v>
      </c>
      <c r="G1091">
        <v>98</v>
      </c>
      <c r="H1091">
        <v>128</v>
      </c>
      <c r="I1091">
        <v>30</v>
      </c>
      <c r="J1091">
        <v>6076</v>
      </c>
      <c r="K1091">
        <v>7936</v>
      </c>
      <c r="L1091" t="s">
        <v>1628</v>
      </c>
      <c r="M1091">
        <v>0.30612244897959201</v>
      </c>
      <c r="N1091">
        <v>264.53333333333336</v>
      </c>
    </row>
    <row r="1092" spans="1:14" x14ac:dyDescent="0.3">
      <c r="A1092" t="s">
        <v>1206</v>
      </c>
      <c r="B1092" t="s">
        <v>64</v>
      </c>
      <c r="C1092" t="s">
        <v>6</v>
      </c>
      <c r="D1092" t="s">
        <v>37</v>
      </c>
      <c r="E1092">
        <v>62</v>
      </c>
      <c r="F1092" t="s">
        <v>1016</v>
      </c>
      <c r="G1092">
        <v>39</v>
      </c>
      <c r="H1092">
        <v>63</v>
      </c>
      <c r="I1092">
        <v>24</v>
      </c>
      <c r="J1092">
        <v>2418</v>
      </c>
      <c r="K1092">
        <v>3906</v>
      </c>
      <c r="L1092" t="s">
        <v>1628</v>
      </c>
      <c r="M1092">
        <v>0.61538461538461497</v>
      </c>
      <c r="N1092">
        <v>162.75</v>
      </c>
    </row>
    <row r="1093" spans="1:14" x14ac:dyDescent="0.3">
      <c r="A1093" t="s">
        <v>1207</v>
      </c>
      <c r="B1093" t="s">
        <v>70</v>
      </c>
      <c r="C1093" t="s">
        <v>4</v>
      </c>
      <c r="D1093" t="s">
        <v>37</v>
      </c>
      <c r="E1093">
        <v>62</v>
      </c>
      <c r="F1093" t="s">
        <v>1016</v>
      </c>
      <c r="G1093">
        <v>71</v>
      </c>
      <c r="H1093">
        <v>80</v>
      </c>
      <c r="I1093">
        <v>9</v>
      </c>
      <c r="J1093">
        <v>4402</v>
      </c>
      <c r="K1093">
        <v>4960</v>
      </c>
      <c r="L1093" t="s">
        <v>1628</v>
      </c>
      <c r="M1093">
        <v>0.12676056338028199</v>
      </c>
      <c r="N1093">
        <v>551.11111111111109</v>
      </c>
    </row>
    <row r="1094" spans="1:14" x14ac:dyDescent="0.3">
      <c r="A1094" t="s">
        <v>1208</v>
      </c>
      <c r="B1094" t="s">
        <v>107</v>
      </c>
      <c r="C1094" t="s">
        <v>6</v>
      </c>
      <c r="D1094" t="s">
        <v>37</v>
      </c>
      <c r="E1094">
        <v>62</v>
      </c>
      <c r="F1094" t="s">
        <v>1016</v>
      </c>
      <c r="G1094">
        <v>45</v>
      </c>
      <c r="H1094">
        <v>71</v>
      </c>
      <c r="I1094">
        <v>26</v>
      </c>
      <c r="J1094">
        <v>2790</v>
      </c>
      <c r="K1094">
        <v>4402</v>
      </c>
      <c r="L1094" t="s">
        <v>1628</v>
      </c>
      <c r="M1094">
        <v>0.57777777777777795</v>
      </c>
      <c r="N1094">
        <v>169.30769230769232</v>
      </c>
    </row>
    <row r="1095" spans="1:14" x14ac:dyDescent="0.3">
      <c r="A1095" t="s">
        <v>1209</v>
      </c>
      <c r="B1095" t="s">
        <v>58</v>
      </c>
      <c r="C1095" t="s">
        <v>6</v>
      </c>
      <c r="D1095" t="s">
        <v>37</v>
      </c>
      <c r="E1095">
        <v>62</v>
      </c>
      <c r="F1095" t="s">
        <v>1016</v>
      </c>
      <c r="G1095">
        <v>55</v>
      </c>
      <c r="H1095">
        <v>77</v>
      </c>
      <c r="I1095">
        <v>22</v>
      </c>
      <c r="J1095">
        <v>3410</v>
      </c>
      <c r="K1095">
        <v>4774</v>
      </c>
      <c r="L1095" t="s">
        <v>1628</v>
      </c>
      <c r="M1095">
        <v>0.4</v>
      </c>
      <c r="N1095">
        <v>217</v>
      </c>
    </row>
    <row r="1096" spans="1:14" x14ac:dyDescent="0.3">
      <c r="A1096" t="s">
        <v>1210</v>
      </c>
      <c r="B1096" t="s">
        <v>66</v>
      </c>
      <c r="C1096" t="s">
        <v>4</v>
      </c>
      <c r="D1096" t="s">
        <v>37</v>
      </c>
      <c r="E1096">
        <v>62</v>
      </c>
      <c r="F1096" t="s">
        <v>1016</v>
      </c>
      <c r="G1096">
        <v>161</v>
      </c>
      <c r="H1096">
        <v>209</v>
      </c>
      <c r="I1096">
        <v>48</v>
      </c>
      <c r="J1096">
        <v>9982</v>
      </c>
      <c r="K1096">
        <v>12958</v>
      </c>
      <c r="L1096" t="s">
        <v>1628</v>
      </c>
      <c r="M1096">
        <v>0.29813664596273298</v>
      </c>
      <c r="N1096">
        <v>269.95833333333331</v>
      </c>
    </row>
    <row r="1097" spans="1:14" x14ac:dyDescent="0.3">
      <c r="A1097" t="s">
        <v>1211</v>
      </c>
      <c r="B1097" t="s">
        <v>101</v>
      </c>
      <c r="C1097" t="s">
        <v>6</v>
      </c>
      <c r="D1097" t="s">
        <v>37</v>
      </c>
      <c r="E1097">
        <v>62</v>
      </c>
      <c r="F1097" t="s">
        <v>1016</v>
      </c>
      <c r="G1097">
        <v>55</v>
      </c>
      <c r="H1097">
        <v>79</v>
      </c>
      <c r="I1097">
        <v>24</v>
      </c>
      <c r="J1097">
        <v>3410</v>
      </c>
      <c r="K1097">
        <v>4898</v>
      </c>
      <c r="L1097" t="s">
        <v>1628</v>
      </c>
      <c r="M1097">
        <v>0.43636363636363601</v>
      </c>
      <c r="N1097">
        <v>204.08333333333334</v>
      </c>
    </row>
    <row r="1098" spans="1:14" x14ac:dyDescent="0.3">
      <c r="A1098" t="s">
        <v>1212</v>
      </c>
      <c r="B1098" t="s">
        <v>89</v>
      </c>
      <c r="C1098" t="s">
        <v>4</v>
      </c>
      <c r="D1098" t="s">
        <v>37</v>
      </c>
      <c r="E1098">
        <v>62</v>
      </c>
      <c r="F1098" t="s">
        <v>1016</v>
      </c>
      <c r="G1098">
        <v>126</v>
      </c>
      <c r="H1098">
        <v>157</v>
      </c>
      <c r="I1098">
        <v>31</v>
      </c>
      <c r="J1098">
        <v>7812</v>
      </c>
      <c r="K1098">
        <v>9734</v>
      </c>
      <c r="L1098" t="s">
        <v>1628</v>
      </c>
      <c r="M1098">
        <v>0.24603174603174599</v>
      </c>
      <c r="N1098">
        <v>314</v>
      </c>
    </row>
    <row r="1099" spans="1:14" x14ac:dyDescent="0.3">
      <c r="A1099" t="s">
        <v>1213</v>
      </c>
      <c r="B1099" t="s">
        <v>89</v>
      </c>
      <c r="C1099" t="s">
        <v>6</v>
      </c>
      <c r="D1099" t="s">
        <v>37</v>
      </c>
      <c r="E1099">
        <v>62</v>
      </c>
      <c r="F1099" t="s">
        <v>1016</v>
      </c>
      <c r="G1099">
        <v>61</v>
      </c>
      <c r="H1099">
        <v>84</v>
      </c>
      <c r="I1099">
        <v>23</v>
      </c>
      <c r="J1099">
        <v>3782</v>
      </c>
      <c r="K1099">
        <v>5208</v>
      </c>
      <c r="L1099" t="s">
        <v>1628</v>
      </c>
      <c r="M1099">
        <v>0.37704918032786899</v>
      </c>
      <c r="N1099">
        <v>226.43478260869566</v>
      </c>
    </row>
    <row r="1100" spans="1:14" x14ac:dyDescent="0.3">
      <c r="A1100" t="s">
        <v>1214</v>
      </c>
      <c r="B1100" t="s">
        <v>63</v>
      </c>
      <c r="C1100" t="s">
        <v>4</v>
      </c>
      <c r="D1100" t="s">
        <v>37</v>
      </c>
      <c r="E1100">
        <v>62</v>
      </c>
      <c r="F1100" t="s">
        <v>1016</v>
      </c>
      <c r="G1100">
        <v>80</v>
      </c>
      <c r="H1100">
        <v>119</v>
      </c>
      <c r="I1100">
        <v>39</v>
      </c>
      <c r="J1100">
        <v>4960</v>
      </c>
      <c r="K1100">
        <v>7378</v>
      </c>
      <c r="L1100" t="s">
        <v>1628</v>
      </c>
      <c r="M1100">
        <v>0.48749999999999999</v>
      </c>
      <c r="N1100">
        <v>189.17948717948718</v>
      </c>
    </row>
    <row r="1101" spans="1:14" x14ac:dyDescent="0.3">
      <c r="A1101" t="s">
        <v>1215</v>
      </c>
      <c r="B1101" t="s">
        <v>86</v>
      </c>
      <c r="C1101" t="s">
        <v>6</v>
      </c>
      <c r="D1101" t="s">
        <v>37</v>
      </c>
      <c r="E1101">
        <v>62</v>
      </c>
      <c r="F1101" t="s">
        <v>1016</v>
      </c>
      <c r="G1101">
        <v>52</v>
      </c>
      <c r="H1101">
        <v>73</v>
      </c>
      <c r="I1101">
        <v>21</v>
      </c>
      <c r="J1101">
        <v>3224</v>
      </c>
      <c r="K1101">
        <v>4526</v>
      </c>
      <c r="L1101" t="s">
        <v>1628</v>
      </c>
      <c r="M1101">
        <v>0.40384615384615402</v>
      </c>
      <c r="N1101">
        <v>215.52380952380952</v>
      </c>
    </row>
    <row r="1102" spans="1:14" x14ac:dyDescent="0.3">
      <c r="A1102" t="s">
        <v>1216</v>
      </c>
      <c r="B1102" t="s">
        <v>98</v>
      </c>
      <c r="C1102" t="s">
        <v>4</v>
      </c>
      <c r="D1102" t="s">
        <v>25</v>
      </c>
      <c r="E1102">
        <v>110</v>
      </c>
      <c r="F1102" t="s">
        <v>1016</v>
      </c>
      <c r="G1102">
        <v>36</v>
      </c>
      <c r="H1102">
        <v>37</v>
      </c>
      <c r="I1102">
        <v>1</v>
      </c>
      <c r="J1102">
        <v>3960</v>
      </c>
      <c r="K1102">
        <v>4070</v>
      </c>
      <c r="L1102" t="s">
        <v>1628</v>
      </c>
      <c r="M1102">
        <v>2.7777777777777801E-2</v>
      </c>
      <c r="N1102">
        <v>4070</v>
      </c>
    </row>
    <row r="1103" spans="1:14" x14ac:dyDescent="0.3">
      <c r="A1103" t="s">
        <v>1217</v>
      </c>
      <c r="B1103" t="s">
        <v>68</v>
      </c>
      <c r="C1103" t="s">
        <v>4</v>
      </c>
      <c r="D1103" t="s">
        <v>28</v>
      </c>
      <c r="E1103">
        <v>65</v>
      </c>
      <c r="F1103" t="s">
        <v>1016</v>
      </c>
      <c r="G1103">
        <v>57</v>
      </c>
      <c r="H1103">
        <v>75</v>
      </c>
      <c r="I1103">
        <v>18</v>
      </c>
      <c r="J1103">
        <v>3705</v>
      </c>
      <c r="K1103">
        <v>4875</v>
      </c>
      <c r="L1103" t="s">
        <v>1628</v>
      </c>
      <c r="M1103">
        <v>0.31578947368421001</v>
      </c>
      <c r="N1103">
        <v>270.83333333333331</v>
      </c>
    </row>
    <row r="1104" spans="1:14" x14ac:dyDescent="0.3">
      <c r="A1104" t="s">
        <v>1218</v>
      </c>
      <c r="B1104" t="s">
        <v>73</v>
      </c>
      <c r="C1104" t="s">
        <v>4</v>
      </c>
      <c r="D1104" t="s">
        <v>28</v>
      </c>
      <c r="E1104">
        <v>65</v>
      </c>
      <c r="F1104" t="s">
        <v>1016</v>
      </c>
      <c r="G1104">
        <v>52</v>
      </c>
      <c r="H1104">
        <v>71</v>
      </c>
      <c r="I1104">
        <v>19</v>
      </c>
      <c r="J1104">
        <v>3380</v>
      </c>
      <c r="K1104">
        <v>4615</v>
      </c>
      <c r="L1104" t="s">
        <v>1628</v>
      </c>
      <c r="M1104">
        <v>0.36538461538461497</v>
      </c>
      <c r="N1104">
        <v>242.89473684210526</v>
      </c>
    </row>
    <row r="1105" spans="1:14" x14ac:dyDescent="0.3">
      <c r="A1105" t="s">
        <v>1219</v>
      </c>
      <c r="B1105" t="s">
        <v>86</v>
      </c>
      <c r="C1105" t="s">
        <v>4</v>
      </c>
      <c r="D1105" t="s">
        <v>25</v>
      </c>
      <c r="E1105">
        <v>110</v>
      </c>
      <c r="F1105" t="s">
        <v>1016</v>
      </c>
      <c r="G1105">
        <v>71</v>
      </c>
      <c r="H1105">
        <v>90</v>
      </c>
      <c r="I1105">
        <v>19</v>
      </c>
      <c r="J1105">
        <v>7810</v>
      </c>
      <c r="K1105">
        <v>9900</v>
      </c>
      <c r="L1105" t="s">
        <v>1628</v>
      </c>
      <c r="M1105">
        <v>0.26760563380281699</v>
      </c>
      <c r="N1105">
        <v>521.0526315789474</v>
      </c>
    </row>
    <row r="1106" spans="1:14" x14ac:dyDescent="0.3">
      <c r="A1106" t="s">
        <v>1220</v>
      </c>
      <c r="B1106" t="s">
        <v>107</v>
      </c>
      <c r="C1106" t="s">
        <v>4</v>
      </c>
      <c r="D1106" t="s">
        <v>25</v>
      </c>
      <c r="E1106">
        <v>110</v>
      </c>
      <c r="F1106" t="s">
        <v>1016</v>
      </c>
      <c r="G1106">
        <v>103</v>
      </c>
      <c r="H1106">
        <v>159</v>
      </c>
      <c r="I1106">
        <v>56</v>
      </c>
      <c r="J1106">
        <v>11330</v>
      </c>
      <c r="K1106">
        <v>17490</v>
      </c>
      <c r="L1106" t="s">
        <v>1628</v>
      </c>
      <c r="M1106">
        <v>0.54368932038835005</v>
      </c>
      <c r="N1106">
        <v>312.32142857142856</v>
      </c>
    </row>
    <row r="1107" spans="1:14" x14ac:dyDescent="0.3">
      <c r="A1107" t="s">
        <v>1221</v>
      </c>
      <c r="B1107" t="s">
        <v>50</v>
      </c>
      <c r="C1107" t="s">
        <v>4</v>
      </c>
      <c r="D1107" t="s">
        <v>28</v>
      </c>
      <c r="E1107">
        <v>65</v>
      </c>
      <c r="F1107" t="s">
        <v>1016</v>
      </c>
      <c r="G1107">
        <v>68</v>
      </c>
      <c r="H1107">
        <v>76</v>
      </c>
      <c r="I1107">
        <v>8</v>
      </c>
      <c r="J1107">
        <v>4420</v>
      </c>
      <c r="K1107">
        <v>4940</v>
      </c>
      <c r="L1107" t="s">
        <v>1628</v>
      </c>
      <c r="M1107">
        <v>0.11764705882352899</v>
      </c>
      <c r="N1107">
        <v>617.5</v>
      </c>
    </row>
    <row r="1108" spans="1:14" x14ac:dyDescent="0.3">
      <c r="A1108" t="s">
        <v>1222</v>
      </c>
      <c r="B1108" t="s">
        <v>91</v>
      </c>
      <c r="C1108" t="s">
        <v>4</v>
      </c>
      <c r="D1108" t="s">
        <v>28</v>
      </c>
      <c r="E1108">
        <v>65</v>
      </c>
      <c r="F1108" t="s">
        <v>1016</v>
      </c>
      <c r="G1108">
        <v>92</v>
      </c>
      <c r="H1108">
        <v>120</v>
      </c>
      <c r="I1108">
        <v>28</v>
      </c>
      <c r="J1108">
        <v>5980</v>
      </c>
      <c r="K1108">
        <v>7800</v>
      </c>
      <c r="L1108" t="s">
        <v>1628</v>
      </c>
      <c r="M1108">
        <v>0.30434782608695699</v>
      </c>
      <c r="N1108">
        <v>278.57142857142856</v>
      </c>
    </row>
    <row r="1109" spans="1:14" x14ac:dyDescent="0.3">
      <c r="A1109" t="s">
        <v>1223</v>
      </c>
      <c r="B1109" t="s">
        <v>94</v>
      </c>
      <c r="C1109" t="s">
        <v>4</v>
      </c>
      <c r="D1109" t="s">
        <v>28</v>
      </c>
      <c r="E1109">
        <v>65</v>
      </c>
      <c r="F1109" t="s">
        <v>1016</v>
      </c>
      <c r="G1109">
        <v>68</v>
      </c>
      <c r="H1109">
        <v>76</v>
      </c>
      <c r="I1109">
        <v>8</v>
      </c>
      <c r="J1109">
        <v>4420</v>
      </c>
      <c r="K1109">
        <v>4940</v>
      </c>
      <c r="L1109" t="s">
        <v>1628</v>
      </c>
      <c r="M1109">
        <v>0.11764705882352899</v>
      </c>
      <c r="N1109">
        <v>617.5</v>
      </c>
    </row>
    <row r="1110" spans="1:14" x14ac:dyDescent="0.3">
      <c r="A1110" t="s">
        <v>1224</v>
      </c>
      <c r="B1110" t="s">
        <v>104</v>
      </c>
      <c r="C1110" t="s">
        <v>4</v>
      </c>
      <c r="D1110" t="s">
        <v>25</v>
      </c>
      <c r="E1110">
        <v>110</v>
      </c>
      <c r="F1110" t="s">
        <v>1016</v>
      </c>
      <c r="G1110">
        <v>92</v>
      </c>
      <c r="H1110">
        <v>147</v>
      </c>
      <c r="I1110">
        <v>55</v>
      </c>
      <c r="J1110">
        <v>10120</v>
      </c>
      <c r="K1110">
        <v>16170</v>
      </c>
      <c r="L1110" t="s">
        <v>1628</v>
      </c>
      <c r="M1110">
        <v>0.59782608695652195</v>
      </c>
      <c r="N1110">
        <v>294</v>
      </c>
    </row>
    <row r="1111" spans="1:14" x14ac:dyDescent="0.3">
      <c r="A1111" t="s">
        <v>1225</v>
      </c>
      <c r="B1111" t="s">
        <v>107</v>
      </c>
      <c r="C1111" t="s">
        <v>4</v>
      </c>
      <c r="D1111" t="s">
        <v>28</v>
      </c>
      <c r="E1111">
        <v>65</v>
      </c>
      <c r="F1111" t="s">
        <v>1016</v>
      </c>
      <c r="G1111">
        <v>103</v>
      </c>
      <c r="H1111">
        <v>158</v>
      </c>
      <c r="I1111">
        <v>55</v>
      </c>
      <c r="J1111">
        <v>6695</v>
      </c>
      <c r="K1111">
        <v>10270</v>
      </c>
      <c r="L1111" t="s">
        <v>1628</v>
      </c>
      <c r="M1111">
        <v>0.53398058252427205</v>
      </c>
      <c r="N1111">
        <v>186.72727272727272</v>
      </c>
    </row>
    <row r="1112" spans="1:14" x14ac:dyDescent="0.3">
      <c r="A1112" t="s">
        <v>1226</v>
      </c>
      <c r="B1112" t="s">
        <v>48</v>
      </c>
      <c r="C1112" t="s">
        <v>4</v>
      </c>
      <c r="D1112" t="s">
        <v>28</v>
      </c>
      <c r="E1112">
        <v>65</v>
      </c>
      <c r="F1112" t="s">
        <v>1016</v>
      </c>
      <c r="G1112">
        <v>68</v>
      </c>
      <c r="H1112">
        <v>93</v>
      </c>
      <c r="I1112">
        <v>25</v>
      </c>
      <c r="J1112">
        <v>4420</v>
      </c>
      <c r="K1112">
        <v>6045</v>
      </c>
      <c r="L1112" t="s">
        <v>1628</v>
      </c>
      <c r="M1112">
        <v>0.36764705882352899</v>
      </c>
      <c r="N1112">
        <v>241.8</v>
      </c>
    </row>
    <row r="1113" spans="1:14" x14ac:dyDescent="0.3">
      <c r="A1113" t="s">
        <v>1227</v>
      </c>
      <c r="B1113" t="s">
        <v>85</v>
      </c>
      <c r="C1113" t="s">
        <v>4</v>
      </c>
      <c r="D1113" t="s">
        <v>25</v>
      </c>
      <c r="E1113">
        <v>110</v>
      </c>
      <c r="F1113" t="s">
        <v>1016</v>
      </c>
      <c r="G1113">
        <v>43</v>
      </c>
      <c r="H1113">
        <v>58</v>
      </c>
      <c r="I1113">
        <v>15</v>
      </c>
      <c r="J1113">
        <v>4730</v>
      </c>
      <c r="K1113">
        <v>6380</v>
      </c>
      <c r="L1113" t="s">
        <v>1628</v>
      </c>
      <c r="M1113">
        <v>0.34883720930232598</v>
      </c>
      <c r="N1113">
        <v>425.33333333333331</v>
      </c>
    </row>
    <row r="1114" spans="1:14" x14ac:dyDescent="0.3">
      <c r="A1114" t="s">
        <v>1228</v>
      </c>
      <c r="B1114" t="s">
        <v>87</v>
      </c>
      <c r="C1114" t="s">
        <v>4</v>
      </c>
      <c r="D1114" t="s">
        <v>28</v>
      </c>
      <c r="E1114">
        <v>65</v>
      </c>
      <c r="F1114" t="s">
        <v>1016</v>
      </c>
      <c r="G1114">
        <v>85</v>
      </c>
      <c r="H1114">
        <v>128</v>
      </c>
      <c r="I1114">
        <v>43</v>
      </c>
      <c r="J1114">
        <v>5525</v>
      </c>
      <c r="K1114">
        <v>8320</v>
      </c>
      <c r="L1114" t="s">
        <v>1628</v>
      </c>
      <c r="M1114">
        <v>0.50588235294117601</v>
      </c>
      <c r="N1114">
        <v>193.48837209302326</v>
      </c>
    </row>
    <row r="1115" spans="1:14" x14ac:dyDescent="0.3">
      <c r="A1115" t="s">
        <v>1229</v>
      </c>
      <c r="B1115" t="s">
        <v>60</v>
      </c>
      <c r="C1115" t="s">
        <v>4</v>
      </c>
      <c r="D1115" t="s">
        <v>25</v>
      </c>
      <c r="E1115">
        <v>110</v>
      </c>
      <c r="F1115" t="s">
        <v>1016</v>
      </c>
      <c r="G1115">
        <v>103</v>
      </c>
      <c r="H1115">
        <v>136</v>
      </c>
      <c r="I1115">
        <v>33</v>
      </c>
      <c r="J1115">
        <v>11330</v>
      </c>
      <c r="K1115">
        <v>14960</v>
      </c>
      <c r="L1115" t="s">
        <v>1628</v>
      </c>
      <c r="M1115">
        <v>0.32038834951456302</v>
      </c>
      <c r="N1115">
        <v>453.33333333333331</v>
      </c>
    </row>
    <row r="1116" spans="1:14" x14ac:dyDescent="0.3">
      <c r="A1116" t="s">
        <v>1230</v>
      </c>
      <c r="B1116" t="s">
        <v>85</v>
      </c>
      <c r="C1116" t="s">
        <v>4</v>
      </c>
      <c r="D1116" t="s">
        <v>28</v>
      </c>
      <c r="E1116">
        <v>65</v>
      </c>
      <c r="F1116" t="s">
        <v>1016</v>
      </c>
      <c r="G1116">
        <v>78</v>
      </c>
      <c r="H1116">
        <v>102</v>
      </c>
      <c r="I1116">
        <v>24</v>
      </c>
      <c r="J1116">
        <v>5070</v>
      </c>
      <c r="K1116">
        <v>6630</v>
      </c>
      <c r="L1116" t="s">
        <v>1628</v>
      </c>
      <c r="M1116">
        <v>0.30769230769230799</v>
      </c>
      <c r="N1116">
        <v>276.25</v>
      </c>
    </row>
    <row r="1117" spans="1:14" x14ac:dyDescent="0.3">
      <c r="A1117" t="s">
        <v>1231</v>
      </c>
      <c r="B1117" t="s">
        <v>86</v>
      </c>
      <c r="C1117" t="s">
        <v>4</v>
      </c>
      <c r="D1117" t="s">
        <v>28</v>
      </c>
      <c r="E1117">
        <v>65</v>
      </c>
      <c r="F1117" t="s">
        <v>1016</v>
      </c>
      <c r="G1117">
        <v>92</v>
      </c>
      <c r="H1117">
        <v>125</v>
      </c>
      <c r="I1117">
        <v>33</v>
      </c>
      <c r="J1117">
        <v>5980</v>
      </c>
      <c r="K1117">
        <v>8125</v>
      </c>
      <c r="L1117" t="s">
        <v>1628</v>
      </c>
      <c r="M1117">
        <v>0.35869565217391303</v>
      </c>
      <c r="N1117">
        <v>246.21212121212122</v>
      </c>
    </row>
    <row r="1118" spans="1:14" x14ac:dyDescent="0.3">
      <c r="A1118" t="s">
        <v>1232</v>
      </c>
      <c r="B1118" t="s">
        <v>104</v>
      </c>
      <c r="C1118" t="s">
        <v>4</v>
      </c>
      <c r="D1118" t="s">
        <v>28</v>
      </c>
      <c r="E1118">
        <v>65</v>
      </c>
      <c r="F1118" t="s">
        <v>1016</v>
      </c>
      <c r="G1118">
        <v>131</v>
      </c>
      <c r="H1118">
        <v>203</v>
      </c>
      <c r="I1118">
        <v>72</v>
      </c>
      <c r="J1118">
        <v>8515</v>
      </c>
      <c r="K1118">
        <v>13195</v>
      </c>
      <c r="L1118" t="s">
        <v>1628</v>
      </c>
      <c r="M1118">
        <v>0.54961832061068705</v>
      </c>
      <c r="N1118">
        <v>183.26388888888889</v>
      </c>
    </row>
    <row r="1119" spans="1:14" x14ac:dyDescent="0.3">
      <c r="A1119" t="s">
        <v>1233</v>
      </c>
      <c r="B1119" t="s">
        <v>52</v>
      </c>
      <c r="C1119" t="s">
        <v>4</v>
      </c>
      <c r="D1119" t="s">
        <v>28</v>
      </c>
      <c r="E1119">
        <v>65</v>
      </c>
      <c r="F1119" t="s">
        <v>1016</v>
      </c>
      <c r="G1119">
        <v>105</v>
      </c>
      <c r="H1119">
        <v>137</v>
      </c>
      <c r="I1119">
        <v>32</v>
      </c>
      <c r="J1119">
        <v>6825</v>
      </c>
      <c r="K1119">
        <v>8905</v>
      </c>
      <c r="L1119" t="s">
        <v>1628</v>
      </c>
      <c r="M1119">
        <v>0.30476190476190501</v>
      </c>
      <c r="N1119">
        <v>278.28125</v>
      </c>
    </row>
    <row r="1120" spans="1:14" x14ac:dyDescent="0.3">
      <c r="A1120" t="s">
        <v>1234</v>
      </c>
      <c r="B1120" t="s">
        <v>99</v>
      </c>
      <c r="C1120" t="s">
        <v>4</v>
      </c>
      <c r="D1120" t="s">
        <v>28</v>
      </c>
      <c r="E1120">
        <v>65</v>
      </c>
      <c r="F1120" t="s">
        <v>1016</v>
      </c>
      <c r="G1120">
        <v>103</v>
      </c>
      <c r="H1120">
        <v>134</v>
      </c>
      <c r="I1120">
        <v>31</v>
      </c>
      <c r="J1120">
        <v>6695</v>
      </c>
      <c r="K1120">
        <v>8710</v>
      </c>
      <c r="L1120" t="s">
        <v>1628</v>
      </c>
      <c r="M1120">
        <v>0.30097087378640802</v>
      </c>
      <c r="N1120">
        <v>280.96774193548384</v>
      </c>
    </row>
    <row r="1121" spans="1:14" x14ac:dyDescent="0.3">
      <c r="A1121" t="s">
        <v>1235</v>
      </c>
      <c r="B1121" t="s">
        <v>79</v>
      </c>
      <c r="C1121" t="s">
        <v>4</v>
      </c>
      <c r="D1121" t="s">
        <v>28</v>
      </c>
      <c r="E1121">
        <v>65</v>
      </c>
      <c r="F1121" t="s">
        <v>1016</v>
      </c>
      <c r="G1121">
        <v>87</v>
      </c>
      <c r="H1121">
        <v>127</v>
      </c>
      <c r="I1121">
        <v>40</v>
      </c>
      <c r="J1121">
        <v>5655</v>
      </c>
      <c r="K1121">
        <v>8255</v>
      </c>
      <c r="L1121" t="s">
        <v>1628</v>
      </c>
      <c r="M1121">
        <v>0.45977011494252901</v>
      </c>
      <c r="N1121">
        <v>206.375</v>
      </c>
    </row>
    <row r="1122" spans="1:14" x14ac:dyDescent="0.3">
      <c r="A1122" t="s">
        <v>1236</v>
      </c>
      <c r="B1122" t="s">
        <v>84</v>
      </c>
      <c r="C1122" t="s">
        <v>4</v>
      </c>
      <c r="D1122" t="s">
        <v>28</v>
      </c>
      <c r="E1122">
        <v>65</v>
      </c>
      <c r="F1122" t="s">
        <v>1016</v>
      </c>
      <c r="G1122">
        <v>129</v>
      </c>
      <c r="H1122">
        <v>167</v>
      </c>
      <c r="I1122">
        <v>38</v>
      </c>
      <c r="J1122">
        <v>8385</v>
      </c>
      <c r="K1122">
        <v>10855</v>
      </c>
      <c r="L1122" t="s">
        <v>1628</v>
      </c>
      <c r="M1122">
        <v>0.29457364341085301</v>
      </c>
      <c r="N1122">
        <v>285.65789473684208</v>
      </c>
    </row>
    <row r="1123" spans="1:14" x14ac:dyDescent="0.3">
      <c r="A1123" t="s">
        <v>1237</v>
      </c>
      <c r="B1123" t="s">
        <v>103</v>
      </c>
      <c r="C1123" t="s">
        <v>4</v>
      </c>
      <c r="D1123" t="s">
        <v>28</v>
      </c>
      <c r="E1123">
        <v>65</v>
      </c>
      <c r="F1123" t="s">
        <v>1016</v>
      </c>
      <c r="G1123">
        <v>71</v>
      </c>
      <c r="H1123">
        <v>95</v>
      </c>
      <c r="I1123">
        <v>24</v>
      </c>
      <c r="J1123">
        <v>4615</v>
      </c>
      <c r="K1123">
        <v>6175</v>
      </c>
      <c r="L1123" t="s">
        <v>1628</v>
      </c>
      <c r="M1123">
        <v>0.338028169014084</v>
      </c>
      <c r="N1123">
        <v>257.29166666666669</v>
      </c>
    </row>
    <row r="1124" spans="1:14" x14ac:dyDescent="0.3">
      <c r="A1124" t="s">
        <v>1238</v>
      </c>
      <c r="B1124" t="s">
        <v>56</v>
      </c>
      <c r="C1124" t="s">
        <v>4</v>
      </c>
      <c r="D1124" t="s">
        <v>25</v>
      </c>
      <c r="E1124">
        <v>110</v>
      </c>
      <c r="F1124" t="s">
        <v>1016</v>
      </c>
      <c r="G1124">
        <v>40</v>
      </c>
      <c r="H1124">
        <v>60</v>
      </c>
      <c r="I1124">
        <v>20</v>
      </c>
      <c r="J1124">
        <v>4400</v>
      </c>
      <c r="K1124">
        <v>6600</v>
      </c>
      <c r="L1124" t="s">
        <v>1628</v>
      </c>
      <c r="M1124">
        <v>0.5</v>
      </c>
      <c r="N1124">
        <v>330</v>
      </c>
    </row>
    <row r="1125" spans="1:14" x14ac:dyDescent="0.3">
      <c r="A1125" t="s">
        <v>1239</v>
      </c>
      <c r="B1125" t="s">
        <v>58</v>
      </c>
      <c r="C1125" t="s">
        <v>4</v>
      </c>
      <c r="D1125" t="s">
        <v>28</v>
      </c>
      <c r="E1125">
        <v>65</v>
      </c>
      <c r="F1125" t="s">
        <v>1016</v>
      </c>
      <c r="G1125">
        <v>133</v>
      </c>
      <c r="H1125">
        <v>172</v>
      </c>
      <c r="I1125">
        <v>39</v>
      </c>
      <c r="J1125">
        <v>8645</v>
      </c>
      <c r="K1125">
        <v>11180</v>
      </c>
      <c r="L1125" t="s">
        <v>1628</v>
      </c>
      <c r="M1125">
        <v>0.29323308270676701</v>
      </c>
      <c r="N1125">
        <v>286.66666666666669</v>
      </c>
    </row>
    <row r="1126" spans="1:14" x14ac:dyDescent="0.3">
      <c r="A1126" t="s">
        <v>1240</v>
      </c>
      <c r="B1126" t="s">
        <v>66</v>
      </c>
      <c r="C1126" t="s">
        <v>4</v>
      </c>
      <c r="D1126" t="s">
        <v>25</v>
      </c>
      <c r="E1126">
        <v>110</v>
      </c>
      <c r="F1126" t="s">
        <v>1016</v>
      </c>
      <c r="G1126">
        <v>92</v>
      </c>
      <c r="H1126">
        <v>124</v>
      </c>
      <c r="I1126">
        <v>32</v>
      </c>
      <c r="J1126">
        <v>10120</v>
      </c>
      <c r="K1126">
        <v>13640</v>
      </c>
      <c r="L1126" t="s">
        <v>1628</v>
      </c>
      <c r="M1126">
        <v>0.34782608695652201</v>
      </c>
      <c r="N1126">
        <v>426.25</v>
      </c>
    </row>
    <row r="1127" spans="1:14" x14ac:dyDescent="0.3">
      <c r="A1127" t="s">
        <v>1241</v>
      </c>
      <c r="B1127" t="s">
        <v>65</v>
      </c>
      <c r="C1127" t="s">
        <v>4</v>
      </c>
      <c r="D1127" t="s">
        <v>25</v>
      </c>
      <c r="E1127">
        <v>110</v>
      </c>
      <c r="F1127" t="s">
        <v>1016</v>
      </c>
      <c r="G1127">
        <v>75</v>
      </c>
      <c r="H1127">
        <v>80</v>
      </c>
      <c r="I1127">
        <v>5</v>
      </c>
      <c r="J1127">
        <v>8250</v>
      </c>
      <c r="K1127">
        <v>8800</v>
      </c>
      <c r="L1127" t="s">
        <v>1628</v>
      </c>
      <c r="M1127">
        <v>6.6666666666666693E-2</v>
      </c>
      <c r="N1127">
        <v>1760</v>
      </c>
    </row>
    <row r="1128" spans="1:14" x14ac:dyDescent="0.3">
      <c r="A1128" t="s">
        <v>1242</v>
      </c>
      <c r="B1128" t="s">
        <v>61</v>
      </c>
      <c r="C1128" t="s">
        <v>4</v>
      </c>
      <c r="D1128" t="s">
        <v>28</v>
      </c>
      <c r="E1128">
        <v>65</v>
      </c>
      <c r="F1128" t="s">
        <v>1016</v>
      </c>
      <c r="G1128">
        <v>136</v>
      </c>
      <c r="H1128">
        <v>179</v>
      </c>
      <c r="I1128">
        <v>43</v>
      </c>
      <c r="J1128">
        <v>8840</v>
      </c>
      <c r="K1128">
        <v>11635</v>
      </c>
      <c r="L1128" t="s">
        <v>1628</v>
      </c>
      <c r="M1128">
        <v>0.316176470588235</v>
      </c>
      <c r="N1128">
        <v>270.58139534883719</v>
      </c>
    </row>
    <row r="1129" spans="1:14" x14ac:dyDescent="0.3">
      <c r="A1129" t="s">
        <v>1243</v>
      </c>
      <c r="B1129" t="s">
        <v>83</v>
      </c>
      <c r="C1129" t="s">
        <v>4</v>
      </c>
      <c r="D1129" t="s">
        <v>25</v>
      </c>
      <c r="E1129">
        <v>110</v>
      </c>
      <c r="F1129" t="s">
        <v>1016</v>
      </c>
      <c r="G1129">
        <v>75</v>
      </c>
      <c r="H1129">
        <v>95</v>
      </c>
      <c r="I1129">
        <v>20</v>
      </c>
      <c r="J1129">
        <v>8250</v>
      </c>
      <c r="K1129">
        <v>10450</v>
      </c>
      <c r="L1129" t="s">
        <v>1628</v>
      </c>
      <c r="M1129">
        <v>0.266666666666667</v>
      </c>
      <c r="N1129">
        <v>522.5</v>
      </c>
    </row>
    <row r="1130" spans="1:14" x14ac:dyDescent="0.3">
      <c r="A1130" t="s">
        <v>1244</v>
      </c>
      <c r="B1130" t="s">
        <v>76</v>
      </c>
      <c r="C1130" t="s">
        <v>4</v>
      </c>
      <c r="D1130" t="s">
        <v>25</v>
      </c>
      <c r="E1130">
        <v>110</v>
      </c>
      <c r="F1130" t="s">
        <v>1016</v>
      </c>
      <c r="G1130">
        <v>73</v>
      </c>
      <c r="H1130">
        <v>92</v>
      </c>
      <c r="I1130">
        <v>19</v>
      </c>
      <c r="J1130">
        <v>8030</v>
      </c>
      <c r="K1130">
        <v>10120</v>
      </c>
      <c r="L1130" t="s">
        <v>1628</v>
      </c>
      <c r="M1130">
        <v>0.26027397260273999</v>
      </c>
      <c r="N1130">
        <v>532.63157894736844</v>
      </c>
    </row>
    <row r="1131" spans="1:14" x14ac:dyDescent="0.3">
      <c r="A1131" t="s">
        <v>1245</v>
      </c>
      <c r="B1131" t="s">
        <v>63</v>
      </c>
      <c r="C1131" t="s">
        <v>4</v>
      </c>
      <c r="D1131" t="s">
        <v>25</v>
      </c>
      <c r="E1131">
        <v>110</v>
      </c>
      <c r="F1131" t="s">
        <v>1016</v>
      </c>
      <c r="G1131">
        <v>59</v>
      </c>
      <c r="H1131">
        <v>89</v>
      </c>
      <c r="I1131">
        <v>30</v>
      </c>
      <c r="J1131">
        <v>6490</v>
      </c>
      <c r="K1131">
        <v>9790</v>
      </c>
      <c r="L1131" t="s">
        <v>1628</v>
      </c>
      <c r="M1131">
        <v>0.50847457627118597</v>
      </c>
      <c r="N1131">
        <v>326.33333333333331</v>
      </c>
    </row>
    <row r="1132" spans="1:14" x14ac:dyDescent="0.3">
      <c r="A1132" t="s">
        <v>1246</v>
      </c>
      <c r="B1132" t="s">
        <v>60</v>
      </c>
      <c r="C1132" t="s">
        <v>4</v>
      </c>
      <c r="D1132" t="s">
        <v>28</v>
      </c>
      <c r="E1132">
        <v>65</v>
      </c>
      <c r="F1132" t="s">
        <v>1016</v>
      </c>
      <c r="G1132">
        <v>105</v>
      </c>
      <c r="H1132">
        <v>132</v>
      </c>
      <c r="I1132">
        <v>27</v>
      </c>
      <c r="J1132">
        <v>6825</v>
      </c>
      <c r="K1132">
        <v>8580</v>
      </c>
      <c r="L1132" t="s">
        <v>1628</v>
      </c>
      <c r="M1132">
        <v>0.25714285714285701</v>
      </c>
      <c r="N1132">
        <v>317.77777777777777</v>
      </c>
    </row>
    <row r="1133" spans="1:14" x14ac:dyDescent="0.3">
      <c r="A1133" t="s">
        <v>1247</v>
      </c>
      <c r="B1133" t="s">
        <v>105</v>
      </c>
      <c r="C1133" t="s">
        <v>4</v>
      </c>
      <c r="D1133" t="s">
        <v>28</v>
      </c>
      <c r="E1133">
        <v>65</v>
      </c>
      <c r="F1133" t="s">
        <v>1016</v>
      </c>
      <c r="G1133">
        <v>127</v>
      </c>
      <c r="H1133">
        <v>168</v>
      </c>
      <c r="I1133">
        <v>41</v>
      </c>
      <c r="J1133">
        <v>8255</v>
      </c>
      <c r="K1133">
        <v>10920</v>
      </c>
      <c r="L1133" t="s">
        <v>1628</v>
      </c>
      <c r="M1133">
        <v>0.32283464566929099</v>
      </c>
      <c r="N1133">
        <v>266.34146341463412</v>
      </c>
    </row>
    <row r="1134" spans="1:14" x14ac:dyDescent="0.3">
      <c r="A1134" t="s">
        <v>1248</v>
      </c>
      <c r="B1134" t="s">
        <v>68</v>
      </c>
      <c r="C1134" t="s">
        <v>4</v>
      </c>
      <c r="D1134" t="s">
        <v>25</v>
      </c>
      <c r="E1134">
        <v>110</v>
      </c>
      <c r="F1134" t="s">
        <v>1016</v>
      </c>
      <c r="G1134">
        <v>40</v>
      </c>
      <c r="H1134">
        <v>54</v>
      </c>
      <c r="I1134">
        <v>14</v>
      </c>
      <c r="J1134">
        <v>4400</v>
      </c>
      <c r="K1134">
        <v>5940</v>
      </c>
      <c r="L1134" t="s">
        <v>1628</v>
      </c>
      <c r="M1134">
        <v>0.35</v>
      </c>
      <c r="N1134">
        <v>424.28571428571428</v>
      </c>
    </row>
    <row r="1135" spans="1:14" x14ac:dyDescent="0.3">
      <c r="A1135" t="s">
        <v>1249</v>
      </c>
      <c r="B1135" t="s">
        <v>64</v>
      </c>
      <c r="C1135" t="s">
        <v>4</v>
      </c>
      <c r="D1135" t="s">
        <v>28</v>
      </c>
      <c r="E1135">
        <v>65</v>
      </c>
      <c r="F1135" t="s">
        <v>1016</v>
      </c>
      <c r="G1135">
        <v>84</v>
      </c>
      <c r="H1135">
        <v>127</v>
      </c>
      <c r="I1135">
        <v>43</v>
      </c>
      <c r="J1135">
        <v>5460</v>
      </c>
      <c r="K1135">
        <v>8255</v>
      </c>
      <c r="L1135" t="s">
        <v>1628</v>
      </c>
      <c r="M1135">
        <v>0.51190476190476197</v>
      </c>
      <c r="N1135">
        <v>191.97674418604652</v>
      </c>
    </row>
    <row r="1136" spans="1:14" x14ac:dyDescent="0.3">
      <c r="A1136" t="s">
        <v>1250</v>
      </c>
      <c r="B1136" t="s">
        <v>103</v>
      </c>
      <c r="C1136" t="s">
        <v>4</v>
      </c>
      <c r="D1136" t="s">
        <v>25</v>
      </c>
      <c r="E1136">
        <v>110</v>
      </c>
      <c r="F1136" t="s">
        <v>1016</v>
      </c>
      <c r="G1136">
        <v>49</v>
      </c>
      <c r="H1136">
        <v>65</v>
      </c>
      <c r="I1136">
        <v>16</v>
      </c>
      <c r="J1136">
        <v>5390</v>
      </c>
      <c r="K1136">
        <v>7150</v>
      </c>
      <c r="L1136" t="s">
        <v>1628</v>
      </c>
      <c r="M1136">
        <v>0.32653061224489799</v>
      </c>
      <c r="N1136">
        <v>446.875</v>
      </c>
    </row>
    <row r="1137" spans="1:14" x14ac:dyDescent="0.3">
      <c r="A1137" t="s">
        <v>1251</v>
      </c>
      <c r="B1137" t="s">
        <v>73</v>
      </c>
      <c r="C1137" t="s">
        <v>4</v>
      </c>
      <c r="D1137" t="s">
        <v>25</v>
      </c>
      <c r="E1137">
        <v>110</v>
      </c>
      <c r="F1137" t="s">
        <v>1016</v>
      </c>
      <c r="G1137">
        <v>36</v>
      </c>
      <c r="H1137">
        <v>48</v>
      </c>
      <c r="I1137">
        <v>12</v>
      </c>
      <c r="J1137">
        <v>3960</v>
      </c>
      <c r="K1137">
        <v>5280</v>
      </c>
      <c r="L1137" t="s">
        <v>1628</v>
      </c>
      <c r="M1137">
        <v>0.33333333333333298</v>
      </c>
      <c r="N1137">
        <v>440</v>
      </c>
    </row>
    <row r="1138" spans="1:14" x14ac:dyDescent="0.3">
      <c r="A1138" t="s">
        <v>1252</v>
      </c>
      <c r="B1138" t="s">
        <v>77</v>
      </c>
      <c r="C1138" t="s">
        <v>4</v>
      </c>
      <c r="D1138" t="s">
        <v>28</v>
      </c>
      <c r="E1138">
        <v>65</v>
      </c>
      <c r="F1138" t="s">
        <v>1016</v>
      </c>
      <c r="G1138">
        <v>122</v>
      </c>
      <c r="H1138">
        <v>153</v>
      </c>
      <c r="I1138">
        <v>31</v>
      </c>
      <c r="J1138">
        <v>7930</v>
      </c>
      <c r="K1138">
        <v>9945</v>
      </c>
      <c r="L1138" t="s">
        <v>1628</v>
      </c>
      <c r="M1138">
        <v>0.25409836065573799</v>
      </c>
      <c r="N1138">
        <v>320.80645161290323</v>
      </c>
    </row>
    <row r="1139" spans="1:14" x14ac:dyDescent="0.3">
      <c r="A1139" t="s">
        <v>1253</v>
      </c>
      <c r="B1139" t="s">
        <v>66</v>
      </c>
      <c r="C1139" t="s">
        <v>4</v>
      </c>
      <c r="D1139" t="s">
        <v>28</v>
      </c>
      <c r="E1139">
        <v>65</v>
      </c>
      <c r="F1139" t="s">
        <v>1016</v>
      </c>
      <c r="G1139">
        <v>112</v>
      </c>
      <c r="H1139">
        <v>151</v>
      </c>
      <c r="I1139">
        <v>39</v>
      </c>
      <c r="J1139">
        <v>7280</v>
      </c>
      <c r="K1139">
        <v>9815</v>
      </c>
      <c r="L1139" t="s">
        <v>1628</v>
      </c>
      <c r="M1139">
        <v>0.34821428571428598</v>
      </c>
      <c r="N1139">
        <v>251.66666666666666</v>
      </c>
    </row>
    <row r="1140" spans="1:14" x14ac:dyDescent="0.3">
      <c r="A1140" t="s">
        <v>1254</v>
      </c>
      <c r="B1140" t="s">
        <v>100</v>
      </c>
      <c r="C1140" t="s">
        <v>4</v>
      </c>
      <c r="D1140" t="s">
        <v>25</v>
      </c>
      <c r="E1140">
        <v>110</v>
      </c>
      <c r="F1140" t="s">
        <v>1016</v>
      </c>
      <c r="G1140">
        <v>73</v>
      </c>
      <c r="H1140">
        <v>95</v>
      </c>
      <c r="I1140">
        <v>22</v>
      </c>
      <c r="J1140">
        <v>8030</v>
      </c>
      <c r="K1140">
        <v>10450</v>
      </c>
      <c r="L1140" t="s">
        <v>1628</v>
      </c>
      <c r="M1140">
        <v>0.301369863013699</v>
      </c>
      <c r="N1140">
        <v>475</v>
      </c>
    </row>
    <row r="1141" spans="1:14" x14ac:dyDescent="0.3">
      <c r="A1141" t="s">
        <v>1255</v>
      </c>
      <c r="B1141" t="s">
        <v>82</v>
      </c>
      <c r="C1141" t="s">
        <v>4</v>
      </c>
      <c r="D1141" t="s">
        <v>25</v>
      </c>
      <c r="E1141">
        <v>110</v>
      </c>
      <c r="F1141" t="s">
        <v>1016</v>
      </c>
      <c r="G1141">
        <v>59</v>
      </c>
      <c r="H1141">
        <v>67</v>
      </c>
      <c r="I1141">
        <v>8</v>
      </c>
      <c r="J1141">
        <v>6490</v>
      </c>
      <c r="K1141">
        <v>7370</v>
      </c>
      <c r="L1141" t="s">
        <v>1628</v>
      </c>
      <c r="M1141">
        <v>0.13559322033898299</v>
      </c>
      <c r="N1141">
        <v>921.25</v>
      </c>
    </row>
    <row r="1142" spans="1:14" x14ac:dyDescent="0.3">
      <c r="A1142" t="s">
        <v>1256</v>
      </c>
      <c r="B1142" t="s">
        <v>75</v>
      </c>
      <c r="C1142" t="s">
        <v>4</v>
      </c>
      <c r="D1142" t="s">
        <v>25</v>
      </c>
      <c r="E1142">
        <v>110</v>
      </c>
      <c r="F1142" t="s">
        <v>1016</v>
      </c>
      <c r="G1142">
        <v>63</v>
      </c>
      <c r="H1142">
        <v>86</v>
      </c>
      <c r="I1142">
        <v>23</v>
      </c>
      <c r="J1142">
        <v>6930</v>
      </c>
      <c r="K1142">
        <v>9460</v>
      </c>
      <c r="L1142" t="s">
        <v>1628</v>
      </c>
      <c r="M1142">
        <v>0.365079365079365</v>
      </c>
      <c r="N1142">
        <v>411.30434782608694</v>
      </c>
    </row>
    <row r="1143" spans="1:14" x14ac:dyDescent="0.3">
      <c r="A1143" t="s">
        <v>1257</v>
      </c>
      <c r="B1143" t="s">
        <v>61</v>
      </c>
      <c r="C1143" t="s">
        <v>4</v>
      </c>
      <c r="D1143" t="s">
        <v>25</v>
      </c>
      <c r="E1143">
        <v>110</v>
      </c>
      <c r="F1143" t="s">
        <v>1016</v>
      </c>
      <c r="G1143">
        <v>71</v>
      </c>
      <c r="H1143">
        <v>90</v>
      </c>
      <c r="I1143">
        <v>19</v>
      </c>
      <c r="J1143">
        <v>7810</v>
      </c>
      <c r="K1143">
        <v>9900</v>
      </c>
      <c r="L1143" t="s">
        <v>1628</v>
      </c>
      <c r="M1143">
        <v>0.26760563380281699</v>
      </c>
      <c r="N1143">
        <v>521.0526315789474</v>
      </c>
    </row>
    <row r="1144" spans="1:14" x14ac:dyDescent="0.3">
      <c r="A1144" t="s">
        <v>1258</v>
      </c>
      <c r="B1144" t="s">
        <v>78</v>
      </c>
      <c r="C1144" t="s">
        <v>4</v>
      </c>
      <c r="D1144" t="s">
        <v>25</v>
      </c>
      <c r="E1144">
        <v>110</v>
      </c>
      <c r="F1144" t="s">
        <v>1016</v>
      </c>
      <c r="G1144">
        <v>84</v>
      </c>
      <c r="H1144">
        <v>131</v>
      </c>
      <c r="I1144">
        <v>47</v>
      </c>
      <c r="J1144">
        <v>9240</v>
      </c>
      <c r="K1144">
        <v>14410</v>
      </c>
      <c r="L1144" t="s">
        <v>1628</v>
      </c>
      <c r="M1144">
        <v>0.55952380952380998</v>
      </c>
      <c r="N1144">
        <v>306.59574468085106</v>
      </c>
    </row>
    <row r="1145" spans="1:14" x14ac:dyDescent="0.3">
      <c r="A1145" t="s">
        <v>1259</v>
      </c>
      <c r="B1145" t="s">
        <v>71</v>
      </c>
      <c r="C1145" t="s">
        <v>4</v>
      </c>
      <c r="D1145" t="s">
        <v>25</v>
      </c>
      <c r="E1145">
        <v>110</v>
      </c>
      <c r="F1145" t="s">
        <v>1016</v>
      </c>
      <c r="G1145">
        <v>68</v>
      </c>
      <c r="H1145">
        <v>76</v>
      </c>
      <c r="I1145">
        <v>8</v>
      </c>
      <c r="J1145">
        <v>7480</v>
      </c>
      <c r="K1145">
        <v>8360</v>
      </c>
      <c r="L1145" t="s">
        <v>1628</v>
      </c>
      <c r="M1145">
        <v>0.11764705882352899</v>
      </c>
      <c r="N1145">
        <v>1045</v>
      </c>
    </row>
    <row r="1146" spans="1:14" x14ac:dyDescent="0.3">
      <c r="A1146" t="s">
        <v>1260</v>
      </c>
      <c r="B1146" t="s">
        <v>70</v>
      </c>
      <c r="C1146" t="s">
        <v>4</v>
      </c>
      <c r="D1146" t="s">
        <v>28</v>
      </c>
      <c r="E1146">
        <v>65</v>
      </c>
      <c r="F1146" t="s">
        <v>1016</v>
      </c>
      <c r="G1146">
        <v>61</v>
      </c>
      <c r="H1146">
        <v>71</v>
      </c>
      <c r="I1146">
        <v>10</v>
      </c>
      <c r="J1146">
        <v>3965</v>
      </c>
      <c r="K1146">
        <v>4615</v>
      </c>
      <c r="L1146" t="s">
        <v>1628</v>
      </c>
      <c r="M1146">
        <v>0.16393442622950799</v>
      </c>
      <c r="N1146">
        <v>461.5</v>
      </c>
    </row>
    <row r="1147" spans="1:14" x14ac:dyDescent="0.3">
      <c r="A1147" t="s">
        <v>1261</v>
      </c>
      <c r="B1147" t="s">
        <v>54</v>
      </c>
      <c r="C1147" t="s">
        <v>4</v>
      </c>
      <c r="D1147" t="s">
        <v>28</v>
      </c>
      <c r="E1147">
        <v>65</v>
      </c>
      <c r="F1147" t="s">
        <v>1016</v>
      </c>
      <c r="G1147">
        <v>98</v>
      </c>
      <c r="H1147">
        <v>132</v>
      </c>
      <c r="I1147">
        <v>34</v>
      </c>
      <c r="J1147">
        <v>6370</v>
      </c>
      <c r="K1147">
        <v>8580</v>
      </c>
      <c r="L1147" t="s">
        <v>1628</v>
      </c>
      <c r="M1147">
        <v>0.34693877551020402</v>
      </c>
      <c r="N1147">
        <v>252.35294117647058</v>
      </c>
    </row>
    <row r="1148" spans="1:14" x14ac:dyDescent="0.3">
      <c r="A1148" t="s">
        <v>1262</v>
      </c>
      <c r="B1148" t="s">
        <v>105</v>
      </c>
      <c r="C1148" t="s">
        <v>4</v>
      </c>
      <c r="D1148" t="s">
        <v>25</v>
      </c>
      <c r="E1148">
        <v>110</v>
      </c>
      <c r="F1148" t="s">
        <v>1016</v>
      </c>
      <c r="G1148">
        <v>87</v>
      </c>
      <c r="H1148">
        <v>115</v>
      </c>
      <c r="I1148">
        <v>28</v>
      </c>
      <c r="J1148">
        <v>9570</v>
      </c>
      <c r="K1148">
        <v>12650</v>
      </c>
      <c r="L1148" t="s">
        <v>1628</v>
      </c>
      <c r="M1148">
        <v>0.32183908045977</v>
      </c>
      <c r="N1148">
        <v>451.78571428571428</v>
      </c>
    </row>
    <row r="1149" spans="1:14" x14ac:dyDescent="0.3">
      <c r="A1149" t="s">
        <v>1263</v>
      </c>
      <c r="B1149" t="s">
        <v>102</v>
      </c>
      <c r="C1149" t="s">
        <v>4</v>
      </c>
      <c r="D1149" t="s">
        <v>25</v>
      </c>
      <c r="E1149">
        <v>110</v>
      </c>
      <c r="F1149" t="s">
        <v>1016</v>
      </c>
      <c r="G1149">
        <v>73</v>
      </c>
      <c r="H1149">
        <v>95</v>
      </c>
      <c r="I1149">
        <v>22</v>
      </c>
      <c r="J1149">
        <v>8030</v>
      </c>
      <c r="K1149">
        <v>10450</v>
      </c>
      <c r="L1149" t="s">
        <v>1628</v>
      </c>
      <c r="M1149">
        <v>0.301369863013699</v>
      </c>
      <c r="N1149">
        <v>475</v>
      </c>
    </row>
    <row r="1150" spans="1:14" x14ac:dyDescent="0.3">
      <c r="A1150" t="s">
        <v>1264</v>
      </c>
      <c r="B1150" t="s">
        <v>83</v>
      </c>
      <c r="C1150" t="s">
        <v>4</v>
      </c>
      <c r="D1150" t="s">
        <v>28</v>
      </c>
      <c r="E1150">
        <v>65</v>
      </c>
      <c r="F1150" t="s">
        <v>1016</v>
      </c>
      <c r="G1150">
        <v>115</v>
      </c>
      <c r="H1150">
        <v>151</v>
      </c>
      <c r="I1150">
        <v>36</v>
      </c>
      <c r="J1150">
        <v>7475</v>
      </c>
      <c r="K1150">
        <v>9815</v>
      </c>
      <c r="L1150" t="s">
        <v>1628</v>
      </c>
      <c r="M1150">
        <v>0.31304347826086998</v>
      </c>
      <c r="N1150">
        <v>272.63888888888891</v>
      </c>
    </row>
    <row r="1151" spans="1:14" x14ac:dyDescent="0.3">
      <c r="A1151" t="s">
        <v>1265</v>
      </c>
      <c r="B1151" t="s">
        <v>88</v>
      </c>
      <c r="C1151" t="s">
        <v>4</v>
      </c>
      <c r="D1151" t="s">
        <v>25</v>
      </c>
      <c r="E1151">
        <v>110</v>
      </c>
      <c r="F1151" t="s">
        <v>1016</v>
      </c>
      <c r="G1151">
        <v>42</v>
      </c>
      <c r="H1151">
        <v>55</v>
      </c>
      <c r="I1151">
        <v>13</v>
      </c>
      <c r="J1151">
        <v>4620</v>
      </c>
      <c r="K1151">
        <v>6050</v>
      </c>
      <c r="L1151" t="s">
        <v>1628</v>
      </c>
      <c r="M1151">
        <v>0.30952380952380998</v>
      </c>
      <c r="N1151">
        <v>465.38461538461536</v>
      </c>
    </row>
    <row r="1152" spans="1:14" x14ac:dyDescent="0.3">
      <c r="A1152" t="s">
        <v>1266</v>
      </c>
      <c r="B1152" t="s">
        <v>56</v>
      </c>
      <c r="C1152" t="s">
        <v>4</v>
      </c>
      <c r="D1152" t="s">
        <v>28</v>
      </c>
      <c r="E1152">
        <v>65</v>
      </c>
      <c r="F1152" t="s">
        <v>1016</v>
      </c>
      <c r="G1152">
        <v>82</v>
      </c>
      <c r="H1152">
        <v>122</v>
      </c>
      <c r="I1152">
        <v>40</v>
      </c>
      <c r="J1152">
        <v>5330</v>
      </c>
      <c r="K1152">
        <v>7930</v>
      </c>
      <c r="L1152" t="s">
        <v>1628</v>
      </c>
      <c r="M1152">
        <v>0.48780487804877998</v>
      </c>
      <c r="N1152">
        <v>198.25</v>
      </c>
    </row>
    <row r="1153" spans="1:14" x14ac:dyDescent="0.3">
      <c r="A1153" t="s">
        <v>1267</v>
      </c>
      <c r="B1153" t="s">
        <v>76</v>
      </c>
      <c r="C1153" t="s">
        <v>4</v>
      </c>
      <c r="D1153" t="s">
        <v>28</v>
      </c>
      <c r="E1153">
        <v>65</v>
      </c>
      <c r="F1153" t="s">
        <v>1016</v>
      </c>
      <c r="G1153">
        <v>119</v>
      </c>
      <c r="H1153">
        <v>154</v>
      </c>
      <c r="I1153">
        <v>35</v>
      </c>
      <c r="J1153">
        <v>7735</v>
      </c>
      <c r="K1153">
        <v>10010</v>
      </c>
      <c r="L1153" t="s">
        <v>1628</v>
      </c>
      <c r="M1153">
        <v>0.29411764705882398</v>
      </c>
      <c r="N1153">
        <v>286</v>
      </c>
    </row>
    <row r="1154" spans="1:14" x14ac:dyDescent="0.3">
      <c r="A1154" t="s">
        <v>1268</v>
      </c>
      <c r="B1154" t="s">
        <v>95</v>
      </c>
      <c r="C1154" t="s">
        <v>4</v>
      </c>
      <c r="D1154" t="s">
        <v>25</v>
      </c>
      <c r="E1154">
        <v>110</v>
      </c>
      <c r="F1154" t="s">
        <v>1016</v>
      </c>
      <c r="G1154">
        <v>59</v>
      </c>
      <c r="H1154">
        <v>69</v>
      </c>
      <c r="I1154">
        <v>10</v>
      </c>
      <c r="J1154">
        <v>6490</v>
      </c>
      <c r="K1154">
        <v>7590</v>
      </c>
      <c r="L1154" t="s">
        <v>1628</v>
      </c>
      <c r="M1154">
        <v>0.169491525423729</v>
      </c>
      <c r="N1154">
        <v>759</v>
      </c>
    </row>
    <row r="1155" spans="1:14" x14ac:dyDescent="0.3">
      <c r="A1155" t="s">
        <v>1269</v>
      </c>
      <c r="B1155" t="s">
        <v>71</v>
      </c>
      <c r="C1155" t="s">
        <v>4</v>
      </c>
      <c r="D1155" t="s">
        <v>28</v>
      </c>
      <c r="E1155">
        <v>65</v>
      </c>
      <c r="F1155" t="s">
        <v>1016</v>
      </c>
      <c r="G1155">
        <v>103</v>
      </c>
      <c r="H1155">
        <v>109</v>
      </c>
      <c r="I1155">
        <v>6</v>
      </c>
      <c r="J1155">
        <v>6695</v>
      </c>
      <c r="K1155">
        <v>7085</v>
      </c>
      <c r="L1155" t="s">
        <v>1628</v>
      </c>
      <c r="M1155">
        <v>5.8252427184466E-2</v>
      </c>
      <c r="N1155">
        <v>1180.8333333333333</v>
      </c>
    </row>
    <row r="1156" spans="1:14" x14ac:dyDescent="0.3">
      <c r="A1156" t="s">
        <v>1270</v>
      </c>
      <c r="B1156" t="s">
        <v>98</v>
      </c>
      <c r="C1156" t="s">
        <v>4</v>
      </c>
      <c r="D1156" t="s">
        <v>28</v>
      </c>
      <c r="E1156">
        <v>65</v>
      </c>
      <c r="F1156" t="s">
        <v>1016</v>
      </c>
      <c r="G1156">
        <v>61</v>
      </c>
      <c r="H1156">
        <v>68</v>
      </c>
      <c r="I1156">
        <v>7</v>
      </c>
      <c r="J1156">
        <v>3965</v>
      </c>
      <c r="K1156">
        <v>4420</v>
      </c>
      <c r="L1156" t="s">
        <v>1628</v>
      </c>
      <c r="M1156">
        <v>0.114754098360656</v>
      </c>
      <c r="N1156">
        <v>631.42857142857144</v>
      </c>
    </row>
    <row r="1157" spans="1:14" x14ac:dyDescent="0.3">
      <c r="A1157" t="s">
        <v>1271</v>
      </c>
      <c r="B1157" t="s">
        <v>65</v>
      </c>
      <c r="C1157" t="s">
        <v>4</v>
      </c>
      <c r="D1157" t="s">
        <v>28</v>
      </c>
      <c r="E1157">
        <v>65</v>
      </c>
      <c r="F1157" t="s">
        <v>1016</v>
      </c>
      <c r="G1157">
        <v>141</v>
      </c>
      <c r="H1157">
        <v>157</v>
      </c>
      <c r="I1157">
        <v>16</v>
      </c>
      <c r="J1157">
        <v>9165</v>
      </c>
      <c r="K1157">
        <v>10205</v>
      </c>
      <c r="L1157" t="s">
        <v>1628</v>
      </c>
      <c r="M1157">
        <v>0.11347517730496499</v>
      </c>
      <c r="N1157">
        <v>637.8125</v>
      </c>
    </row>
    <row r="1158" spans="1:14" x14ac:dyDescent="0.3">
      <c r="A1158" t="s">
        <v>1272</v>
      </c>
      <c r="B1158" t="s">
        <v>84</v>
      </c>
      <c r="C1158" t="s">
        <v>4</v>
      </c>
      <c r="D1158" t="s">
        <v>25</v>
      </c>
      <c r="E1158">
        <v>110</v>
      </c>
      <c r="F1158" t="s">
        <v>1016</v>
      </c>
      <c r="G1158">
        <v>70</v>
      </c>
      <c r="H1158">
        <v>87</v>
      </c>
      <c r="I1158">
        <v>17</v>
      </c>
      <c r="J1158">
        <v>7700</v>
      </c>
      <c r="K1158">
        <v>9570</v>
      </c>
      <c r="L1158" t="s">
        <v>1628</v>
      </c>
      <c r="M1158">
        <v>0.24285714285714299</v>
      </c>
      <c r="N1158">
        <v>562.94117647058829</v>
      </c>
    </row>
    <row r="1159" spans="1:14" x14ac:dyDescent="0.3">
      <c r="A1159" t="s">
        <v>1273</v>
      </c>
      <c r="B1159" t="s">
        <v>48</v>
      </c>
      <c r="C1159" t="s">
        <v>4</v>
      </c>
      <c r="D1159" t="s">
        <v>25</v>
      </c>
      <c r="E1159">
        <v>110</v>
      </c>
      <c r="F1159" t="s">
        <v>1016</v>
      </c>
      <c r="G1159">
        <v>33</v>
      </c>
      <c r="H1159">
        <v>43</v>
      </c>
      <c r="I1159">
        <v>10</v>
      </c>
      <c r="J1159">
        <v>3630</v>
      </c>
      <c r="K1159">
        <v>4730</v>
      </c>
      <c r="L1159" t="s">
        <v>1628</v>
      </c>
      <c r="M1159">
        <v>0.30303030303030298</v>
      </c>
      <c r="N1159">
        <v>473</v>
      </c>
    </row>
    <row r="1160" spans="1:14" x14ac:dyDescent="0.3">
      <c r="A1160" t="s">
        <v>1274</v>
      </c>
      <c r="B1160" t="s">
        <v>77</v>
      </c>
      <c r="C1160" t="s">
        <v>4</v>
      </c>
      <c r="D1160" t="s">
        <v>25</v>
      </c>
      <c r="E1160">
        <v>110</v>
      </c>
      <c r="F1160" t="s">
        <v>1016</v>
      </c>
      <c r="G1160">
        <v>66</v>
      </c>
      <c r="H1160">
        <v>82</v>
      </c>
      <c r="I1160">
        <v>16</v>
      </c>
      <c r="J1160">
        <v>7260</v>
      </c>
      <c r="K1160">
        <v>9020</v>
      </c>
      <c r="L1160" t="s">
        <v>1628</v>
      </c>
      <c r="M1160">
        <v>0.24242424242424199</v>
      </c>
      <c r="N1160">
        <v>563.75</v>
      </c>
    </row>
    <row r="1161" spans="1:14" x14ac:dyDescent="0.3">
      <c r="A1161" t="s">
        <v>1275</v>
      </c>
      <c r="B1161" t="s">
        <v>78</v>
      </c>
      <c r="C1161" t="s">
        <v>4</v>
      </c>
      <c r="D1161" t="s">
        <v>28</v>
      </c>
      <c r="E1161">
        <v>65</v>
      </c>
      <c r="F1161" t="s">
        <v>1016</v>
      </c>
      <c r="G1161">
        <v>103</v>
      </c>
      <c r="H1161">
        <v>160</v>
      </c>
      <c r="I1161">
        <v>57</v>
      </c>
      <c r="J1161">
        <v>6695</v>
      </c>
      <c r="K1161">
        <v>10400</v>
      </c>
      <c r="L1161" t="s">
        <v>1628</v>
      </c>
      <c r="M1161">
        <v>0.55339805825242705</v>
      </c>
      <c r="N1161">
        <v>182.45614035087721</v>
      </c>
    </row>
    <row r="1162" spans="1:14" x14ac:dyDescent="0.3">
      <c r="A1162" t="s">
        <v>1276</v>
      </c>
      <c r="B1162" t="s">
        <v>99</v>
      </c>
      <c r="C1162" t="s">
        <v>4</v>
      </c>
      <c r="D1162" t="s">
        <v>25</v>
      </c>
      <c r="E1162">
        <v>110</v>
      </c>
      <c r="F1162" t="s">
        <v>1016</v>
      </c>
      <c r="G1162">
        <v>78</v>
      </c>
      <c r="H1162">
        <v>104</v>
      </c>
      <c r="I1162">
        <v>26</v>
      </c>
      <c r="J1162">
        <v>8580</v>
      </c>
      <c r="K1162">
        <v>11440</v>
      </c>
      <c r="L1162" t="s">
        <v>1628</v>
      </c>
      <c r="M1162">
        <v>0.33333333333333298</v>
      </c>
      <c r="N1162">
        <v>440</v>
      </c>
    </row>
    <row r="1163" spans="1:14" x14ac:dyDescent="0.3">
      <c r="A1163" t="s">
        <v>1277</v>
      </c>
      <c r="B1163" t="s">
        <v>64</v>
      </c>
      <c r="C1163" t="s">
        <v>4</v>
      </c>
      <c r="D1163" t="s">
        <v>25</v>
      </c>
      <c r="E1163">
        <v>110</v>
      </c>
      <c r="F1163" t="s">
        <v>1016</v>
      </c>
      <c r="G1163">
        <v>50</v>
      </c>
      <c r="H1163">
        <v>76</v>
      </c>
      <c r="I1163">
        <v>26</v>
      </c>
      <c r="J1163">
        <v>5500</v>
      </c>
      <c r="K1163">
        <v>8360</v>
      </c>
      <c r="L1163" t="s">
        <v>1628</v>
      </c>
      <c r="M1163">
        <v>0.52</v>
      </c>
      <c r="N1163">
        <v>321.53846153846155</v>
      </c>
    </row>
    <row r="1164" spans="1:14" x14ac:dyDescent="0.3">
      <c r="A1164" t="s">
        <v>1278</v>
      </c>
      <c r="B1164" t="s">
        <v>101</v>
      </c>
      <c r="C1164" t="s">
        <v>4</v>
      </c>
      <c r="D1164" t="s">
        <v>25</v>
      </c>
      <c r="E1164">
        <v>110</v>
      </c>
      <c r="F1164" t="s">
        <v>1016</v>
      </c>
      <c r="G1164">
        <v>94</v>
      </c>
      <c r="H1164">
        <v>119</v>
      </c>
      <c r="I1164">
        <v>25</v>
      </c>
      <c r="J1164">
        <v>10340</v>
      </c>
      <c r="K1164">
        <v>13090</v>
      </c>
      <c r="L1164" t="s">
        <v>1628</v>
      </c>
      <c r="M1164">
        <v>0.26595744680851102</v>
      </c>
      <c r="N1164">
        <v>523.6</v>
      </c>
    </row>
    <row r="1165" spans="1:14" x14ac:dyDescent="0.3">
      <c r="A1165" t="s">
        <v>1279</v>
      </c>
      <c r="B1165" t="s">
        <v>89</v>
      </c>
      <c r="C1165" t="s">
        <v>4</v>
      </c>
      <c r="D1165" t="s">
        <v>25</v>
      </c>
      <c r="E1165">
        <v>110</v>
      </c>
      <c r="F1165" t="s">
        <v>1016</v>
      </c>
      <c r="G1165">
        <v>66</v>
      </c>
      <c r="H1165">
        <v>85</v>
      </c>
      <c r="I1165">
        <v>19</v>
      </c>
      <c r="J1165">
        <v>7260</v>
      </c>
      <c r="K1165">
        <v>9350</v>
      </c>
      <c r="L1165" t="s">
        <v>1628</v>
      </c>
      <c r="M1165">
        <v>0.28787878787878801</v>
      </c>
      <c r="N1165">
        <v>492.10526315789474</v>
      </c>
    </row>
    <row r="1166" spans="1:14" x14ac:dyDescent="0.3">
      <c r="A1166" t="s">
        <v>1280</v>
      </c>
      <c r="B1166" t="s">
        <v>94</v>
      </c>
      <c r="C1166" t="s">
        <v>4</v>
      </c>
      <c r="D1166" t="s">
        <v>25</v>
      </c>
      <c r="E1166">
        <v>110</v>
      </c>
      <c r="F1166" t="s">
        <v>1016</v>
      </c>
      <c r="G1166">
        <v>50</v>
      </c>
      <c r="H1166">
        <v>58</v>
      </c>
      <c r="I1166">
        <v>8</v>
      </c>
      <c r="J1166">
        <v>5500</v>
      </c>
      <c r="K1166">
        <v>6380</v>
      </c>
      <c r="L1166" t="s">
        <v>1628</v>
      </c>
      <c r="M1166">
        <v>0.16</v>
      </c>
      <c r="N1166">
        <v>797.5</v>
      </c>
    </row>
    <row r="1167" spans="1:14" x14ac:dyDescent="0.3">
      <c r="A1167" t="s">
        <v>1281</v>
      </c>
      <c r="B1167" t="s">
        <v>81</v>
      </c>
      <c r="C1167" t="s">
        <v>4</v>
      </c>
      <c r="D1167" t="s">
        <v>25</v>
      </c>
      <c r="E1167">
        <v>110</v>
      </c>
      <c r="F1167" t="s">
        <v>1016</v>
      </c>
      <c r="G1167">
        <v>85</v>
      </c>
      <c r="H1167">
        <v>90</v>
      </c>
      <c r="I1167">
        <v>5</v>
      </c>
      <c r="J1167">
        <v>9350</v>
      </c>
      <c r="K1167">
        <v>9900</v>
      </c>
      <c r="L1167" t="s">
        <v>1628</v>
      </c>
      <c r="M1167">
        <v>5.8823529411764698E-2</v>
      </c>
      <c r="N1167">
        <v>1980</v>
      </c>
    </row>
    <row r="1168" spans="1:14" x14ac:dyDescent="0.3">
      <c r="A1168" t="s">
        <v>1282</v>
      </c>
      <c r="B1168" t="s">
        <v>70</v>
      </c>
      <c r="C1168" t="s">
        <v>4</v>
      </c>
      <c r="D1168" t="s">
        <v>25</v>
      </c>
      <c r="E1168">
        <v>110</v>
      </c>
      <c r="F1168" t="s">
        <v>1016</v>
      </c>
      <c r="G1168">
        <v>47</v>
      </c>
      <c r="H1168">
        <v>54</v>
      </c>
      <c r="I1168">
        <v>7</v>
      </c>
      <c r="J1168">
        <v>5170</v>
      </c>
      <c r="K1168">
        <v>5940</v>
      </c>
      <c r="L1168" t="s">
        <v>1628</v>
      </c>
      <c r="M1168">
        <v>0.14893617021276601</v>
      </c>
      <c r="N1168">
        <v>848.57142857142856</v>
      </c>
    </row>
    <row r="1169" spans="1:14" x14ac:dyDescent="0.3">
      <c r="A1169" t="s">
        <v>1283</v>
      </c>
      <c r="B1169" t="s">
        <v>101</v>
      </c>
      <c r="C1169" t="s">
        <v>4</v>
      </c>
      <c r="D1169" t="s">
        <v>28</v>
      </c>
      <c r="E1169">
        <v>65</v>
      </c>
      <c r="F1169" t="s">
        <v>1016</v>
      </c>
      <c r="G1169">
        <v>126</v>
      </c>
      <c r="H1169">
        <v>167</v>
      </c>
      <c r="I1169">
        <v>41</v>
      </c>
      <c r="J1169">
        <v>8190</v>
      </c>
      <c r="K1169">
        <v>10855</v>
      </c>
      <c r="L1169" t="s">
        <v>1628</v>
      </c>
      <c r="M1169">
        <v>0.32539682539682502</v>
      </c>
      <c r="N1169">
        <v>264.7560975609756</v>
      </c>
    </row>
    <row r="1170" spans="1:14" x14ac:dyDescent="0.3">
      <c r="A1170" t="s">
        <v>1284</v>
      </c>
      <c r="B1170" t="s">
        <v>89</v>
      </c>
      <c r="C1170" t="s">
        <v>4</v>
      </c>
      <c r="D1170" t="s">
        <v>28</v>
      </c>
      <c r="E1170">
        <v>65</v>
      </c>
      <c r="F1170" t="s">
        <v>1016</v>
      </c>
      <c r="G1170">
        <v>108</v>
      </c>
      <c r="H1170">
        <v>145</v>
      </c>
      <c r="I1170">
        <v>37</v>
      </c>
      <c r="J1170">
        <v>7020</v>
      </c>
      <c r="K1170">
        <v>9425</v>
      </c>
      <c r="L1170" t="s">
        <v>1628</v>
      </c>
      <c r="M1170">
        <v>0.342592592592593</v>
      </c>
      <c r="N1170">
        <v>254.72972972972974</v>
      </c>
    </row>
    <row r="1171" spans="1:14" x14ac:dyDescent="0.3">
      <c r="A1171" t="s">
        <v>1285</v>
      </c>
      <c r="B1171" t="s">
        <v>75</v>
      </c>
      <c r="C1171" t="s">
        <v>4</v>
      </c>
      <c r="D1171" t="s">
        <v>28</v>
      </c>
      <c r="E1171">
        <v>65</v>
      </c>
      <c r="F1171" t="s">
        <v>1016</v>
      </c>
      <c r="G1171">
        <v>80</v>
      </c>
      <c r="H1171">
        <v>109</v>
      </c>
      <c r="I1171">
        <v>29</v>
      </c>
      <c r="J1171">
        <v>5200</v>
      </c>
      <c r="K1171">
        <v>7085</v>
      </c>
      <c r="L1171" t="s">
        <v>1628</v>
      </c>
      <c r="M1171">
        <v>0.36249999999999999</v>
      </c>
      <c r="N1171">
        <v>244.31034482758622</v>
      </c>
    </row>
    <row r="1172" spans="1:14" x14ac:dyDescent="0.3">
      <c r="A1172" t="s">
        <v>1286</v>
      </c>
      <c r="B1172" t="s">
        <v>81</v>
      </c>
      <c r="C1172" t="s">
        <v>4</v>
      </c>
      <c r="D1172" t="s">
        <v>28</v>
      </c>
      <c r="E1172">
        <v>65</v>
      </c>
      <c r="F1172" t="s">
        <v>1016</v>
      </c>
      <c r="G1172">
        <v>124</v>
      </c>
      <c r="H1172">
        <v>135</v>
      </c>
      <c r="I1172">
        <v>11</v>
      </c>
      <c r="J1172">
        <v>8060</v>
      </c>
      <c r="K1172">
        <v>8775</v>
      </c>
      <c r="L1172" t="s">
        <v>1628</v>
      </c>
      <c r="M1172">
        <v>8.8709677419354802E-2</v>
      </c>
      <c r="N1172">
        <v>797.72727272727275</v>
      </c>
    </row>
    <row r="1173" spans="1:14" x14ac:dyDescent="0.3">
      <c r="A1173" t="s">
        <v>1287</v>
      </c>
      <c r="B1173" t="s">
        <v>63</v>
      </c>
      <c r="C1173" t="s">
        <v>4</v>
      </c>
      <c r="D1173" t="s">
        <v>28</v>
      </c>
      <c r="E1173">
        <v>65</v>
      </c>
      <c r="F1173" t="s">
        <v>1016</v>
      </c>
      <c r="G1173">
        <v>80</v>
      </c>
      <c r="H1173">
        <v>124</v>
      </c>
      <c r="I1173">
        <v>44</v>
      </c>
      <c r="J1173">
        <v>5200</v>
      </c>
      <c r="K1173">
        <v>8060</v>
      </c>
      <c r="L1173" t="s">
        <v>1628</v>
      </c>
      <c r="M1173">
        <v>0.55000000000000004</v>
      </c>
      <c r="N1173">
        <v>183.18181818181819</v>
      </c>
    </row>
    <row r="1174" spans="1:14" x14ac:dyDescent="0.3">
      <c r="A1174" t="s">
        <v>1288</v>
      </c>
      <c r="B1174" t="s">
        <v>90</v>
      </c>
      <c r="C1174" t="s">
        <v>4</v>
      </c>
      <c r="D1174" t="s">
        <v>28</v>
      </c>
      <c r="E1174">
        <v>65</v>
      </c>
      <c r="F1174" t="s">
        <v>1016</v>
      </c>
      <c r="G1174">
        <v>112</v>
      </c>
      <c r="H1174">
        <v>170</v>
      </c>
      <c r="I1174">
        <v>58</v>
      </c>
      <c r="J1174">
        <v>7280</v>
      </c>
      <c r="K1174">
        <v>11050</v>
      </c>
      <c r="L1174" t="s">
        <v>1628</v>
      </c>
      <c r="M1174">
        <v>0.51785714285714302</v>
      </c>
      <c r="N1174">
        <v>190.51724137931035</v>
      </c>
    </row>
    <row r="1175" spans="1:14" x14ac:dyDescent="0.3">
      <c r="A1175" t="s">
        <v>1289</v>
      </c>
      <c r="B1175" t="s">
        <v>106</v>
      </c>
      <c r="C1175" t="s">
        <v>4</v>
      </c>
      <c r="D1175" t="s">
        <v>25</v>
      </c>
      <c r="E1175">
        <v>110</v>
      </c>
      <c r="F1175" t="s">
        <v>1016</v>
      </c>
      <c r="G1175">
        <v>54</v>
      </c>
      <c r="H1175">
        <v>68</v>
      </c>
      <c r="I1175">
        <v>14</v>
      </c>
      <c r="J1175">
        <v>5940</v>
      </c>
      <c r="K1175">
        <v>7480</v>
      </c>
      <c r="L1175" t="s">
        <v>1628</v>
      </c>
      <c r="M1175">
        <v>0.25925925925925902</v>
      </c>
      <c r="N1175">
        <v>534.28571428571433</v>
      </c>
    </row>
    <row r="1176" spans="1:14" x14ac:dyDescent="0.3">
      <c r="A1176" t="s">
        <v>1290</v>
      </c>
      <c r="B1176" t="s">
        <v>79</v>
      </c>
      <c r="C1176" t="s">
        <v>4</v>
      </c>
      <c r="D1176" t="s">
        <v>25</v>
      </c>
      <c r="E1176">
        <v>110</v>
      </c>
      <c r="F1176" t="s">
        <v>1016</v>
      </c>
      <c r="G1176">
        <v>50</v>
      </c>
      <c r="H1176">
        <v>80</v>
      </c>
      <c r="I1176">
        <v>30</v>
      </c>
      <c r="J1176">
        <v>5500</v>
      </c>
      <c r="K1176">
        <v>8800</v>
      </c>
      <c r="L1176" t="s">
        <v>1628</v>
      </c>
      <c r="M1176">
        <v>0.6</v>
      </c>
      <c r="N1176">
        <v>293.33333333333331</v>
      </c>
    </row>
    <row r="1177" spans="1:14" x14ac:dyDescent="0.3">
      <c r="A1177" t="s">
        <v>1291</v>
      </c>
      <c r="B1177" t="s">
        <v>54</v>
      </c>
      <c r="C1177" t="s">
        <v>4</v>
      </c>
      <c r="D1177" t="s">
        <v>25</v>
      </c>
      <c r="E1177">
        <v>110</v>
      </c>
      <c r="F1177" t="s">
        <v>1016</v>
      </c>
      <c r="G1177">
        <v>64</v>
      </c>
      <c r="H1177">
        <v>81</v>
      </c>
      <c r="I1177">
        <v>17</v>
      </c>
      <c r="J1177">
        <v>7040</v>
      </c>
      <c r="K1177">
        <v>8910</v>
      </c>
      <c r="L1177" t="s">
        <v>1628</v>
      </c>
      <c r="M1177">
        <v>0.265625</v>
      </c>
      <c r="N1177">
        <v>524.11764705882354</v>
      </c>
    </row>
    <row r="1178" spans="1:14" x14ac:dyDescent="0.3">
      <c r="A1178" t="s">
        <v>1292</v>
      </c>
      <c r="B1178" t="s">
        <v>97</v>
      </c>
      <c r="C1178" t="s">
        <v>4</v>
      </c>
      <c r="D1178" t="s">
        <v>25</v>
      </c>
      <c r="E1178">
        <v>110</v>
      </c>
      <c r="F1178" t="s">
        <v>1016</v>
      </c>
      <c r="G1178">
        <v>64</v>
      </c>
      <c r="H1178">
        <v>84</v>
      </c>
      <c r="I1178">
        <v>20</v>
      </c>
      <c r="J1178">
        <v>7040</v>
      </c>
      <c r="K1178">
        <v>9240</v>
      </c>
      <c r="L1178" t="s">
        <v>1628</v>
      </c>
      <c r="M1178">
        <v>0.3125</v>
      </c>
      <c r="N1178">
        <v>462</v>
      </c>
    </row>
    <row r="1179" spans="1:14" x14ac:dyDescent="0.3">
      <c r="A1179" t="s">
        <v>1293</v>
      </c>
      <c r="B1179" t="s">
        <v>80</v>
      </c>
      <c r="C1179" t="s">
        <v>4</v>
      </c>
      <c r="D1179" t="s">
        <v>25</v>
      </c>
      <c r="E1179">
        <v>110</v>
      </c>
      <c r="F1179" t="s">
        <v>1016</v>
      </c>
      <c r="G1179">
        <v>38</v>
      </c>
      <c r="H1179">
        <v>50</v>
      </c>
      <c r="I1179">
        <v>12</v>
      </c>
      <c r="J1179">
        <v>4180</v>
      </c>
      <c r="K1179">
        <v>5500</v>
      </c>
      <c r="L1179" t="s">
        <v>1628</v>
      </c>
      <c r="M1179">
        <v>0.31578947368421001</v>
      </c>
      <c r="N1179">
        <v>458.33333333333331</v>
      </c>
    </row>
    <row r="1180" spans="1:14" x14ac:dyDescent="0.3">
      <c r="A1180" t="s">
        <v>1294</v>
      </c>
      <c r="B1180" t="s">
        <v>91</v>
      </c>
      <c r="C1180" t="s">
        <v>4</v>
      </c>
      <c r="D1180" t="s">
        <v>25</v>
      </c>
      <c r="E1180">
        <v>110</v>
      </c>
      <c r="F1180" t="s">
        <v>1016</v>
      </c>
      <c r="G1180">
        <v>89</v>
      </c>
      <c r="H1180">
        <v>116</v>
      </c>
      <c r="I1180">
        <v>27</v>
      </c>
      <c r="J1180">
        <v>9790</v>
      </c>
      <c r="K1180">
        <v>12760</v>
      </c>
      <c r="L1180" t="s">
        <v>1628</v>
      </c>
      <c r="M1180">
        <v>0.30337078651685401</v>
      </c>
      <c r="N1180">
        <v>472.59259259259261</v>
      </c>
    </row>
    <row r="1181" spans="1:14" x14ac:dyDescent="0.3">
      <c r="A1181" t="s">
        <v>1295</v>
      </c>
      <c r="B1181" t="s">
        <v>67</v>
      </c>
      <c r="C1181" t="s">
        <v>4</v>
      </c>
      <c r="D1181" t="s">
        <v>28</v>
      </c>
      <c r="E1181">
        <v>65</v>
      </c>
      <c r="F1181" t="s">
        <v>1016</v>
      </c>
      <c r="G1181">
        <v>94</v>
      </c>
      <c r="H1181">
        <v>120</v>
      </c>
      <c r="I1181">
        <v>26</v>
      </c>
      <c r="J1181">
        <v>6110</v>
      </c>
      <c r="K1181">
        <v>7800</v>
      </c>
      <c r="L1181" t="s">
        <v>1628</v>
      </c>
      <c r="M1181">
        <v>0.27659574468085102</v>
      </c>
      <c r="N1181">
        <v>300</v>
      </c>
    </row>
    <row r="1182" spans="1:14" x14ac:dyDescent="0.3">
      <c r="A1182" t="s">
        <v>1296</v>
      </c>
      <c r="B1182" t="s">
        <v>90</v>
      </c>
      <c r="C1182" t="s">
        <v>4</v>
      </c>
      <c r="D1182" t="s">
        <v>25</v>
      </c>
      <c r="E1182">
        <v>110</v>
      </c>
      <c r="F1182" t="s">
        <v>1016</v>
      </c>
      <c r="G1182">
        <v>77</v>
      </c>
      <c r="H1182">
        <v>113</v>
      </c>
      <c r="I1182">
        <v>36</v>
      </c>
      <c r="J1182">
        <v>8470</v>
      </c>
      <c r="K1182">
        <v>12430</v>
      </c>
      <c r="L1182" t="s">
        <v>1628</v>
      </c>
      <c r="M1182">
        <v>0.46753246753246802</v>
      </c>
      <c r="N1182">
        <v>345.27777777777777</v>
      </c>
    </row>
    <row r="1183" spans="1:14" x14ac:dyDescent="0.3">
      <c r="A1183" t="s">
        <v>1297</v>
      </c>
      <c r="B1183" t="s">
        <v>92</v>
      </c>
      <c r="C1183" t="s">
        <v>4</v>
      </c>
      <c r="D1183" t="s">
        <v>25</v>
      </c>
      <c r="E1183">
        <v>110</v>
      </c>
      <c r="F1183" t="s">
        <v>1016</v>
      </c>
      <c r="G1183">
        <v>80</v>
      </c>
      <c r="H1183">
        <v>107</v>
      </c>
      <c r="I1183">
        <v>27</v>
      </c>
      <c r="J1183">
        <v>8800</v>
      </c>
      <c r="K1183">
        <v>11770</v>
      </c>
      <c r="L1183" t="s">
        <v>1628</v>
      </c>
      <c r="M1183">
        <v>0.33750000000000002</v>
      </c>
      <c r="N1183">
        <v>435.92592592592592</v>
      </c>
    </row>
    <row r="1184" spans="1:14" x14ac:dyDescent="0.3">
      <c r="A1184" t="s">
        <v>1298</v>
      </c>
      <c r="B1184" t="s">
        <v>52</v>
      </c>
      <c r="C1184" t="s">
        <v>4</v>
      </c>
      <c r="D1184" t="s">
        <v>25</v>
      </c>
      <c r="E1184">
        <v>110</v>
      </c>
      <c r="F1184" t="s">
        <v>1016</v>
      </c>
      <c r="G1184">
        <v>78</v>
      </c>
      <c r="H1184">
        <v>102</v>
      </c>
      <c r="I1184">
        <v>24</v>
      </c>
      <c r="J1184">
        <v>8580</v>
      </c>
      <c r="K1184">
        <v>11220</v>
      </c>
      <c r="L1184" t="s">
        <v>1628</v>
      </c>
      <c r="M1184">
        <v>0.30769230769230799</v>
      </c>
      <c r="N1184">
        <v>467.5</v>
      </c>
    </row>
    <row r="1185" spans="1:14" x14ac:dyDescent="0.3">
      <c r="A1185" t="s">
        <v>1299</v>
      </c>
      <c r="B1185" t="s">
        <v>106</v>
      </c>
      <c r="C1185" t="s">
        <v>4</v>
      </c>
      <c r="D1185" t="s">
        <v>28</v>
      </c>
      <c r="E1185">
        <v>65</v>
      </c>
      <c r="F1185" t="s">
        <v>1016</v>
      </c>
      <c r="G1185">
        <v>57</v>
      </c>
      <c r="H1185">
        <v>72</v>
      </c>
      <c r="I1185">
        <v>15</v>
      </c>
      <c r="J1185">
        <v>3705</v>
      </c>
      <c r="K1185">
        <v>4680</v>
      </c>
      <c r="L1185" t="s">
        <v>1628</v>
      </c>
      <c r="M1185">
        <v>0.26315789473684198</v>
      </c>
      <c r="N1185">
        <v>312</v>
      </c>
    </row>
    <row r="1186" spans="1:14" x14ac:dyDescent="0.3">
      <c r="A1186" t="s">
        <v>1300</v>
      </c>
      <c r="B1186" t="s">
        <v>67</v>
      </c>
      <c r="C1186" t="s">
        <v>4</v>
      </c>
      <c r="D1186" t="s">
        <v>25</v>
      </c>
      <c r="E1186">
        <v>110</v>
      </c>
      <c r="F1186" t="s">
        <v>1016</v>
      </c>
      <c r="G1186">
        <v>47</v>
      </c>
      <c r="H1186">
        <v>62</v>
      </c>
      <c r="I1186">
        <v>15</v>
      </c>
      <c r="J1186">
        <v>5170</v>
      </c>
      <c r="K1186">
        <v>6820</v>
      </c>
      <c r="L1186" t="s">
        <v>1628</v>
      </c>
      <c r="M1186">
        <v>0.319148936170213</v>
      </c>
      <c r="N1186">
        <v>454.66666666666669</v>
      </c>
    </row>
    <row r="1187" spans="1:14" x14ac:dyDescent="0.3">
      <c r="A1187" t="s">
        <v>1301</v>
      </c>
      <c r="B1187" t="s">
        <v>87</v>
      </c>
      <c r="C1187" t="s">
        <v>4</v>
      </c>
      <c r="D1187" t="s">
        <v>25</v>
      </c>
      <c r="E1187">
        <v>110</v>
      </c>
      <c r="F1187" t="s">
        <v>1016</v>
      </c>
      <c r="G1187">
        <v>64</v>
      </c>
      <c r="H1187">
        <v>98</v>
      </c>
      <c r="I1187">
        <v>34</v>
      </c>
      <c r="J1187">
        <v>7040</v>
      </c>
      <c r="K1187">
        <v>10780</v>
      </c>
      <c r="L1187" t="s">
        <v>1628</v>
      </c>
      <c r="M1187">
        <v>0.53125</v>
      </c>
      <c r="N1187">
        <v>317.05882352941177</v>
      </c>
    </row>
    <row r="1188" spans="1:14" x14ac:dyDescent="0.3">
      <c r="A1188" t="s">
        <v>1302</v>
      </c>
      <c r="B1188" t="s">
        <v>100</v>
      </c>
      <c r="C1188" t="s">
        <v>4</v>
      </c>
      <c r="D1188" t="s">
        <v>28</v>
      </c>
      <c r="E1188">
        <v>65</v>
      </c>
      <c r="F1188" t="s">
        <v>1016</v>
      </c>
      <c r="G1188">
        <v>148</v>
      </c>
      <c r="H1188">
        <v>196</v>
      </c>
      <c r="I1188">
        <v>48</v>
      </c>
      <c r="J1188">
        <v>9620</v>
      </c>
      <c r="K1188">
        <v>12740</v>
      </c>
      <c r="L1188" t="s">
        <v>1628</v>
      </c>
      <c r="M1188">
        <v>0.32432432432432401</v>
      </c>
      <c r="N1188">
        <v>265.41666666666669</v>
      </c>
    </row>
    <row r="1189" spans="1:14" x14ac:dyDescent="0.3">
      <c r="A1189" t="s">
        <v>1303</v>
      </c>
      <c r="B1189" t="s">
        <v>102</v>
      </c>
      <c r="C1189" t="s">
        <v>4</v>
      </c>
      <c r="D1189" t="s">
        <v>28</v>
      </c>
      <c r="E1189">
        <v>65</v>
      </c>
      <c r="F1189" t="s">
        <v>1016</v>
      </c>
      <c r="G1189">
        <v>106</v>
      </c>
      <c r="H1189">
        <v>137</v>
      </c>
      <c r="I1189">
        <v>31</v>
      </c>
      <c r="J1189">
        <v>6890</v>
      </c>
      <c r="K1189">
        <v>8905</v>
      </c>
      <c r="L1189" t="s">
        <v>1628</v>
      </c>
      <c r="M1189">
        <v>0.29245283018867901</v>
      </c>
      <c r="N1189">
        <v>287.25806451612902</v>
      </c>
    </row>
    <row r="1190" spans="1:14" x14ac:dyDescent="0.3">
      <c r="A1190" t="s">
        <v>1304</v>
      </c>
      <c r="B1190" t="s">
        <v>88</v>
      </c>
      <c r="C1190" t="s">
        <v>4</v>
      </c>
      <c r="D1190" t="s">
        <v>28</v>
      </c>
      <c r="E1190">
        <v>65</v>
      </c>
      <c r="F1190" t="s">
        <v>1016</v>
      </c>
      <c r="G1190">
        <v>64</v>
      </c>
      <c r="H1190">
        <v>80</v>
      </c>
      <c r="I1190">
        <v>16</v>
      </c>
      <c r="J1190">
        <v>4160</v>
      </c>
      <c r="K1190">
        <v>5200</v>
      </c>
      <c r="L1190" t="s">
        <v>1628</v>
      </c>
      <c r="M1190">
        <v>0.25</v>
      </c>
      <c r="N1190">
        <v>325</v>
      </c>
    </row>
    <row r="1191" spans="1:14" x14ac:dyDescent="0.3">
      <c r="A1191" t="s">
        <v>1305</v>
      </c>
      <c r="B1191" t="s">
        <v>96</v>
      </c>
      <c r="C1191" t="s">
        <v>4</v>
      </c>
      <c r="D1191" t="s">
        <v>28</v>
      </c>
      <c r="E1191">
        <v>65</v>
      </c>
      <c r="F1191" t="s">
        <v>1016</v>
      </c>
      <c r="G1191">
        <v>134</v>
      </c>
      <c r="H1191">
        <v>156</v>
      </c>
      <c r="I1191">
        <v>22</v>
      </c>
      <c r="J1191">
        <v>8710</v>
      </c>
      <c r="K1191">
        <v>10140</v>
      </c>
      <c r="L1191" t="s">
        <v>1628</v>
      </c>
      <c r="M1191">
        <v>0.164179104477612</v>
      </c>
      <c r="N1191">
        <v>460.90909090909093</v>
      </c>
    </row>
    <row r="1192" spans="1:14" x14ac:dyDescent="0.3">
      <c r="A1192" t="s">
        <v>1306</v>
      </c>
      <c r="B1192" t="s">
        <v>97</v>
      </c>
      <c r="C1192" t="s">
        <v>4</v>
      </c>
      <c r="D1192" t="s">
        <v>28</v>
      </c>
      <c r="E1192">
        <v>65</v>
      </c>
      <c r="F1192" t="s">
        <v>1016</v>
      </c>
      <c r="G1192">
        <v>134</v>
      </c>
      <c r="H1192">
        <v>182</v>
      </c>
      <c r="I1192">
        <v>48</v>
      </c>
      <c r="J1192">
        <v>8710</v>
      </c>
      <c r="K1192">
        <v>11830</v>
      </c>
      <c r="L1192" t="s">
        <v>1628</v>
      </c>
      <c r="M1192">
        <v>0.35820895522388102</v>
      </c>
      <c r="N1192">
        <v>246.45833333333334</v>
      </c>
    </row>
    <row r="1193" spans="1:14" x14ac:dyDescent="0.3">
      <c r="A1193" t="s">
        <v>1307</v>
      </c>
      <c r="B1193" t="s">
        <v>92</v>
      </c>
      <c r="C1193" t="s">
        <v>4</v>
      </c>
      <c r="D1193" t="s">
        <v>28</v>
      </c>
      <c r="E1193">
        <v>65</v>
      </c>
      <c r="F1193" t="s">
        <v>1016</v>
      </c>
      <c r="G1193">
        <v>140</v>
      </c>
      <c r="H1193">
        <v>186</v>
      </c>
      <c r="I1193">
        <v>46</v>
      </c>
      <c r="J1193">
        <v>9100</v>
      </c>
      <c r="K1193">
        <v>12090</v>
      </c>
      <c r="L1193" t="s">
        <v>1628</v>
      </c>
      <c r="M1193">
        <v>0.32857142857142901</v>
      </c>
      <c r="N1193">
        <v>262.82608695652175</v>
      </c>
    </row>
    <row r="1194" spans="1:14" x14ac:dyDescent="0.3">
      <c r="A1194" t="s">
        <v>1308</v>
      </c>
      <c r="B1194" t="s">
        <v>50</v>
      </c>
      <c r="C1194" t="s">
        <v>4</v>
      </c>
      <c r="D1194" t="s">
        <v>25</v>
      </c>
      <c r="E1194">
        <v>110</v>
      </c>
      <c r="F1194" t="s">
        <v>1016</v>
      </c>
      <c r="G1194">
        <v>57</v>
      </c>
      <c r="H1194">
        <v>61</v>
      </c>
      <c r="I1194">
        <v>4</v>
      </c>
      <c r="J1194">
        <v>6270</v>
      </c>
      <c r="K1194">
        <v>6710</v>
      </c>
      <c r="L1194" t="s">
        <v>1628</v>
      </c>
      <c r="M1194">
        <v>7.0175438596491196E-2</v>
      </c>
      <c r="N1194">
        <v>1677.5</v>
      </c>
    </row>
    <row r="1195" spans="1:14" x14ac:dyDescent="0.3">
      <c r="A1195" t="s">
        <v>1309</v>
      </c>
      <c r="B1195" t="s">
        <v>82</v>
      </c>
      <c r="C1195" t="s">
        <v>4</v>
      </c>
      <c r="D1195" t="s">
        <v>28</v>
      </c>
      <c r="E1195">
        <v>65</v>
      </c>
      <c r="F1195" t="s">
        <v>1016</v>
      </c>
      <c r="G1195">
        <v>127</v>
      </c>
      <c r="H1195">
        <v>133</v>
      </c>
      <c r="I1195">
        <v>6</v>
      </c>
      <c r="J1195">
        <v>8255</v>
      </c>
      <c r="K1195">
        <v>8645</v>
      </c>
      <c r="L1195" t="s">
        <v>1628</v>
      </c>
      <c r="M1195">
        <v>4.7244094488188997E-2</v>
      </c>
      <c r="N1195">
        <v>1440.8333333333333</v>
      </c>
    </row>
    <row r="1196" spans="1:14" x14ac:dyDescent="0.3">
      <c r="A1196" t="s">
        <v>1310</v>
      </c>
      <c r="B1196" t="s">
        <v>80</v>
      </c>
      <c r="C1196" t="s">
        <v>4</v>
      </c>
      <c r="D1196" t="s">
        <v>28</v>
      </c>
      <c r="E1196">
        <v>65</v>
      </c>
      <c r="F1196" t="s">
        <v>1016</v>
      </c>
      <c r="G1196">
        <v>50</v>
      </c>
      <c r="H1196">
        <v>68</v>
      </c>
      <c r="I1196">
        <v>18</v>
      </c>
      <c r="J1196">
        <v>3250</v>
      </c>
      <c r="K1196">
        <v>4420</v>
      </c>
      <c r="L1196" t="s">
        <v>1628</v>
      </c>
      <c r="M1196">
        <v>0.36</v>
      </c>
      <c r="N1196">
        <v>245.55555555555554</v>
      </c>
    </row>
    <row r="1197" spans="1:14" x14ac:dyDescent="0.3">
      <c r="A1197" t="s">
        <v>1311</v>
      </c>
      <c r="B1197" t="s">
        <v>95</v>
      </c>
      <c r="C1197" t="s">
        <v>4</v>
      </c>
      <c r="D1197" t="s">
        <v>28</v>
      </c>
      <c r="E1197">
        <v>65</v>
      </c>
      <c r="F1197" t="s">
        <v>1016</v>
      </c>
      <c r="G1197">
        <v>80</v>
      </c>
      <c r="H1197">
        <v>92</v>
      </c>
      <c r="I1197">
        <v>12</v>
      </c>
      <c r="J1197">
        <v>5200</v>
      </c>
      <c r="K1197">
        <v>5980</v>
      </c>
      <c r="L1197" t="s">
        <v>1628</v>
      </c>
      <c r="M1197">
        <v>0.15</v>
      </c>
      <c r="N1197">
        <v>498.33333333333331</v>
      </c>
    </row>
    <row r="1198" spans="1:14" x14ac:dyDescent="0.3">
      <c r="A1198" t="s">
        <v>1312</v>
      </c>
      <c r="B1198" t="s">
        <v>93</v>
      </c>
      <c r="C1198" t="s">
        <v>4</v>
      </c>
      <c r="D1198" t="s">
        <v>28</v>
      </c>
      <c r="E1198">
        <v>65</v>
      </c>
      <c r="F1198" t="s">
        <v>1016</v>
      </c>
      <c r="G1198">
        <v>120</v>
      </c>
      <c r="H1198">
        <v>188</v>
      </c>
      <c r="I1198">
        <v>68</v>
      </c>
      <c r="J1198">
        <v>7800</v>
      </c>
      <c r="K1198">
        <v>12220</v>
      </c>
      <c r="L1198" t="s">
        <v>1628</v>
      </c>
      <c r="M1198">
        <v>0.56666666666666698</v>
      </c>
      <c r="N1198">
        <v>179.70588235294119</v>
      </c>
    </row>
    <row r="1199" spans="1:14" x14ac:dyDescent="0.3">
      <c r="A1199" t="s">
        <v>1313</v>
      </c>
      <c r="B1199" t="s">
        <v>96</v>
      </c>
      <c r="C1199" t="s">
        <v>4</v>
      </c>
      <c r="D1199" t="s">
        <v>25</v>
      </c>
      <c r="E1199">
        <v>110</v>
      </c>
      <c r="F1199" t="s">
        <v>1016</v>
      </c>
      <c r="G1199">
        <v>87</v>
      </c>
      <c r="H1199">
        <v>92</v>
      </c>
      <c r="I1199">
        <v>5</v>
      </c>
      <c r="J1199">
        <v>9570</v>
      </c>
      <c r="K1199">
        <v>10120</v>
      </c>
      <c r="L1199" t="s">
        <v>1628</v>
      </c>
      <c r="M1199">
        <v>5.7471264367816098E-2</v>
      </c>
      <c r="N1199">
        <v>2024</v>
      </c>
    </row>
    <row r="1200" spans="1:14" x14ac:dyDescent="0.3">
      <c r="A1200" t="s">
        <v>1314</v>
      </c>
      <c r="B1200" t="s">
        <v>93</v>
      </c>
      <c r="C1200" t="s">
        <v>4</v>
      </c>
      <c r="D1200" t="s">
        <v>25</v>
      </c>
      <c r="E1200">
        <v>110</v>
      </c>
      <c r="F1200" t="s">
        <v>1016</v>
      </c>
      <c r="G1200">
        <v>78</v>
      </c>
      <c r="H1200">
        <v>117</v>
      </c>
      <c r="I1200">
        <v>39</v>
      </c>
      <c r="J1200">
        <v>8580</v>
      </c>
      <c r="K1200">
        <v>12870</v>
      </c>
      <c r="L1200" t="s">
        <v>1628</v>
      </c>
      <c r="M1200">
        <v>0.5</v>
      </c>
      <c r="N1200">
        <v>330</v>
      </c>
    </row>
    <row r="1201" spans="1:14" x14ac:dyDescent="0.3">
      <c r="A1201" t="s">
        <v>1315</v>
      </c>
      <c r="B1201" t="s">
        <v>58</v>
      </c>
      <c r="C1201" t="s">
        <v>4</v>
      </c>
      <c r="D1201" t="s">
        <v>25</v>
      </c>
      <c r="E1201">
        <v>110</v>
      </c>
      <c r="F1201" t="s">
        <v>1016</v>
      </c>
      <c r="G1201">
        <v>61</v>
      </c>
      <c r="H1201">
        <v>77</v>
      </c>
      <c r="I1201">
        <v>16</v>
      </c>
      <c r="J1201">
        <v>6710</v>
      </c>
      <c r="K1201">
        <v>8470</v>
      </c>
      <c r="L1201" t="s">
        <v>1628</v>
      </c>
      <c r="M1201">
        <v>0.26229508196721302</v>
      </c>
      <c r="N1201">
        <v>529.375</v>
      </c>
    </row>
    <row r="1202" spans="1:14" x14ac:dyDescent="0.3">
      <c r="A1202" t="s">
        <v>1316</v>
      </c>
      <c r="B1202" t="s">
        <v>75</v>
      </c>
      <c r="C1202" t="s">
        <v>6</v>
      </c>
      <c r="D1202" t="s">
        <v>14</v>
      </c>
      <c r="E1202">
        <v>860</v>
      </c>
      <c r="F1202" t="s">
        <v>1317</v>
      </c>
      <c r="G1202">
        <v>348</v>
      </c>
      <c r="H1202">
        <v>480</v>
      </c>
      <c r="I1202">
        <v>132</v>
      </c>
      <c r="J1202">
        <v>299280</v>
      </c>
      <c r="K1202">
        <v>412800</v>
      </c>
      <c r="L1202" t="s">
        <v>1628</v>
      </c>
      <c r="M1202">
        <v>0.37931034482758602</v>
      </c>
      <c r="N1202">
        <v>3127.2727272727275</v>
      </c>
    </row>
    <row r="1203" spans="1:14" x14ac:dyDescent="0.3">
      <c r="A1203" t="s">
        <v>1318</v>
      </c>
      <c r="B1203" t="s">
        <v>87</v>
      </c>
      <c r="C1203" t="s">
        <v>6</v>
      </c>
      <c r="D1203" t="s">
        <v>14</v>
      </c>
      <c r="E1203">
        <v>860</v>
      </c>
      <c r="F1203" t="s">
        <v>1317</v>
      </c>
      <c r="G1203">
        <v>295</v>
      </c>
      <c r="H1203">
        <v>436</v>
      </c>
      <c r="I1203">
        <v>141</v>
      </c>
      <c r="J1203">
        <v>253700</v>
      </c>
      <c r="K1203">
        <v>374960</v>
      </c>
      <c r="L1203" t="s">
        <v>1628</v>
      </c>
      <c r="M1203">
        <v>0.47796610169491499</v>
      </c>
      <c r="N1203">
        <v>2659.2907801418442</v>
      </c>
    </row>
    <row r="1204" spans="1:14" x14ac:dyDescent="0.3">
      <c r="A1204" t="s">
        <v>1319</v>
      </c>
      <c r="B1204" t="s">
        <v>96</v>
      </c>
      <c r="C1204" t="s">
        <v>6</v>
      </c>
      <c r="D1204" t="s">
        <v>14</v>
      </c>
      <c r="E1204">
        <v>860</v>
      </c>
      <c r="F1204" t="s">
        <v>1317</v>
      </c>
      <c r="G1204">
        <v>488</v>
      </c>
      <c r="H1204">
        <v>580</v>
      </c>
      <c r="I1204">
        <v>92</v>
      </c>
      <c r="J1204">
        <v>419680</v>
      </c>
      <c r="K1204">
        <v>498800</v>
      </c>
      <c r="L1204" t="s">
        <v>1628</v>
      </c>
      <c r="M1204">
        <v>0.188524590163934</v>
      </c>
      <c r="N1204">
        <v>5421.739130434783</v>
      </c>
    </row>
    <row r="1205" spans="1:14" x14ac:dyDescent="0.3">
      <c r="A1205" t="s">
        <v>1320</v>
      </c>
      <c r="B1205" t="s">
        <v>92</v>
      </c>
      <c r="C1205" t="s">
        <v>6</v>
      </c>
      <c r="D1205" t="s">
        <v>14</v>
      </c>
      <c r="E1205">
        <v>860</v>
      </c>
      <c r="F1205" t="s">
        <v>1317</v>
      </c>
      <c r="G1205">
        <v>465</v>
      </c>
      <c r="H1205">
        <v>646</v>
      </c>
      <c r="I1205">
        <v>181</v>
      </c>
      <c r="J1205">
        <v>399900</v>
      </c>
      <c r="K1205">
        <v>555560</v>
      </c>
      <c r="L1205" t="s">
        <v>1628</v>
      </c>
      <c r="M1205">
        <v>0.38924731182795702</v>
      </c>
      <c r="N1205">
        <v>3069.3922651933703</v>
      </c>
    </row>
    <row r="1206" spans="1:14" x14ac:dyDescent="0.3">
      <c r="A1206" t="s">
        <v>1321</v>
      </c>
      <c r="B1206" t="s">
        <v>96</v>
      </c>
      <c r="C1206" t="s">
        <v>4</v>
      </c>
      <c r="D1206" t="s">
        <v>14</v>
      </c>
      <c r="E1206">
        <v>860</v>
      </c>
      <c r="F1206" t="s">
        <v>1317</v>
      </c>
      <c r="G1206">
        <v>351</v>
      </c>
      <c r="H1206">
        <v>449</v>
      </c>
      <c r="I1206">
        <v>98</v>
      </c>
      <c r="J1206">
        <v>301860</v>
      </c>
      <c r="K1206">
        <v>386140</v>
      </c>
      <c r="L1206" t="s">
        <v>1628</v>
      </c>
      <c r="M1206">
        <v>0.27920227920227902</v>
      </c>
      <c r="N1206">
        <v>3940.204081632653</v>
      </c>
    </row>
    <row r="1207" spans="1:14" x14ac:dyDescent="0.3">
      <c r="A1207" t="s">
        <v>1322</v>
      </c>
      <c r="B1207" t="s">
        <v>48</v>
      </c>
      <c r="C1207" t="s">
        <v>6</v>
      </c>
      <c r="D1207" t="s">
        <v>14</v>
      </c>
      <c r="E1207">
        <v>860</v>
      </c>
      <c r="F1207" t="s">
        <v>1317</v>
      </c>
      <c r="G1207">
        <v>241</v>
      </c>
      <c r="H1207">
        <v>344</v>
      </c>
      <c r="I1207">
        <v>103</v>
      </c>
      <c r="J1207">
        <v>207260</v>
      </c>
      <c r="K1207">
        <v>295840</v>
      </c>
      <c r="L1207" t="s">
        <v>1628</v>
      </c>
      <c r="M1207">
        <v>0.427385892116183</v>
      </c>
      <c r="N1207">
        <v>2872.2330097087379</v>
      </c>
    </row>
    <row r="1208" spans="1:14" x14ac:dyDescent="0.3">
      <c r="A1208" t="s">
        <v>1323</v>
      </c>
      <c r="B1208" t="s">
        <v>85</v>
      </c>
      <c r="C1208" t="s">
        <v>6</v>
      </c>
      <c r="D1208" t="s">
        <v>14</v>
      </c>
      <c r="E1208">
        <v>860</v>
      </c>
      <c r="F1208" t="s">
        <v>1317</v>
      </c>
      <c r="G1208">
        <v>318</v>
      </c>
      <c r="H1208">
        <v>448</v>
      </c>
      <c r="I1208">
        <v>130</v>
      </c>
      <c r="J1208">
        <v>273480</v>
      </c>
      <c r="K1208">
        <v>385280</v>
      </c>
      <c r="L1208" t="s">
        <v>1628</v>
      </c>
      <c r="M1208">
        <v>0.40880503144654101</v>
      </c>
      <c r="N1208">
        <v>2963.6923076923076</v>
      </c>
    </row>
    <row r="1209" spans="1:14" x14ac:dyDescent="0.3">
      <c r="A1209" t="s">
        <v>1324</v>
      </c>
      <c r="B1209" t="s">
        <v>68</v>
      </c>
      <c r="C1209" t="s">
        <v>4</v>
      </c>
      <c r="D1209" t="s">
        <v>14</v>
      </c>
      <c r="E1209">
        <v>860</v>
      </c>
      <c r="F1209" t="s">
        <v>1317</v>
      </c>
      <c r="G1209">
        <v>197</v>
      </c>
      <c r="H1209">
        <v>285</v>
      </c>
      <c r="I1209">
        <v>88</v>
      </c>
      <c r="J1209">
        <v>169420</v>
      </c>
      <c r="K1209">
        <v>245100</v>
      </c>
      <c r="L1209" t="s">
        <v>1628</v>
      </c>
      <c r="M1209">
        <v>0.44670050761421298</v>
      </c>
      <c r="N1209">
        <v>2785.2272727272725</v>
      </c>
    </row>
    <row r="1210" spans="1:14" x14ac:dyDescent="0.3">
      <c r="A1210" t="s">
        <v>1325</v>
      </c>
      <c r="B1210" t="s">
        <v>52</v>
      </c>
      <c r="C1210" t="s">
        <v>4</v>
      </c>
      <c r="D1210" t="s">
        <v>14</v>
      </c>
      <c r="E1210">
        <v>860</v>
      </c>
      <c r="F1210" t="s">
        <v>1317</v>
      </c>
      <c r="G1210">
        <v>329</v>
      </c>
      <c r="H1210">
        <v>470</v>
      </c>
      <c r="I1210">
        <v>141</v>
      </c>
      <c r="J1210">
        <v>282940</v>
      </c>
      <c r="K1210">
        <v>404200</v>
      </c>
      <c r="L1210" t="s">
        <v>1628</v>
      </c>
      <c r="M1210">
        <v>0.42857142857142899</v>
      </c>
      <c r="N1210">
        <v>2866.6666666666665</v>
      </c>
    </row>
    <row r="1211" spans="1:14" x14ac:dyDescent="0.3">
      <c r="A1211" t="s">
        <v>1326</v>
      </c>
      <c r="B1211" t="s">
        <v>82</v>
      </c>
      <c r="C1211" t="s">
        <v>4</v>
      </c>
      <c r="D1211" t="s">
        <v>14</v>
      </c>
      <c r="E1211">
        <v>860</v>
      </c>
      <c r="F1211" t="s">
        <v>1317</v>
      </c>
      <c r="G1211">
        <v>364</v>
      </c>
      <c r="H1211">
        <v>451</v>
      </c>
      <c r="I1211">
        <v>87</v>
      </c>
      <c r="J1211">
        <v>313040</v>
      </c>
      <c r="K1211">
        <v>387860</v>
      </c>
      <c r="L1211" t="s">
        <v>1628</v>
      </c>
      <c r="M1211">
        <v>0.23901098901098899</v>
      </c>
      <c r="N1211">
        <v>4458.1609195402298</v>
      </c>
    </row>
    <row r="1212" spans="1:14" x14ac:dyDescent="0.3">
      <c r="A1212" t="s">
        <v>1327</v>
      </c>
      <c r="B1212" t="s">
        <v>50</v>
      </c>
      <c r="C1212" t="s">
        <v>4</v>
      </c>
      <c r="D1212" t="s">
        <v>14</v>
      </c>
      <c r="E1212">
        <v>860</v>
      </c>
      <c r="F1212" t="s">
        <v>1317</v>
      </c>
      <c r="G1212">
        <v>276</v>
      </c>
      <c r="H1212">
        <v>345</v>
      </c>
      <c r="I1212">
        <v>69</v>
      </c>
      <c r="J1212">
        <v>237360</v>
      </c>
      <c r="K1212">
        <v>296700</v>
      </c>
      <c r="L1212" t="s">
        <v>1628</v>
      </c>
      <c r="M1212">
        <v>0.25</v>
      </c>
      <c r="N1212">
        <v>4300</v>
      </c>
    </row>
    <row r="1213" spans="1:14" x14ac:dyDescent="0.3">
      <c r="A1213" t="s">
        <v>1328</v>
      </c>
      <c r="B1213" t="s">
        <v>97</v>
      </c>
      <c r="C1213" t="s">
        <v>4</v>
      </c>
      <c r="D1213" t="s">
        <v>14</v>
      </c>
      <c r="E1213">
        <v>860</v>
      </c>
      <c r="F1213" t="s">
        <v>1317</v>
      </c>
      <c r="G1213">
        <v>283</v>
      </c>
      <c r="H1213">
        <v>430</v>
      </c>
      <c r="I1213">
        <v>147</v>
      </c>
      <c r="J1213">
        <v>243380</v>
      </c>
      <c r="K1213">
        <v>369800</v>
      </c>
      <c r="L1213" t="s">
        <v>1628</v>
      </c>
      <c r="M1213">
        <v>0.51943462897526504</v>
      </c>
      <c r="N1213">
        <v>2515.6462585034014</v>
      </c>
    </row>
    <row r="1214" spans="1:14" x14ac:dyDescent="0.3">
      <c r="A1214" t="s">
        <v>1329</v>
      </c>
      <c r="B1214" t="s">
        <v>48</v>
      </c>
      <c r="C1214" t="s">
        <v>4</v>
      </c>
      <c r="D1214" t="s">
        <v>14</v>
      </c>
      <c r="E1214">
        <v>860</v>
      </c>
      <c r="F1214" t="s">
        <v>1317</v>
      </c>
      <c r="G1214">
        <v>196</v>
      </c>
      <c r="H1214">
        <v>303</v>
      </c>
      <c r="I1214">
        <v>107</v>
      </c>
      <c r="J1214">
        <v>168560</v>
      </c>
      <c r="K1214">
        <v>260580</v>
      </c>
      <c r="L1214" t="s">
        <v>1628</v>
      </c>
      <c r="M1214">
        <v>0.54591836734693899</v>
      </c>
      <c r="N1214">
        <v>2435.3271028037384</v>
      </c>
    </row>
    <row r="1215" spans="1:14" x14ac:dyDescent="0.3">
      <c r="A1215" t="s">
        <v>1330</v>
      </c>
      <c r="B1215" t="s">
        <v>54</v>
      </c>
      <c r="C1215" t="s">
        <v>4</v>
      </c>
      <c r="D1215" t="s">
        <v>14</v>
      </c>
      <c r="E1215">
        <v>860</v>
      </c>
      <c r="F1215" t="s">
        <v>1317</v>
      </c>
      <c r="G1215">
        <v>253</v>
      </c>
      <c r="H1215">
        <v>389</v>
      </c>
      <c r="I1215">
        <v>136</v>
      </c>
      <c r="J1215">
        <v>217580</v>
      </c>
      <c r="K1215">
        <v>334540</v>
      </c>
      <c r="L1215" t="s">
        <v>1628</v>
      </c>
      <c r="M1215">
        <v>0.53754940711462396</v>
      </c>
      <c r="N1215">
        <v>2459.8529411764707</v>
      </c>
    </row>
    <row r="1216" spans="1:14" x14ac:dyDescent="0.3">
      <c r="A1216" t="s">
        <v>1331</v>
      </c>
      <c r="B1216" t="s">
        <v>103</v>
      </c>
      <c r="C1216" t="s">
        <v>4</v>
      </c>
      <c r="D1216" t="s">
        <v>14</v>
      </c>
      <c r="E1216">
        <v>860</v>
      </c>
      <c r="F1216" t="s">
        <v>1317</v>
      </c>
      <c r="G1216">
        <v>210</v>
      </c>
      <c r="H1216">
        <v>321</v>
      </c>
      <c r="I1216">
        <v>111</v>
      </c>
      <c r="J1216">
        <v>180600</v>
      </c>
      <c r="K1216">
        <v>276060</v>
      </c>
      <c r="L1216" t="s">
        <v>1628</v>
      </c>
      <c r="M1216">
        <v>0.52857142857142903</v>
      </c>
      <c r="N1216">
        <v>2487.0270270270271</v>
      </c>
    </row>
    <row r="1217" spans="1:14" x14ac:dyDescent="0.3">
      <c r="A1217" t="s">
        <v>1332</v>
      </c>
      <c r="B1217" t="s">
        <v>106</v>
      </c>
      <c r="C1217" t="s">
        <v>4</v>
      </c>
      <c r="D1217" t="s">
        <v>14</v>
      </c>
      <c r="E1217">
        <v>860</v>
      </c>
      <c r="F1217" t="s">
        <v>1317</v>
      </c>
      <c r="G1217">
        <v>255</v>
      </c>
      <c r="H1217">
        <v>377</v>
      </c>
      <c r="I1217">
        <v>122</v>
      </c>
      <c r="J1217">
        <v>219300</v>
      </c>
      <c r="K1217">
        <v>324220</v>
      </c>
      <c r="L1217" t="s">
        <v>1628</v>
      </c>
      <c r="M1217">
        <v>0.47843137254902002</v>
      </c>
      <c r="N1217">
        <v>2657.5409836065573</v>
      </c>
    </row>
    <row r="1218" spans="1:14" x14ac:dyDescent="0.3">
      <c r="A1218" t="s">
        <v>1333</v>
      </c>
      <c r="B1218" t="s">
        <v>100</v>
      </c>
      <c r="C1218" t="s">
        <v>4</v>
      </c>
      <c r="D1218" t="s">
        <v>14</v>
      </c>
      <c r="E1218">
        <v>860</v>
      </c>
      <c r="F1218" t="s">
        <v>1317</v>
      </c>
      <c r="G1218">
        <v>362</v>
      </c>
      <c r="H1218">
        <v>521</v>
      </c>
      <c r="I1218">
        <v>159</v>
      </c>
      <c r="J1218">
        <v>311320</v>
      </c>
      <c r="K1218">
        <v>448060</v>
      </c>
      <c r="L1218" t="s">
        <v>1628</v>
      </c>
      <c r="M1218">
        <v>0.43922651933701701</v>
      </c>
      <c r="N1218">
        <v>2817.9874213836479</v>
      </c>
    </row>
    <row r="1219" spans="1:14" x14ac:dyDescent="0.3">
      <c r="A1219" t="s">
        <v>1334</v>
      </c>
      <c r="B1219" t="s">
        <v>98</v>
      </c>
      <c r="C1219" t="s">
        <v>4</v>
      </c>
      <c r="D1219" t="s">
        <v>14</v>
      </c>
      <c r="E1219">
        <v>860</v>
      </c>
      <c r="F1219" t="s">
        <v>1317</v>
      </c>
      <c r="G1219">
        <v>210</v>
      </c>
      <c r="H1219">
        <v>268</v>
      </c>
      <c r="I1219">
        <v>58</v>
      </c>
      <c r="J1219">
        <v>180600</v>
      </c>
      <c r="K1219">
        <v>230480</v>
      </c>
      <c r="L1219" t="s">
        <v>1628</v>
      </c>
      <c r="M1219">
        <v>0.27619047619047599</v>
      </c>
      <c r="N1219">
        <v>3973.7931034482758</v>
      </c>
    </row>
    <row r="1220" spans="1:14" x14ac:dyDescent="0.3">
      <c r="A1220" t="s">
        <v>1335</v>
      </c>
      <c r="B1220" t="s">
        <v>58</v>
      </c>
      <c r="C1220" t="s">
        <v>6</v>
      </c>
      <c r="D1220" t="s">
        <v>14</v>
      </c>
      <c r="E1220">
        <v>860</v>
      </c>
      <c r="F1220" t="s">
        <v>1317</v>
      </c>
      <c r="G1220">
        <v>441</v>
      </c>
      <c r="H1220">
        <v>626</v>
      </c>
      <c r="I1220">
        <v>185</v>
      </c>
      <c r="J1220">
        <v>379260</v>
      </c>
      <c r="K1220">
        <v>538360</v>
      </c>
      <c r="L1220" t="s">
        <v>1628</v>
      </c>
      <c r="M1220">
        <v>0.419501133786848</v>
      </c>
      <c r="N1220">
        <v>2910.0540540540542</v>
      </c>
    </row>
    <row r="1221" spans="1:14" x14ac:dyDescent="0.3">
      <c r="A1221" t="s">
        <v>1336</v>
      </c>
      <c r="B1221" t="s">
        <v>87</v>
      </c>
      <c r="C1221" t="s">
        <v>4</v>
      </c>
      <c r="D1221" t="s">
        <v>14</v>
      </c>
      <c r="E1221">
        <v>860</v>
      </c>
      <c r="F1221" t="s">
        <v>1317</v>
      </c>
      <c r="G1221">
        <v>215</v>
      </c>
      <c r="H1221">
        <v>371</v>
      </c>
      <c r="I1221">
        <v>156</v>
      </c>
      <c r="J1221">
        <v>184900</v>
      </c>
      <c r="K1221">
        <v>319060</v>
      </c>
      <c r="L1221" t="s">
        <v>1628</v>
      </c>
      <c r="M1221">
        <v>0.72558139534883703</v>
      </c>
      <c r="N1221">
        <v>2045.2564102564102</v>
      </c>
    </row>
    <row r="1222" spans="1:14" x14ac:dyDescent="0.3">
      <c r="A1222" t="s">
        <v>1337</v>
      </c>
      <c r="B1222" t="s">
        <v>76</v>
      </c>
      <c r="C1222" t="s">
        <v>4</v>
      </c>
      <c r="D1222" t="s">
        <v>14</v>
      </c>
      <c r="E1222">
        <v>860</v>
      </c>
      <c r="F1222" t="s">
        <v>1317</v>
      </c>
      <c r="G1222">
        <v>371</v>
      </c>
      <c r="H1222">
        <v>519</v>
      </c>
      <c r="I1222">
        <v>148</v>
      </c>
      <c r="J1222">
        <v>319060</v>
      </c>
      <c r="K1222">
        <v>446340</v>
      </c>
      <c r="L1222" t="s">
        <v>1628</v>
      </c>
      <c r="M1222">
        <v>0.39892183288409699</v>
      </c>
      <c r="N1222">
        <v>3015.8108108108108</v>
      </c>
    </row>
    <row r="1223" spans="1:14" x14ac:dyDescent="0.3">
      <c r="A1223" t="s">
        <v>1338</v>
      </c>
      <c r="B1223" t="s">
        <v>79</v>
      </c>
      <c r="C1223" t="s">
        <v>4</v>
      </c>
      <c r="D1223" t="s">
        <v>14</v>
      </c>
      <c r="E1223">
        <v>860</v>
      </c>
      <c r="F1223" t="s">
        <v>1317</v>
      </c>
      <c r="G1223">
        <v>183</v>
      </c>
      <c r="H1223">
        <v>327</v>
      </c>
      <c r="I1223">
        <v>144</v>
      </c>
      <c r="J1223">
        <v>157380</v>
      </c>
      <c r="K1223">
        <v>281220</v>
      </c>
      <c r="L1223" t="s">
        <v>1628</v>
      </c>
      <c r="M1223">
        <v>0.786885245901639</v>
      </c>
      <c r="N1223">
        <v>1952.9166666666667</v>
      </c>
    </row>
    <row r="1224" spans="1:14" x14ac:dyDescent="0.3">
      <c r="A1224" t="s">
        <v>1339</v>
      </c>
      <c r="B1224" t="s">
        <v>102</v>
      </c>
      <c r="C1224" t="s">
        <v>6</v>
      </c>
      <c r="D1224" t="s">
        <v>14</v>
      </c>
      <c r="E1224">
        <v>860</v>
      </c>
      <c r="F1224" t="s">
        <v>1317</v>
      </c>
      <c r="G1224">
        <v>435</v>
      </c>
      <c r="H1224">
        <v>622</v>
      </c>
      <c r="I1224">
        <v>187</v>
      </c>
      <c r="J1224">
        <v>374100</v>
      </c>
      <c r="K1224">
        <v>534920</v>
      </c>
      <c r="L1224" t="s">
        <v>1628</v>
      </c>
      <c r="M1224">
        <v>0.42988505747126399</v>
      </c>
      <c r="N1224">
        <v>2860.5347593582887</v>
      </c>
    </row>
    <row r="1225" spans="1:14" x14ac:dyDescent="0.3">
      <c r="A1225" t="s">
        <v>1340</v>
      </c>
      <c r="B1225" t="s">
        <v>92</v>
      </c>
      <c r="C1225" t="s">
        <v>4</v>
      </c>
      <c r="D1225" t="s">
        <v>14</v>
      </c>
      <c r="E1225">
        <v>860</v>
      </c>
      <c r="F1225" t="s">
        <v>1317</v>
      </c>
      <c r="G1225">
        <v>402</v>
      </c>
      <c r="H1225">
        <v>611</v>
      </c>
      <c r="I1225">
        <v>209</v>
      </c>
      <c r="J1225">
        <v>345720</v>
      </c>
      <c r="K1225">
        <v>525460</v>
      </c>
      <c r="L1225" t="s">
        <v>1628</v>
      </c>
      <c r="M1225">
        <v>0.51990049751243805</v>
      </c>
      <c r="N1225">
        <v>2514.1626794258373</v>
      </c>
    </row>
    <row r="1226" spans="1:14" x14ac:dyDescent="0.3">
      <c r="A1226" t="s">
        <v>1341</v>
      </c>
      <c r="B1226" t="s">
        <v>60</v>
      </c>
      <c r="C1226" t="s">
        <v>6</v>
      </c>
      <c r="D1226" t="s">
        <v>14</v>
      </c>
      <c r="E1226">
        <v>860</v>
      </c>
      <c r="F1226" t="s">
        <v>1317</v>
      </c>
      <c r="G1226">
        <v>477</v>
      </c>
      <c r="H1226">
        <v>658</v>
      </c>
      <c r="I1226">
        <v>181</v>
      </c>
      <c r="J1226">
        <v>410220</v>
      </c>
      <c r="K1226">
        <v>565880</v>
      </c>
      <c r="L1226" t="s">
        <v>1628</v>
      </c>
      <c r="M1226">
        <v>0.37945492662473801</v>
      </c>
      <c r="N1226">
        <v>3126.4088397790056</v>
      </c>
    </row>
    <row r="1227" spans="1:14" x14ac:dyDescent="0.3">
      <c r="A1227" t="s">
        <v>1342</v>
      </c>
      <c r="B1227" t="s">
        <v>104</v>
      </c>
      <c r="C1227" t="s">
        <v>6</v>
      </c>
      <c r="D1227" t="s">
        <v>14</v>
      </c>
      <c r="E1227">
        <v>860</v>
      </c>
      <c r="F1227" t="s">
        <v>1317</v>
      </c>
      <c r="G1227">
        <v>595</v>
      </c>
      <c r="H1227">
        <v>892</v>
      </c>
      <c r="I1227">
        <v>297</v>
      </c>
      <c r="J1227">
        <v>511700</v>
      </c>
      <c r="K1227">
        <v>767120</v>
      </c>
      <c r="L1227" t="s">
        <v>1628</v>
      </c>
      <c r="M1227">
        <v>0.499159663865546</v>
      </c>
      <c r="N1227">
        <v>2582.8956228956231</v>
      </c>
    </row>
    <row r="1228" spans="1:14" x14ac:dyDescent="0.3">
      <c r="A1228" t="s">
        <v>1343</v>
      </c>
      <c r="B1228" t="s">
        <v>81</v>
      </c>
      <c r="C1228" t="s">
        <v>6</v>
      </c>
      <c r="D1228" t="s">
        <v>14</v>
      </c>
      <c r="E1228">
        <v>860</v>
      </c>
      <c r="F1228" t="s">
        <v>1317</v>
      </c>
      <c r="G1228">
        <v>556</v>
      </c>
      <c r="H1228">
        <v>711</v>
      </c>
      <c r="I1228">
        <v>155</v>
      </c>
      <c r="J1228">
        <v>478160</v>
      </c>
      <c r="K1228">
        <v>611460</v>
      </c>
      <c r="L1228" t="s">
        <v>1628</v>
      </c>
      <c r="M1228">
        <v>0.27877697841726601</v>
      </c>
      <c r="N1228">
        <v>3944.9032258064517</v>
      </c>
    </row>
    <row r="1229" spans="1:14" x14ac:dyDescent="0.3">
      <c r="A1229" t="s">
        <v>1344</v>
      </c>
      <c r="B1229" t="s">
        <v>95</v>
      </c>
      <c r="C1229" t="s">
        <v>6</v>
      </c>
      <c r="D1229" t="s">
        <v>14</v>
      </c>
      <c r="E1229">
        <v>860</v>
      </c>
      <c r="F1229" t="s">
        <v>1317</v>
      </c>
      <c r="G1229">
        <v>379</v>
      </c>
      <c r="H1229">
        <v>462</v>
      </c>
      <c r="I1229">
        <v>83</v>
      </c>
      <c r="J1229">
        <v>325940</v>
      </c>
      <c r="K1229">
        <v>397320</v>
      </c>
      <c r="L1229" t="s">
        <v>1628</v>
      </c>
      <c r="M1229">
        <v>0.21899736147757301</v>
      </c>
      <c r="N1229">
        <v>4786.9879518072294</v>
      </c>
    </row>
    <row r="1230" spans="1:14" x14ac:dyDescent="0.3">
      <c r="A1230" t="s">
        <v>1345</v>
      </c>
      <c r="B1230" t="s">
        <v>98</v>
      </c>
      <c r="C1230" t="s">
        <v>6</v>
      </c>
      <c r="D1230" t="s">
        <v>14</v>
      </c>
      <c r="E1230">
        <v>860</v>
      </c>
      <c r="F1230" t="s">
        <v>1317</v>
      </c>
      <c r="G1230">
        <v>270</v>
      </c>
      <c r="H1230">
        <v>313</v>
      </c>
      <c r="I1230">
        <v>43</v>
      </c>
      <c r="J1230">
        <v>232200</v>
      </c>
      <c r="K1230">
        <v>269180</v>
      </c>
      <c r="L1230" t="s">
        <v>1628</v>
      </c>
      <c r="M1230">
        <v>0.15925925925925899</v>
      </c>
      <c r="N1230">
        <v>6260</v>
      </c>
    </row>
    <row r="1231" spans="1:14" x14ac:dyDescent="0.3">
      <c r="A1231" t="s">
        <v>1346</v>
      </c>
      <c r="B1231" t="s">
        <v>76</v>
      </c>
      <c r="C1231" t="s">
        <v>6</v>
      </c>
      <c r="D1231" t="s">
        <v>14</v>
      </c>
      <c r="E1231">
        <v>860</v>
      </c>
      <c r="F1231" t="s">
        <v>1317</v>
      </c>
      <c r="G1231">
        <v>468</v>
      </c>
      <c r="H1231">
        <v>636</v>
      </c>
      <c r="I1231">
        <v>168</v>
      </c>
      <c r="J1231">
        <v>402480</v>
      </c>
      <c r="K1231">
        <v>546960</v>
      </c>
      <c r="L1231" t="s">
        <v>1628</v>
      </c>
      <c r="M1231">
        <v>0.35897435897435898</v>
      </c>
      <c r="N1231">
        <v>3255.7142857142858</v>
      </c>
    </row>
    <row r="1232" spans="1:14" x14ac:dyDescent="0.3">
      <c r="A1232" t="s">
        <v>1347</v>
      </c>
      <c r="B1232" t="s">
        <v>84</v>
      </c>
      <c r="C1232" t="s">
        <v>6</v>
      </c>
      <c r="D1232" t="s">
        <v>14</v>
      </c>
      <c r="E1232">
        <v>860</v>
      </c>
      <c r="F1232" t="s">
        <v>1317</v>
      </c>
      <c r="G1232">
        <v>499</v>
      </c>
      <c r="H1232">
        <v>703</v>
      </c>
      <c r="I1232">
        <v>204</v>
      </c>
      <c r="J1232">
        <v>429140</v>
      </c>
      <c r="K1232">
        <v>604580</v>
      </c>
      <c r="L1232" t="s">
        <v>1628</v>
      </c>
      <c r="M1232">
        <v>0.40881763527054099</v>
      </c>
      <c r="N1232">
        <v>2963.627450980392</v>
      </c>
    </row>
    <row r="1233" spans="1:14" x14ac:dyDescent="0.3">
      <c r="A1233" t="s">
        <v>1348</v>
      </c>
      <c r="B1233" t="s">
        <v>61</v>
      </c>
      <c r="C1233" t="s">
        <v>6</v>
      </c>
      <c r="D1233" t="s">
        <v>14</v>
      </c>
      <c r="E1233">
        <v>860</v>
      </c>
      <c r="F1233" t="s">
        <v>1317</v>
      </c>
      <c r="G1233">
        <v>525</v>
      </c>
      <c r="H1233">
        <v>756</v>
      </c>
      <c r="I1233">
        <v>231</v>
      </c>
      <c r="J1233">
        <v>451500</v>
      </c>
      <c r="K1233">
        <v>650160</v>
      </c>
      <c r="L1233" t="s">
        <v>1628</v>
      </c>
      <c r="M1233">
        <v>0.44</v>
      </c>
      <c r="N1233">
        <v>2814.5454545454545</v>
      </c>
    </row>
    <row r="1234" spans="1:14" x14ac:dyDescent="0.3">
      <c r="A1234" t="s">
        <v>1349</v>
      </c>
      <c r="B1234" t="s">
        <v>63</v>
      </c>
      <c r="C1234" t="s">
        <v>4</v>
      </c>
      <c r="D1234" t="s">
        <v>14</v>
      </c>
      <c r="E1234">
        <v>860</v>
      </c>
      <c r="F1234" t="s">
        <v>1317</v>
      </c>
      <c r="G1234">
        <v>313</v>
      </c>
      <c r="H1234">
        <v>541</v>
      </c>
      <c r="I1234">
        <v>228</v>
      </c>
      <c r="J1234">
        <v>269180</v>
      </c>
      <c r="K1234">
        <v>465260</v>
      </c>
      <c r="L1234" t="s">
        <v>1628</v>
      </c>
      <c r="M1234">
        <v>0.72843450479233196</v>
      </c>
      <c r="N1234">
        <v>2040.6140350877192</v>
      </c>
    </row>
    <row r="1235" spans="1:14" x14ac:dyDescent="0.3">
      <c r="A1235" t="s">
        <v>1350</v>
      </c>
      <c r="B1235" t="s">
        <v>65</v>
      </c>
      <c r="C1235" t="s">
        <v>6</v>
      </c>
      <c r="D1235" t="s">
        <v>14</v>
      </c>
      <c r="E1235">
        <v>860</v>
      </c>
      <c r="F1235" t="s">
        <v>1317</v>
      </c>
      <c r="G1235">
        <v>564</v>
      </c>
      <c r="H1235">
        <v>721</v>
      </c>
      <c r="I1235">
        <v>157</v>
      </c>
      <c r="J1235">
        <v>485040</v>
      </c>
      <c r="K1235">
        <v>620060</v>
      </c>
      <c r="L1235" t="s">
        <v>1628</v>
      </c>
      <c r="M1235">
        <v>0.27836879432624101</v>
      </c>
      <c r="N1235">
        <v>3949.4267515923566</v>
      </c>
    </row>
    <row r="1236" spans="1:14" x14ac:dyDescent="0.3">
      <c r="A1236" t="s">
        <v>1351</v>
      </c>
      <c r="B1236" t="s">
        <v>81</v>
      </c>
      <c r="C1236" t="s">
        <v>4</v>
      </c>
      <c r="D1236" t="s">
        <v>14</v>
      </c>
      <c r="E1236">
        <v>860</v>
      </c>
      <c r="F1236" t="s">
        <v>1317</v>
      </c>
      <c r="G1236">
        <v>411</v>
      </c>
      <c r="H1236">
        <v>509</v>
      </c>
      <c r="I1236">
        <v>98</v>
      </c>
      <c r="J1236">
        <v>353460</v>
      </c>
      <c r="K1236">
        <v>437740</v>
      </c>
      <c r="L1236" t="s">
        <v>1628</v>
      </c>
      <c r="M1236">
        <v>0.23844282238442799</v>
      </c>
      <c r="N1236">
        <v>4466.7346938775509</v>
      </c>
    </row>
    <row r="1237" spans="1:14" x14ac:dyDescent="0.3">
      <c r="A1237" t="s">
        <v>1352</v>
      </c>
      <c r="B1237" t="s">
        <v>86</v>
      </c>
      <c r="C1237" t="s">
        <v>6</v>
      </c>
      <c r="D1237" t="s">
        <v>14</v>
      </c>
      <c r="E1237">
        <v>860</v>
      </c>
      <c r="F1237" t="s">
        <v>1317</v>
      </c>
      <c r="G1237">
        <v>610</v>
      </c>
      <c r="H1237">
        <v>847</v>
      </c>
      <c r="I1237">
        <v>237</v>
      </c>
      <c r="J1237">
        <v>524600</v>
      </c>
      <c r="K1237">
        <v>728420</v>
      </c>
      <c r="L1237" t="s">
        <v>1628</v>
      </c>
      <c r="M1237">
        <v>0.38852459016393398</v>
      </c>
      <c r="N1237">
        <v>3073.5021097046415</v>
      </c>
    </row>
    <row r="1238" spans="1:14" x14ac:dyDescent="0.3">
      <c r="A1238" t="s">
        <v>1353</v>
      </c>
      <c r="B1238" t="s">
        <v>71</v>
      </c>
      <c r="C1238" t="s">
        <v>6</v>
      </c>
      <c r="D1238" t="s">
        <v>14</v>
      </c>
      <c r="E1238">
        <v>860</v>
      </c>
      <c r="F1238" t="s">
        <v>1317</v>
      </c>
      <c r="G1238">
        <v>400</v>
      </c>
      <c r="H1238">
        <v>476</v>
      </c>
      <c r="I1238">
        <v>76</v>
      </c>
      <c r="J1238">
        <v>344000</v>
      </c>
      <c r="K1238">
        <v>409360</v>
      </c>
      <c r="L1238" t="s">
        <v>1628</v>
      </c>
      <c r="M1238">
        <v>0.19</v>
      </c>
      <c r="N1238">
        <v>5386.3157894736842</v>
      </c>
    </row>
    <row r="1239" spans="1:14" x14ac:dyDescent="0.3">
      <c r="A1239" t="s">
        <v>1354</v>
      </c>
      <c r="B1239" t="s">
        <v>65</v>
      </c>
      <c r="C1239" t="s">
        <v>4</v>
      </c>
      <c r="D1239" t="s">
        <v>14</v>
      </c>
      <c r="E1239">
        <v>860</v>
      </c>
      <c r="F1239" t="s">
        <v>1317</v>
      </c>
      <c r="G1239">
        <v>316</v>
      </c>
      <c r="H1239">
        <v>388</v>
      </c>
      <c r="I1239">
        <v>72</v>
      </c>
      <c r="J1239">
        <v>271760</v>
      </c>
      <c r="K1239">
        <v>333680</v>
      </c>
      <c r="L1239" t="s">
        <v>1628</v>
      </c>
      <c r="M1239">
        <v>0.227848101265823</v>
      </c>
      <c r="N1239">
        <v>4634.4444444444443</v>
      </c>
    </row>
    <row r="1240" spans="1:14" x14ac:dyDescent="0.3">
      <c r="A1240" t="s">
        <v>1355</v>
      </c>
      <c r="B1240" t="s">
        <v>66</v>
      </c>
      <c r="C1240" t="s">
        <v>6</v>
      </c>
      <c r="D1240" t="s">
        <v>14</v>
      </c>
      <c r="E1240">
        <v>860</v>
      </c>
      <c r="F1240" t="s">
        <v>1317</v>
      </c>
      <c r="G1240">
        <v>471</v>
      </c>
      <c r="H1240">
        <v>659</v>
      </c>
      <c r="I1240">
        <v>188</v>
      </c>
      <c r="J1240">
        <v>405060</v>
      </c>
      <c r="K1240">
        <v>566740</v>
      </c>
      <c r="L1240" t="s">
        <v>1628</v>
      </c>
      <c r="M1240">
        <v>0.39915074309978799</v>
      </c>
      <c r="N1240">
        <v>3014.5744680851062</v>
      </c>
    </row>
    <row r="1241" spans="1:14" x14ac:dyDescent="0.3">
      <c r="A1241" t="s">
        <v>1356</v>
      </c>
      <c r="B1241" t="s">
        <v>78</v>
      </c>
      <c r="C1241" t="s">
        <v>4</v>
      </c>
      <c r="D1241" t="s">
        <v>14</v>
      </c>
      <c r="E1241">
        <v>860</v>
      </c>
      <c r="F1241" t="s">
        <v>1317</v>
      </c>
      <c r="G1241">
        <v>367</v>
      </c>
      <c r="H1241">
        <v>612</v>
      </c>
      <c r="I1241">
        <v>245</v>
      </c>
      <c r="J1241">
        <v>315620</v>
      </c>
      <c r="K1241">
        <v>526320</v>
      </c>
      <c r="L1241" t="s">
        <v>1628</v>
      </c>
      <c r="M1241">
        <v>0.66757493188010897</v>
      </c>
      <c r="N1241">
        <v>2148.2448979591836</v>
      </c>
    </row>
    <row r="1242" spans="1:14" x14ac:dyDescent="0.3">
      <c r="A1242" t="s">
        <v>1357</v>
      </c>
      <c r="B1242" t="s">
        <v>78</v>
      </c>
      <c r="C1242" t="s">
        <v>6</v>
      </c>
      <c r="D1242" t="s">
        <v>14</v>
      </c>
      <c r="E1242">
        <v>860</v>
      </c>
      <c r="F1242" t="s">
        <v>1317</v>
      </c>
      <c r="G1242">
        <v>532</v>
      </c>
      <c r="H1242">
        <v>813</v>
      </c>
      <c r="I1242">
        <v>281</v>
      </c>
      <c r="J1242">
        <v>457520</v>
      </c>
      <c r="K1242">
        <v>699180</v>
      </c>
      <c r="L1242" t="s">
        <v>1628</v>
      </c>
      <c r="M1242">
        <v>0.528195488721804</v>
      </c>
      <c r="N1242">
        <v>2488.1850533807828</v>
      </c>
    </row>
    <row r="1243" spans="1:14" x14ac:dyDescent="0.3">
      <c r="A1243" t="s">
        <v>1358</v>
      </c>
      <c r="B1243" t="s">
        <v>105</v>
      </c>
      <c r="C1243" t="s">
        <v>4</v>
      </c>
      <c r="D1243" t="s">
        <v>14</v>
      </c>
      <c r="E1243">
        <v>860</v>
      </c>
      <c r="F1243" t="s">
        <v>1317</v>
      </c>
      <c r="G1243">
        <v>400</v>
      </c>
      <c r="H1243">
        <v>580</v>
      </c>
      <c r="I1243">
        <v>180</v>
      </c>
      <c r="J1243">
        <v>344000</v>
      </c>
      <c r="K1243">
        <v>498800</v>
      </c>
      <c r="L1243" t="s">
        <v>1628</v>
      </c>
      <c r="M1243">
        <v>0.45</v>
      </c>
      <c r="N1243">
        <v>2771.1111111111113</v>
      </c>
    </row>
    <row r="1244" spans="1:14" x14ac:dyDescent="0.3">
      <c r="A1244" t="s">
        <v>1359</v>
      </c>
      <c r="B1244" t="s">
        <v>97</v>
      </c>
      <c r="C1244" t="s">
        <v>6</v>
      </c>
      <c r="D1244" t="s">
        <v>14</v>
      </c>
      <c r="E1244">
        <v>860</v>
      </c>
      <c r="F1244" t="s">
        <v>1317</v>
      </c>
      <c r="G1244">
        <v>484</v>
      </c>
      <c r="H1244">
        <v>677</v>
      </c>
      <c r="I1244">
        <v>193</v>
      </c>
      <c r="J1244">
        <v>416240</v>
      </c>
      <c r="K1244">
        <v>582220</v>
      </c>
      <c r="L1244" t="s">
        <v>1628</v>
      </c>
      <c r="M1244">
        <v>0.39876033057851201</v>
      </c>
      <c r="N1244">
        <v>3016.6839378238342</v>
      </c>
    </row>
    <row r="1245" spans="1:14" x14ac:dyDescent="0.3">
      <c r="A1245" t="s">
        <v>1360</v>
      </c>
      <c r="B1245" t="s">
        <v>104</v>
      </c>
      <c r="C1245" t="s">
        <v>4</v>
      </c>
      <c r="D1245" t="s">
        <v>14</v>
      </c>
      <c r="E1245">
        <v>860</v>
      </c>
      <c r="F1245" t="s">
        <v>1317</v>
      </c>
      <c r="G1245">
        <v>365</v>
      </c>
      <c r="H1245">
        <v>616</v>
      </c>
      <c r="I1245">
        <v>251</v>
      </c>
      <c r="J1245">
        <v>313900</v>
      </c>
      <c r="K1245">
        <v>529760</v>
      </c>
      <c r="L1245" t="s">
        <v>1628</v>
      </c>
      <c r="M1245">
        <v>0.68767123287671195</v>
      </c>
      <c r="N1245">
        <v>2110.597609561753</v>
      </c>
    </row>
    <row r="1246" spans="1:14" x14ac:dyDescent="0.3">
      <c r="A1246" t="s">
        <v>1361</v>
      </c>
      <c r="B1246" t="s">
        <v>93</v>
      </c>
      <c r="C1246" t="s">
        <v>6</v>
      </c>
      <c r="D1246" t="s">
        <v>14</v>
      </c>
      <c r="E1246">
        <v>860</v>
      </c>
      <c r="F1246" t="s">
        <v>1317</v>
      </c>
      <c r="G1246">
        <v>526</v>
      </c>
      <c r="H1246">
        <v>799</v>
      </c>
      <c r="I1246">
        <v>273</v>
      </c>
      <c r="J1246">
        <v>452360</v>
      </c>
      <c r="K1246">
        <v>687140</v>
      </c>
      <c r="L1246" t="s">
        <v>1628</v>
      </c>
      <c r="M1246">
        <v>0.51901140684410596</v>
      </c>
      <c r="N1246">
        <v>2516.996336996337</v>
      </c>
    </row>
    <row r="1247" spans="1:14" x14ac:dyDescent="0.3">
      <c r="A1247" t="s">
        <v>1362</v>
      </c>
      <c r="B1247" t="s">
        <v>73</v>
      </c>
      <c r="C1247" t="s">
        <v>4</v>
      </c>
      <c r="D1247" t="s">
        <v>14</v>
      </c>
      <c r="E1247">
        <v>860</v>
      </c>
      <c r="F1247" t="s">
        <v>1317</v>
      </c>
      <c r="G1247">
        <v>194</v>
      </c>
      <c r="H1247">
        <v>271</v>
      </c>
      <c r="I1247">
        <v>77</v>
      </c>
      <c r="J1247">
        <v>166840</v>
      </c>
      <c r="K1247">
        <v>233060</v>
      </c>
      <c r="L1247" t="s">
        <v>1628</v>
      </c>
      <c r="M1247">
        <v>0.39690721649484501</v>
      </c>
      <c r="N1247">
        <v>3026.7532467532469</v>
      </c>
    </row>
    <row r="1248" spans="1:14" x14ac:dyDescent="0.3">
      <c r="A1248" t="s">
        <v>1363</v>
      </c>
      <c r="B1248" t="s">
        <v>91</v>
      </c>
      <c r="C1248" t="s">
        <v>6</v>
      </c>
      <c r="D1248" t="s">
        <v>14</v>
      </c>
      <c r="E1248">
        <v>860</v>
      </c>
      <c r="F1248" t="s">
        <v>1317</v>
      </c>
      <c r="G1248">
        <v>501</v>
      </c>
      <c r="H1248">
        <v>701</v>
      </c>
      <c r="I1248">
        <v>200</v>
      </c>
      <c r="J1248">
        <v>430860</v>
      </c>
      <c r="K1248">
        <v>602860</v>
      </c>
      <c r="L1248" t="s">
        <v>1628</v>
      </c>
      <c r="M1248">
        <v>0.399201596806387</v>
      </c>
      <c r="N1248">
        <v>3014.3</v>
      </c>
    </row>
    <row r="1249" spans="1:14" x14ac:dyDescent="0.3">
      <c r="A1249" t="s">
        <v>1364</v>
      </c>
      <c r="B1249" t="s">
        <v>99</v>
      </c>
      <c r="C1249" t="s">
        <v>6</v>
      </c>
      <c r="D1249" t="s">
        <v>14</v>
      </c>
      <c r="E1249">
        <v>860</v>
      </c>
      <c r="F1249" t="s">
        <v>1317</v>
      </c>
      <c r="G1249">
        <v>451</v>
      </c>
      <c r="H1249">
        <v>613</v>
      </c>
      <c r="I1249">
        <v>162</v>
      </c>
      <c r="J1249">
        <v>387860</v>
      </c>
      <c r="K1249">
        <v>527180</v>
      </c>
      <c r="L1249" t="s">
        <v>1628</v>
      </c>
      <c r="M1249">
        <v>0.35920177383592</v>
      </c>
      <c r="N1249">
        <v>3254.1975308641977</v>
      </c>
    </row>
    <row r="1250" spans="1:14" x14ac:dyDescent="0.3">
      <c r="A1250" t="s">
        <v>1365</v>
      </c>
      <c r="B1250" t="s">
        <v>89</v>
      </c>
      <c r="C1250" t="s">
        <v>6</v>
      </c>
      <c r="D1250" t="s">
        <v>14</v>
      </c>
      <c r="E1250">
        <v>860</v>
      </c>
      <c r="F1250" t="s">
        <v>1317</v>
      </c>
      <c r="G1250">
        <v>450</v>
      </c>
      <c r="H1250">
        <v>634</v>
      </c>
      <c r="I1250">
        <v>184</v>
      </c>
      <c r="J1250">
        <v>387000</v>
      </c>
      <c r="K1250">
        <v>545240</v>
      </c>
      <c r="L1250" t="s">
        <v>1628</v>
      </c>
      <c r="M1250">
        <v>0.40888888888888902</v>
      </c>
      <c r="N1250">
        <v>2963.2608695652175</v>
      </c>
    </row>
    <row r="1251" spans="1:14" x14ac:dyDescent="0.3">
      <c r="A1251" t="s">
        <v>1366</v>
      </c>
      <c r="B1251" t="s">
        <v>107</v>
      </c>
      <c r="C1251" t="s">
        <v>4</v>
      </c>
      <c r="D1251" t="s">
        <v>14</v>
      </c>
      <c r="E1251">
        <v>860</v>
      </c>
      <c r="F1251" t="s">
        <v>1317</v>
      </c>
      <c r="G1251">
        <v>395</v>
      </c>
      <c r="H1251">
        <v>711</v>
      </c>
      <c r="I1251">
        <v>316</v>
      </c>
      <c r="J1251">
        <v>339700</v>
      </c>
      <c r="K1251">
        <v>611460</v>
      </c>
      <c r="L1251" t="s">
        <v>1628</v>
      </c>
      <c r="M1251">
        <v>0.8</v>
      </c>
      <c r="N1251">
        <v>1935</v>
      </c>
    </row>
    <row r="1252" spans="1:14" x14ac:dyDescent="0.3">
      <c r="A1252" t="s">
        <v>1367</v>
      </c>
      <c r="B1252" t="s">
        <v>64</v>
      </c>
      <c r="C1252" t="s">
        <v>6</v>
      </c>
      <c r="D1252" t="s">
        <v>14</v>
      </c>
      <c r="E1252">
        <v>860</v>
      </c>
      <c r="F1252" t="s">
        <v>1317</v>
      </c>
      <c r="G1252">
        <v>408</v>
      </c>
      <c r="H1252">
        <v>632</v>
      </c>
      <c r="I1252">
        <v>224</v>
      </c>
      <c r="J1252">
        <v>350880</v>
      </c>
      <c r="K1252">
        <v>543520</v>
      </c>
      <c r="L1252" t="s">
        <v>1628</v>
      </c>
      <c r="M1252">
        <v>0.54901960784313697</v>
      </c>
      <c r="N1252">
        <v>2426.4285714285716</v>
      </c>
    </row>
    <row r="1253" spans="1:14" x14ac:dyDescent="0.3">
      <c r="A1253" t="s">
        <v>1368</v>
      </c>
      <c r="B1253" t="s">
        <v>90</v>
      </c>
      <c r="C1253" t="s">
        <v>4</v>
      </c>
      <c r="D1253" t="s">
        <v>14</v>
      </c>
      <c r="E1253">
        <v>860</v>
      </c>
      <c r="F1253" t="s">
        <v>1317</v>
      </c>
      <c r="G1253">
        <v>367</v>
      </c>
      <c r="H1253">
        <v>601</v>
      </c>
      <c r="I1253">
        <v>234</v>
      </c>
      <c r="J1253">
        <v>315620</v>
      </c>
      <c r="K1253">
        <v>516860</v>
      </c>
      <c r="L1253" t="s">
        <v>1628</v>
      </c>
      <c r="M1253">
        <v>0.63760217983651202</v>
      </c>
      <c r="N1253">
        <v>2208.8034188034189</v>
      </c>
    </row>
    <row r="1254" spans="1:14" x14ac:dyDescent="0.3">
      <c r="A1254" t="s">
        <v>1369</v>
      </c>
      <c r="B1254" t="s">
        <v>83</v>
      </c>
      <c r="C1254" t="s">
        <v>4</v>
      </c>
      <c r="D1254" t="s">
        <v>14</v>
      </c>
      <c r="E1254">
        <v>860</v>
      </c>
      <c r="F1254" t="s">
        <v>1317</v>
      </c>
      <c r="G1254">
        <v>351</v>
      </c>
      <c r="H1254">
        <v>526</v>
      </c>
      <c r="I1254">
        <v>175</v>
      </c>
      <c r="J1254">
        <v>301860</v>
      </c>
      <c r="K1254">
        <v>452360</v>
      </c>
      <c r="L1254" t="s">
        <v>1628</v>
      </c>
      <c r="M1254">
        <v>0.49857549857549899</v>
      </c>
      <c r="N1254">
        <v>2584.9142857142856</v>
      </c>
    </row>
    <row r="1255" spans="1:14" x14ac:dyDescent="0.3">
      <c r="A1255" t="s">
        <v>1370</v>
      </c>
      <c r="B1255" t="s">
        <v>93</v>
      </c>
      <c r="C1255" t="s">
        <v>4</v>
      </c>
      <c r="D1255" t="s">
        <v>14</v>
      </c>
      <c r="E1255">
        <v>860</v>
      </c>
      <c r="F1255" t="s">
        <v>1317</v>
      </c>
      <c r="G1255">
        <v>336</v>
      </c>
      <c r="H1255">
        <v>577</v>
      </c>
      <c r="I1255">
        <v>241</v>
      </c>
      <c r="J1255">
        <v>288960</v>
      </c>
      <c r="K1255">
        <v>496220</v>
      </c>
      <c r="L1255" t="s">
        <v>1628</v>
      </c>
      <c r="M1255">
        <v>0.71726190476190499</v>
      </c>
      <c r="N1255">
        <v>2059.0041493775934</v>
      </c>
    </row>
    <row r="1256" spans="1:14" x14ac:dyDescent="0.3">
      <c r="A1256" t="s">
        <v>1371</v>
      </c>
      <c r="B1256" t="s">
        <v>100</v>
      </c>
      <c r="C1256" t="s">
        <v>6</v>
      </c>
      <c r="D1256" t="s">
        <v>14</v>
      </c>
      <c r="E1256">
        <v>860</v>
      </c>
      <c r="F1256" t="s">
        <v>1317</v>
      </c>
      <c r="G1256">
        <v>594</v>
      </c>
      <c r="H1256">
        <v>819</v>
      </c>
      <c r="I1256">
        <v>225</v>
      </c>
      <c r="J1256">
        <v>510840</v>
      </c>
      <c r="K1256">
        <v>704340</v>
      </c>
      <c r="L1256" t="s">
        <v>1628</v>
      </c>
      <c r="M1256">
        <v>0.37878787878787901</v>
      </c>
      <c r="N1256">
        <v>3130.4</v>
      </c>
    </row>
    <row r="1257" spans="1:14" x14ac:dyDescent="0.3">
      <c r="A1257" t="s">
        <v>1372</v>
      </c>
      <c r="B1257" t="s">
        <v>50</v>
      </c>
      <c r="C1257" t="s">
        <v>6</v>
      </c>
      <c r="D1257" t="s">
        <v>14</v>
      </c>
      <c r="E1257">
        <v>860</v>
      </c>
      <c r="F1257" t="s">
        <v>1317</v>
      </c>
      <c r="G1257">
        <v>457</v>
      </c>
      <c r="H1257">
        <v>548</v>
      </c>
      <c r="I1257">
        <v>91</v>
      </c>
      <c r="J1257">
        <v>393020</v>
      </c>
      <c r="K1257">
        <v>471280</v>
      </c>
      <c r="L1257" t="s">
        <v>1628</v>
      </c>
      <c r="M1257">
        <v>0.19912472647702401</v>
      </c>
      <c r="N1257">
        <v>5178.9010989010985</v>
      </c>
    </row>
    <row r="1258" spans="1:14" x14ac:dyDescent="0.3">
      <c r="A1258" t="s">
        <v>1373</v>
      </c>
      <c r="B1258" t="s">
        <v>54</v>
      </c>
      <c r="C1258" t="s">
        <v>6</v>
      </c>
      <c r="D1258" t="s">
        <v>14</v>
      </c>
      <c r="E1258">
        <v>860</v>
      </c>
      <c r="F1258" t="s">
        <v>1317</v>
      </c>
      <c r="G1258">
        <v>387</v>
      </c>
      <c r="H1258">
        <v>530</v>
      </c>
      <c r="I1258">
        <v>143</v>
      </c>
      <c r="J1258">
        <v>332820</v>
      </c>
      <c r="K1258">
        <v>455800</v>
      </c>
      <c r="L1258" t="s">
        <v>1628</v>
      </c>
      <c r="M1258">
        <v>0.36950904392764899</v>
      </c>
      <c r="N1258">
        <v>3187.4125874125875</v>
      </c>
    </row>
    <row r="1259" spans="1:14" x14ac:dyDescent="0.3">
      <c r="A1259" t="s">
        <v>1374</v>
      </c>
      <c r="B1259" t="s">
        <v>102</v>
      </c>
      <c r="C1259" t="s">
        <v>4</v>
      </c>
      <c r="D1259" t="s">
        <v>14</v>
      </c>
      <c r="E1259">
        <v>860</v>
      </c>
      <c r="F1259" t="s">
        <v>1317</v>
      </c>
      <c r="G1259">
        <v>358</v>
      </c>
      <c r="H1259">
        <v>537</v>
      </c>
      <c r="I1259">
        <v>179</v>
      </c>
      <c r="J1259">
        <v>307880</v>
      </c>
      <c r="K1259">
        <v>461820</v>
      </c>
      <c r="L1259" t="s">
        <v>1628</v>
      </c>
      <c r="M1259">
        <v>0.5</v>
      </c>
      <c r="N1259">
        <v>2580</v>
      </c>
    </row>
    <row r="1260" spans="1:14" x14ac:dyDescent="0.3">
      <c r="A1260" t="s">
        <v>1375</v>
      </c>
      <c r="B1260" t="s">
        <v>67</v>
      </c>
      <c r="C1260" t="s">
        <v>6</v>
      </c>
      <c r="D1260" t="s">
        <v>14</v>
      </c>
      <c r="E1260">
        <v>860</v>
      </c>
      <c r="F1260" t="s">
        <v>1317</v>
      </c>
      <c r="G1260">
        <v>289</v>
      </c>
      <c r="H1260">
        <v>404</v>
      </c>
      <c r="I1260">
        <v>115</v>
      </c>
      <c r="J1260">
        <v>248540</v>
      </c>
      <c r="K1260">
        <v>347440</v>
      </c>
      <c r="L1260" t="s">
        <v>1628</v>
      </c>
      <c r="M1260">
        <v>0.397923875432526</v>
      </c>
      <c r="N1260">
        <v>3021.217391304348</v>
      </c>
    </row>
    <row r="1261" spans="1:14" x14ac:dyDescent="0.3">
      <c r="A1261" t="s">
        <v>1376</v>
      </c>
      <c r="B1261" t="s">
        <v>105</v>
      </c>
      <c r="C1261" t="s">
        <v>6</v>
      </c>
      <c r="D1261" t="s">
        <v>14</v>
      </c>
      <c r="E1261">
        <v>860</v>
      </c>
      <c r="F1261" t="s">
        <v>1317</v>
      </c>
      <c r="G1261">
        <v>642</v>
      </c>
      <c r="H1261">
        <v>918</v>
      </c>
      <c r="I1261">
        <v>276</v>
      </c>
      <c r="J1261">
        <v>552120</v>
      </c>
      <c r="K1261">
        <v>789480</v>
      </c>
      <c r="L1261" t="s">
        <v>1628</v>
      </c>
      <c r="M1261">
        <v>0.42990654205607498</v>
      </c>
      <c r="N1261">
        <v>2860.4347826086955</v>
      </c>
    </row>
    <row r="1262" spans="1:14" x14ac:dyDescent="0.3">
      <c r="A1262" t="s">
        <v>1377</v>
      </c>
      <c r="B1262" t="s">
        <v>73</v>
      </c>
      <c r="C1262" t="s">
        <v>6</v>
      </c>
      <c r="D1262" t="s">
        <v>14</v>
      </c>
      <c r="E1262">
        <v>860</v>
      </c>
      <c r="F1262" t="s">
        <v>1317</v>
      </c>
      <c r="G1262">
        <v>243</v>
      </c>
      <c r="H1262">
        <v>332</v>
      </c>
      <c r="I1262">
        <v>89</v>
      </c>
      <c r="J1262">
        <v>208980</v>
      </c>
      <c r="K1262">
        <v>285520</v>
      </c>
      <c r="L1262" t="s">
        <v>1628</v>
      </c>
      <c r="M1262">
        <v>0.36625514403292198</v>
      </c>
      <c r="N1262">
        <v>3208.0898876404494</v>
      </c>
    </row>
    <row r="1263" spans="1:14" x14ac:dyDescent="0.3">
      <c r="A1263" t="s">
        <v>1378</v>
      </c>
      <c r="B1263" t="s">
        <v>64</v>
      </c>
      <c r="C1263" t="s">
        <v>4</v>
      </c>
      <c r="D1263" t="s">
        <v>14</v>
      </c>
      <c r="E1263">
        <v>860</v>
      </c>
      <c r="F1263" t="s">
        <v>1317</v>
      </c>
      <c r="G1263">
        <v>301</v>
      </c>
      <c r="H1263">
        <v>526</v>
      </c>
      <c r="I1263">
        <v>225</v>
      </c>
      <c r="J1263">
        <v>258860</v>
      </c>
      <c r="K1263">
        <v>452360</v>
      </c>
      <c r="L1263" t="s">
        <v>1628</v>
      </c>
      <c r="M1263">
        <v>0.74750830564783999</v>
      </c>
      <c r="N1263">
        <v>2010.4888888888888</v>
      </c>
    </row>
    <row r="1264" spans="1:14" x14ac:dyDescent="0.3">
      <c r="A1264" t="s">
        <v>1379</v>
      </c>
      <c r="B1264" t="s">
        <v>89</v>
      </c>
      <c r="C1264" t="s">
        <v>4</v>
      </c>
      <c r="D1264" t="s">
        <v>14</v>
      </c>
      <c r="E1264">
        <v>860</v>
      </c>
      <c r="F1264" t="s">
        <v>1317</v>
      </c>
      <c r="G1264">
        <v>381</v>
      </c>
      <c r="H1264">
        <v>563</v>
      </c>
      <c r="I1264">
        <v>182</v>
      </c>
      <c r="J1264">
        <v>327660</v>
      </c>
      <c r="K1264">
        <v>484180</v>
      </c>
      <c r="L1264" t="s">
        <v>1628</v>
      </c>
      <c r="M1264">
        <v>0.477690288713911</v>
      </c>
      <c r="N1264">
        <v>2660.3296703296705</v>
      </c>
    </row>
    <row r="1265" spans="1:14" x14ac:dyDescent="0.3">
      <c r="A1265" t="s">
        <v>1380</v>
      </c>
      <c r="B1265" t="s">
        <v>71</v>
      </c>
      <c r="C1265" t="s">
        <v>4</v>
      </c>
      <c r="D1265" t="s">
        <v>14</v>
      </c>
      <c r="E1265">
        <v>860</v>
      </c>
      <c r="F1265" t="s">
        <v>1317</v>
      </c>
      <c r="G1265">
        <v>322</v>
      </c>
      <c r="H1265">
        <v>386</v>
      </c>
      <c r="I1265">
        <v>64</v>
      </c>
      <c r="J1265">
        <v>276920</v>
      </c>
      <c r="K1265">
        <v>331960</v>
      </c>
      <c r="L1265" t="s">
        <v>1628</v>
      </c>
      <c r="M1265">
        <v>0.19875776397515499</v>
      </c>
      <c r="N1265">
        <v>5186.875</v>
      </c>
    </row>
    <row r="1266" spans="1:14" x14ac:dyDescent="0.3">
      <c r="A1266" t="s">
        <v>1381</v>
      </c>
      <c r="B1266" t="s">
        <v>70</v>
      </c>
      <c r="C1266" t="s">
        <v>4</v>
      </c>
      <c r="D1266" t="s">
        <v>14</v>
      </c>
      <c r="E1266">
        <v>860</v>
      </c>
      <c r="F1266" t="s">
        <v>1317</v>
      </c>
      <c r="G1266">
        <v>301</v>
      </c>
      <c r="H1266">
        <v>385</v>
      </c>
      <c r="I1266">
        <v>84</v>
      </c>
      <c r="J1266">
        <v>258860</v>
      </c>
      <c r="K1266">
        <v>331100</v>
      </c>
      <c r="L1266" t="s">
        <v>1628</v>
      </c>
      <c r="M1266">
        <v>0.27906976744186002</v>
      </c>
      <c r="N1266">
        <v>3941.6666666666665</v>
      </c>
    </row>
    <row r="1267" spans="1:14" x14ac:dyDescent="0.3">
      <c r="A1267" t="s">
        <v>1382</v>
      </c>
      <c r="B1267" t="s">
        <v>101</v>
      </c>
      <c r="C1267" t="s">
        <v>6</v>
      </c>
      <c r="D1267" t="s">
        <v>14</v>
      </c>
      <c r="E1267">
        <v>860</v>
      </c>
      <c r="F1267" t="s">
        <v>1317</v>
      </c>
      <c r="G1267">
        <v>424</v>
      </c>
      <c r="H1267">
        <v>580</v>
      </c>
      <c r="I1267">
        <v>156</v>
      </c>
      <c r="J1267">
        <v>364640</v>
      </c>
      <c r="K1267">
        <v>498800</v>
      </c>
      <c r="L1267" t="s">
        <v>1628</v>
      </c>
      <c r="M1267">
        <v>0.36792452830188699</v>
      </c>
      <c r="N1267">
        <v>3197.4358974358975</v>
      </c>
    </row>
    <row r="1268" spans="1:14" x14ac:dyDescent="0.3">
      <c r="A1268" t="s">
        <v>1383</v>
      </c>
      <c r="B1268" t="s">
        <v>63</v>
      </c>
      <c r="C1268" t="s">
        <v>6</v>
      </c>
      <c r="D1268" t="s">
        <v>14</v>
      </c>
      <c r="E1268">
        <v>860</v>
      </c>
      <c r="F1268" t="s">
        <v>1317</v>
      </c>
      <c r="G1268">
        <v>399</v>
      </c>
      <c r="H1268">
        <v>586</v>
      </c>
      <c r="I1268">
        <v>187</v>
      </c>
      <c r="J1268">
        <v>343140</v>
      </c>
      <c r="K1268">
        <v>503960</v>
      </c>
      <c r="L1268" t="s">
        <v>1628</v>
      </c>
      <c r="M1268">
        <v>0.46867167919799502</v>
      </c>
      <c r="N1268">
        <v>2694.9732620320856</v>
      </c>
    </row>
    <row r="1269" spans="1:14" x14ac:dyDescent="0.3">
      <c r="A1269" t="s">
        <v>1384</v>
      </c>
      <c r="B1269" t="s">
        <v>106</v>
      </c>
      <c r="C1269" t="s">
        <v>6</v>
      </c>
      <c r="D1269" t="s">
        <v>14</v>
      </c>
      <c r="E1269">
        <v>860</v>
      </c>
      <c r="F1269" t="s">
        <v>1317</v>
      </c>
      <c r="G1269">
        <v>396</v>
      </c>
      <c r="H1269">
        <v>558</v>
      </c>
      <c r="I1269">
        <v>162</v>
      </c>
      <c r="J1269">
        <v>340560</v>
      </c>
      <c r="K1269">
        <v>479880</v>
      </c>
      <c r="L1269" t="s">
        <v>1628</v>
      </c>
      <c r="M1269">
        <v>0.40909090909090901</v>
      </c>
      <c r="N1269">
        <v>2962.2222222222222</v>
      </c>
    </row>
    <row r="1270" spans="1:14" x14ac:dyDescent="0.3">
      <c r="A1270" t="s">
        <v>1385</v>
      </c>
      <c r="B1270" t="s">
        <v>95</v>
      </c>
      <c r="C1270" t="s">
        <v>4</v>
      </c>
      <c r="D1270" t="s">
        <v>14</v>
      </c>
      <c r="E1270">
        <v>860</v>
      </c>
      <c r="F1270" t="s">
        <v>1317</v>
      </c>
      <c r="G1270">
        <v>244</v>
      </c>
      <c r="H1270">
        <v>312</v>
      </c>
      <c r="I1270">
        <v>68</v>
      </c>
      <c r="J1270">
        <v>209840</v>
      </c>
      <c r="K1270">
        <v>268320</v>
      </c>
      <c r="L1270" t="s">
        <v>1628</v>
      </c>
      <c r="M1270">
        <v>0.27868852459016402</v>
      </c>
      <c r="N1270">
        <v>3945.8823529411766</v>
      </c>
    </row>
    <row r="1271" spans="1:14" x14ac:dyDescent="0.3">
      <c r="A1271" t="s">
        <v>1386</v>
      </c>
      <c r="B1271" t="s">
        <v>88</v>
      </c>
      <c r="C1271" t="s">
        <v>6</v>
      </c>
      <c r="D1271" t="s">
        <v>14</v>
      </c>
      <c r="E1271">
        <v>860</v>
      </c>
      <c r="F1271" t="s">
        <v>1317</v>
      </c>
      <c r="G1271">
        <v>231</v>
      </c>
      <c r="H1271">
        <v>314</v>
      </c>
      <c r="I1271">
        <v>83</v>
      </c>
      <c r="J1271">
        <v>198660</v>
      </c>
      <c r="K1271">
        <v>270040</v>
      </c>
      <c r="L1271" t="s">
        <v>1628</v>
      </c>
      <c r="M1271">
        <v>0.35930735930735902</v>
      </c>
      <c r="N1271">
        <v>3253.4939759036147</v>
      </c>
    </row>
    <row r="1272" spans="1:14" x14ac:dyDescent="0.3">
      <c r="A1272" t="s">
        <v>1387</v>
      </c>
      <c r="B1272" t="s">
        <v>80</v>
      </c>
      <c r="C1272" t="s">
        <v>4</v>
      </c>
      <c r="D1272" t="s">
        <v>14</v>
      </c>
      <c r="E1272">
        <v>860</v>
      </c>
      <c r="F1272" t="s">
        <v>1317</v>
      </c>
      <c r="G1272">
        <v>166</v>
      </c>
      <c r="H1272">
        <v>252</v>
      </c>
      <c r="I1272">
        <v>86</v>
      </c>
      <c r="J1272">
        <v>142760</v>
      </c>
      <c r="K1272">
        <v>216720</v>
      </c>
      <c r="L1272" t="s">
        <v>1628</v>
      </c>
      <c r="M1272">
        <v>0.51807228915662595</v>
      </c>
      <c r="N1272">
        <v>2520</v>
      </c>
    </row>
    <row r="1273" spans="1:14" x14ac:dyDescent="0.3">
      <c r="A1273" t="s">
        <v>1388</v>
      </c>
      <c r="B1273" t="s">
        <v>84</v>
      </c>
      <c r="C1273" t="s">
        <v>4</v>
      </c>
      <c r="D1273" t="s">
        <v>14</v>
      </c>
      <c r="E1273">
        <v>860</v>
      </c>
      <c r="F1273" t="s">
        <v>1317</v>
      </c>
      <c r="G1273">
        <v>465</v>
      </c>
      <c r="H1273">
        <v>674</v>
      </c>
      <c r="I1273">
        <v>209</v>
      </c>
      <c r="J1273">
        <v>399900</v>
      </c>
      <c r="K1273">
        <v>579640</v>
      </c>
      <c r="L1273" t="s">
        <v>1628</v>
      </c>
      <c r="M1273">
        <v>0.44946236559139802</v>
      </c>
      <c r="N1273">
        <v>2773.3971291866028</v>
      </c>
    </row>
    <row r="1274" spans="1:14" x14ac:dyDescent="0.3">
      <c r="A1274" t="s">
        <v>1389</v>
      </c>
      <c r="B1274" t="s">
        <v>82</v>
      </c>
      <c r="C1274" t="s">
        <v>6</v>
      </c>
      <c r="D1274" t="s">
        <v>14</v>
      </c>
      <c r="E1274">
        <v>860</v>
      </c>
      <c r="F1274" t="s">
        <v>1317</v>
      </c>
      <c r="G1274">
        <v>468</v>
      </c>
      <c r="H1274">
        <v>599</v>
      </c>
      <c r="I1274">
        <v>131</v>
      </c>
      <c r="J1274">
        <v>402480</v>
      </c>
      <c r="K1274">
        <v>515140</v>
      </c>
      <c r="L1274" t="s">
        <v>1628</v>
      </c>
      <c r="M1274">
        <v>0.27991452991452997</v>
      </c>
      <c r="N1274">
        <v>3932.3664122137407</v>
      </c>
    </row>
    <row r="1275" spans="1:14" x14ac:dyDescent="0.3">
      <c r="A1275" t="s">
        <v>1390</v>
      </c>
      <c r="B1275" t="s">
        <v>60</v>
      </c>
      <c r="C1275" t="s">
        <v>4</v>
      </c>
      <c r="D1275" t="s">
        <v>14</v>
      </c>
      <c r="E1275">
        <v>860</v>
      </c>
      <c r="F1275" t="s">
        <v>1317</v>
      </c>
      <c r="G1275">
        <v>390</v>
      </c>
      <c r="H1275">
        <v>585</v>
      </c>
      <c r="I1275">
        <v>195</v>
      </c>
      <c r="J1275">
        <v>335400</v>
      </c>
      <c r="K1275">
        <v>503100</v>
      </c>
      <c r="L1275" t="s">
        <v>1628</v>
      </c>
      <c r="M1275">
        <v>0.5</v>
      </c>
      <c r="N1275">
        <v>2580</v>
      </c>
    </row>
    <row r="1276" spans="1:14" x14ac:dyDescent="0.3">
      <c r="A1276" t="s">
        <v>1391</v>
      </c>
      <c r="B1276" t="s">
        <v>68</v>
      </c>
      <c r="C1276" t="s">
        <v>6</v>
      </c>
      <c r="D1276" t="s">
        <v>14</v>
      </c>
      <c r="E1276">
        <v>860</v>
      </c>
      <c r="F1276" t="s">
        <v>1317</v>
      </c>
      <c r="G1276">
        <v>298</v>
      </c>
      <c r="H1276">
        <v>420</v>
      </c>
      <c r="I1276">
        <v>122</v>
      </c>
      <c r="J1276">
        <v>256280</v>
      </c>
      <c r="K1276">
        <v>361200</v>
      </c>
      <c r="L1276" t="s">
        <v>1628</v>
      </c>
      <c r="M1276">
        <v>0.40939597315436199</v>
      </c>
      <c r="N1276">
        <v>2960.655737704918</v>
      </c>
    </row>
    <row r="1277" spans="1:14" x14ac:dyDescent="0.3">
      <c r="A1277" t="s">
        <v>1392</v>
      </c>
      <c r="B1277" t="s">
        <v>77</v>
      </c>
      <c r="C1277" t="s">
        <v>4</v>
      </c>
      <c r="D1277" t="s">
        <v>14</v>
      </c>
      <c r="E1277">
        <v>860</v>
      </c>
      <c r="F1277" t="s">
        <v>1317</v>
      </c>
      <c r="G1277">
        <v>434</v>
      </c>
      <c r="H1277">
        <v>629</v>
      </c>
      <c r="I1277">
        <v>195</v>
      </c>
      <c r="J1277">
        <v>373240</v>
      </c>
      <c r="K1277">
        <v>540940</v>
      </c>
      <c r="L1277" t="s">
        <v>1628</v>
      </c>
      <c r="M1277">
        <v>0.44930875576036899</v>
      </c>
      <c r="N1277">
        <v>2774.0512820512822</v>
      </c>
    </row>
    <row r="1278" spans="1:14" x14ac:dyDescent="0.3">
      <c r="A1278" t="s">
        <v>1393</v>
      </c>
      <c r="B1278" t="s">
        <v>77</v>
      </c>
      <c r="C1278" t="s">
        <v>6</v>
      </c>
      <c r="D1278" t="s">
        <v>14</v>
      </c>
      <c r="E1278">
        <v>860</v>
      </c>
      <c r="F1278" t="s">
        <v>1317</v>
      </c>
      <c r="G1278">
        <v>463</v>
      </c>
      <c r="H1278">
        <v>629</v>
      </c>
      <c r="I1278">
        <v>166</v>
      </c>
      <c r="J1278">
        <v>398180</v>
      </c>
      <c r="K1278">
        <v>540940</v>
      </c>
      <c r="L1278" t="s">
        <v>1628</v>
      </c>
      <c r="M1278">
        <v>0.35853131749459999</v>
      </c>
      <c r="N1278">
        <v>3258.6746987951806</v>
      </c>
    </row>
    <row r="1279" spans="1:14" x14ac:dyDescent="0.3">
      <c r="A1279" t="s">
        <v>1394</v>
      </c>
      <c r="B1279" t="s">
        <v>66</v>
      </c>
      <c r="C1279" t="s">
        <v>4</v>
      </c>
      <c r="D1279" t="s">
        <v>14</v>
      </c>
      <c r="E1279">
        <v>860</v>
      </c>
      <c r="F1279" t="s">
        <v>1317</v>
      </c>
      <c r="G1279">
        <v>386</v>
      </c>
      <c r="H1279">
        <v>594</v>
      </c>
      <c r="I1279">
        <v>208</v>
      </c>
      <c r="J1279">
        <v>331960</v>
      </c>
      <c r="K1279">
        <v>510840</v>
      </c>
      <c r="L1279" t="s">
        <v>1628</v>
      </c>
      <c r="M1279">
        <v>0.53886010362694303</v>
      </c>
      <c r="N1279">
        <v>2455.9615384615386</v>
      </c>
    </row>
    <row r="1280" spans="1:14" x14ac:dyDescent="0.3">
      <c r="A1280" t="s">
        <v>1395</v>
      </c>
      <c r="B1280" t="s">
        <v>107</v>
      </c>
      <c r="C1280" t="s">
        <v>6</v>
      </c>
      <c r="D1280" t="s">
        <v>14</v>
      </c>
      <c r="E1280">
        <v>860</v>
      </c>
      <c r="F1280" t="s">
        <v>1317</v>
      </c>
      <c r="G1280">
        <v>595</v>
      </c>
      <c r="H1280">
        <v>886</v>
      </c>
      <c r="I1280">
        <v>291</v>
      </c>
      <c r="J1280">
        <v>511700</v>
      </c>
      <c r="K1280">
        <v>761960</v>
      </c>
      <c r="L1280" t="s">
        <v>1628</v>
      </c>
      <c r="M1280">
        <v>0.48907563025210099</v>
      </c>
      <c r="N1280">
        <v>2618.4192439862545</v>
      </c>
    </row>
    <row r="1281" spans="1:14" x14ac:dyDescent="0.3">
      <c r="A1281" t="s">
        <v>1396</v>
      </c>
      <c r="B1281" t="s">
        <v>80</v>
      </c>
      <c r="C1281" t="s">
        <v>6</v>
      </c>
      <c r="D1281" t="s">
        <v>14</v>
      </c>
      <c r="E1281">
        <v>860</v>
      </c>
      <c r="F1281" t="s">
        <v>1317</v>
      </c>
      <c r="G1281">
        <v>237</v>
      </c>
      <c r="H1281">
        <v>327</v>
      </c>
      <c r="I1281">
        <v>90</v>
      </c>
      <c r="J1281">
        <v>203820</v>
      </c>
      <c r="K1281">
        <v>281220</v>
      </c>
      <c r="L1281" t="s">
        <v>1628</v>
      </c>
      <c r="M1281">
        <v>0.379746835443038</v>
      </c>
      <c r="N1281">
        <v>3124.6666666666665</v>
      </c>
    </row>
    <row r="1282" spans="1:14" x14ac:dyDescent="0.3">
      <c r="A1282" t="s">
        <v>1397</v>
      </c>
      <c r="B1282" t="s">
        <v>61</v>
      </c>
      <c r="C1282" t="s">
        <v>4</v>
      </c>
      <c r="D1282" t="s">
        <v>14</v>
      </c>
      <c r="E1282">
        <v>860</v>
      </c>
      <c r="F1282" t="s">
        <v>1317</v>
      </c>
      <c r="G1282">
        <v>336</v>
      </c>
      <c r="H1282">
        <v>507</v>
      </c>
      <c r="I1282">
        <v>171</v>
      </c>
      <c r="J1282">
        <v>288960</v>
      </c>
      <c r="K1282">
        <v>436020</v>
      </c>
      <c r="L1282" t="s">
        <v>1628</v>
      </c>
      <c r="M1282">
        <v>0.50892857142857095</v>
      </c>
      <c r="N1282">
        <v>2549.8245614035086</v>
      </c>
    </row>
    <row r="1283" spans="1:14" x14ac:dyDescent="0.3">
      <c r="A1283" t="s">
        <v>1398</v>
      </c>
      <c r="B1283" t="s">
        <v>52</v>
      </c>
      <c r="C1283" t="s">
        <v>6</v>
      </c>
      <c r="D1283" t="s">
        <v>14</v>
      </c>
      <c r="E1283">
        <v>860</v>
      </c>
      <c r="F1283" t="s">
        <v>1317</v>
      </c>
      <c r="G1283">
        <v>454</v>
      </c>
      <c r="H1283">
        <v>644</v>
      </c>
      <c r="I1283">
        <v>190</v>
      </c>
      <c r="J1283">
        <v>390440</v>
      </c>
      <c r="K1283">
        <v>553840</v>
      </c>
      <c r="L1283" t="s">
        <v>1628</v>
      </c>
      <c r="M1283">
        <v>0.41850220264317201</v>
      </c>
      <c r="N1283">
        <v>2914.9473684210525</v>
      </c>
    </row>
    <row r="1284" spans="1:14" x14ac:dyDescent="0.3">
      <c r="A1284" t="s">
        <v>1399</v>
      </c>
      <c r="B1284" t="s">
        <v>79</v>
      </c>
      <c r="C1284" t="s">
        <v>6</v>
      </c>
      <c r="D1284" t="s">
        <v>14</v>
      </c>
      <c r="E1284">
        <v>860</v>
      </c>
      <c r="F1284" t="s">
        <v>1317</v>
      </c>
      <c r="G1284">
        <v>508</v>
      </c>
      <c r="H1284">
        <v>751</v>
      </c>
      <c r="I1284">
        <v>243</v>
      </c>
      <c r="J1284">
        <v>436880</v>
      </c>
      <c r="K1284">
        <v>645860</v>
      </c>
      <c r="L1284" t="s">
        <v>1628</v>
      </c>
      <c r="M1284">
        <v>0.47834645669291298</v>
      </c>
      <c r="N1284">
        <v>2657.8600823045267</v>
      </c>
    </row>
    <row r="1285" spans="1:14" x14ac:dyDescent="0.3">
      <c r="A1285" t="s">
        <v>1400</v>
      </c>
      <c r="B1285" t="s">
        <v>88</v>
      </c>
      <c r="C1285" t="s">
        <v>4</v>
      </c>
      <c r="D1285" t="s">
        <v>14</v>
      </c>
      <c r="E1285">
        <v>860</v>
      </c>
      <c r="F1285" t="s">
        <v>1317</v>
      </c>
      <c r="G1285">
        <v>199</v>
      </c>
      <c r="H1285">
        <v>300</v>
      </c>
      <c r="I1285">
        <v>101</v>
      </c>
      <c r="J1285">
        <v>171140</v>
      </c>
      <c r="K1285">
        <v>258000</v>
      </c>
      <c r="L1285" t="s">
        <v>1628</v>
      </c>
      <c r="M1285">
        <v>0.50753768844221103</v>
      </c>
      <c r="N1285">
        <v>2554.4554455445545</v>
      </c>
    </row>
    <row r="1286" spans="1:14" x14ac:dyDescent="0.3">
      <c r="A1286" t="s">
        <v>1401</v>
      </c>
      <c r="B1286" t="s">
        <v>83</v>
      </c>
      <c r="C1286" t="s">
        <v>6</v>
      </c>
      <c r="D1286" t="s">
        <v>14</v>
      </c>
      <c r="E1286">
        <v>860</v>
      </c>
      <c r="F1286" t="s">
        <v>1317</v>
      </c>
      <c r="G1286">
        <v>507</v>
      </c>
      <c r="H1286">
        <v>704</v>
      </c>
      <c r="I1286">
        <v>197</v>
      </c>
      <c r="J1286">
        <v>436020</v>
      </c>
      <c r="K1286">
        <v>605440</v>
      </c>
      <c r="L1286" t="s">
        <v>1628</v>
      </c>
      <c r="M1286">
        <v>0.38856015779092701</v>
      </c>
      <c r="N1286">
        <v>3073.2994923857868</v>
      </c>
    </row>
    <row r="1287" spans="1:14" x14ac:dyDescent="0.3">
      <c r="A1287" t="s">
        <v>1402</v>
      </c>
      <c r="B1287" t="s">
        <v>85</v>
      </c>
      <c r="C1287" t="s">
        <v>4</v>
      </c>
      <c r="D1287" t="s">
        <v>14</v>
      </c>
      <c r="E1287">
        <v>860</v>
      </c>
      <c r="F1287" t="s">
        <v>1317</v>
      </c>
      <c r="G1287">
        <v>278</v>
      </c>
      <c r="H1287">
        <v>430</v>
      </c>
      <c r="I1287">
        <v>152</v>
      </c>
      <c r="J1287">
        <v>239080</v>
      </c>
      <c r="K1287">
        <v>369800</v>
      </c>
      <c r="L1287" t="s">
        <v>1628</v>
      </c>
      <c r="M1287">
        <v>0.54676258992805804</v>
      </c>
      <c r="N1287">
        <v>2432.8947368421054</v>
      </c>
    </row>
    <row r="1288" spans="1:14" x14ac:dyDescent="0.3">
      <c r="A1288" t="s">
        <v>1403</v>
      </c>
      <c r="B1288" t="s">
        <v>94</v>
      </c>
      <c r="C1288" t="s">
        <v>6</v>
      </c>
      <c r="D1288" t="s">
        <v>14</v>
      </c>
      <c r="E1288">
        <v>860</v>
      </c>
      <c r="F1288" t="s">
        <v>1317</v>
      </c>
      <c r="G1288">
        <v>345</v>
      </c>
      <c r="H1288">
        <v>438</v>
      </c>
      <c r="I1288">
        <v>93</v>
      </c>
      <c r="J1288">
        <v>296700</v>
      </c>
      <c r="K1288">
        <v>376680</v>
      </c>
      <c r="L1288" t="s">
        <v>1628</v>
      </c>
      <c r="M1288">
        <v>0.26956521739130401</v>
      </c>
      <c r="N1288">
        <v>4050.3225806451615</v>
      </c>
    </row>
    <row r="1289" spans="1:14" x14ac:dyDescent="0.3">
      <c r="A1289" t="s">
        <v>1404</v>
      </c>
      <c r="B1289" t="s">
        <v>58</v>
      </c>
      <c r="C1289" t="s">
        <v>4</v>
      </c>
      <c r="D1289" t="s">
        <v>14</v>
      </c>
      <c r="E1289">
        <v>860</v>
      </c>
      <c r="F1289" t="s">
        <v>1317</v>
      </c>
      <c r="G1289">
        <v>392</v>
      </c>
      <c r="H1289">
        <v>568</v>
      </c>
      <c r="I1289">
        <v>176</v>
      </c>
      <c r="J1289">
        <v>337120</v>
      </c>
      <c r="K1289">
        <v>488480</v>
      </c>
      <c r="L1289" t="s">
        <v>1628</v>
      </c>
      <c r="M1289">
        <v>0.44897959183673503</v>
      </c>
      <c r="N1289">
        <v>2775.4545454545455</v>
      </c>
    </row>
    <row r="1290" spans="1:14" x14ac:dyDescent="0.3">
      <c r="A1290" t="s">
        <v>1405</v>
      </c>
      <c r="B1290" t="s">
        <v>56</v>
      </c>
      <c r="C1290" t="s">
        <v>6</v>
      </c>
      <c r="D1290" t="s">
        <v>14</v>
      </c>
      <c r="E1290">
        <v>860</v>
      </c>
      <c r="F1290" t="s">
        <v>1317</v>
      </c>
      <c r="G1290">
        <v>336</v>
      </c>
      <c r="H1290">
        <v>534</v>
      </c>
      <c r="I1290">
        <v>198</v>
      </c>
      <c r="J1290">
        <v>288960</v>
      </c>
      <c r="K1290">
        <v>459240</v>
      </c>
      <c r="L1290" t="s">
        <v>1628</v>
      </c>
      <c r="M1290">
        <v>0.58928571428571397</v>
      </c>
      <c r="N1290">
        <v>2319.3939393939395</v>
      </c>
    </row>
    <row r="1291" spans="1:14" x14ac:dyDescent="0.3">
      <c r="A1291" t="s">
        <v>1406</v>
      </c>
      <c r="B1291" t="s">
        <v>67</v>
      </c>
      <c r="C1291" t="s">
        <v>4</v>
      </c>
      <c r="D1291" t="s">
        <v>14</v>
      </c>
      <c r="E1291">
        <v>860</v>
      </c>
      <c r="F1291" t="s">
        <v>1317</v>
      </c>
      <c r="G1291">
        <v>308</v>
      </c>
      <c r="H1291">
        <v>455</v>
      </c>
      <c r="I1291">
        <v>147</v>
      </c>
      <c r="J1291">
        <v>264880</v>
      </c>
      <c r="K1291">
        <v>391300</v>
      </c>
      <c r="L1291" t="s">
        <v>1628</v>
      </c>
      <c r="M1291">
        <v>0.47727272727272702</v>
      </c>
      <c r="N1291">
        <v>2661.9047619047619</v>
      </c>
    </row>
    <row r="1292" spans="1:14" x14ac:dyDescent="0.3">
      <c r="A1292" t="s">
        <v>1407</v>
      </c>
      <c r="B1292" t="s">
        <v>94</v>
      </c>
      <c r="C1292" t="s">
        <v>4</v>
      </c>
      <c r="D1292" t="s">
        <v>14</v>
      </c>
      <c r="E1292">
        <v>860</v>
      </c>
      <c r="F1292" t="s">
        <v>1317</v>
      </c>
      <c r="G1292">
        <v>274</v>
      </c>
      <c r="H1292">
        <v>334</v>
      </c>
      <c r="I1292">
        <v>60</v>
      </c>
      <c r="J1292">
        <v>235640</v>
      </c>
      <c r="K1292">
        <v>287240</v>
      </c>
      <c r="L1292" t="s">
        <v>1628</v>
      </c>
      <c r="M1292">
        <v>0.218978102189781</v>
      </c>
      <c r="N1292">
        <v>4787.333333333333</v>
      </c>
    </row>
    <row r="1293" spans="1:14" x14ac:dyDescent="0.3">
      <c r="A1293" t="s">
        <v>1408</v>
      </c>
      <c r="B1293" t="s">
        <v>101</v>
      </c>
      <c r="C1293" t="s">
        <v>4</v>
      </c>
      <c r="D1293" t="s">
        <v>14</v>
      </c>
      <c r="E1293">
        <v>860</v>
      </c>
      <c r="F1293" t="s">
        <v>1317</v>
      </c>
      <c r="G1293">
        <v>308</v>
      </c>
      <c r="H1293">
        <v>452</v>
      </c>
      <c r="I1293">
        <v>144</v>
      </c>
      <c r="J1293">
        <v>264880</v>
      </c>
      <c r="K1293">
        <v>388720</v>
      </c>
      <c r="L1293" t="s">
        <v>1628</v>
      </c>
      <c r="M1293">
        <v>0.46753246753246802</v>
      </c>
      <c r="N1293">
        <v>2699.4444444444443</v>
      </c>
    </row>
    <row r="1294" spans="1:14" x14ac:dyDescent="0.3">
      <c r="A1294" t="s">
        <v>1409</v>
      </c>
      <c r="B1294" t="s">
        <v>99</v>
      </c>
      <c r="C1294" t="s">
        <v>4</v>
      </c>
      <c r="D1294" t="s">
        <v>14</v>
      </c>
      <c r="E1294">
        <v>860</v>
      </c>
      <c r="F1294" t="s">
        <v>1317</v>
      </c>
      <c r="G1294">
        <v>362</v>
      </c>
      <c r="H1294">
        <v>535</v>
      </c>
      <c r="I1294">
        <v>173</v>
      </c>
      <c r="J1294">
        <v>311320</v>
      </c>
      <c r="K1294">
        <v>460100</v>
      </c>
      <c r="L1294" t="s">
        <v>1628</v>
      </c>
      <c r="M1294">
        <v>0.47790055248618801</v>
      </c>
      <c r="N1294">
        <v>2659.5375722543354</v>
      </c>
    </row>
    <row r="1295" spans="1:14" x14ac:dyDescent="0.3">
      <c r="A1295" t="s">
        <v>1410</v>
      </c>
      <c r="B1295" t="s">
        <v>91</v>
      </c>
      <c r="C1295" t="s">
        <v>4</v>
      </c>
      <c r="D1295" t="s">
        <v>14</v>
      </c>
      <c r="E1295">
        <v>860</v>
      </c>
      <c r="F1295" t="s">
        <v>1317</v>
      </c>
      <c r="G1295">
        <v>357</v>
      </c>
      <c r="H1295">
        <v>549</v>
      </c>
      <c r="I1295">
        <v>192</v>
      </c>
      <c r="J1295">
        <v>307020</v>
      </c>
      <c r="K1295">
        <v>472140</v>
      </c>
      <c r="L1295" t="s">
        <v>1628</v>
      </c>
      <c r="M1295">
        <v>0.53781512605042003</v>
      </c>
      <c r="N1295">
        <v>2459.0625</v>
      </c>
    </row>
    <row r="1296" spans="1:14" x14ac:dyDescent="0.3">
      <c r="A1296" t="s">
        <v>1411</v>
      </c>
      <c r="B1296" t="s">
        <v>86</v>
      </c>
      <c r="C1296" t="s">
        <v>4</v>
      </c>
      <c r="D1296" t="s">
        <v>14</v>
      </c>
      <c r="E1296">
        <v>860</v>
      </c>
      <c r="F1296" t="s">
        <v>1317</v>
      </c>
      <c r="G1296">
        <v>337</v>
      </c>
      <c r="H1296">
        <v>488</v>
      </c>
      <c r="I1296">
        <v>151</v>
      </c>
      <c r="J1296">
        <v>289820</v>
      </c>
      <c r="K1296">
        <v>419680</v>
      </c>
      <c r="L1296" t="s">
        <v>1628</v>
      </c>
      <c r="M1296">
        <v>0.448071216617211</v>
      </c>
      <c r="N1296">
        <v>2779.337748344371</v>
      </c>
    </row>
    <row r="1297" spans="1:14" x14ac:dyDescent="0.3">
      <c r="A1297" t="s">
        <v>1412</v>
      </c>
      <c r="B1297" t="s">
        <v>56</v>
      </c>
      <c r="C1297" t="s">
        <v>4</v>
      </c>
      <c r="D1297" t="s">
        <v>14</v>
      </c>
      <c r="E1297">
        <v>860</v>
      </c>
      <c r="F1297" t="s">
        <v>1317</v>
      </c>
      <c r="G1297">
        <v>266</v>
      </c>
      <c r="H1297">
        <v>446</v>
      </c>
      <c r="I1297">
        <v>180</v>
      </c>
      <c r="J1297">
        <v>228760</v>
      </c>
      <c r="K1297">
        <v>383560</v>
      </c>
      <c r="L1297" t="s">
        <v>1628</v>
      </c>
      <c r="M1297">
        <v>0.67669172932330801</v>
      </c>
      <c r="N1297">
        <v>2130.8888888888887</v>
      </c>
    </row>
    <row r="1298" spans="1:14" x14ac:dyDescent="0.3">
      <c r="A1298" t="s">
        <v>1413</v>
      </c>
      <c r="B1298" t="s">
        <v>90</v>
      </c>
      <c r="C1298" t="s">
        <v>6</v>
      </c>
      <c r="D1298" t="s">
        <v>14</v>
      </c>
      <c r="E1298">
        <v>860</v>
      </c>
      <c r="F1298" t="s">
        <v>1317</v>
      </c>
      <c r="G1298">
        <v>514</v>
      </c>
      <c r="H1298">
        <v>791</v>
      </c>
      <c r="I1298">
        <v>277</v>
      </c>
      <c r="J1298">
        <v>442040</v>
      </c>
      <c r="K1298">
        <v>680260</v>
      </c>
      <c r="L1298" t="s">
        <v>1628</v>
      </c>
      <c r="M1298">
        <v>0.53891050583657596</v>
      </c>
      <c r="N1298">
        <v>2455.8122743682311</v>
      </c>
    </row>
    <row r="1299" spans="1:14" x14ac:dyDescent="0.3">
      <c r="A1299" t="s">
        <v>1414</v>
      </c>
      <c r="B1299" t="s">
        <v>103</v>
      </c>
      <c r="C1299" t="s">
        <v>6</v>
      </c>
      <c r="D1299" t="s">
        <v>14</v>
      </c>
      <c r="E1299">
        <v>860</v>
      </c>
      <c r="F1299" t="s">
        <v>1317</v>
      </c>
      <c r="G1299">
        <v>274</v>
      </c>
      <c r="H1299">
        <v>394</v>
      </c>
      <c r="I1299">
        <v>120</v>
      </c>
      <c r="J1299">
        <v>235640</v>
      </c>
      <c r="K1299">
        <v>338840</v>
      </c>
      <c r="L1299" t="s">
        <v>1628</v>
      </c>
      <c r="M1299">
        <v>0.43795620437956201</v>
      </c>
      <c r="N1299">
        <v>2823.6666666666665</v>
      </c>
    </row>
    <row r="1300" spans="1:14" x14ac:dyDescent="0.3">
      <c r="A1300" t="s">
        <v>1415</v>
      </c>
      <c r="B1300" t="s">
        <v>70</v>
      </c>
      <c r="C1300" t="s">
        <v>6</v>
      </c>
      <c r="D1300" t="s">
        <v>14</v>
      </c>
      <c r="E1300">
        <v>860</v>
      </c>
      <c r="F1300" t="s">
        <v>1317</v>
      </c>
      <c r="G1300">
        <v>319</v>
      </c>
      <c r="H1300">
        <v>379</v>
      </c>
      <c r="I1300">
        <v>60</v>
      </c>
      <c r="J1300">
        <v>274340</v>
      </c>
      <c r="K1300">
        <v>325940</v>
      </c>
      <c r="L1300" t="s">
        <v>1628</v>
      </c>
      <c r="M1300">
        <v>0.188087774294671</v>
      </c>
      <c r="N1300">
        <v>5432.333333333333</v>
      </c>
    </row>
    <row r="1301" spans="1:14" x14ac:dyDescent="0.3">
      <c r="A1301" t="s">
        <v>1416</v>
      </c>
      <c r="B1301" t="s">
        <v>75</v>
      </c>
      <c r="C1301" t="s">
        <v>4</v>
      </c>
      <c r="D1301" t="s">
        <v>14</v>
      </c>
      <c r="E1301">
        <v>860</v>
      </c>
      <c r="F1301" t="s">
        <v>1317</v>
      </c>
      <c r="G1301">
        <v>267</v>
      </c>
      <c r="H1301">
        <v>389</v>
      </c>
      <c r="I1301">
        <v>122</v>
      </c>
      <c r="J1301">
        <v>229620</v>
      </c>
      <c r="K1301">
        <v>334540</v>
      </c>
      <c r="L1301" t="s">
        <v>1628</v>
      </c>
      <c r="M1301">
        <v>0.45692883895131098</v>
      </c>
      <c r="N1301">
        <v>2742.1311475409834</v>
      </c>
    </row>
    <row r="1302" spans="1:14" x14ac:dyDescent="0.3">
      <c r="A1302" t="s">
        <v>1417</v>
      </c>
      <c r="B1302" t="s">
        <v>48</v>
      </c>
      <c r="C1302" t="s">
        <v>4</v>
      </c>
      <c r="D1302" t="s">
        <v>11</v>
      </c>
      <c r="E1302">
        <v>172</v>
      </c>
      <c r="F1302" t="s">
        <v>1317</v>
      </c>
      <c r="G1302">
        <v>164</v>
      </c>
      <c r="H1302">
        <v>236</v>
      </c>
      <c r="I1302">
        <v>72</v>
      </c>
      <c r="J1302">
        <v>28208</v>
      </c>
      <c r="K1302">
        <v>40592</v>
      </c>
      <c r="L1302" t="s">
        <v>1628</v>
      </c>
      <c r="M1302">
        <v>0.439024390243902</v>
      </c>
      <c r="N1302">
        <v>563.77777777777783</v>
      </c>
    </row>
    <row r="1303" spans="1:14" x14ac:dyDescent="0.3">
      <c r="A1303" t="s">
        <v>1418</v>
      </c>
      <c r="B1303" t="s">
        <v>97</v>
      </c>
      <c r="C1303" t="s">
        <v>6</v>
      </c>
      <c r="D1303" t="s">
        <v>11</v>
      </c>
      <c r="E1303">
        <v>172</v>
      </c>
      <c r="F1303" t="s">
        <v>1317</v>
      </c>
      <c r="G1303">
        <v>204</v>
      </c>
      <c r="H1303">
        <v>291</v>
      </c>
      <c r="I1303">
        <v>87</v>
      </c>
      <c r="J1303">
        <v>35088</v>
      </c>
      <c r="K1303">
        <v>50052</v>
      </c>
      <c r="L1303" t="s">
        <v>1628</v>
      </c>
      <c r="M1303">
        <v>0.42647058823529399</v>
      </c>
      <c r="N1303">
        <v>575.31034482758616</v>
      </c>
    </row>
    <row r="1304" spans="1:14" x14ac:dyDescent="0.3">
      <c r="A1304" t="s">
        <v>1419</v>
      </c>
      <c r="B1304" t="s">
        <v>81</v>
      </c>
      <c r="C1304" t="s">
        <v>6</v>
      </c>
      <c r="D1304" t="s">
        <v>11</v>
      </c>
      <c r="E1304">
        <v>172</v>
      </c>
      <c r="F1304" t="s">
        <v>1317</v>
      </c>
      <c r="G1304">
        <v>333</v>
      </c>
      <c r="H1304">
        <v>402</v>
      </c>
      <c r="I1304">
        <v>69</v>
      </c>
      <c r="J1304">
        <v>57276</v>
      </c>
      <c r="K1304">
        <v>69144</v>
      </c>
      <c r="L1304" t="s">
        <v>1628</v>
      </c>
      <c r="M1304">
        <v>0.20720720720720701</v>
      </c>
      <c r="N1304">
        <v>1002.0869565217391</v>
      </c>
    </row>
    <row r="1305" spans="1:14" x14ac:dyDescent="0.3">
      <c r="A1305" t="s">
        <v>1420</v>
      </c>
      <c r="B1305" t="s">
        <v>104</v>
      </c>
      <c r="C1305" t="s">
        <v>4</v>
      </c>
      <c r="D1305" t="s">
        <v>11</v>
      </c>
      <c r="E1305">
        <v>172</v>
      </c>
      <c r="F1305" t="s">
        <v>1317</v>
      </c>
      <c r="G1305">
        <v>309</v>
      </c>
      <c r="H1305">
        <v>534</v>
      </c>
      <c r="I1305">
        <v>225</v>
      </c>
      <c r="J1305">
        <v>53148</v>
      </c>
      <c r="K1305">
        <v>91848</v>
      </c>
      <c r="L1305" t="s">
        <v>1628</v>
      </c>
      <c r="M1305">
        <v>0.72815533980582503</v>
      </c>
      <c r="N1305">
        <v>408.21333333333331</v>
      </c>
    </row>
    <row r="1306" spans="1:14" x14ac:dyDescent="0.3">
      <c r="A1306" t="s">
        <v>1421</v>
      </c>
      <c r="B1306" t="s">
        <v>77</v>
      </c>
      <c r="C1306" t="s">
        <v>6</v>
      </c>
      <c r="D1306" t="s">
        <v>11</v>
      </c>
      <c r="E1306">
        <v>172</v>
      </c>
      <c r="F1306" t="s">
        <v>1317</v>
      </c>
      <c r="G1306">
        <v>273</v>
      </c>
      <c r="H1306">
        <v>379</v>
      </c>
      <c r="I1306">
        <v>106</v>
      </c>
      <c r="J1306">
        <v>46956</v>
      </c>
      <c r="K1306">
        <v>65188</v>
      </c>
      <c r="L1306" t="s">
        <v>1628</v>
      </c>
      <c r="M1306">
        <v>0.38827838827838801</v>
      </c>
      <c r="N1306">
        <v>614.98113207547169</v>
      </c>
    </row>
    <row r="1307" spans="1:14" x14ac:dyDescent="0.3">
      <c r="A1307" t="s">
        <v>1422</v>
      </c>
      <c r="B1307" t="s">
        <v>82</v>
      </c>
      <c r="C1307" t="s">
        <v>4</v>
      </c>
      <c r="D1307" t="s">
        <v>11</v>
      </c>
      <c r="E1307">
        <v>172</v>
      </c>
      <c r="F1307" t="s">
        <v>1317</v>
      </c>
      <c r="G1307">
        <v>325</v>
      </c>
      <c r="H1307">
        <v>396</v>
      </c>
      <c r="I1307">
        <v>71</v>
      </c>
      <c r="J1307">
        <v>55900</v>
      </c>
      <c r="K1307">
        <v>68112</v>
      </c>
      <c r="L1307" t="s">
        <v>1628</v>
      </c>
      <c r="M1307">
        <v>0.21846153846153801</v>
      </c>
      <c r="N1307">
        <v>959.32394366197184</v>
      </c>
    </row>
    <row r="1308" spans="1:14" x14ac:dyDescent="0.3">
      <c r="A1308" t="s">
        <v>1423</v>
      </c>
      <c r="B1308" t="s">
        <v>71</v>
      </c>
      <c r="C1308" t="s">
        <v>6</v>
      </c>
      <c r="D1308" t="s">
        <v>11</v>
      </c>
      <c r="E1308">
        <v>172</v>
      </c>
      <c r="F1308" t="s">
        <v>1317</v>
      </c>
      <c r="G1308">
        <v>232</v>
      </c>
      <c r="H1308">
        <v>294</v>
      </c>
      <c r="I1308">
        <v>62</v>
      </c>
      <c r="J1308">
        <v>39904</v>
      </c>
      <c r="K1308">
        <v>50568</v>
      </c>
      <c r="L1308" t="s">
        <v>1628</v>
      </c>
      <c r="M1308">
        <v>0.26724137931034497</v>
      </c>
      <c r="N1308">
        <v>815.61290322580646</v>
      </c>
    </row>
    <row r="1309" spans="1:14" x14ac:dyDescent="0.3">
      <c r="A1309" t="s">
        <v>1424</v>
      </c>
      <c r="B1309" t="s">
        <v>103</v>
      </c>
      <c r="C1309" t="s">
        <v>4</v>
      </c>
      <c r="D1309" t="s">
        <v>11</v>
      </c>
      <c r="E1309">
        <v>172</v>
      </c>
      <c r="F1309" t="s">
        <v>1317</v>
      </c>
      <c r="G1309">
        <v>180</v>
      </c>
      <c r="H1309">
        <v>255</v>
      </c>
      <c r="I1309">
        <v>75</v>
      </c>
      <c r="J1309">
        <v>30960</v>
      </c>
      <c r="K1309">
        <v>43860</v>
      </c>
      <c r="L1309" t="s">
        <v>1628</v>
      </c>
      <c r="M1309">
        <v>0.41666666666666702</v>
      </c>
      <c r="N1309">
        <v>584.79999999999995</v>
      </c>
    </row>
    <row r="1310" spans="1:14" x14ac:dyDescent="0.3">
      <c r="A1310" t="s">
        <v>1425</v>
      </c>
      <c r="B1310" t="s">
        <v>73</v>
      </c>
      <c r="C1310" t="s">
        <v>6</v>
      </c>
      <c r="D1310" t="s">
        <v>11</v>
      </c>
      <c r="E1310">
        <v>172</v>
      </c>
      <c r="F1310" t="s">
        <v>1317</v>
      </c>
      <c r="G1310">
        <v>169</v>
      </c>
      <c r="H1310">
        <v>236</v>
      </c>
      <c r="I1310">
        <v>67</v>
      </c>
      <c r="J1310">
        <v>29068</v>
      </c>
      <c r="K1310">
        <v>40592</v>
      </c>
      <c r="L1310" t="s">
        <v>1628</v>
      </c>
      <c r="M1310">
        <v>0.39644970414201203</v>
      </c>
      <c r="N1310">
        <v>605.85074626865674</v>
      </c>
    </row>
    <row r="1311" spans="1:14" x14ac:dyDescent="0.3">
      <c r="A1311" t="s">
        <v>1426</v>
      </c>
      <c r="B1311" t="s">
        <v>75</v>
      </c>
      <c r="C1311" t="s">
        <v>4</v>
      </c>
      <c r="D1311" t="s">
        <v>11</v>
      </c>
      <c r="E1311">
        <v>172</v>
      </c>
      <c r="F1311" t="s">
        <v>1317</v>
      </c>
      <c r="G1311">
        <v>155</v>
      </c>
      <c r="H1311">
        <v>218</v>
      </c>
      <c r="I1311">
        <v>63</v>
      </c>
      <c r="J1311">
        <v>26660</v>
      </c>
      <c r="K1311">
        <v>37496</v>
      </c>
      <c r="L1311" t="s">
        <v>1628</v>
      </c>
      <c r="M1311">
        <v>0.40645161290322601</v>
      </c>
      <c r="N1311">
        <v>595.17460317460313</v>
      </c>
    </row>
    <row r="1312" spans="1:14" x14ac:dyDescent="0.3">
      <c r="A1312" t="s">
        <v>1427</v>
      </c>
      <c r="B1312" t="s">
        <v>83</v>
      </c>
      <c r="C1312" t="s">
        <v>6</v>
      </c>
      <c r="D1312" t="s">
        <v>11</v>
      </c>
      <c r="E1312">
        <v>172</v>
      </c>
      <c r="F1312" t="s">
        <v>1317</v>
      </c>
      <c r="G1312">
        <v>264</v>
      </c>
      <c r="H1312">
        <v>361</v>
      </c>
      <c r="I1312">
        <v>97</v>
      </c>
      <c r="J1312">
        <v>45408</v>
      </c>
      <c r="K1312">
        <v>62092</v>
      </c>
      <c r="L1312" t="s">
        <v>1628</v>
      </c>
      <c r="M1312">
        <v>0.36742424242424199</v>
      </c>
      <c r="N1312">
        <v>640.12371134020623</v>
      </c>
    </row>
    <row r="1313" spans="1:14" x14ac:dyDescent="0.3">
      <c r="A1313" t="s">
        <v>1428</v>
      </c>
      <c r="B1313" t="s">
        <v>99</v>
      </c>
      <c r="C1313" t="s">
        <v>4</v>
      </c>
      <c r="D1313" t="s">
        <v>11</v>
      </c>
      <c r="E1313">
        <v>172</v>
      </c>
      <c r="F1313" t="s">
        <v>1317</v>
      </c>
      <c r="G1313">
        <v>294</v>
      </c>
      <c r="H1313">
        <v>438</v>
      </c>
      <c r="I1313">
        <v>144</v>
      </c>
      <c r="J1313">
        <v>50568</v>
      </c>
      <c r="K1313">
        <v>75336</v>
      </c>
      <c r="L1313" t="s">
        <v>1628</v>
      </c>
      <c r="M1313">
        <v>0.48979591836734698</v>
      </c>
      <c r="N1313">
        <v>523.16666666666663</v>
      </c>
    </row>
    <row r="1314" spans="1:14" x14ac:dyDescent="0.3">
      <c r="A1314" t="s">
        <v>1429</v>
      </c>
      <c r="B1314" t="s">
        <v>58</v>
      </c>
      <c r="C1314" t="s">
        <v>6</v>
      </c>
      <c r="D1314" t="s">
        <v>11</v>
      </c>
      <c r="E1314">
        <v>172</v>
      </c>
      <c r="F1314" t="s">
        <v>1317</v>
      </c>
      <c r="G1314">
        <v>346</v>
      </c>
      <c r="H1314">
        <v>491</v>
      </c>
      <c r="I1314">
        <v>145</v>
      </c>
      <c r="J1314">
        <v>59512</v>
      </c>
      <c r="K1314">
        <v>84452</v>
      </c>
      <c r="L1314" t="s">
        <v>1628</v>
      </c>
      <c r="M1314">
        <v>0.41907514450867001</v>
      </c>
      <c r="N1314">
        <v>582.42758620689654</v>
      </c>
    </row>
    <row r="1315" spans="1:14" x14ac:dyDescent="0.3">
      <c r="A1315" t="s">
        <v>1430</v>
      </c>
      <c r="B1315" t="s">
        <v>54</v>
      </c>
      <c r="C1315" t="s">
        <v>4</v>
      </c>
      <c r="D1315" t="s">
        <v>11</v>
      </c>
      <c r="E1315">
        <v>172</v>
      </c>
      <c r="F1315" t="s">
        <v>1317</v>
      </c>
      <c r="G1315">
        <v>257</v>
      </c>
      <c r="H1315">
        <v>364</v>
      </c>
      <c r="I1315">
        <v>107</v>
      </c>
      <c r="J1315">
        <v>44204</v>
      </c>
      <c r="K1315">
        <v>62608</v>
      </c>
      <c r="L1315" t="s">
        <v>1628</v>
      </c>
      <c r="M1315">
        <v>0.416342412451362</v>
      </c>
      <c r="N1315">
        <v>585.12149532710282</v>
      </c>
    </row>
    <row r="1316" spans="1:14" x14ac:dyDescent="0.3">
      <c r="A1316" t="s">
        <v>1431</v>
      </c>
      <c r="B1316" t="s">
        <v>67</v>
      </c>
      <c r="C1316" t="s">
        <v>4</v>
      </c>
      <c r="D1316" t="s">
        <v>11</v>
      </c>
      <c r="E1316">
        <v>172</v>
      </c>
      <c r="F1316" t="s">
        <v>1317</v>
      </c>
      <c r="G1316">
        <v>187</v>
      </c>
      <c r="H1316">
        <v>289</v>
      </c>
      <c r="I1316">
        <v>102</v>
      </c>
      <c r="J1316">
        <v>32164</v>
      </c>
      <c r="K1316">
        <v>49708</v>
      </c>
      <c r="L1316" t="s">
        <v>1628</v>
      </c>
      <c r="M1316">
        <v>0.54545454545454497</v>
      </c>
      <c r="N1316">
        <v>487.33333333333331</v>
      </c>
    </row>
    <row r="1317" spans="1:14" x14ac:dyDescent="0.3">
      <c r="A1317" t="s">
        <v>1432</v>
      </c>
      <c r="B1317" t="s">
        <v>86</v>
      </c>
      <c r="C1317" t="s">
        <v>4</v>
      </c>
      <c r="D1317" t="s">
        <v>11</v>
      </c>
      <c r="E1317">
        <v>172</v>
      </c>
      <c r="F1317" t="s">
        <v>1317</v>
      </c>
      <c r="G1317">
        <v>329</v>
      </c>
      <c r="H1317">
        <v>467</v>
      </c>
      <c r="I1317">
        <v>138</v>
      </c>
      <c r="J1317">
        <v>56588</v>
      </c>
      <c r="K1317">
        <v>80324</v>
      </c>
      <c r="L1317" t="s">
        <v>1628</v>
      </c>
      <c r="M1317">
        <v>0.41945288753799398</v>
      </c>
      <c r="N1317">
        <v>582.05797101449275</v>
      </c>
    </row>
    <row r="1318" spans="1:14" x14ac:dyDescent="0.3">
      <c r="A1318" t="s">
        <v>1433</v>
      </c>
      <c r="B1318" t="s">
        <v>63</v>
      </c>
      <c r="C1318" t="s">
        <v>4</v>
      </c>
      <c r="D1318" t="s">
        <v>11</v>
      </c>
      <c r="E1318">
        <v>172</v>
      </c>
      <c r="F1318" t="s">
        <v>1317</v>
      </c>
      <c r="G1318">
        <v>255</v>
      </c>
      <c r="H1318">
        <v>425</v>
      </c>
      <c r="I1318">
        <v>170</v>
      </c>
      <c r="J1318">
        <v>43860</v>
      </c>
      <c r="K1318">
        <v>73100</v>
      </c>
      <c r="L1318" t="s">
        <v>1628</v>
      </c>
      <c r="M1318">
        <v>0.66666666666666696</v>
      </c>
      <c r="N1318">
        <v>430</v>
      </c>
    </row>
    <row r="1319" spans="1:14" x14ac:dyDescent="0.3">
      <c r="A1319" t="s">
        <v>1434</v>
      </c>
      <c r="B1319" t="s">
        <v>98</v>
      </c>
      <c r="C1319" t="s">
        <v>6</v>
      </c>
      <c r="D1319" t="s">
        <v>11</v>
      </c>
      <c r="E1319">
        <v>172</v>
      </c>
      <c r="F1319" t="s">
        <v>1317</v>
      </c>
      <c r="G1319">
        <v>183</v>
      </c>
      <c r="H1319">
        <v>215</v>
      </c>
      <c r="I1319">
        <v>32</v>
      </c>
      <c r="J1319">
        <v>31476</v>
      </c>
      <c r="K1319">
        <v>36980</v>
      </c>
      <c r="L1319" t="s">
        <v>1628</v>
      </c>
      <c r="M1319">
        <v>0.17486338797814199</v>
      </c>
      <c r="N1319">
        <v>1155.625</v>
      </c>
    </row>
    <row r="1320" spans="1:14" x14ac:dyDescent="0.3">
      <c r="A1320" t="s">
        <v>1435</v>
      </c>
      <c r="B1320" t="s">
        <v>73</v>
      </c>
      <c r="C1320" t="s">
        <v>4</v>
      </c>
      <c r="D1320" t="s">
        <v>11</v>
      </c>
      <c r="E1320">
        <v>172</v>
      </c>
      <c r="F1320" t="s">
        <v>1317</v>
      </c>
      <c r="G1320">
        <v>173</v>
      </c>
      <c r="H1320">
        <v>250</v>
      </c>
      <c r="I1320">
        <v>77</v>
      </c>
      <c r="J1320">
        <v>29756</v>
      </c>
      <c r="K1320">
        <v>43000</v>
      </c>
      <c r="L1320" t="s">
        <v>1628</v>
      </c>
      <c r="M1320">
        <v>0.44508670520231203</v>
      </c>
      <c r="N1320">
        <v>558.44155844155841</v>
      </c>
    </row>
    <row r="1321" spans="1:14" x14ac:dyDescent="0.3">
      <c r="A1321" t="s">
        <v>1436</v>
      </c>
      <c r="B1321" t="s">
        <v>107</v>
      </c>
      <c r="C1321" t="s">
        <v>6</v>
      </c>
      <c r="D1321" t="s">
        <v>11</v>
      </c>
      <c r="E1321">
        <v>172</v>
      </c>
      <c r="F1321" t="s">
        <v>1317</v>
      </c>
      <c r="G1321">
        <v>345</v>
      </c>
      <c r="H1321">
        <v>520</v>
      </c>
      <c r="I1321">
        <v>175</v>
      </c>
      <c r="J1321">
        <v>59340</v>
      </c>
      <c r="K1321">
        <v>89440</v>
      </c>
      <c r="L1321" t="s">
        <v>1628</v>
      </c>
      <c r="M1321">
        <v>0.50724637681159401</v>
      </c>
      <c r="N1321">
        <v>511.08571428571429</v>
      </c>
    </row>
    <row r="1322" spans="1:14" x14ac:dyDescent="0.3">
      <c r="A1322" t="s">
        <v>1437</v>
      </c>
      <c r="B1322" t="s">
        <v>88</v>
      </c>
      <c r="C1322" t="s">
        <v>6</v>
      </c>
      <c r="D1322" t="s">
        <v>11</v>
      </c>
      <c r="E1322">
        <v>172</v>
      </c>
      <c r="F1322" t="s">
        <v>1317</v>
      </c>
      <c r="G1322">
        <v>165</v>
      </c>
      <c r="H1322">
        <v>232</v>
      </c>
      <c r="I1322">
        <v>67</v>
      </c>
      <c r="J1322">
        <v>28380</v>
      </c>
      <c r="K1322">
        <v>39904</v>
      </c>
      <c r="L1322" t="s">
        <v>1628</v>
      </c>
      <c r="M1322">
        <v>0.40606060606060601</v>
      </c>
      <c r="N1322">
        <v>595.58208955223881</v>
      </c>
    </row>
    <row r="1323" spans="1:14" x14ac:dyDescent="0.3">
      <c r="A1323" t="s">
        <v>1438</v>
      </c>
      <c r="B1323" t="s">
        <v>70</v>
      </c>
      <c r="C1323" t="s">
        <v>6</v>
      </c>
      <c r="D1323" t="s">
        <v>11</v>
      </c>
      <c r="E1323">
        <v>172</v>
      </c>
      <c r="F1323" t="s">
        <v>1317</v>
      </c>
      <c r="G1323">
        <v>265</v>
      </c>
      <c r="H1323">
        <v>328</v>
      </c>
      <c r="I1323">
        <v>63</v>
      </c>
      <c r="J1323">
        <v>45580</v>
      </c>
      <c r="K1323">
        <v>56416</v>
      </c>
      <c r="L1323" t="s">
        <v>1628</v>
      </c>
      <c r="M1323">
        <v>0.237735849056604</v>
      </c>
      <c r="N1323">
        <v>895.49206349206349</v>
      </c>
    </row>
    <row r="1324" spans="1:14" x14ac:dyDescent="0.3">
      <c r="A1324" t="s">
        <v>1439</v>
      </c>
      <c r="B1324" t="s">
        <v>78</v>
      </c>
      <c r="C1324" t="s">
        <v>6</v>
      </c>
      <c r="D1324" t="s">
        <v>11</v>
      </c>
      <c r="E1324">
        <v>172</v>
      </c>
      <c r="F1324" t="s">
        <v>1317</v>
      </c>
      <c r="G1324">
        <v>301</v>
      </c>
      <c r="H1324">
        <v>454</v>
      </c>
      <c r="I1324">
        <v>153</v>
      </c>
      <c r="J1324">
        <v>51772</v>
      </c>
      <c r="K1324">
        <v>78088</v>
      </c>
      <c r="L1324" t="s">
        <v>1628</v>
      </c>
      <c r="M1324">
        <v>0.508305647840532</v>
      </c>
      <c r="N1324">
        <v>510.37908496732024</v>
      </c>
    </row>
    <row r="1325" spans="1:14" x14ac:dyDescent="0.3">
      <c r="A1325" t="s">
        <v>1440</v>
      </c>
      <c r="B1325" t="s">
        <v>93</v>
      </c>
      <c r="C1325" t="s">
        <v>6</v>
      </c>
      <c r="D1325" t="s">
        <v>11</v>
      </c>
      <c r="E1325">
        <v>172</v>
      </c>
      <c r="F1325" t="s">
        <v>1317</v>
      </c>
      <c r="G1325">
        <v>341</v>
      </c>
      <c r="H1325">
        <v>531</v>
      </c>
      <c r="I1325">
        <v>190</v>
      </c>
      <c r="J1325">
        <v>58652</v>
      </c>
      <c r="K1325">
        <v>91332</v>
      </c>
      <c r="L1325" t="s">
        <v>1628</v>
      </c>
      <c r="M1325">
        <v>0.557184750733138</v>
      </c>
      <c r="N1325">
        <v>480.69473684210527</v>
      </c>
    </row>
    <row r="1326" spans="1:14" x14ac:dyDescent="0.3">
      <c r="A1326" t="s">
        <v>1441</v>
      </c>
      <c r="B1326" t="s">
        <v>77</v>
      </c>
      <c r="C1326" t="s">
        <v>4</v>
      </c>
      <c r="D1326" t="s">
        <v>11</v>
      </c>
      <c r="E1326">
        <v>172</v>
      </c>
      <c r="F1326" t="s">
        <v>1317</v>
      </c>
      <c r="G1326">
        <v>309</v>
      </c>
      <c r="H1326">
        <v>460</v>
      </c>
      <c r="I1326">
        <v>151</v>
      </c>
      <c r="J1326">
        <v>53148</v>
      </c>
      <c r="K1326">
        <v>79120</v>
      </c>
      <c r="L1326" t="s">
        <v>1628</v>
      </c>
      <c r="M1326">
        <v>0.48867313915857602</v>
      </c>
      <c r="N1326">
        <v>523.97350993377484</v>
      </c>
    </row>
    <row r="1327" spans="1:14" x14ac:dyDescent="0.3">
      <c r="A1327" t="s">
        <v>1442</v>
      </c>
      <c r="B1327" t="s">
        <v>75</v>
      </c>
      <c r="C1327" t="s">
        <v>6</v>
      </c>
      <c r="D1327" t="s">
        <v>11</v>
      </c>
      <c r="E1327">
        <v>172</v>
      </c>
      <c r="F1327" t="s">
        <v>1317</v>
      </c>
      <c r="G1327">
        <v>223</v>
      </c>
      <c r="H1327">
        <v>301</v>
      </c>
      <c r="I1327">
        <v>78</v>
      </c>
      <c r="J1327">
        <v>38356</v>
      </c>
      <c r="K1327">
        <v>51772</v>
      </c>
      <c r="L1327" t="s">
        <v>1628</v>
      </c>
      <c r="M1327">
        <v>0.34977578475336302</v>
      </c>
      <c r="N1327">
        <v>663.74358974358972</v>
      </c>
    </row>
    <row r="1328" spans="1:14" x14ac:dyDescent="0.3">
      <c r="A1328" t="s">
        <v>1443</v>
      </c>
      <c r="B1328" t="s">
        <v>96</v>
      </c>
      <c r="C1328" t="s">
        <v>4</v>
      </c>
      <c r="D1328" t="s">
        <v>11</v>
      </c>
      <c r="E1328">
        <v>172</v>
      </c>
      <c r="F1328" t="s">
        <v>1317</v>
      </c>
      <c r="G1328">
        <v>311</v>
      </c>
      <c r="H1328">
        <v>385</v>
      </c>
      <c r="I1328">
        <v>74</v>
      </c>
      <c r="J1328">
        <v>53492</v>
      </c>
      <c r="K1328">
        <v>66220</v>
      </c>
      <c r="L1328" t="s">
        <v>1628</v>
      </c>
      <c r="M1328">
        <v>0.23794212218649499</v>
      </c>
      <c r="N1328">
        <v>894.8648648648649</v>
      </c>
    </row>
    <row r="1329" spans="1:14" x14ac:dyDescent="0.3">
      <c r="A1329" t="s">
        <v>1444</v>
      </c>
      <c r="B1329" t="s">
        <v>82</v>
      </c>
      <c r="C1329" t="s">
        <v>6</v>
      </c>
      <c r="D1329" t="s">
        <v>11</v>
      </c>
      <c r="E1329">
        <v>172</v>
      </c>
      <c r="F1329" t="s">
        <v>1317</v>
      </c>
      <c r="G1329">
        <v>270</v>
      </c>
      <c r="H1329">
        <v>340</v>
      </c>
      <c r="I1329">
        <v>70</v>
      </c>
      <c r="J1329">
        <v>46440</v>
      </c>
      <c r="K1329">
        <v>58480</v>
      </c>
      <c r="L1329" t="s">
        <v>1628</v>
      </c>
      <c r="M1329">
        <v>0.25925925925925902</v>
      </c>
      <c r="N1329">
        <v>835.42857142857144</v>
      </c>
    </row>
    <row r="1330" spans="1:14" x14ac:dyDescent="0.3">
      <c r="A1330" t="s">
        <v>1445</v>
      </c>
      <c r="B1330" t="s">
        <v>95</v>
      </c>
      <c r="C1330" t="s">
        <v>4</v>
      </c>
      <c r="D1330" t="s">
        <v>11</v>
      </c>
      <c r="E1330">
        <v>172</v>
      </c>
      <c r="F1330" t="s">
        <v>1317</v>
      </c>
      <c r="G1330">
        <v>182</v>
      </c>
      <c r="H1330">
        <v>223</v>
      </c>
      <c r="I1330">
        <v>41</v>
      </c>
      <c r="J1330">
        <v>31304</v>
      </c>
      <c r="K1330">
        <v>38356</v>
      </c>
      <c r="L1330" t="s">
        <v>1628</v>
      </c>
      <c r="M1330">
        <v>0.225274725274725</v>
      </c>
      <c r="N1330">
        <v>935.51219512195121</v>
      </c>
    </row>
    <row r="1331" spans="1:14" x14ac:dyDescent="0.3">
      <c r="A1331" t="s">
        <v>1446</v>
      </c>
      <c r="B1331" t="s">
        <v>52</v>
      </c>
      <c r="C1331" t="s">
        <v>6</v>
      </c>
      <c r="D1331" t="s">
        <v>11</v>
      </c>
      <c r="E1331">
        <v>172</v>
      </c>
      <c r="F1331" t="s">
        <v>1317</v>
      </c>
      <c r="G1331">
        <v>306</v>
      </c>
      <c r="H1331">
        <v>416</v>
      </c>
      <c r="I1331">
        <v>110</v>
      </c>
      <c r="J1331">
        <v>52632</v>
      </c>
      <c r="K1331">
        <v>71552</v>
      </c>
      <c r="L1331" t="s">
        <v>1628</v>
      </c>
      <c r="M1331">
        <v>0.35947712418300698</v>
      </c>
      <c r="N1331">
        <v>650.4727272727273</v>
      </c>
    </row>
    <row r="1332" spans="1:14" x14ac:dyDescent="0.3">
      <c r="A1332" t="s">
        <v>1447</v>
      </c>
      <c r="B1332" t="s">
        <v>58</v>
      </c>
      <c r="C1332" t="s">
        <v>4</v>
      </c>
      <c r="D1332" t="s">
        <v>11</v>
      </c>
      <c r="E1332">
        <v>172</v>
      </c>
      <c r="F1332" t="s">
        <v>1317</v>
      </c>
      <c r="G1332">
        <v>332</v>
      </c>
      <c r="H1332">
        <v>471</v>
      </c>
      <c r="I1332">
        <v>139</v>
      </c>
      <c r="J1332">
        <v>57104</v>
      </c>
      <c r="K1332">
        <v>81012</v>
      </c>
      <c r="L1332" t="s">
        <v>1628</v>
      </c>
      <c r="M1332">
        <v>0.41867469879518099</v>
      </c>
      <c r="N1332">
        <v>582.8201438848921</v>
      </c>
    </row>
    <row r="1333" spans="1:14" x14ac:dyDescent="0.3">
      <c r="A1333" t="s">
        <v>1448</v>
      </c>
      <c r="B1333" t="s">
        <v>87</v>
      </c>
      <c r="C1333" t="s">
        <v>6</v>
      </c>
      <c r="D1333" t="s">
        <v>11</v>
      </c>
      <c r="E1333">
        <v>172</v>
      </c>
      <c r="F1333" t="s">
        <v>1317</v>
      </c>
      <c r="G1333">
        <v>232</v>
      </c>
      <c r="H1333">
        <v>364</v>
      </c>
      <c r="I1333">
        <v>132</v>
      </c>
      <c r="J1333">
        <v>39904</v>
      </c>
      <c r="K1333">
        <v>62608</v>
      </c>
      <c r="L1333" t="s">
        <v>1628</v>
      </c>
      <c r="M1333">
        <v>0.568965517241379</v>
      </c>
      <c r="N1333">
        <v>474.30303030303031</v>
      </c>
    </row>
    <row r="1334" spans="1:14" x14ac:dyDescent="0.3">
      <c r="A1334" t="s">
        <v>1449</v>
      </c>
      <c r="B1334" t="s">
        <v>100</v>
      </c>
      <c r="C1334" t="s">
        <v>6</v>
      </c>
      <c r="D1334" t="s">
        <v>11</v>
      </c>
      <c r="E1334">
        <v>172</v>
      </c>
      <c r="F1334" t="s">
        <v>1317</v>
      </c>
      <c r="G1334">
        <v>234</v>
      </c>
      <c r="H1334">
        <v>322</v>
      </c>
      <c r="I1334">
        <v>88</v>
      </c>
      <c r="J1334">
        <v>40248</v>
      </c>
      <c r="K1334">
        <v>55384</v>
      </c>
      <c r="L1334" t="s">
        <v>1628</v>
      </c>
      <c r="M1334">
        <v>0.37606837606837601</v>
      </c>
      <c r="N1334">
        <v>629.36363636363637</v>
      </c>
    </row>
    <row r="1335" spans="1:14" x14ac:dyDescent="0.3">
      <c r="A1335" t="s">
        <v>1450</v>
      </c>
      <c r="B1335" t="s">
        <v>102</v>
      </c>
      <c r="C1335" t="s">
        <v>4</v>
      </c>
      <c r="D1335" t="s">
        <v>11</v>
      </c>
      <c r="E1335">
        <v>172</v>
      </c>
      <c r="F1335" t="s">
        <v>1317</v>
      </c>
      <c r="G1335">
        <v>357</v>
      </c>
      <c r="H1335">
        <v>514</v>
      </c>
      <c r="I1335">
        <v>157</v>
      </c>
      <c r="J1335">
        <v>61404</v>
      </c>
      <c r="K1335">
        <v>88408</v>
      </c>
      <c r="L1335" t="s">
        <v>1628</v>
      </c>
      <c r="M1335">
        <v>0.43977591036414598</v>
      </c>
      <c r="N1335">
        <v>563.10828025477701</v>
      </c>
    </row>
    <row r="1336" spans="1:14" x14ac:dyDescent="0.3">
      <c r="A1336" t="s">
        <v>1451</v>
      </c>
      <c r="B1336" t="s">
        <v>105</v>
      </c>
      <c r="C1336" t="s">
        <v>4</v>
      </c>
      <c r="D1336" t="s">
        <v>11</v>
      </c>
      <c r="E1336">
        <v>172</v>
      </c>
      <c r="F1336" t="s">
        <v>1317</v>
      </c>
      <c r="G1336">
        <v>327</v>
      </c>
      <c r="H1336">
        <v>503</v>
      </c>
      <c r="I1336">
        <v>176</v>
      </c>
      <c r="J1336">
        <v>56244</v>
      </c>
      <c r="K1336">
        <v>86516</v>
      </c>
      <c r="L1336" t="s">
        <v>1628</v>
      </c>
      <c r="M1336">
        <v>0.53822629969419</v>
      </c>
      <c r="N1336">
        <v>491.56818181818181</v>
      </c>
    </row>
    <row r="1337" spans="1:14" x14ac:dyDescent="0.3">
      <c r="A1337" t="s">
        <v>1452</v>
      </c>
      <c r="B1337" t="s">
        <v>91</v>
      </c>
      <c r="C1337" t="s">
        <v>4</v>
      </c>
      <c r="D1337" t="s">
        <v>11</v>
      </c>
      <c r="E1337">
        <v>172</v>
      </c>
      <c r="F1337" t="s">
        <v>1317</v>
      </c>
      <c r="G1337">
        <v>337</v>
      </c>
      <c r="H1337">
        <v>478</v>
      </c>
      <c r="I1337">
        <v>141</v>
      </c>
      <c r="J1337">
        <v>57964</v>
      </c>
      <c r="K1337">
        <v>82216</v>
      </c>
      <c r="L1337" t="s">
        <v>1628</v>
      </c>
      <c r="M1337">
        <v>0.41839762611275999</v>
      </c>
      <c r="N1337">
        <v>583.0921985815603</v>
      </c>
    </row>
    <row r="1338" spans="1:14" x14ac:dyDescent="0.3">
      <c r="A1338" t="s">
        <v>1453</v>
      </c>
      <c r="B1338" t="s">
        <v>89</v>
      </c>
      <c r="C1338" t="s">
        <v>4</v>
      </c>
      <c r="D1338" t="s">
        <v>11</v>
      </c>
      <c r="E1338">
        <v>172</v>
      </c>
      <c r="F1338" t="s">
        <v>1317</v>
      </c>
      <c r="G1338">
        <v>287</v>
      </c>
      <c r="H1338">
        <v>413</v>
      </c>
      <c r="I1338">
        <v>126</v>
      </c>
      <c r="J1338">
        <v>49364</v>
      </c>
      <c r="K1338">
        <v>71036</v>
      </c>
      <c r="L1338" t="s">
        <v>1628</v>
      </c>
      <c r="M1338">
        <v>0.439024390243902</v>
      </c>
      <c r="N1338">
        <v>563.77777777777783</v>
      </c>
    </row>
    <row r="1339" spans="1:14" x14ac:dyDescent="0.3">
      <c r="A1339" t="s">
        <v>1454</v>
      </c>
      <c r="B1339" t="s">
        <v>52</v>
      </c>
      <c r="C1339" t="s">
        <v>4</v>
      </c>
      <c r="D1339" t="s">
        <v>11</v>
      </c>
      <c r="E1339">
        <v>172</v>
      </c>
      <c r="F1339" t="s">
        <v>1317</v>
      </c>
      <c r="G1339">
        <v>320</v>
      </c>
      <c r="H1339">
        <v>467</v>
      </c>
      <c r="I1339">
        <v>147</v>
      </c>
      <c r="J1339">
        <v>55040</v>
      </c>
      <c r="K1339">
        <v>80324</v>
      </c>
      <c r="L1339" t="s">
        <v>1628</v>
      </c>
      <c r="M1339">
        <v>0.45937499999999998</v>
      </c>
      <c r="N1339">
        <v>546.42176870748301</v>
      </c>
    </row>
    <row r="1340" spans="1:14" x14ac:dyDescent="0.3">
      <c r="A1340" t="s">
        <v>1455</v>
      </c>
      <c r="B1340" t="s">
        <v>65</v>
      </c>
      <c r="C1340" t="s">
        <v>6</v>
      </c>
      <c r="D1340" t="s">
        <v>11</v>
      </c>
      <c r="E1340">
        <v>172</v>
      </c>
      <c r="F1340" t="s">
        <v>1317</v>
      </c>
      <c r="G1340">
        <v>303</v>
      </c>
      <c r="H1340">
        <v>360</v>
      </c>
      <c r="I1340">
        <v>57</v>
      </c>
      <c r="J1340">
        <v>52116</v>
      </c>
      <c r="K1340">
        <v>61920</v>
      </c>
      <c r="L1340" t="s">
        <v>1628</v>
      </c>
      <c r="M1340">
        <v>0.18811881188118801</v>
      </c>
      <c r="N1340">
        <v>1086.3157894736842</v>
      </c>
    </row>
    <row r="1341" spans="1:14" x14ac:dyDescent="0.3">
      <c r="A1341" t="s">
        <v>1456</v>
      </c>
      <c r="B1341" t="s">
        <v>106</v>
      </c>
      <c r="C1341" t="s">
        <v>4</v>
      </c>
      <c r="D1341" t="s">
        <v>11</v>
      </c>
      <c r="E1341">
        <v>172</v>
      </c>
      <c r="F1341" t="s">
        <v>1317</v>
      </c>
      <c r="G1341">
        <v>203</v>
      </c>
      <c r="H1341">
        <v>296</v>
      </c>
      <c r="I1341">
        <v>93</v>
      </c>
      <c r="J1341">
        <v>34916</v>
      </c>
      <c r="K1341">
        <v>50912</v>
      </c>
      <c r="L1341" t="s">
        <v>1628</v>
      </c>
      <c r="M1341">
        <v>0.45812807881773399</v>
      </c>
      <c r="N1341">
        <v>547.44086021505382</v>
      </c>
    </row>
    <row r="1342" spans="1:14" x14ac:dyDescent="0.3">
      <c r="A1342" t="s">
        <v>1457</v>
      </c>
      <c r="B1342" t="s">
        <v>92</v>
      </c>
      <c r="C1342" t="s">
        <v>6</v>
      </c>
      <c r="D1342" t="s">
        <v>11</v>
      </c>
      <c r="E1342">
        <v>172</v>
      </c>
      <c r="F1342" t="s">
        <v>1317</v>
      </c>
      <c r="G1342">
        <v>333</v>
      </c>
      <c r="H1342">
        <v>456</v>
      </c>
      <c r="I1342">
        <v>123</v>
      </c>
      <c r="J1342">
        <v>57276</v>
      </c>
      <c r="K1342">
        <v>78432</v>
      </c>
      <c r="L1342" t="s">
        <v>1628</v>
      </c>
      <c r="M1342">
        <v>0.36936936936936898</v>
      </c>
      <c r="N1342">
        <v>637.65853658536582</v>
      </c>
    </row>
    <row r="1343" spans="1:14" x14ac:dyDescent="0.3">
      <c r="A1343" t="s">
        <v>1458</v>
      </c>
      <c r="B1343" t="s">
        <v>103</v>
      </c>
      <c r="C1343" t="s">
        <v>6</v>
      </c>
      <c r="D1343" t="s">
        <v>11</v>
      </c>
      <c r="E1343">
        <v>172</v>
      </c>
      <c r="F1343" t="s">
        <v>1317</v>
      </c>
      <c r="G1343">
        <v>166</v>
      </c>
      <c r="H1343">
        <v>225</v>
      </c>
      <c r="I1343">
        <v>59</v>
      </c>
      <c r="J1343">
        <v>28552</v>
      </c>
      <c r="K1343">
        <v>38700</v>
      </c>
      <c r="L1343" t="s">
        <v>1628</v>
      </c>
      <c r="M1343">
        <v>0.35542168674698799</v>
      </c>
      <c r="N1343">
        <v>655.93220338983053</v>
      </c>
    </row>
    <row r="1344" spans="1:14" x14ac:dyDescent="0.3">
      <c r="A1344" t="s">
        <v>1459</v>
      </c>
      <c r="B1344" t="s">
        <v>71</v>
      </c>
      <c r="C1344" t="s">
        <v>4</v>
      </c>
      <c r="D1344" t="s">
        <v>11</v>
      </c>
      <c r="E1344">
        <v>172</v>
      </c>
      <c r="F1344" t="s">
        <v>1317</v>
      </c>
      <c r="G1344">
        <v>311</v>
      </c>
      <c r="H1344">
        <v>398</v>
      </c>
      <c r="I1344">
        <v>87</v>
      </c>
      <c r="J1344">
        <v>53492</v>
      </c>
      <c r="K1344">
        <v>68456</v>
      </c>
      <c r="L1344" t="s">
        <v>1628</v>
      </c>
      <c r="M1344">
        <v>0.27974276527331199</v>
      </c>
      <c r="N1344">
        <v>786.85057471264372</v>
      </c>
    </row>
    <row r="1345" spans="1:14" x14ac:dyDescent="0.3">
      <c r="A1345" t="s">
        <v>1460</v>
      </c>
      <c r="B1345" t="s">
        <v>80</v>
      </c>
      <c r="C1345" t="s">
        <v>4</v>
      </c>
      <c r="D1345" t="s">
        <v>11</v>
      </c>
      <c r="E1345">
        <v>172</v>
      </c>
      <c r="F1345" t="s">
        <v>1317</v>
      </c>
      <c r="G1345">
        <v>141</v>
      </c>
      <c r="H1345">
        <v>217</v>
      </c>
      <c r="I1345">
        <v>76</v>
      </c>
      <c r="J1345">
        <v>24252</v>
      </c>
      <c r="K1345">
        <v>37324</v>
      </c>
      <c r="L1345" t="s">
        <v>1628</v>
      </c>
      <c r="M1345">
        <v>0.53900709219858201</v>
      </c>
      <c r="N1345">
        <v>491.10526315789474</v>
      </c>
    </row>
    <row r="1346" spans="1:14" x14ac:dyDescent="0.3">
      <c r="A1346" t="s">
        <v>1461</v>
      </c>
      <c r="B1346" t="s">
        <v>83</v>
      </c>
      <c r="C1346" t="s">
        <v>4</v>
      </c>
      <c r="D1346" t="s">
        <v>11</v>
      </c>
      <c r="E1346">
        <v>172</v>
      </c>
      <c r="F1346" t="s">
        <v>1317</v>
      </c>
      <c r="G1346">
        <v>322</v>
      </c>
      <c r="H1346">
        <v>483</v>
      </c>
      <c r="I1346">
        <v>161</v>
      </c>
      <c r="J1346">
        <v>55384</v>
      </c>
      <c r="K1346">
        <v>83076</v>
      </c>
      <c r="L1346" t="s">
        <v>1628</v>
      </c>
      <c r="M1346">
        <v>0.5</v>
      </c>
      <c r="N1346">
        <v>516</v>
      </c>
    </row>
    <row r="1347" spans="1:14" x14ac:dyDescent="0.3">
      <c r="A1347" t="s">
        <v>1462</v>
      </c>
      <c r="B1347" t="s">
        <v>101</v>
      </c>
      <c r="C1347" t="s">
        <v>4</v>
      </c>
      <c r="D1347" t="s">
        <v>11</v>
      </c>
      <c r="E1347">
        <v>172</v>
      </c>
      <c r="F1347" t="s">
        <v>1317</v>
      </c>
      <c r="G1347">
        <v>330</v>
      </c>
      <c r="H1347">
        <v>504</v>
      </c>
      <c r="I1347">
        <v>174</v>
      </c>
      <c r="J1347">
        <v>56760</v>
      </c>
      <c r="K1347">
        <v>86688</v>
      </c>
      <c r="L1347" t="s">
        <v>1628</v>
      </c>
      <c r="M1347">
        <v>0.527272727272727</v>
      </c>
      <c r="N1347">
        <v>498.20689655172413</v>
      </c>
    </row>
    <row r="1348" spans="1:14" x14ac:dyDescent="0.3">
      <c r="A1348" t="s">
        <v>1463</v>
      </c>
      <c r="B1348" t="s">
        <v>76</v>
      </c>
      <c r="C1348" t="s">
        <v>4</v>
      </c>
      <c r="D1348" t="s">
        <v>11</v>
      </c>
      <c r="E1348">
        <v>172</v>
      </c>
      <c r="F1348" t="s">
        <v>1317</v>
      </c>
      <c r="G1348">
        <v>369</v>
      </c>
      <c r="H1348">
        <v>546</v>
      </c>
      <c r="I1348">
        <v>177</v>
      </c>
      <c r="J1348">
        <v>63468</v>
      </c>
      <c r="K1348">
        <v>93912</v>
      </c>
      <c r="L1348" t="s">
        <v>1628</v>
      </c>
      <c r="M1348">
        <v>0.47967479674796798</v>
      </c>
      <c r="N1348">
        <v>530.57627118644064</v>
      </c>
    </row>
    <row r="1349" spans="1:14" x14ac:dyDescent="0.3">
      <c r="A1349" t="s">
        <v>1464</v>
      </c>
      <c r="B1349" t="s">
        <v>94</v>
      </c>
      <c r="C1349" t="s">
        <v>4</v>
      </c>
      <c r="D1349" t="s">
        <v>11</v>
      </c>
      <c r="E1349">
        <v>172</v>
      </c>
      <c r="F1349" t="s">
        <v>1317</v>
      </c>
      <c r="G1349">
        <v>229</v>
      </c>
      <c r="H1349">
        <v>293</v>
      </c>
      <c r="I1349">
        <v>64</v>
      </c>
      <c r="J1349">
        <v>39388</v>
      </c>
      <c r="K1349">
        <v>50396</v>
      </c>
      <c r="L1349" t="s">
        <v>1628</v>
      </c>
      <c r="M1349">
        <v>0.27947598253275102</v>
      </c>
      <c r="N1349">
        <v>787.4375</v>
      </c>
    </row>
    <row r="1350" spans="1:14" x14ac:dyDescent="0.3">
      <c r="A1350" t="s">
        <v>1465</v>
      </c>
      <c r="B1350" t="s">
        <v>98</v>
      </c>
      <c r="C1350" t="s">
        <v>4</v>
      </c>
      <c r="D1350" t="s">
        <v>11</v>
      </c>
      <c r="E1350">
        <v>172</v>
      </c>
      <c r="F1350" t="s">
        <v>1317</v>
      </c>
      <c r="G1350">
        <v>175</v>
      </c>
      <c r="H1350">
        <v>222</v>
      </c>
      <c r="I1350">
        <v>47</v>
      </c>
      <c r="J1350">
        <v>30100</v>
      </c>
      <c r="K1350">
        <v>38184</v>
      </c>
      <c r="L1350" t="s">
        <v>1628</v>
      </c>
      <c r="M1350">
        <v>0.26857142857142902</v>
      </c>
      <c r="N1350">
        <v>812.42553191489367</v>
      </c>
    </row>
    <row r="1351" spans="1:14" x14ac:dyDescent="0.3">
      <c r="A1351" t="s">
        <v>1466</v>
      </c>
      <c r="B1351" t="s">
        <v>66</v>
      </c>
      <c r="C1351" t="s">
        <v>4</v>
      </c>
      <c r="D1351" t="s">
        <v>11</v>
      </c>
      <c r="E1351">
        <v>172</v>
      </c>
      <c r="F1351" t="s">
        <v>1317</v>
      </c>
      <c r="G1351">
        <v>337</v>
      </c>
      <c r="H1351">
        <v>485</v>
      </c>
      <c r="I1351">
        <v>148</v>
      </c>
      <c r="J1351">
        <v>57964</v>
      </c>
      <c r="K1351">
        <v>83420</v>
      </c>
      <c r="L1351" t="s">
        <v>1628</v>
      </c>
      <c r="M1351">
        <v>0.43916913946587499</v>
      </c>
      <c r="N1351">
        <v>563.64864864864865</v>
      </c>
    </row>
    <row r="1352" spans="1:14" x14ac:dyDescent="0.3">
      <c r="A1352" t="s">
        <v>1467</v>
      </c>
      <c r="B1352" t="s">
        <v>79</v>
      </c>
      <c r="C1352" t="s">
        <v>4</v>
      </c>
      <c r="D1352" t="s">
        <v>11</v>
      </c>
      <c r="E1352">
        <v>172</v>
      </c>
      <c r="F1352" t="s">
        <v>1317</v>
      </c>
      <c r="G1352">
        <v>190</v>
      </c>
      <c r="H1352">
        <v>313</v>
      </c>
      <c r="I1352">
        <v>123</v>
      </c>
      <c r="J1352">
        <v>32680</v>
      </c>
      <c r="K1352">
        <v>53836</v>
      </c>
      <c r="L1352" t="s">
        <v>1628</v>
      </c>
      <c r="M1352">
        <v>0.64736842105263204</v>
      </c>
      <c r="N1352">
        <v>437.6910569105691</v>
      </c>
    </row>
    <row r="1353" spans="1:14" x14ac:dyDescent="0.3">
      <c r="A1353" t="s">
        <v>1468</v>
      </c>
      <c r="B1353" t="s">
        <v>61</v>
      </c>
      <c r="C1353" t="s">
        <v>6</v>
      </c>
      <c r="D1353" t="s">
        <v>11</v>
      </c>
      <c r="E1353">
        <v>172</v>
      </c>
      <c r="F1353" t="s">
        <v>1317</v>
      </c>
      <c r="G1353">
        <v>256</v>
      </c>
      <c r="H1353">
        <v>358</v>
      </c>
      <c r="I1353">
        <v>102</v>
      </c>
      <c r="J1353">
        <v>44032</v>
      </c>
      <c r="K1353">
        <v>61576</v>
      </c>
      <c r="L1353" t="s">
        <v>1628</v>
      </c>
      <c r="M1353">
        <v>0.3984375</v>
      </c>
      <c r="N1353">
        <v>603.68627450980387</v>
      </c>
    </row>
    <row r="1354" spans="1:14" x14ac:dyDescent="0.3">
      <c r="A1354" t="s">
        <v>1469</v>
      </c>
      <c r="B1354" t="s">
        <v>89</v>
      </c>
      <c r="C1354" t="s">
        <v>6</v>
      </c>
      <c r="D1354" t="s">
        <v>11</v>
      </c>
      <c r="E1354">
        <v>172</v>
      </c>
      <c r="F1354" t="s">
        <v>1317</v>
      </c>
      <c r="G1354">
        <v>277</v>
      </c>
      <c r="H1354">
        <v>387</v>
      </c>
      <c r="I1354">
        <v>110</v>
      </c>
      <c r="J1354">
        <v>47644</v>
      </c>
      <c r="K1354">
        <v>66564</v>
      </c>
      <c r="L1354" t="s">
        <v>1628</v>
      </c>
      <c r="M1354">
        <v>0.39711191335740098</v>
      </c>
      <c r="N1354">
        <v>605.12727272727273</v>
      </c>
    </row>
    <row r="1355" spans="1:14" x14ac:dyDescent="0.3">
      <c r="A1355" t="s">
        <v>1470</v>
      </c>
      <c r="B1355" t="s">
        <v>88</v>
      </c>
      <c r="C1355" t="s">
        <v>4</v>
      </c>
      <c r="D1355" t="s">
        <v>11</v>
      </c>
      <c r="E1355">
        <v>172</v>
      </c>
      <c r="F1355" t="s">
        <v>1317</v>
      </c>
      <c r="G1355">
        <v>147</v>
      </c>
      <c r="H1355">
        <v>214</v>
      </c>
      <c r="I1355">
        <v>67</v>
      </c>
      <c r="J1355">
        <v>25284</v>
      </c>
      <c r="K1355">
        <v>36808</v>
      </c>
      <c r="L1355" t="s">
        <v>1628</v>
      </c>
      <c r="M1355">
        <v>0.45578231292517002</v>
      </c>
      <c r="N1355">
        <v>549.37313432835822</v>
      </c>
    </row>
    <row r="1356" spans="1:14" x14ac:dyDescent="0.3">
      <c r="A1356" t="s">
        <v>1471</v>
      </c>
      <c r="B1356" t="s">
        <v>95</v>
      </c>
      <c r="C1356" t="s">
        <v>6</v>
      </c>
      <c r="D1356" t="s">
        <v>11</v>
      </c>
      <c r="E1356">
        <v>172</v>
      </c>
      <c r="F1356" t="s">
        <v>1317</v>
      </c>
      <c r="G1356">
        <v>169</v>
      </c>
      <c r="H1356">
        <v>206</v>
      </c>
      <c r="I1356">
        <v>37</v>
      </c>
      <c r="J1356">
        <v>29068</v>
      </c>
      <c r="K1356">
        <v>35432</v>
      </c>
      <c r="L1356" t="s">
        <v>1628</v>
      </c>
      <c r="M1356">
        <v>0.218934911242604</v>
      </c>
      <c r="N1356">
        <v>957.62162162162167</v>
      </c>
    </row>
    <row r="1357" spans="1:14" x14ac:dyDescent="0.3">
      <c r="A1357" t="s">
        <v>1472</v>
      </c>
      <c r="B1357" t="s">
        <v>85</v>
      </c>
      <c r="C1357" t="s">
        <v>4</v>
      </c>
      <c r="D1357" t="s">
        <v>11</v>
      </c>
      <c r="E1357">
        <v>172</v>
      </c>
      <c r="F1357" t="s">
        <v>1317</v>
      </c>
      <c r="G1357">
        <v>201</v>
      </c>
      <c r="H1357">
        <v>305</v>
      </c>
      <c r="I1357">
        <v>104</v>
      </c>
      <c r="J1357">
        <v>34572</v>
      </c>
      <c r="K1357">
        <v>52460</v>
      </c>
      <c r="L1357" t="s">
        <v>1628</v>
      </c>
      <c r="M1357">
        <v>0.51741293532338295</v>
      </c>
      <c r="N1357">
        <v>504.42307692307691</v>
      </c>
    </row>
    <row r="1358" spans="1:14" x14ac:dyDescent="0.3">
      <c r="A1358" t="s">
        <v>1473</v>
      </c>
      <c r="B1358" t="s">
        <v>50</v>
      </c>
      <c r="C1358" t="s">
        <v>6</v>
      </c>
      <c r="D1358" t="s">
        <v>11</v>
      </c>
      <c r="E1358">
        <v>172</v>
      </c>
      <c r="F1358" t="s">
        <v>1317</v>
      </c>
      <c r="G1358">
        <v>214</v>
      </c>
      <c r="H1358">
        <v>267</v>
      </c>
      <c r="I1358">
        <v>53</v>
      </c>
      <c r="J1358">
        <v>36808</v>
      </c>
      <c r="K1358">
        <v>45924</v>
      </c>
      <c r="L1358" t="s">
        <v>1628</v>
      </c>
      <c r="M1358">
        <v>0.24766355140186899</v>
      </c>
      <c r="N1358">
        <v>866.4905660377359</v>
      </c>
    </row>
    <row r="1359" spans="1:14" x14ac:dyDescent="0.3">
      <c r="A1359" t="s">
        <v>1474</v>
      </c>
      <c r="B1359" t="s">
        <v>56</v>
      </c>
      <c r="C1359" t="s">
        <v>4</v>
      </c>
      <c r="D1359" t="s">
        <v>11</v>
      </c>
      <c r="E1359">
        <v>172</v>
      </c>
      <c r="F1359" t="s">
        <v>1317</v>
      </c>
      <c r="G1359">
        <v>241</v>
      </c>
      <c r="H1359">
        <v>404</v>
      </c>
      <c r="I1359">
        <v>163</v>
      </c>
      <c r="J1359">
        <v>41452</v>
      </c>
      <c r="K1359">
        <v>69488</v>
      </c>
      <c r="L1359" t="s">
        <v>1628</v>
      </c>
      <c r="M1359">
        <v>0.67634854771784203</v>
      </c>
      <c r="N1359">
        <v>426.30674846625766</v>
      </c>
    </row>
    <row r="1360" spans="1:14" x14ac:dyDescent="0.3">
      <c r="A1360" t="s">
        <v>1475</v>
      </c>
      <c r="B1360" t="s">
        <v>107</v>
      </c>
      <c r="C1360" t="s">
        <v>4</v>
      </c>
      <c r="D1360" t="s">
        <v>11</v>
      </c>
      <c r="E1360">
        <v>172</v>
      </c>
      <c r="F1360" t="s">
        <v>1317</v>
      </c>
      <c r="G1360">
        <v>334</v>
      </c>
      <c r="H1360">
        <v>591</v>
      </c>
      <c r="I1360">
        <v>257</v>
      </c>
      <c r="J1360">
        <v>57448</v>
      </c>
      <c r="K1360">
        <v>101652</v>
      </c>
      <c r="L1360" t="s">
        <v>1628</v>
      </c>
      <c r="M1360">
        <v>0.76946107784431095</v>
      </c>
      <c r="N1360">
        <v>395.53307392996106</v>
      </c>
    </row>
    <row r="1361" spans="1:14" x14ac:dyDescent="0.3">
      <c r="A1361" t="s">
        <v>1476</v>
      </c>
      <c r="B1361" t="s">
        <v>90</v>
      </c>
      <c r="C1361" t="s">
        <v>6</v>
      </c>
      <c r="D1361" t="s">
        <v>11</v>
      </c>
      <c r="E1361">
        <v>172</v>
      </c>
      <c r="F1361" t="s">
        <v>1317</v>
      </c>
      <c r="G1361">
        <v>250</v>
      </c>
      <c r="H1361">
        <v>382</v>
      </c>
      <c r="I1361">
        <v>132</v>
      </c>
      <c r="J1361">
        <v>43000</v>
      </c>
      <c r="K1361">
        <v>65704</v>
      </c>
      <c r="L1361" t="s">
        <v>1628</v>
      </c>
      <c r="M1361">
        <v>0.52800000000000002</v>
      </c>
      <c r="N1361">
        <v>497.75757575757575</v>
      </c>
    </row>
    <row r="1362" spans="1:14" x14ac:dyDescent="0.3">
      <c r="A1362" t="s">
        <v>1477</v>
      </c>
      <c r="B1362" t="s">
        <v>101</v>
      </c>
      <c r="C1362" t="s">
        <v>6</v>
      </c>
      <c r="D1362" t="s">
        <v>11</v>
      </c>
      <c r="E1362">
        <v>172</v>
      </c>
      <c r="F1362" t="s">
        <v>1317</v>
      </c>
      <c r="G1362">
        <v>237</v>
      </c>
      <c r="H1362">
        <v>341</v>
      </c>
      <c r="I1362">
        <v>104</v>
      </c>
      <c r="J1362">
        <v>40764</v>
      </c>
      <c r="K1362">
        <v>58652</v>
      </c>
      <c r="L1362" t="s">
        <v>1628</v>
      </c>
      <c r="M1362">
        <v>0.43881856540084402</v>
      </c>
      <c r="N1362">
        <v>563.96153846153845</v>
      </c>
    </row>
    <row r="1363" spans="1:14" x14ac:dyDescent="0.3">
      <c r="A1363" t="s">
        <v>1478</v>
      </c>
      <c r="B1363" t="s">
        <v>92</v>
      </c>
      <c r="C1363" t="s">
        <v>4</v>
      </c>
      <c r="D1363" t="s">
        <v>11</v>
      </c>
      <c r="E1363">
        <v>172</v>
      </c>
      <c r="F1363" t="s">
        <v>1317</v>
      </c>
      <c r="G1363">
        <v>281</v>
      </c>
      <c r="H1363">
        <v>435</v>
      </c>
      <c r="I1363">
        <v>154</v>
      </c>
      <c r="J1363">
        <v>48332</v>
      </c>
      <c r="K1363">
        <v>74820</v>
      </c>
      <c r="L1363" t="s">
        <v>1628</v>
      </c>
      <c r="M1363">
        <v>0.54804270462633398</v>
      </c>
      <c r="N1363">
        <v>485.84415584415586</v>
      </c>
    </row>
    <row r="1364" spans="1:14" x14ac:dyDescent="0.3">
      <c r="A1364" t="s">
        <v>1479</v>
      </c>
      <c r="B1364" t="s">
        <v>90</v>
      </c>
      <c r="C1364" t="s">
        <v>4</v>
      </c>
      <c r="D1364" t="s">
        <v>11</v>
      </c>
      <c r="E1364">
        <v>172</v>
      </c>
      <c r="F1364" t="s">
        <v>1317</v>
      </c>
      <c r="G1364">
        <v>316</v>
      </c>
      <c r="H1364">
        <v>521</v>
      </c>
      <c r="I1364">
        <v>205</v>
      </c>
      <c r="J1364">
        <v>54352</v>
      </c>
      <c r="K1364">
        <v>89612</v>
      </c>
      <c r="L1364" t="s">
        <v>1628</v>
      </c>
      <c r="M1364">
        <v>0.64873417721519</v>
      </c>
      <c r="N1364">
        <v>437.13170731707316</v>
      </c>
    </row>
    <row r="1365" spans="1:14" x14ac:dyDescent="0.3">
      <c r="A1365" t="s">
        <v>1480</v>
      </c>
      <c r="B1365" t="s">
        <v>64</v>
      </c>
      <c r="C1365" t="s">
        <v>6</v>
      </c>
      <c r="D1365" t="s">
        <v>11</v>
      </c>
      <c r="E1365">
        <v>172</v>
      </c>
      <c r="F1365" t="s">
        <v>1317</v>
      </c>
      <c r="G1365">
        <v>211</v>
      </c>
      <c r="H1365">
        <v>322</v>
      </c>
      <c r="I1365">
        <v>111</v>
      </c>
      <c r="J1365">
        <v>36292</v>
      </c>
      <c r="K1365">
        <v>55384</v>
      </c>
      <c r="L1365" t="s">
        <v>1628</v>
      </c>
      <c r="M1365">
        <v>0.52606635071090002</v>
      </c>
      <c r="N1365">
        <v>498.95495495495493</v>
      </c>
    </row>
    <row r="1366" spans="1:14" x14ac:dyDescent="0.3">
      <c r="A1366" t="s">
        <v>1481</v>
      </c>
      <c r="B1366" t="s">
        <v>104</v>
      </c>
      <c r="C1366" t="s">
        <v>6</v>
      </c>
      <c r="D1366" t="s">
        <v>11</v>
      </c>
      <c r="E1366">
        <v>172</v>
      </c>
      <c r="F1366" t="s">
        <v>1317</v>
      </c>
      <c r="G1366">
        <v>312</v>
      </c>
      <c r="H1366">
        <v>483</v>
      </c>
      <c r="I1366">
        <v>171</v>
      </c>
      <c r="J1366">
        <v>53664</v>
      </c>
      <c r="K1366">
        <v>83076</v>
      </c>
      <c r="L1366" t="s">
        <v>1628</v>
      </c>
      <c r="M1366">
        <v>0.54807692307692302</v>
      </c>
      <c r="N1366">
        <v>485.82456140350877</v>
      </c>
    </row>
    <row r="1367" spans="1:14" x14ac:dyDescent="0.3">
      <c r="A1367" t="s">
        <v>1482</v>
      </c>
      <c r="B1367" t="s">
        <v>79</v>
      </c>
      <c r="C1367" t="s">
        <v>6</v>
      </c>
      <c r="D1367" t="s">
        <v>11</v>
      </c>
      <c r="E1367">
        <v>172</v>
      </c>
      <c r="F1367" t="s">
        <v>1317</v>
      </c>
      <c r="G1367">
        <v>196</v>
      </c>
      <c r="H1367">
        <v>307</v>
      </c>
      <c r="I1367">
        <v>111</v>
      </c>
      <c r="J1367">
        <v>33712</v>
      </c>
      <c r="K1367">
        <v>52804</v>
      </c>
      <c r="L1367" t="s">
        <v>1628</v>
      </c>
      <c r="M1367">
        <v>0.56632653061224503</v>
      </c>
      <c r="N1367">
        <v>475.7117117117117</v>
      </c>
    </row>
    <row r="1368" spans="1:14" x14ac:dyDescent="0.3">
      <c r="A1368" t="s">
        <v>1483</v>
      </c>
      <c r="B1368" t="s">
        <v>61</v>
      </c>
      <c r="C1368" t="s">
        <v>4</v>
      </c>
      <c r="D1368" t="s">
        <v>11</v>
      </c>
      <c r="E1368">
        <v>172</v>
      </c>
      <c r="F1368" t="s">
        <v>1317</v>
      </c>
      <c r="G1368">
        <v>346</v>
      </c>
      <c r="H1368">
        <v>505</v>
      </c>
      <c r="I1368">
        <v>159</v>
      </c>
      <c r="J1368">
        <v>59512</v>
      </c>
      <c r="K1368">
        <v>86860</v>
      </c>
      <c r="L1368" t="s">
        <v>1628</v>
      </c>
      <c r="M1368">
        <v>0.459537572254335</v>
      </c>
      <c r="N1368">
        <v>546.28930817610058</v>
      </c>
    </row>
    <row r="1369" spans="1:14" x14ac:dyDescent="0.3">
      <c r="A1369" t="s">
        <v>1484</v>
      </c>
      <c r="B1369" t="s">
        <v>65</v>
      </c>
      <c r="C1369" t="s">
        <v>4</v>
      </c>
      <c r="D1369" t="s">
        <v>11</v>
      </c>
      <c r="E1369">
        <v>172</v>
      </c>
      <c r="F1369" t="s">
        <v>1317</v>
      </c>
      <c r="G1369">
        <v>334</v>
      </c>
      <c r="H1369">
        <v>424</v>
      </c>
      <c r="I1369">
        <v>90</v>
      </c>
      <c r="J1369">
        <v>57448</v>
      </c>
      <c r="K1369">
        <v>72928</v>
      </c>
      <c r="L1369" t="s">
        <v>1628</v>
      </c>
      <c r="M1369">
        <v>0.269461077844311</v>
      </c>
      <c r="N1369">
        <v>810.31111111111113</v>
      </c>
    </row>
    <row r="1370" spans="1:14" x14ac:dyDescent="0.3">
      <c r="A1370" t="s">
        <v>1485</v>
      </c>
      <c r="B1370" t="s">
        <v>60</v>
      </c>
      <c r="C1370" t="s">
        <v>6</v>
      </c>
      <c r="D1370" t="s">
        <v>11</v>
      </c>
      <c r="E1370">
        <v>172</v>
      </c>
      <c r="F1370" t="s">
        <v>1317</v>
      </c>
      <c r="G1370">
        <v>304</v>
      </c>
      <c r="H1370">
        <v>428</v>
      </c>
      <c r="I1370">
        <v>124</v>
      </c>
      <c r="J1370">
        <v>52288</v>
      </c>
      <c r="K1370">
        <v>73616</v>
      </c>
      <c r="L1370" t="s">
        <v>1628</v>
      </c>
      <c r="M1370">
        <v>0.40789473684210498</v>
      </c>
      <c r="N1370">
        <v>593.67741935483866</v>
      </c>
    </row>
    <row r="1371" spans="1:14" x14ac:dyDescent="0.3">
      <c r="A1371" t="s">
        <v>1486</v>
      </c>
      <c r="B1371" t="s">
        <v>66</v>
      </c>
      <c r="C1371" t="s">
        <v>6</v>
      </c>
      <c r="D1371" t="s">
        <v>11</v>
      </c>
      <c r="E1371">
        <v>172</v>
      </c>
      <c r="F1371" t="s">
        <v>1317</v>
      </c>
      <c r="G1371">
        <v>336</v>
      </c>
      <c r="H1371">
        <v>467</v>
      </c>
      <c r="I1371">
        <v>131</v>
      </c>
      <c r="J1371">
        <v>57792</v>
      </c>
      <c r="K1371">
        <v>80324</v>
      </c>
      <c r="L1371" t="s">
        <v>1628</v>
      </c>
      <c r="M1371">
        <v>0.389880952380952</v>
      </c>
      <c r="N1371">
        <v>613.16030534351148</v>
      </c>
    </row>
    <row r="1372" spans="1:14" x14ac:dyDescent="0.3">
      <c r="A1372" t="s">
        <v>1487</v>
      </c>
      <c r="B1372" t="s">
        <v>76</v>
      </c>
      <c r="C1372" t="s">
        <v>6</v>
      </c>
      <c r="D1372" t="s">
        <v>11</v>
      </c>
      <c r="E1372">
        <v>172</v>
      </c>
      <c r="F1372" t="s">
        <v>1317</v>
      </c>
      <c r="G1372">
        <v>310</v>
      </c>
      <c r="H1372">
        <v>421</v>
      </c>
      <c r="I1372">
        <v>111</v>
      </c>
      <c r="J1372">
        <v>53320</v>
      </c>
      <c r="K1372">
        <v>72412</v>
      </c>
      <c r="L1372" t="s">
        <v>1628</v>
      </c>
      <c r="M1372">
        <v>0.35806451612903201</v>
      </c>
      <c r="N1372">
        <v>652.36036036036035</v>
      </c>
    </row>
    <row r="1373" spans="1:14" x14ac:dyDescent="0.3">
      <c r="A1373" t="s">
        <v>1488</v>
      </c>
      <c r="B1373" t="s">
        <v>68</v>
      </c>
      <c r="C1373" t="s">
        <v>6</v>
      </c>
      <c r="D1373" t="s">
        <v>11</v>
      </c>
      <c r="E1373">
        <v>172</v>
      </c>
      <c r="F1373" t="s">
        <v>1317</v>
      </c>
      <c r="G1373">
        <v>186</v>
      </c>
      <c r="H1373">
        <v>252</v>
      </c>
      <c r="I1373">
        <v>66</v>
      </c>
      <c r="J1373">
        <v>31992</v>
      </c>
      <c r="K1373">
        <v>43344</v>
      </c>
      <c r="L1373" t="s">
        <v>1628</v>
      </c>
      <c r="M1373">
        <v>0.35483870967741898</v>
      </c>
      <c r="N1373">
        <v>656.72727272727275</v>
      </c>
    </row>
    <row r="1374" spans="1:14" x14ac:dyDescent="0.3">
      <c r="A1374" t="s">
        <v>1489</v>
      </c>
      <c r="B1374" t="s">
        <v>97</v>
      </c>
      <c r="C1374" t="s">
        <v>4</v>
      </c>
      <c r="D1374" t="s">
        <v>11</v>
      </c>
      <c r="E1374">
        <v>172</v>
      </c>
      <c r="F1374" t="s">
        <v>1317</v>
      </c>
      <c r="G1374">
        <v>295</v>
      </c>
      <c r="H1374">
        <v>454</v>
      </c>
      <c r="I1374">
        <v>159</v>
      </c>
      <c r="J1374">
        <v>50740</v>
      </c>
      <c r="K1374">
        <v>78088</v>
      </c>
      <c r="L1374" t="s">
        <v>1628</v>
      </c>
      <c r="M1374">
        <v>0.53898305084745801</v>
      </c>
      <c r="N1374">
        <v>491.11949685534591</v>
      </c>
    </row>
    <row r="1375" spans="1:14" x14ac:dyDescent="0.3">
      <c r="A1375" t="s">
        <v>1490</v>
      </c>
      <c r="B1375" t="s">
        <v>93</v>
      </c>
      <c r="C1375" t="s">
        <v>4</v>
      </c>
      <c r="D1375" t="s">
        <v>11</v>
      </c>
      <c r="E1375">
        <v>172</v>
      </c>
      <c r="F1375" t="s">
        <v>1317</v>
      </c>
      <c r="G1375">
        <v>341</v>
      </c>
      <c r="H1375">
        <v>606</v>
      </c>
      <c r="I1375">
        <v>265</v>
      </c>
      <c r="J1375">
        <v>58652</v>
      </c>
      <c r="K1375">
        <v>104232</v>
      </c>
      <c r="L1375" t="s">
        <v>1628</v>
      </c>
      <c r="M1375">
        <v>0.77712609970674495</v>
      </c>
      <c r="N1375">
        <v>393.32830188679247</v>
      </c>
    </row>
    <row r="1376" spans="1:14" x14ac:dyDescent="0.3">
      <c r="A1376" t="s">
        <v>1491</v>
      </c>
      <c r="B1376" t="s">
        <v>81</v>
      </c>
      <c r="C1376" t="s">
        <v>4</v>
      </c>
      <c r="D1376" t="s">
        <v>11</v>
      </c>
      <c r="E1376">
        <v>172</v>
      </c>
      <c r="F1376" t="s">
        <v>1317</v>
      </c>
      <c r="G1376">
        <v>320</v>
      </c>
      <c r="H1376">
        <v>416</v>
      </c>
      <c r="I1376">
        <v>96</v>
      </c>
      <c r="J1376">
        <v>55040</v>
      </c>
      <c r="K1376">
        <v>71552</v>
      </c>
      <c r="L1376" t="s">
        <v>1628</v>
      </c>
      <c r="M1376">
        <v>0.3</v>
      </c>
      <c r="N1376">
        <v>745.33333333333337</v>
      </c>
    </row>
    <row r="1377" spans="1:14" x14ac:dyDescent="0.3">
      <c r="A1377" t="s">
        <v>1492</v>
      </c>
      <c r="B1377" t="s">
        <v>87</v>
      </c>
      <c r="C1377" t="s">
        <v>4</v>
      </c>
      <c r="D1377" t="s">
        <v>11</v>
      </c>
      <c r="E1377">
        <v>172</v>
      </c>
      <c r="F1377" t="s">
        <v>1317</v>
      </c>
      <c r="G1377">
        <v>210</v>
      </c>
      <c r="H1377">
        <v>367</v>
      </c>
      <c r="I1377">
        <v>157</v>
      </c>
      <c r="J1377">
        <v>36120</v>
      </c>
      <c r="K1377">
        <v>63124</v>
      </c>
      <c r="L1377" t="s">
        <v>1628</v>
      </c>
      <c r="M1377">
        <v>0.74761904761904796</v>
      </c>
      <c r="N1377">
        <v>402.06369426751593</v>
      </c>
    </row>
    <row r="1378" spans="1:14" x14ac:dyDescent="0.3">
      <c r="A1378" t="s">
        <v>1493</v>
      </c>
      <c r="B1378" t="s">
        <v>91</v>
      </c>
      <c r="C1378" t="s">
        <v>6</v>
      </c>
      <c r="D1378" t="s">
        <v>11</v>
      </c>
      <c r="E1378">
        <v>172</v>
      </c>
      <c r="F1378" t="s">
        <v>1317</v>
      </c>
      <c r="G1378">
        <v>286</v>
      </c>
      <c r="H1378">
        <v>394</v>
      </c>
      <c r="I1378">
        <v>108</v>
      </c>
      <c r="J1378">
        <v>49192</v>
      </c>
      <c r="K1378">
        <v>67768</v>
      </c>
      <c r="L1378" t="s">
        <v>1628</v>
      </c>
      <c r="M1378">
        <v>0.37762237762237799</v>
      </c>
      <c r="N1378">
        <v>627.48148148148152</v>
      </c>
    </row>
    <row r="1379" spans="1:14" x14ac:dyDescent="0.3">
      <c r="A1379" t="s">
        <v>1494</v>
      </c>
      <c r="B1379" t="s">
        <v>86</v>
      </c>
      <c r="C1379" t="s">
        <v>6</v>
      </c>
      <c r="D1379" t="s">
        <v>11</v>
      </c>
      <c r="E1379">
        <v>172</v>
      </c>
      <c r="F1379" t="s">
        <v>1317</v>
      </c>
      <c r="G1379">
        <v>319</v>
      </c>
      <c r="H1379">
        <v>449</v>
      </c>
      <c r="I1379">
        <v>130</v>
      </c>
      <c r="J1379">
        <v>54868</v>
      </c>
      <c r="K1379">
        <v>77228</v>
      </c>
      <c r="L1379" t="s">
        <v>1628</v>
      </c>
      <c r="M1379">
        <v>0.40752351097178702</v>
      </c>
      <c r="N1379">
        <v>594.06153846153848</v>
      </c>
    </row>
    <row r="1380" spans="1:14" x14ac:dyDescent="0.3">
      <c r="A1380" t="s">
        <v>1495</v>
      </c>
      <c r="B1380" t="s">
        <v>96</v>
      </c>
      <c r="C1380" t="s">
        <v>6</v>
      </c>
      <c r="D1380" t="s">
        <v>11</v>
      </c>
      <c r="E1380">
        <v>172</v>
      </c>
      <c r="F1380" t="s">
        <v>1317</v>
      </c>
      <c r="G1380">
        <v>312</v>
      </c>
      <c r="H1380">
        <v>393</v>
      </c>
      <c r="I1380">
        <v>81</v>
      </c>
      <c r="J1380">
        <v>53664</v>
      </c>
      <c r="K1380">
        <v>67596</v>
      </c>
      <c r="L1380" t="s">
        <v>1628</v>
      </c>
      <c r="M1380">
        <v>0.25961538461538503</v>
      </c>
      <c r="N1380">
        <v>834.51851851851848</v>
      </c>
    </row>
    <row r="1381" spans="1:14" x14ac:dyDescent="0.3">
      <c r="A1381" t="s">
        <v>1496</v>
      </c>
      <c r="B1381" t="s">
        <v>105</v>
      </c>
      <c r="C1381" t="s">
        <v>6</v>
      </c>
      <c r="D1381" t="s">
        <v>11</v>
      </c>
      <c r="E1381">
        <v>172</v>
      </c>
      <c r="F1381" t="s">
        <v>1317</v>
      </c>
      <c r="G1381">
        <v>235</v>
      </c>
      <c r="H1381">
        <v>329</v>
      </c>
      <c r="I1381">
        <v>94</v>
      </c>
      <c r="J1381">
        <v>40420</v>
      </c>
      <c r="K1381">
        <v>56588</v>
      </c>
      <c r="L1381" t="s">
        <v>1628</v>
      </c>
      <c r="M1381">
        <v>0.4</v>
      </c>
      <c r="N1381">
        <v>602</v>
      </c>
    </row>
    <row r="1382" spans="1:14" x14ac:dyDescent="0.3">
      <c r="A1382" t="s">
        <v>1497</v>
      </c>
      <c r="B1382" t="s">
        <v>94</v>
      </c>
      <c r="C1382" t="s">
        <v>6</v>
      </c>
      <c r="D1382" t="s">
        <v>11</v>
      </c>
      <c r="E1382">
        <v>172</v>
      </c>
      <c r="F1382" t="s">
        <v>1317</v>
      </c>
      <c r="G1382">
        <v>222</v>
      </c>
      <c r="H1382">
        <v>275</v>
      </c>
      <c r="I1382">
        <v>53</v>
      </c>
      <c r="J1382">
        <v>38184</v>
      </c>
      <c r="K1382">
        <v>47300</v>
      </c>
      <c r="L1382" t="s">
        <v>1628</v>
      </c>
      <c r="M1382">
        <v>0.23873873873873899</v>
      </c>
      <c r="N1382">
        <v>892.45283018867929</v>
      </c>
    </row>
    <row r="1383" spans="1:14" x14ac:dyDescent="0.3">
      <c r="A1383" t="s">
        <v>1498</v>
      </c>
      <c r="B1383" t="s">
        <v>99</v>
      </c>
      <c r="C1383" t="s">
        <v>6</v>
      </c>
      <c r="D1383" t="s">
        <v>11</v>
      </c>
      <c r="E1383">
        <v>172</v>
      </c>
      <c r="F1383" t="s">
        <v>1317</v>
      </c>
      <c r="G1383">
        <v>273</v>
      </c>
      <c r="H1383">
        <v>382</v>
      </c>
      <c r="I1383">
        <v>109</v>
      </c>
      <c r="J1383">
        <v>46956</v>
      </c>
      <c r="K1383">
        <v>65704</v>
      </c>
      <c r="L1383" t="s">
        <v>1628</v>
      </c>
      <c r="M1383">
        <v>0.39926739926739901</v>
      </c>
      <c r="N1383">
        <v>602.78899082568807</v>
      </c>
    </row>
    <row r="1384" spans="1:14" x14ac:dyDescent="0.3">
      <c r="A1384" t="s">
        <v>1499</v>
      </c>
      <c r="B1384" t="s">
        <v>67</v>
      </c>
      <c r="C1384" t="s">
        <v>6</v>
      </c>
      <c r="D1384" t="s">
        <v>11</v>
      </c>
      <c r="E1384">
        <v>172</v>
      </c>
      <c r="F1384" t="s">
        <v>1317</v>
      </c>
      <c r="G1384">
        <v>244</v>
      </c>
      <c r="H1384">
        <v>334</v>
      </c>
      <c r="I1384">
        <v>90</v>
      </c>
      <c r="J1384">
        <v>41968</v>
      </c>
      <c r="K1384">
        <v>57448</v>
      </c>
      <c r="L1384" t="s">
        <v>1628</v>
      </c>
      <c r="M1384">
        <v>0.36885245901639302</v>
      </c>
      <c r="N1384">
        <v>638.31111111111113</v>
      </c>
    </row>
    <row r="1385" spans="1:14" x14ac:dyDescent="0.3">
      <c r="A1385" t="s">
        <v>1500</v>
      </c>
      <c r="B1385" t="s">
        <v>70</v>
      </c>
      <c r="C1385" t="s">
        <v>4</v>
      </c>
      <c r="D1385" t="s">
        <v>11</v>
      </c>
      <c r="E1385">
        <v>172</v>
      </c>
      <c r="F1385" t="s">
        <v>1317</v>
      </c>
      <c r="G1385">
        <v>225</v>
      </c>
      <c r="H1385">
        <v>279</v>
      </c>
      <c r="I1385">
        <v>54</v>
      </c>
      <c r="J1385">
        <v>38700</v>
      </c>
      <c r="K1385">
        <v>47988</v>
      </c>
      <c r="L1385" t="s">
        <v>1628</v>
      </c>
      <c r="M1385">
        <v>0.24</v>
      </c>
      <c r="N1385">
        <v>888.66666666666663</v>
      </c>
    </row>
    <row r="1386" spans="1:14" x14ac:dyDescent="0.3">
      <c r="A1386" t="s">
        <v>1501</v>
      </c>
      <c r="B1386" t="s">
        <v>60</v>
      </c>
      <c r="C1386" t="s">
        <v>4</v>
      </c>
      <c r="D1386" t="s">
        <v>11</v>
      </c>
      <c r="E1386">
        <v>172</v>
      </c>
      <c r="F1386" t="s">
        <v>1317</v>
      </c>
      <c r="G1386">
        <v>358</v>
      </c>
      <c r="H1386">
        <v>529</v>
      </c>
      <c r="I1386">
        <v>171</v>
      </c>
      <c r="J1386">
        <v>61576</v>
      </c>
      <c r="K1386">
        <v>90988</v>
      </c>
      <c r="L1386" t="s">
        <v>1628</v>
      </c>
      <c r="M1386">
        <v>0.477653631284916</v>
      </c>
      <c r="N1386">
        <v>532.09356725146199</v>
      </c>
    </row>
    <row r="1387" spans="1:14" x14ac:dyDescent="0.3">
      <c r="A1387" t="s">
        <v>1502</v>
      </c>
      <c r="B1387" t="s">
        <v>64</v>
      </c>
      <c r="C1387" t="s">
        <v>4</v>
      </c>
      <c r="D1387" t="s">
        <v>11</v>
      </c>
      <c r="E1387">
        <v>172</v>
      </c>
      <c r="F1387" t="s">
        <v>1317</v>
      </c>
      <c r="G1387">
        <v>161</v>
      </c>
      <c r="H1387">
        <v>265</v>
      </c>
      <c r="I1387">
        <v>104</v>
      </c>
      <c r="J1387">
        <v>27692</v>
      </c>
      <c r="K1387">
        <v>45580</v>
      </c>
      <c r="L1387" t="s">
        <v>1628</v>
      </c>
      <c r="M1387">
        <v>0.64596273291925499</v>
      </c>
      <c r="N1387">
        <v>438.26923076923077</v>
      </c>
    </row>
    <row r="1388" spans="1:14" x14ac:dyDescent="0.3">
      <c r="A1388" t="s">
        <v>1503</v>
      </c>
      <c r="B1388" t="s">
        <v>80</v>
      </c>
      <c r="C1388" t="s">
        <v>6</v>
      </c>
      <c r="D1388" t="s">
        <v>11</v>
      </c>
      <c r="E1388">
        <v>172</v>
      </c>
      <c r="F1388" t="s">
        <v>1317</v>
      </c>
      <c r="G1388">
        <v>126</v>
      </c>
      <c r="H1388">
        <v>175</v>
      </c>
      <c r="I1388">
        <v>49</v>
      </c>
      <c r="J1388">
        <v>21672</v>
      </c>
      <c r="K1388">
        <v>30100</v>
      </c>
      <c r="L1388" t="s">
        <v>1628</v>
      </c>
      <c r="M1388">
        <v>0.38888888888888901</v>
      </c>
      <c r="N1388">
        <v>614.28571428571433</v>
      </c>
    </row>
    <row r="1389" spans="1:14" x14ac:dyDescent="0.3">
      <c r="A1389" t="s">
        <v>1504</v>
      </c>
      <c r="B1389" t="s">
        <v>68</v>
      </c>
      <c r="C1389" t="s">
        <v>4</v>
      </c>
      <c r="D1389" t="s">
        <v>11</v>
      </c>
      <c r="E1389">
        <v>172</v>
      </c>
      <c r="F1389" t="s">
        <v>1317</v>
      </c>
      <c r="G1389">
        <v>161</v>
      </c>
      <c r="H1389">
        <v>231</v>
      </c>
      <c r="I1389">
        <v>70</v>
      </c>
      <c r="J1389">
        <v>27692</v>
      </c>
      <c r="K1389">
        <v>39732</v>
      </c>
      <c r="L1389" t="s">
        <v>1628</v>
      </c>
      <c r="M1389">
        <v>0.434782608695652</v>
      </c>
      <c r="N1389">
        <v>567.6</v>
      </c>
    </row>
    <row r="1390" spans="1:14" x14ac:dyDescent="0.3">
      <c r="A1390" t="s">
        <v>1505</v>
      </c>
      <c r="B1390" t="s">
        <v>54</v>
      </c>
      <c r="C1390" t="s">
        <v>6</v>
      </c>
      <c r="D1390" t="s">
        <v>11</v>
      </c>
      <c r="E1390">
        <v>172</v>
      </c>
      <c r="F1390" t="s">
        <v>1317</v>
      </c>
      <c r="G1390">
        <v>213</v>
      </c>
      <c r="H1390">
        <v>302</v>
      </c>
      <c r="I1390">
        <v>89</v>
      </c>
      <c r="J1390">
        <v>36636</v>
      </c>
      <c r="K1390">
        <v>51944</v>
      </c>
      <c r="L1390" t="s">
        <v>1628</v>
      </c>
      <c r="M1390">
        <v>0.417840375586854</v>
      </c>
      <c r="N1390">
        <v>583.64044943820227</v>
      </c>
    </row>
    <row r="1391" spans="1:14" x14ac:dyDescent="0.3">
      <c r="A1391" t="s">
        <v>1506</v>
      </c>
      <c r="B1391" t="s">
        <v>78</v>
      </c>
      <c r="C1391" t="s">
        <v>4</v>
      </c>
      <c r="D1391" t="s">
        <v>11</v>
      </c>
      <c r="E1391">
        <v>172</v>
      </c>
      <c r="F1391" t="s">
        <v>1317</v>
      </c>
      <c r="G1391">
        <v>283</v>
      </c>
      <c r="H1391">
        <v>492</v>
      </c>
      <c r="I1391">
        <v>209</v>
      </c>
      <c r="J1391">
        <v>48676</v>
      </c>
      <c r="K1391">
        <v>84624</v>
      </c>
      <c r="L1391" t="s">
        <v>1628</v>
      </c>
      <c r="M1391">
        <v>0.73851590106007103</v>
      </c>
      <c r="N1391">
        <v>404.8995215311005</v>
      </c>
    </row>
    <row r="1392" spans="1:14" x14ac:dyDescent="0.3">
      <c r="A1392" t="s">
        <v>1507</v>
      </c>
      <c r="B1392" t="s">
        <v>85</v>
      </c>
      <c r="C1392" t="s">
        <v>6</v>
      </c>
      <c r="D1392" t="s">
        <v>11</v>
      </c>
      <c r="E1392">
        <v>172</v>
      </c>
      <c r="F1392" t="s">
        <v>1317</v>
      </c>
      <c r="G1392">
        <v>219</v>
      </c>
      <c r="H1392">
        <v>304</v>
      </c>
      <c r="I1392">
        <v>85</v>
      </c>
      <c r="J1392">
        <v>37668</v>
      </c>
      <c r="K1392">
        <v>52288</v>
      </c>
      <c r="L1392" t="s">
        <v>1628</v>
      </c>
      <c r="M1392">
        <v>0.38812785388127802</v>
      </c>
      <c r="N1392">
        <v>615.15294117647056</v>
      </c>
    </row>
    <row r="1393" spans="1:14" x14ac:dyDescent="0.3">
      <c r="A1393" t="s">
        <v>1508</v>
      </c>
      <c r="B1393" t="s">
        <v>84</v>
      </c>
      <c r="C1393" t="s">
        <v>4</v>
      </c>
      <c r="D1393" t="s">
        <v>11</v>
      </c>
      <c r="E1393">
        <v>172</v>
      </c>
      <c r="F1393" t="s">
        <v>1317</v>
      </c>
      <c r="G1393">
        <v>301</v>
      </c>
      <c r="H1393">
        <v>433</v>
      </c>
      <c r="I1393">
        <v>132</v>
      </c>
      <c r="J1393">
        <v>51772</v>
      </c>
      <c r="K1393">
        <v>74476</v>
      </c>
      <c r="L1393" t="s">
        <v>1628</v>
      </c>
      <c r="M1393">
        <v>0.43853820598006599</v>
      </c>
      <c r="N1393">
        <v>564.21212121212125</v>
      </c>
    </row>
    <row r="1394" spans="1:14" x14ac:dyDescent="0.3">
      <c r="A1394" t="s">
        <v>1509</v>
      </c>
      <c r="B1394" t="s">
        <v>56</v>
      </c>
      <c r="C1394" t="s">
        <v>6</v>
      </c>
      <c r="D1394" t="s">
        <v>11</v>
      </c>
      <c r="E1394">
        <v>172</v>
      </c>
      <c r="F1394" t="s">
        <v>1317</v>
      </c>
      <c r="G1394">
        <v>240</v>
      </c>
      <c r="H1394">
        <v>355</v>
      </c>
      <c r="I1394">
        <v>115</v>
      </c>
      <c r="J1394">
        <v>41280</v>
      </c>
      <c r="K1394">
        <v>61060</v>
      </c>
      <c r="L1394" t="s">
        <v>1628</v>
      </c>
      <c r="M1394">
        <v>0.47916666666666702</v>
      </c>
      <c r="N1394">
        <v>530.95652173913038</v>
      </c>
    </row>
    <row r="1395" spans="1:14" x14ac:dyDescent="0.3">
      <c r="A1395" t="s">
        <v>1510</v>
      </c>
      <c r="B1395" t="s">
        <v>63</v>
      </c>
      <c r="C1395" t="s">
        <v>6</v>
      </c>
      <c r="D1395" t="s">
        <v>11</v>
      </c>
      <c r="E1395">
        <v>172</v>
      </c>
      <c r="F1395" t="s">
        <v>1317</v>
      </c>
      <c r="G1395">
        <v>244</v>
      </c>
      <c r="H1395">
        <v>368</v>
      </c>
      <c r="I1395">
        <v>124</v>
      </c>
      <c r="J1395">
        <v>41968</v>
      </c>
      <c r="K1395">
        <v>63296</v>
      </c>
      <c r="L1395" t="s">
        <v>1628</v>
      </c>
      <c r="M1395">
        <v>0.50819672131147497</v>
      </c>
      <c r="N1395">
        <v>510.45161290322579</v>
      </c>
    </row>
    <row r="1396" spans="1:14" x14ac:dyDescent="0.3">
      <c r="A1396" t="s">
        <v>1511</v>
      </c>
      <c r="B1396" t="s">
        <v>106</v>
      </c>
      <c r="C1396" t="s">
        <v>6</v>
      </c>
      <c r="D1396" t="s">
        <v>11</v>
      </c>
      <c r="E1396">
        <v>172</v>
      </c>
      <c r="F1396" t="s">
        <v>1317</v>
      </c>
      <c r="G1396">
        <v>205</v>
      </c>
      <c r="H1396">
        <v>284</v>
      </c>
      <c r="I1396">
        <v>79</v>
      </c>
      <c r="J1396">
        <v>35260</v>
      </c>
      <c r="K1396">
        <v>48848</v>
      </c>
      <c r="L1396" t="s">
        <v>1628</v>
      </c>
      <c r="M1396">
        <v>0.38536585365853698</v>
      </c>
      <c r="N1396">
        <v>618.3291139240506</v>
      </c>
    </row>
    <row r="1397" spans="1:14" x14ac:dyDescent="0.3">
      <c r="A1397" t="s">
        <v>1512</v>
      </c>
      <c r="B1397" t="s">
        <v>48</v>
      </c>
      <c r="C1397" t="s">
        <v>6</v>
      </c>
      <c r="D1397" t="s">
        <v>11</v>
      </c>
      <c r="E1397">
        <v>172</v>
      </c>
      <c r="F1397" t="s">
        <v>1317</v>
      </c>
      <c r="G1397">
        <v>132</v>
      </c>
      <c r="H1397">
        <v>187</v>
      </c>
      <c r="I1397">
        <v>55</v>
      </c>
      <c r="J1397">
        <v>22704</v>
      </c>
      <c r="K1397">
        <v>32164</v>
      </c>
      <c r="L1397" t="s">
        <v>1628</v>
      </c>
      <c r="M1397">
        <v>0.41666666666666702</v>
      </c>
      <c r="N1397">
        <v>584.79999999999995</v>
      </c>
    </row>
    <row r="1398" spans="1:14" x14ac:dyDescent="0.3">
      <c r="A1398" t="s">
        <v>1513</v>
      </c>
      <c r="B1398" t="s">
        <v>100</v>
      </c>
      <c r="C1398" t="s">
        <v>4</v>
      </c>
      <c r="D1398" t="s">
        <v>11</v>
      </c>
      <c r="E1398">
        <v>172</v>
      </c>
      <c r="F1398" t="s">
        <v>1317</v>
      </c>
      <c r="G1398">
        <v>304</v>
      </c>
      <c r="H1398">
        <v>465</v>
      </c>
      <c r="I1398">
        <v>161</v>
      </c>
      <c r="J1398">
        <v>52288</v>
      </c>
      <c r="K1398">
        <v>79980</v>
      </c>
      <c r="L1398" t="s">
        <v>1628</v>
      </c>
      <c r="M1398">
        <v>0.52960526315789502</v>
      </c>
      <c r="N1398">
        <v>496.77018633540371</v>
      </c>
    </row>
    <row r="1399" spans="1:14" x14ac:dyDescent="0.3">
      <c r="A1399" t="s">
        <v>1514</v>
      </c>
      <c r="B1399" t="s">
        <v>84</v>
      </c>
      <c r="C1399" t="s">
        <v>6</v>
      </c>
      <c r="D1399" t="s">
        <v>11</v>
      </c>
      <c r="E1399">
        <v>172</v>
      </c>
      <c r="F1399" t="s">
        <v>1317</v>
      </c>
      <c r="G1399">
        <v>279</v>
      </c>
      <c r="H1399">
        <v>401</v>
      </c>
      <c r="I1399">
        <v>122</v>
      </c>
      <c r="J1399">
        <v>47988</v>
      </c>
      <c r="K1399">
        <v>68972</v>
      </c>
      <c r="L1399" t="s">
        <v>1628</v>
      </c>
      <c r="M1399">
        <v>0.43727598566308201</v>
      </c>
      <c r="N1399">
        <v>565.34426229508199</v>
      </c>
    </row>
    <row r="1400" spans="1:14" x14ac:dyDescent="0.3">
      <c r="A1400" t="s">
        <v>1515</v>
      </c>
      <c r="B1400" t="s">
        <v>102</v>
      </c>
      <c r="C1400" t="s">
        <v>6</v>
      </c>
      <c r="D1400" t="s">
        <v>11</v>
      </c>
      <c r="E1400">
        <v>172</v>
      </c>
      <c r="F1400" t="s">
        <v>1317</v>
      </c>
      <c r="G1400">
        <v>297</v>
      </c>
      <c r="H1400">
        <v>418</v>
      </c>
      <c r="I1400">
        <v>121</v>
      </c>
      <c r="J1400">
        <v>51084</v>
      </c>
      <c r="K1400">
        <v>71896</v>
      </c>
      <c r="L1400" t="s">
        <v>1628</v>
      </c>
      <c r="M1400">
        <v>0.407407407407407</v>
      </c>
      <c r="N1400">
        <v>594.18181818181813</v>
      </c>
    </row>
    <row r="1401" spans="1:14" x14ac:dyDescent="0.3">
      <c r="A1401" t="s">
        <v>1516</v>
      </c>
      <c r="B1401" t="s">
        <v>50</v>
      </c>
      <c r="C1401" t="s">
        <v>4</v>
      </c>
      <c r="D1401" t="s">
        <v>11</v>
      </c>
      <c r="E1401">
        <v>172</v>
      </c>
      <c r="F1401" t="s">
        <v>1317</v>
      </c>
      <c r="G1401">
        <v>292</v>
      </c>
      <c r="H1401">
        <v>373</v>
      </c>
      <c r="I1401">
        <v>81</v>
      </c>
      <c r="J1401">
        <v>50224</v>
      </c>
      <c r="K1401">
        <v>64156</v>
      </c>
      <c r="L1401" t="s">
        <v>1628</v>
      </c>
      <c r="M1401">
        <v>0.27739726027397299</v>
      </c>
      <c r="N1401">
        <v>792.04938271604942</v>
      </c>
    </row>
    <row r="1402" spans="1:14" x14ac:dyDescent="0.3">
      <c r="A1402" t="s">
        <v>1517</v>
      </c>
      <c r="B1402" t="s">
        <v>95</v>
      </c>
      <c r="C1402" t="s">
        <v>4</v>
      </c>
      <c r="D1402" t="s">
        <v>43</v>
      </c>
      <c r="E1402">
        <v>3000</v>
      </c>
      <c r="F1402" t="s">
        <v>1518</v>
      </c>
      <c r="G1402">
        <v>329</v>
      </c>
      <c r="H1402">
        <v>1000</v>
      </c>
      <c r="I1402">
        <v>671</v>
      </c>
      <c r="J1402">
        <v>987000</v>
      </c>
      <c r="K1402">
        <v>3000000</v>
      </c>
      <c r="L1402" t="s">
        <v>1628</v>
      </c>
      <c r="M1402">
        <v>2.0395136778115499</v>
      </c>
      <c r="N1402">
        <v>4470.9388971684057</v>
      </c>
    </row>
    <row r="1403" spans="1:14" x14ac:dyDescent="0.3">
      <c r="A1403" t="s">
        <v>1519</v>
      </c>
      <c r="B1403" t="s">
        <v>52</v>
      </c>
      <c r="C1403" t="s">
        <v>6</v>
      </c>
      <c r="D1403" t="s">
        <v>43</v>
      </c>
      <c r="E1403">
        <v>3000</v>
      </c>
      <c r="F1403" t="s">
        <v>1518</v>
      </c>
      <c r="G1403">
        <v>126</v>
      </c>
      <c r="H1403">
        <v>302</v>
      </c>
      <c r="I1403">
        <v>176</v>
      </c>
      <c r="J1403">
        <v>378000</v>
      </c>
      <c r="K1403">
        <v>906000</v>
      </c>
      <c r="L1403" t="s">
        <v>1628</v>
      </c>
      <c r="M1403">
        <v>1.3968253968254001</v>
      </c>
      <c r="N1403">
        <v>5147.727272727273</v>
      </c>
    </row>
    <row r="1404" spans="1:14" x14ac:dyDescent="0.3">
      <c r="A1404" t="s">
        <v>1520</v>
      </c>
      <c r="B1404" t="s">
        <v>79</v>
      </c>
      <c r="C1404" t="s">
        <v>6</v>
      </c>
      <c r="D1404" t="s">
        <v>43</v>
      </c>
      <c r="E1404">
        <v>3000</v>
      </c>
      <c r="F1404" t="s">
        <v>1518</v>
      </c>
      <c r="G1404">
        <v>85</v>
      </c>
      <c r="H1404">
        <v>228</v>
      </c>
      <c r="I1404">
        <v>143</v>
      </c>
      <c r="J1404">
        <v>255000</v>
      </c>
      <c r="K1404">
        <v>684000</v>
      </c>
      <c r="L1404" t="s">
        <v>1628</v>
      </c>
      <c r="M1404">
        <v>1.6823529411764699</v>
      </c>
      <c r="N1404">
        <v>4783.2167832167834</v>
      </c>
    </row>
    <row r="1405" spans="1:14" x14ac:dyDescent="0.3">
      <c r="A1405" t="s">
        <v>1521</v>
      </c>
      <c r="B1405" t="s">
        <v>87</v>
      </c>
      <c r="C1405" t="s">
        <v>6</v>
      </c>
      <c r="D1405" t="s">
        <v>43</v>
      </c>
      <c r="E1405">
        <v>3000</v>
      </c>
      <c r="F1405" t="s">
        <v>1518</v>
      </c>
      <c r="G1405">
        <v>109</v>
      </c>
      <c r="H1405">
        <v>238</v>
      </c>
      <c r="I1405">
        <v>129</v>
      </c>
      <c r="J1405">
        <v>327000</v>
      </c>
      <c r="K1405">
        <v>714000</v>
      </c>
      <c r="L1405" t="s">
        <v>1628</v>
      </c>
      <c r="M1405">
        <v>1.1834862385321101</v>
      </c>
      <c r="N1405">
        <v>5534.8837209302328</v>
      </c>
    </row>
    <row r="1406" spans="1:14" x14ac:dyDescent="0.3">
      <c r="A1406" t="s">
        <v>1522</v>
      </c>
      <c r="B1406" t="s">
        <v>85</v>
      </c>
      <c r="C1406" t="s">
        <v>4</v>
      </c>
      <c r="D1406" t="s">
        <v>43</v>
      </c>
      <c r="E1406">
        <v>3000</v>
      </c>
      <c r="F1406" t="s">
        <v>1518</v>
      </c>
      <c r="G1406">
        <v>369</v>
      </c>
      <c r="H1406">
        <v>1221</v>
      </c>
      <c r="I1406">
        <v>852</v>
      </c>
      <c r="J1406">
        <v>1107000</v>
      </c>
      <c r="K1406">
        <v>3663000</v>
      </c>
      <c r="L1406" t="s">
        <v>1628</v>
      </c>
      <c r="M1406">
        <v>2.30894308943089</v>
      </c>
      <c r="N1406">
        <v>4299.2957746478869</v>
      </c>
    </row>
    <row r="1407" spans="1:14" x14ac:dyDescent="0.3">
      <c r="A1407" t="s">
        <v>1523</v>
      </c>
      <c r="B1407" t="s">
        <v>63</v>
      </c>
      <c r="C1407" t="s">
        <v>4</v>
      </c>
      <c r="D1407" t="s">
        <v>43</v>
      </c>
      <c r="E1407">
        <v>3000</v>
      </c>
      <c r="F1407" t="s">
        <v>1518</v>
      </c>
      <c r="G1407">
        <v>320</v>
      </c>
      <c r="H1407">
        <v>937</v>
      </c>
      <c r="I1407">
        <v>617</v>
      </c>
      <c r="J1407">
        <v>960000</v>
      </c>
      <c r="K1407">
        <v>2811000</v>
      </c>
      <c r="L1407" t="s">
        <v>1628</v>
      </c>
      <c r="M1407">
        <v>1.9281250000000001</v>
      </c>
      <c r="N1407">
        <v>4555.9157212317668</v>
      </c>
    </row>
    <row r="1408" spans="1:14" x14ac:dyDescent="0.3">
      <c r="A1408" t="s">
        <v>1524</v>
      </c>
      <c r="B1408" t="s">
        <v>68</v>
      </c>
      <c r="C1408" t="s">
        <v>6</v>
      </c>
      <c r="D1408" t="s">
        <v>43</v>
      </c>
      <c r="E1408">
        <v>3000</v>
      </c>
      <c r="F1408" t="s">
        <v>1518</v>
      </c>
      <c r="G1408">
        <v>63</v>
      </c>
      <c r="H1408">
        <v>151</v>
      </c>
      <c r="I1408">
        <v>88</v>
      </c>
      <c r="J1408">
        <v>189000</v>
      </c>
      <c r="K1408">
        <v>453000</v>
      </c>
      <c r="L1408" t="s">
        <v>1628</v>
      </c>
      <c r="M1408">
        <v>1.3968253968254001</v>
      </c>
      <c r="N1408">
        <v>5147.727272727273</v>
      </c>
    </row>
    <row r="1409" spans="1:14" x14ac:dyDescent="0.3">
      <c r="A1409" t="s">
        <v>1525</v>
      </c>
      <c r="B1409" t="s">
        <v>75</v>
      </c>
      <c r="C1409" t="s">
        <v>6</v>
      </c>
      <c r="D1409" t="s">
        <v>43</v>
      </c>
      <c r="E1409">
        <v>3000</v>
      </c>
      <c r="F1409" t="s">
        <v>1518</v>
      </c>
      <c r="G1409">
        <v>100</v>
      </c>
      <c r="H1409">
        <v>175</v>
      </c>
      <c r="I1409">
        <v>75</v>
      </c>
      <c r="J1409">
        <v>300000</v>
      </c>
      <c r="K1409">
        <v>525000</v>
      </c>
      <c r="L1409" t="s">
        <v>1628</v>
      </c>
      <c r="M1409">
        <v>0.75</v>
      </c>
      <c r="N1409">
        <v>7000</v>
      </c>
    </row>
    <row r="1410" spans="1:14" x14ac:dyDescent="0.3">
      <c r="A1410" t="s">
        <v>1526</v>
      </c>
      <c r="B1410" t="s">
        <v>73</v>
      </c>
      <c r="C1410" t="s">
        <v>4</v>
      </c>
      <c r="D1410" t="s">
        <v>43</v>
      </c>
      <c r="E1410">
        <v>3000</v>
      </c>
      <c r="F1410" t="s">
        <v>1518</v>
      </c>
      <c r="G1410">
        <v>196</v>
      </c>
      <c r="H1410">
        <v>509</v>
      </c>
      <c r="I1410">
        <v>313</v>
      </c>
      <c r="J1410">
        <v>588000</v>
      </c>
      <c r="K1410">
        <v>1527000</v>
      </c>
      <c r="L1410" t="s">
        <v>1628</v>
      </c>
      <c r="M1410">
        <v>1.5969387755102</v>
      </c>
      <c r="N1410">
        <v>4878.5942492012782</v>
      </c>
    </row>
    <row r="1411" spans="1:14" x14ac:dyDescent="0.3">
      <c r="A1411" t="s">
        <v>1527</v>
      </c>
      <c r="B1411" t="s">
        <v>98</v>
      </c>
      <c r="C1411" t="s">
        <v>6</v>
      </c>
      <c r="D1411" t="s">
        <v>43</v>
      </c>
      <c r="E1411">
        <v>3000</v>
      </c>
      <c r="F1411" t="s">
        <v>1518</v>
      </c>
      <c r="G1411">
        <v>66</v>
      </c>
      <c r="H1411">
        <v>147</v>
      </c>
      <c r="I1411">
        <v>81</v>
      </c>
      <c r="J1411">
        <v>198000</v>
      </c>
      <c r="K1411">
        <v>441000</v>
      </c>
      <c r="L1411" t="s">
        <v>1628</v>
      </c>
      <c r="M1411">
        <v>1.22727272727273</v>
      </c>
      <c r="N1411">
        <v>5444.4444444444443</v>
      </c>
    </row>
    <row r="1412" spans="1:14" x14ac:dyDescent="0.3">
      <c r="A1412" t="s">
        <v>1528</v>
      </c>
      <c r="B1412" t="s">
        <v>58</v>
      </c>
      <c r="C1412" t="s">
        <v>4</v>
      </c>
      <c r="D1412" t="s">
        <v>43</v>
      </c>
      <c r="E1412">
        <v>3000</v>
      </c>
      <c r="F1412" t="s">
        <v>1518</v>
      </c>
      <c r="G1412">
        <v>437</v>
      </c>
      <c r="H1412">
        <v>1306</v>
      </c>
      <c r="I1412">
        <v>869</v>
      </c>
      <c r="J1412">
        <v>1311000</v>
      </c>
      <c r="K1412">
        <v>3918000</v>
      </c>
      <c r="L1412" t="s">
        <v>1628</v>
      </c>
      <c r="M1412">
        <v>1.9885583524027499</v>
      </c>
      <c r="N1412">
        <v>4508.6306098964324</v>
      </c>
    </row>
    <row r="1413" spans="1:14" x14ac:dyDescent="0.3">
      <c r="A1413" t="s">
        <v>1529</v>
      </c>
      <c r="B1413" t="s">
        <v>94</v>
      </c>
      <c r="C1413" t="s">
        <v>4</v>
      </c>
      <c r="D1413" t="s">
        <v>43</v>
      </c>
      <c r="E1413">
        <v>3000</v>
      </c>
      <c r="F1413" t="s">
        <v>1518</v>
      </c>
      <c r="G1413">
        <v>260</v>
      </c>
      <c r="H1413">
        <v>681</v>
      </c>
      <c r="I1413">
        <v>421</v>
      </c>
      <c r="J1413">
        <v>780000</v>
      </c>
      <c r="K1413">
        <v>2043000</v>
      </c>
      <c r="L1413" t="s">
        <v>1628</v>
      </c>
      <c r="M1413">
        <v>1.6192307692307699</v>
      </c>
      <c r="N1413">
        <v>4852.7315914489309</v>
      </c>
    </row>
    <row r="1414" spans="1:14" x14ac:dyDescent="0.3">
      <c r="A1414" t="s">
        <v>1530</v>
      </c>
      <c r="B1414" t="s">
        <v>101</v>
      </c>
      <c r="C1414" t="s">
        <v>4</v>
      </c>
      <c r="D1414" t="s">
        <v>43</v>
      </c>
      <c r="E1414">
        <v>3000</v>
      </c>
      <c r="F1414" t="s">
        <v>1518</v>
      </c>
      <c r="G1414">
        <v>343</v>
      </c>
      <c r="H1414">
        <v>1056</v>
      </c>
      <c r="I1414">
        <v>713</v>
      </c>
      <c r="J1414">
        <v>1029000</v>
      </c>
      <c r="K1414">
        <v>3168000</v>
      </c>
      <c r="L1414" t="s">
        <v>1628</v>
      </c>
      <c r="M1414">
        <v>2.0787172011661799</v>
      </c>
      <c r="N1414">
        <v>4443.1977559607294</v>
      </c>
    </row>
    <row r="1415" spans="1:14" x14ac:dyDescent="0.3">
      <c r="A1415" t="s">
        <v>1531</v>
      </c>
      <c r="B1415" t="s">
        <v>67</v>
      </c>
      <c r="C1415" t="s">
        <v>4</v>
      </c>
      <c r="D1415" t="s">
        <v>43</v>
      </c>
      <c r="E1415">
        <v>3000</v>
      </c>
      <c r="F1415" t="s">
        <v>1518</v>
      </c>
      <c r="G1415">
        <v>322</v>
      </c>
      <c r="H1415">
        <v>985</v>
      </c>
      <c r="I1415">
        <v>663</v>
      </c>
      <c r="J1415">
        <v>966000</v>
      </c>
      <c r="K1415">
        <v>2955000</v>
      </c>
      <c r="L1415" t="s">
        <v>1628</v>
      </c>
      <c r="M1415">
        <v>2.0590062111801202</v>
      </c>
      <c r="N1415">
        <v>4457.0135746606338</v>
      </c>
    </row>
    <row r="1416" spans="1:14" x14ac:dyDescent="0.3">
      <c r="A1416" t="s">
        <v>1532</v>
      </c>
      <c r="B1416" t="s">
        <v>96</v>
      </c>
      <c r="C1416" t="s">
        <v>6</v>
      </c>
      <c r="D1416" t="s">
        <v>43</v>
      </c>
      <c r="E1416">
        <v>3000</v>
      </c>
      <c r="F1416" t="s">
        <v>1518</v>
      </c>
      <c r="G1416">
        <v>103</v>
      </c>
      <c r="H1416">
        <v>177</v>
      </c>
      <c r="I1416">
        <v>74</v>
      </c>
      <c r="J1416">
        <v>309000</v>
      </c>
      <c r="K1416">
        <v>531000</v>
      </c>
      <c r="L1416" t="s">
        <v>1628</v>
      </c>
      <c r="M1416">
        <v>0.71844660194174803</v>
      </c>
      <c r="N1416">
        <v>7175.6756756756758</v>
      </c>
    </row>
    <row r="1417" spans="1:14" x14ac:dyDescent="0.3">
      <c r="A1417" t="s">
        <v>1533</v>
      </c>
      <c r="B1417" t="s">
        <v>64</v>
      </c>
      <c r="C1417" t="s">
        <v>6</v>
      </c>
      <c r="D1417" t="s">
        <v>43</v>
      </c>
      <c r="E1417">
        <v>3000</v>
      </c>
      <c r="F1417" t="s">
        <v>1518</v>
      </c>
      <c r="G1417">
        <v>73</v>
      </c>
      <c r="H1417">
        <v>170</v>
      </c>
      <c r="I1417">
        <v>97</v>
      </c>
      <c r="J1417">
        <v>219000</v>
      </c>
      <c r="K1417">
        <v>510000</v>
      </c>
      <c r="L1417" t="s">
        <v>1628</v>
      </c>
      <c r="M1417">
        <v>1.3287671232876701</v>
      </c>
      <c r="N1417">
        <v>5257.7319587628863</v>
      </c>
    </row>
    <row r="1418" spans="1:14" x14ac:dyDescent="0.3">
      <c r="A1418" t="s">
        <v>1534</v>
      </c>
      <c r="B1418" t="s">
        <v>89</v>
      </c>
      <c r="C1418" t="s">
        <v>6</v>
      </c>
      <c r="D1418" t="s">
        <v>43</v>
      </c>
      <c r="E1418">
        <v>3000</v>
      </c>
      <c r="F1418" t="s">
        <v>1518</v>
      </c>
      <c r="G1418">
        <v>114</v>
      </c>
      <c r="H1418">
        <v>249</v>
      </c>
      <c r="I1418">
        <v>135</v>
      </c>
      <c r="J1418">
        <v>342000</v>
      </c>
      <c r="K1418">
        <v>747000</v>
      </c>
      <c r="L1418" t="s">
        <v>1628</v>
      </c>
      <c r="M1418">
        <v>1.18421052631579</v>
      </c>
      <c r="N1418">
        <v>5533.333333333333</v>
      </c>
    </row>
    <row r="1419" spans="1:14" x14ac:dyDescent="0.3">
      <c r="A1419" t="s">
        <v>1535</v>
      </c>
      <c r="B1419" t="s">
        <v>52</v>
      </c>
      <c r="C1419" t="s">
        <v>4</v>
      </c>
      <c r="D1419" t="s">
        <v>43</v>
      </c>
      <c r="E1419">
        <v>3000</v>
      </c>
      <c r="F1419" t="s">
        <v>1518</v>
      </c>
      <c r="G1419">
        <v>388</v>
      </c>
      <c r="H1419">
        <v>1129</v>
      </c>
      <c r="I1419">
        <v>741</v>
      </c>
      <c r="J1419">
        <v>1164000</v>
      </c>
      <c r="K1419">
        <v>3387000</v>
      </c>
      <c r="L1419" t="s">
        <v>1628</v>
      </c>
      <c r="M1419">
        <v>1.90979381443299</v>
      </c>
      <c r="N1419">
        <v>4570.8502024291502</v>
      </c>
    </row>
    <row r="1420" spans="1:14" x14ac:dyDescent="0.3">
      <c r="A1420" t="s">
        <v>1536</v>
      </c>
      <c r="B1420" t="s">
        <v>104</v>
      </c>
      <c r="C1420" t="s">
        <v>6</v>
      </c>
      <c r="D1420" t="s">
        <v>43</v>
      </c>
      <c r="E1420">
        <v>3000</v>
      </c>
      <c r="F1420" t="s">
        <v>1518</v>
      </c>
      <c r="G1420">
        <v>121</v>
      </c>
      <c r="H1420">
        <v>200</v>
      </c>
      <c r="I1420">
        <v>79</v>
      </c>
      <c r="J1420">
        <v>363000</v>
      </c>
      <c r="K1420">
        <v>600000</v>
      </c>
      <c r="L1420" t="s">
        <v>1628</v>
      </c>
      <c r="M1420">
        <v>0.65289256198347101</v>
      </c>
      <c r="N1420">
        <v>7594.9367088607596</v>
      </c>
    </row>
    <row r="1421" spans="1:14" x14ac:dyDescent="0.3">
      <c r="A1421" t="s">
        <v>1537</v>
      </c>
      <c r="B1421" t="s">
        <v>64</v>
      </c>
      <c r="C1421" t="s">
        <v>4</v>
      </c>
      <c r="D1421" t="s">
        <v>43</v>
      </c>
      <c r="E1421">
        <v>3000</v>
      </c>
      <c r="F1421" t="s">
        <v>1518</v>
      </c>
      <c r="G1421">
        <v>250</v>
      </c>
      <c r="H1421">
        <v>755</v>
      </c>
      <c r="I1421">
        <v>505</v>
      </c>
      <c r="J1421">
        <v>750000</v>
      </c>
      <c r="K1421">
        <v>2265000</v>
      </c>
      <c r="L1421" t="s">
        <v>1628</v>
      </c>
      <c r="M1421">
        <v>2.02</v>
      </c>
      <c r="N1421">
        <v>4485.1485148514848</v>
      </c>
    </row>
    <row r="1422" spans="1:14" x14ac:dyDescent="0.3">
      <c r="A1422" t="s">
        <v>1538</v>
      </c>
      <c r="B1422" t="s">
        <v>101</v>
      </c>
      <c r="C1422" t="s">
        <v>6</v>
      </c>
      <c r="D1422" t="s">
        <v>43</v>
      </c>
      <c r="E1422">
        <v>3000</v>
      </c>
      <c r="F1422" t="s">
        <v>1518</v>
      </c>
      <c r="G1422">
        <v>135</v>
      </c>
      <c r="H1422">
        <v>286</v>
      </c>
      <c r="I1422">
        <v>151</v>
      </c>
      <c r="J1422">
        <v>405000</v>
      </c>
      <c r="K1422">
        <v>858000</v>
      </c>
      <c r="L1422" t="s">
        <v>1628</v>
      </c>
      <c r="M1422">
        <v>1.11851851851852</v>
      </c>
      <c r="N1422">
        <v>5682.1192052980132</v>
      </c>
    </row>
    <row r="1423" spans="1:14" x14ac:dyDescent="0.3">
      <c r="A1423" t="s">
        <v>1539</v>
      </c>
      <c r="B1423" t="s">
        <v>92</v>
      </c>
      <c r="C1423" t="s">
        <v>6</v>
      </c>
      <c r="D1423" t="s">
        <v>43</v>
      </c>
      <c r="E1423">
        <v>3000</v>
      </c>
      <c r="F1423" t="s">
        <v>1518</v>
      </c>
      <c r="G1423">
        <v>136</v>
      </c>
      <c r="H1423">
        <v>288</v>
      </c>
      <c r="I1423">
        <v>152</v>
      </c>
      <c r="J1423">
        <v>408000</v>
      </c>
      <c r="K1423">
        <v>864000</v>
      </c>
      <c r="L1423" t="s">
        <v>1628</v>
      </c>
      <c r="M1423">
        <v>1.1176470588235301</v>
      </c>
      <c r="N1423">
        <v>5684.2105263157891</v>
      </c>
    </row>
    <row r="1424" spans="1:14" x14ac:dyDescent="0.3">
      <c r="A1424" t="s">
        <v>1540</v>
      </c>
      <c r="B1424" t="s">
        <v>60</v>
      </c>
      <c r="C1424" t="s">
        <v>6</v>
      </c>
      <c r="D1424" t="s">
        <v>43</v>
      </c>
      <c r="E1424">
        <v>3000</v>
      </c>
      <c r="F1424" t="s">
        <v>1518</v>
      </c>
      <c r="G1424">
        <v>129</v>
      </c>
      <c r="H1424">
        <v>279</v>
      </c>
      <c r="I1424">
        <v>150</v>
      </c>
      <c r="J1424">
        <v>387000</v>
      </c>
      <c r="K1424">
        <v>837000</v>
      </c>
      <c r="L1424" t="s">
        <v>1628</v>
      </c>
      <c r="M1424">
        <v>1.16279069767442</v>
      </c>
      <c r="N1424">
        <v>5580</v>
      </c>
    </row>
    <row r="1425" spans="1:14" x14ac:dyDescent="0.3">
      <c r="A1425" t="s">
        <v>1541</v>
      </c>
      <c r="B1425" t="s">
        <v>102</v>
      </c>
      <c r="C1425" t="s">
        <v>6</v>
      </c>
      <c r="D1425" t="s">
        <v>43</v>
      </c>
      <c r="E1425">
        <v>3000</v>
      </c>
      <c r="F1425" t="s">
        <v>1518</v>
      </c>
      <c r="G1425">
        <v>136</v>
      </c>
      <c r="H1425">
        <v>220</v>
      </c>
      <c r="I1425">
        <v>84</v>
      </c>
      <c r="J1425">
        <v>408000</v>
      </c>
      <c r="K1425">
        <v>660000</v>
      </c>
      <c r="L1425" t="s">
        <v>1628</v>
      </c>
      <c r="M1425">
        <v>0.61764705882352999</v>
      </c>
      <c r="N1425">
        <v>7857.1428571428569</v>
      </c>
    </row>
    <row r="1426" spans="1:14" x14ac:dyDescent="0.3">
      <c r="A1426" t="s">
        <v>1542</v>
      </c>
      <c r="B1426" t="s">
        <v>90</v>
      </c>
      <c r="C1426" t="s">
        <v>4</v>
      </c>
      <c r="D1426" t="s">
        <v>43</v>
      </c>
      <c r="E1426">
        <v>3000</v>
      </c>
      <c r="F1426" t="s">
        <v>1518</v>
      </c>
      <c r="G1426">
        <v>397</v>
      </c>
      <c r="H1426">
        <v>1214</v>
      </c>
      <c r="I1426">
        <v>817</v>
      </c>
      <c r="J1426">
        <v>1191000</v>
      </c>
      <c r="K1426">
        <v>3642000</v>
      </c>
      <c r="L1426" t="s">
        <v>1628</v>
      </c>
      <c r="M1426">
        <v>2.0579345088161198</v>
      </c>
      <c r="N1426">
        <v>4457.7723378212977</v>
      </c>
    </row>
    <row r="1427" spans="1:14" x14ac:dyDescent="0.3">
      <c r="A1427" t="s">
        <v>1543</v>
      </c>
      <c r="B1427" t="s">
        <v>105</v>
      </c>
      <c r="C1427" t="s">
        <v>6</v>
      </c>
      <c r="D1427" t="s">
        <v>43</v>
      </c>
      <c r="E1427">
        <v>3000</v>
      </c>
      <c r="F1427" t="s">
        <v>1518</v>
      </c>
      <c r="G1427">
        <v>112</v>
      </c>
      <c r="H1427">
        <v>321</v>
      </c>
      <c r="I1427">
        <v>209</v>
      </c>
      <c r="J1427">
        <v>336000</v>
      </c>
      <c r="K1427">
        <v>963000</v>
      </c>
      <c r="L1427" t="s">
        <v>1628</v>
      </c>
      <c r="M1427">
        <v>1.8660714285714299</v>
      </c>
      <c r="N1427">
        <v>4607.6555023923447</v>
      </c>
    </row>
    <row r="1428" spans="1:14" x14ac:dyDescent="0.3">
      <c r="A1428" t="s">
        <v>1544</v>
      </c>
      <c r="B1428" t="s">
        <v>107</v>
      </c>
      <c r="C1428" t="s">
        <v>4</v>
      </c>
      <c r="D1428" t="s">
        <v>43</v>
      </c>
      <c r="E1428">
        <v>3000</v>
      </c>
      <c r="F1428" t="s">
        <v>1518</v>
      </c>
      <c r="G1428">
        <v>449</v>
      </c>
      <c r="H1428">
        <v>1499</v>
      </c>
      <c r="I1428">
        <v>1050</v>
      </c>
      <c r="J1428">
        <v>1347000</v>
      </c>
      <c r="K1428">
        <v>4497000</v>
      </c>
      <c r="L1428" t="s">
        <v>1628</v>
      </c>
      <c r="M1428">
        <v>2.3385300668151401</v>
      </c>
      <c r="N1428">
        <v>4282.8571428571431</v>
      </c>
    </row>
    <row r="1429" spans="1:14" x14ac:dyDescent="0.3">
      <c r="A1429" t="s">
        <v>1545</v>
      </c>
      <c r="B1429" t="s">
        <v>54</v>
      </c>
      <c r="C1429" t="s">
        <v>4</v>
      </c>
      <c r="D1429" t="s">
        <v>43</v>
      </c>
      <c r="E1429">
        <v>3000</v>
      </c>
      <c r="F1429" t="s">
        <v>1518</v>
      </c>
      <c r="G1429">
        <v>301</v>
      </c>
      <c r="H1429">
        <v>869</v>
      </c>
      <c r="I1429">
        <v>568</v>
      </c>
      <c r="J1429">
        <v>903000</v>
      </c>
      <c r="K1429">
        <v>2607000</v>
      </c>
      <c r="L1429" t="s">
        <v>1628</v>
      </c>
      <c r="M1429">
        <v>1.88704318936877</v>
      </c>
      <c r="N1429">
        <v>4589.788732394366</v>
      </c>
    </row>
    <row r="1430" spans="1:14" x14ac:dyDescent="0.3">
      <c r="A1430" t="s">
        <v>1546</v>
      </c>
      <c r="B1430" t="s">
        <v>70</v>
      </c>
      <c r="C1430" t="s">
        <v>6</v>
      </c>
      <c r="D1430" t="s">
        <v>43</v>
      </c>
      <c r="E1430">
        <v>3000</v>
      </c>
      <c r="F1430" t="s">
        <v>1518</v>
      </c>
      <c r="G1430">
        <v>106</v>
      </c>
      <c r="H1430">
        <v>243</v>
      </c>
      <c r="I1430">
        <v>137</v>
      </c>
      <c r="J1430">
        <v>318000</v>
      </c>
      <c r="K1430">
        <v>729000</v>
      </c>
      <c r="L1430" t="s">
        <v>1628</v>
      </c>
      <c r="M1430">
        <v>1.29245283018868</v>
      </c>
      <c r="N1430">
        <v>5321.1678832116786</v>
      </c>
    </row>
    <row r="1431" spans="1:14" x14ac:dyDescent="0.3">
      <c r="A1431" t="s">
        <v>1547</v>
      </c>
      <c r="B1431" t="s">
        <v>65</v>
      </c>
      <c r="C1431" t="s">
        <v>6</v>
      </c>
      <c r="D1431" t="s">
        <v>43</v>
      </c>
      <c r="E1431">
        <v>3000</v>
      </c>
      <c r="F1431" t="s">
        <v>1518</v>
      </c>
      <c r="G1431">
        <v>121</v>
      </c>
      <c r="H1431">
        <v>273</v>
      </c>
      <c r="I1431">
        <v>152</v>
      </c>
      <c r="J1431">
        <v>363000</v>
      </c>
      <c r="K1431">
        <v>819000</v>
      </c>
      <c r="L1431" t="s">
        <v>1628</v>
      </c>
      <c r="M1431">
        <v>1.25619834710744</v>
      </c>
      <c r="N1431">
        <v>5388.1578947368425</v>
      </c>
    </row>
    <row r="1432" spans="1:14" x14ac:dyDescent="0.3">
      <c r="A1432" t="s">
        <v>1548</v>
      </c>
      <c r="B1432" t="s">
        <v>103</v>
      </c>
      <c r="C1432" t="s">
        <v>6</v>
      </c>
      <c r="D1432" t="s">
        <v>43</v>
      </c>
      <c r="E1432">
        <v>3000</v>
      </c>
      <c r="F1432" t="s">
        <v>1518</v>
      </c>
      <c r="G1432">
        <v>66</v>
      </c>
      <c r="H1432">
        <v>144</v>
      </c>
      <c r="I1432">
        <v>78</v>
      </c>
      <c r="J1432">
        <v>198000</v>
      </c>
      <c r="K1432">
        <v>432000</v>
      </c>
      <c r="L1432" t="s">
        <v>1628</v>
      </c>
      <c r="M1432">
        <v>1.1818181818181801</v>
      </c>
      <c r="N1432">
        <v>5538.4615384615381</v>
      </c>
    </row>
    <row r="1433" spans="1:14" x14ac:dyDescent="0.3">
      <c r="A1433" t="s">
        <v>1549</v>
      </c>
      <c r="B1433" t="s">
        <v>106</v>
      </c>
      <c r="C1433" t="s">
        <v>4</v>
      </c>
      <c r="D1433" t="s">
        <v>43</v>
      </c>
      <c r="E1433">
        <v>3000</v>
      </c>
      <c r="F1433" t="s">
        <v>1518</v>
      </c>
      <c r="G1433">
        <v>316</v>
      </c>
      <c r="H1433">
        <v>818</v>
      </c>
      <c r="I1433">
        <v>502</v>
      </c>
      <c r="J1433">
        <v>948000</v>
      </c>
      <c r="K1433">
        <v>2454000</v>
      </c>
      <c r="L1433" t="s">
        <v>1628</v>
      </c>
      <c r="M1433">
        <v>1.58860759493671</v>
      </c>
      <c r="N1433">
        <v>4888.4462151394418</v>
      </c>
    </row>
    <row r="1434" spans="1:14" x14ac:dyDescent="0.3">
      <c r="A1434" t="s">
        <v>1550</v>
      </c>
      <c r="B1434" t="s">
        <v>76</v>
      </c>
      <c r="C1434" t="s">
        <v>4</v>
      </c>
      <c r="D1434" t="s">
        <v>43</v>
      </c>
      <c r="E1434">
        <v>3000</v>
      </c>
      <c r="F1434" t="s">
        <v>1518</v>
      </c>
      <c r="G1434">
        <v>381</v>
      </c>
      <c r="H1434">
        <v>1303</v>
      </c>
      <c r="I1434">
        <v>922</v>
      </c>
      <c r="J1434">
        <v>1143000</v>
      </c>
      <c r="K1434">
        <v>3909000</v>
      </c>
      <c r="L1434" t="s">
        <v>1628</v>
      </c>
      <c r="M1434">
        <v>2.4199475065616798</v>
      </c>
      <c r="N1434">
        <v>4239.6963123644255</v>
      </c>
    </row>
    <row r="1435" spans="1:14" x14ac:dyDescent="0.3">
      <c r="A1435" t="s">
        <v>1551</v>
      </c>
      <c r="B1435" t="s">
        <v>84</v>
      </c>
      <c r="C1435" t="s">
        <v>4</v>
      </c>
      <c r="D1435" t="s">
        <v>43</v>
      </c>
      <c r="E1435">
        <v>3000</v>
      </c>
      <c r="F1435" t="s">
        <v>1518</v>
      </c>
      <c r="G1435">
        <v>262</v>
      </c>
      <c r="H1435">
        <v>673</v>
      </c>
      <c r="I1435">
        <v>411</v>
      </c>
      <c r="J1435">
        <v>786000</v>
      </c>
      <c r="K1435">
        <v>2019000</v>
      </c>
      <c r="L1435" t="s">
        <v>1628</v>
      </c>
      <c r="M1435">
        <v>1.5687022900763401</v>
      </c>
      <c r="N1435">
        <v>4912.4087591240877</v>
      </c>
    </row>
    <row r="1436" spans="1:14" x14ac:dyDescent="0.3">
      <c r="A1436" t="s">
        <v>1552</v>
      </c>
      <c r="B1436" t="s">
        <v>79</v>
      </c>
      <c r="C1436" t="s">
        <v>4</v>
      </c>
      <c r="D1436" t="s">
        <v>43</v>
      </c>
      <c r="E1436">
        <v>3000</v>
      </c>
      <c r="F1436" t="s">
        <v>1518</v>
      </c>
      <c r="G1436">
        <v>234</v>
      </c>
      <c r="H1436">
        <v>840</v>
      </c>
      <c r="I1436">
        <v>606</v>
      </c>
      <c r="J1436">
        <v>702000</v>
      </c>
      <c r="K1436">
        <v>2520000</v>
      </c>
      <c r="L1436" t="s">
        <v>1628</v>
      </c>
      <c r="M1436">
        <v>2.5897435897435899</v>
      </c>
      <c r="N1436">
        <v>4158.4158415841584</v>
      </c>
    </row>
    <row r="1437" spans="1:14" x14ac:dyDescent="0.3">
      <c r="A1437" t="s">
        <v>1553</v>
      </c>
      <c r="B1437" t="s">
        <v>97</v>
      </c>
      <c r="C1437" t="s">
        <v>4</v>
      </c>
      <c r="D1437" t="s">
        <v>43</v>
      </c>
      <c r="E1437">
        <v>3000</v>
      </c>
      <c r="F1437" t="s">
        <v>1518</v>
      </c>
      <c r="G1437">
        <v>486</v>
      </c>
      <c r="H1437">
        <v>1273</v>
      </c>
      <c r="I1437">
        <v>787</v>
      </c>
      <c r="J1437">
        <v>1458000</v>
      </c>
      <c r="K1437">
        <v>3819000</v>
      </c>
      <c r="L1437" t="s">
        <v>1628</v>
      </c>
      <c r="M1437">
        <v>1.61934156378601</v>
      </c>
      <c r="N1437">
        <v>4852.6048284625158</v>
      </c>
    </row>
    <row r="1438" spans="1:14" x14ac:dyDescent="0.3">
      <c r="A1438" t="s">
        <v>1554</v>
      </c>
      <c r="B1438" t="s">
        <v>76</v>
      </c>
      <c r="C1438" t="s">
        <v>6</v>
      </c>
      <c r="D1438" t="s">
        <v>43</v>
      </c>
      <c r="E1438">
        <v>3000</v>
      </c>
      <c r="F1438" t="s">
        <v>1518</v>
      </c>
      <c r="G1438">
        <v>127</v>
      </c>
      <c r="H1438">
        <v>367</v>
      </c>
      <c r="I1438">
        <v>240</v>
      </c>
      <c r="J1438">
        <v>381000</v>
      </c>
      <c r="K1438">
        <v>1101000</v>
      </c>
      <c r="L1438" t="s">
        <v>1628</v>
      </c>
      <c r="M1438">
        <v>1.8897637795275599</v>
      </c>
      <c r="N1438">
        <v>4587.5</v>
      </c>
    </row>
    <row r="1439" spans="1:14" x14ac:dyDescent="0.3">
      <c r="A1439" t="s">
        <v>1555</v>
      </c>
      <c r="B1439" t="s">
        <v>75</v>
      </c>
      <c r="C1439" t="s">
        <v>4</v>
      </c>
      <c r="D1439" t="s">
        <v>43</v>
      </c>
      <c r="E1439">
        <v>3000</v>
      </c>
      <c r="F1439" t="s">
        <v>1518</v>
      </c>
      <c r="G1439">
        <v>292</v>
      </c>
      <c r="H1439">
        <v>750</v>
      </c>
      <c r="I1439">
        <v>458</v>
      </c>
      <c r="J1439">
        <v>876000</v>
      </c>
      <c r="K1439">
        <v>2250000</v>
      </c>
      <c r="L1439" t="s">
        <v>1628</v>
      </c>
      <c r="M1439">
        <v>1.56849315068493</v>
      </c>
      <c r="N1439">
        <v>4912.663755458515</v>
      </c>
    </row>
    <row r="1440" spans="1:14" x14ac:dyDescent="0.3">
      <c r="A1440" t="s">
        <v>1556</v>
      </c>
      <c r="B1440" t="s">
        <v>95</v>
      </c>
      <c r="C1440" t="s">
        <v>6</v>
      </c>
      <c r="D1440" t="s">
        <v>43</v>
      </c>
      <c r="E1440">
        <v>3000</v>
      </c>
      <c r="F1440" t="s">
        <v>1518</v>
      </c>
      <c r="G1440">
        <v>82</v>
      </c>
      <c r="H1440">
        <v>190</v>
      </c>
      <c r="I1440">
        <v>108</v>
      </c>
      <c r="J1440">
        <v>246000</v>
      </c>
      <c r="K1440">
        <v>570000</v>
      </c>
      <c r="L1440" t="s">
        <v>1628</v>
      </c>
      <c r="M1440">
        <v>1.31707317073171</v>
      </c>
      <c r="N1440">
        <v>5277.7777777777774</v>
      </c>
    </row>
    <row r="1441" spans="1:14" x14ac:dyDescent="0.3">
      <c r="A1441" t="s">
        <v>1557</v>
      </c>
      <c r="B1441" t="s">
        <v>56</v>
      </c>
      <c r="C1441" t="s">
        <v>6</v>
      </c>
      <c r="D1441" t="s">
        <v>43</v>
      </c>
      <c r="E1441">
        <v>3000</v>
      </c>
      <c r="F1441" t="s">
        <v>1518</v>
      </c>
      <c r="G1441">
        <v>91</v>
      </c>
      <c r="H1441">
        <v>211</v>
      </c>
      <c r="I1441">
        <v>120</v>
      </c>
      <c r="J1441">
        <v>273000</v>
      </c>
      <c r="K1441">
        <v>633000</v>
      </c>
      <c r="L1441" t="s">
        <v>1628</v>
      </c>
      <c r="M1441">
        <v>1.31868131868132</v>
      </c>
      <c r="N1441">
        <v>5275</v>
      </c>
    </row>
    <row r="1442" spans="1:14" x14ac:dyDescent="0.3">
      <c r="A1442" t="s">
        <v>1558</v>
      </c>
      <c r="B1442" t="s">
        <v>94</v>
      </c>
      <c r="C1442" t="s">
        <v>6</v>
      </c>
      <c r="D1442" t="s">
        <v>43</v>
      </c>
      <c r="E1442">
        <v>3000</v>
      </c>
      <c r="F1442" t="s">
        <v>1518</v>
      </c>
      <c r="G1442">
        <v>109</v>
      </c>
      <c r="H1442">
        <v>192</v>
      </c>
      <c r="I1442">
        <v>83</v>
      </c>
      <c r="J1442">
        <v>327000</v>
      </c>
      <c r="K1442">
        <v>576000</v>
      </c>
      <c r="L1442" t="s">
        <v>1628</v>
      </c>
      <c r="M1442">
        <v>0.76146788990825698</v>
      </c>
      <c r="N1442">
        <v>6939.7590361445782</v>
      </c>
    </row>
    <row r="1443" spans="1:14" x14ac:dyDescent="0.3">
      <c r="A1443" t="s">
        <v>1559</v>
      </c>
      <c r="B1443" t="s">
        <v>77</v>
      </c>
      <c r="C1443" t="s">
        <v>6</v>
      </c>
      <c r="D1443" t="s">
        <v>43</v>
      </c>
      <c r="E1443">
        <v>3000</v>
      </c>
      <c r="F1443" t="s">
        <v>1518</v>
      </c>
      <c r="G1443">
        <v>147</v>
      </c>
      <c r="H1443">
        <v>320</v>
      </c>
      <c r="I1443">
        <v>173</v>
      </c>
      <c r="J1443">
        <v>441000</v>
      </c>
      <c r="K1443">
        <v>960000</v>
      </c>
      <c r="L1443" t="s">
        <v>1628</v>
      </c>
      <c r="M1443">
        <v>1.1768707482993199</v>
      </c>
      <c r="N1443">
        <v>5549.1329479768783</v>
      </c>
    </row>
    <row r="1444" spans="1:14" x14ac:dyDescent="0.3">
      <c r="A1444" t="s">
        <v>1560</v>
      </c>
      <c r="B1444" t="s">
        <v>93</v>
      </c>
      <c r="C1444" t="s">
        <v>6</v>
      </c>
      <c r="D1444" t="s">
        <v>43</v>
      </c>
      <c r="E1444">
        <v>3000</v>
      </c>
      <c r="F1444" t="s">
        <v>1518</v>
      </c>
      <c r="G1444">
        <v>120</v>
      </c>
      <c r="H1444">
        <v>345</v>
      </c>
      <c r="I1444">
        <v>225</v>
      </c>
      <c r="J1444">
        <v>360000</v>
      </c>
      <c r="K1444">
        <v>1035000</v>
      </c>
      <c r="L1444" t="s">
        <v>1628</v>
      </c>
      <c r="M1444">
        <v>1.875</v>
      </c>
      <c r="N1444">
        <v>4600</v>
      </c>
    </row>
    <row r="1445" spans="1:14" x14ac:dyDescent="0.3">
      <c r="A1445" t="s">
        <v>1561</v>
      </c>
      <c r="B1445" t="s">
        <v>105</v>
      </c>
      <c r="C1445" t="s">
        <v>4</v>
      </c>
      <c r="D1445" t="s">
        <v>43</v>
      </c>
      <c r="E1445">
        <v>3000</v>
      </c>
      <c r="F1445" t="s">
        <v>1518</v>
      </c>
      <c r="G1445">
        <v>448</v>
      </c>
      <c r="H1445">
        <v>1545</v>
      </c>
      <c r="I1445">
        <v>1097</v>
      </c>
      <c r="J1445">
        <v>1344000</v>
      </c>
      <c r="K1445">
        <v>4635000</v>
      </c>
      <c r="L1445" t="s">
        <v>1628</v>
      </c>
      <c r="M1445">
        <v>2.44866071428571</v>
      </c>
      <c r="N1445">
        <v>4225.1595259799451</v>
      </c>
    </row>
    <row r="1446" spans="1:14" x14ac:dyDescent="0.3">
      <c r="A1446" t="s">
        <v>1562</v>
      </c>
      <c r="B1446" t="s">
        <v>107</v>
      </c>
      <c r="C1446" t="s">
        <v>6</v>
      </c>
      <c r="D1446" t="s">
        <v>43</v>
      </c>
      <c r="E1446">
        <v>3000</v>
      </c>
      <c r="F1446" t="s">
        <v>1518</v>
      </c>
      <c r="G1446">
        <v>133</v>
      </c>
      <c r="H1446">
        <v>383</v>
      </c>
      <c r="I1446">
        <v>250</v>
      </c>
      <c r="J1446">
        <v>399000</v>
      </c>
      <c r="K1446">
        <v>1149000</v>
      </c>
      <c r="L1446" t="s">
        <v>1628</v>
      </c>
      <c r="M1446">
        <v>1.8796992481203001</v>
      </c>
      <c r="N1446">
        <v>4596</v>
      </c>
    </row>
    <row r="1447" spans="1:14" x14ac:dyDescent="0.3">
      <c r="A1447" t="s">
        <v>1563</v>
      </c>
      <c r="B1447" t="s">
        <v>106</v>
      </c>
      <c r="C1447" t="s">
        <v>6</v>
      </c>
      <c r="D1447" t="s">
        <v>43</v>
      </c>
      <c r="E1447">
        <v>3000</v>
      </c>
      <c r="F1447" t="s">
        <v>1518</v>
      </c>
      <c r="G1447">
        <v>90</v>
      </c>
      <c r="H1447">
        <v>146</v>
      </c>
      <c r="I1447">
        <v>56</v>
      </c>
      <c r="J1447">
        <v>270000</v>
      </c>
      <c r="K1447">
        <v>438000</v>
      </c>
      <c r="L1447" t="s">
        <v>1628</v>
      </c>
      <c r="M1447">
        <v>0.62222222222222201</v>
      </c>
      <c r="N1447">
        <v>7821.4285714285716</v>
      </c>
    </row>
    <row r="1448" spans="1:14" x14ac:dyDescent="0.3">
      <c r="A1448" t="s">
        <v>1564</v>
      </c>
      <c r="B1448" t="s">
        <v>90</v>
      </c>
      <c r="C1448" t="s">
        <v>6</v>
      </c>
      <c r="D1448" t="s">
        <v>43</v>
      </c>
      <c r="E1448">
        <v>3000</v>
      </c>
      <c r="F1448" t="s">
        <v>1518</v>
      </c>
      <c r="G1448">
        <v>121</v>
      </c>
      <c r="H1448">
        <v>274</v>
      </c>
      <c r="I1448">
        <v>153</v>
      </c>
      <c r="J1448">
        <v>363000</v>
      </c>
      <c r="K1448">
        <v>822000</v>
      </c>
      <c r="L1448" t="s">
        <v>1628</v>
      </c>
      <c r="M1448">
        <v>1.26446280991736</v>
      </c>
      <c r="N1448">
        <v>5372.5490196078435</v>
      </c>
    </row>
    <row r="1449" spans="1:14" x14ac:dyDescent="0.3">
      <c r="A1449" t="s">
        <v>1565</v>
      </c>
      <c r="B1449" t="s">
        <v>78</v>
      </c>
      <c r="C1449" t="s">
        <v>6</v>
      </c>
      <c r="D1449" t="s">
        <v>43</v>
      </c>
      <c r="E1449">
        <v>3000</v>
      </c>
      <c r="F1449" t="s">
        <v>1518</v>
      </c>
      <c r="G1449">
        <v>147</v>
      </c>
      <c r="H1449">
        <v>385</v>
      </c>
      <c r="I1449">
        <v>238</v>
      </c>
      <c r="J1449">
        <v>441000</v>
      </c>
      <c r="K1449">
        <v>1155000</v>
      </c>
      <c r="L1449" t="s">
        <v>1628</v>
      </c>
      <c r="M1449">
        <v>1.61904761904762</v>
      </c>
      <c r="N1449">
        <v>4852.9411764705883</v>
      </c>
    </row>
    <row r="1450" spans="1:14" x14ac:dyDescent="0.3">
      <c r="A1450" t="s">
        <v>1566</v>
      </c>
      <c r="B1450" t="s">
        <v>71</v>
      </c>
      <c r="C1450" t="s">
        <v>6</v>
      </c>
      <c r="D1450" t="s">
        <v>43</v>
      </c>
      <c r="E1450">
        <v>3000</v>
      </c>
      <c r="F1450" t="s">
        <v>1518</v>
      </c>
      <c r="G1450">
        <v>160</v>
      </c>
      <c r="H1450">
        <v>443</v>
      </c>
      <c r="I1450">
        <v>283</v>
      </c>
      <c r="J1450">
        <v>480000</v>
      </c>
      <c r="K1450">
        <v>1329000</v>
      </c>
      <c r="L1450" t="s">
        <v>1628</v>
      </c>
      <c r="M1450">
        <v>1.76875</v>
      </c>
      <c r="N1450">
        <v>4696.1130742049472</v>
      </c>
    </row>
    <row r="1451" spans="1:14" x14ac:dyDescent="0.3">
      <c r="A1451" t="s">
        <v>1567</v>
      </c>
      <c r="B1451" t="s">
        <v>83</v>
      </c>
      <c r="C1451" t="s">
        <v>6</v>
      </c>
      <c r="D1451" t="s">
        <v>43</v>
      </c>
      <c r="E1451">
        <v>3000</v>
      </c>
      <c r="F1451" t="s">
        <v>1518</v>
      </c>
      <c r="G1451">
        <v>166</v>
      </c>
      <c r="H1451">
        <v>396</v>
      </c>
      <c r="I1451">
        <v>230</v>
      </c>
      <c r="J1451">
        <v>498000</v>
      </c>
      <c r="K1451">
        <v>1188000</v>
      </c>
      <c r="L1451" t="s">
        <v>1628</v>
      </c>
      <c r="M1451">
        <v>1.3855421686747</v>
      </c>
      <c r="N1451">
        <v>5165.217391304348</v>
      </c>
    </row>
    <row r="1452" spans="1:14" x14ac:dyDescent="0.3">
      <c r="A1452" t="s">
        <v>1568</v>
      </c>
      <c r="B1452" t="s">
        <v>68</v>
      </c>
      <c r="C1452" t="s">
        <v>4</v>
      </c>
      <c r="D1452" t="s">
        <v>43</v>
      </c>
      <c r="E1452">
        <v>3000</v>
      </c>
      <c r="F1452" t="s">
        <v>1518</v>
      </c>
      <c r="G1452">
        <v>218</v>
      </c>
      <c r="H1452">
        <v>673</v>
      </c>
      <c r="I1452">
        <v>455</v>
      </c>
      <c r="J1452">
        <v>654000</v>
      </c>
      <c r="K1452">
        <v>2019000</v>
      </c>
      <c r="L1452" t="s">
        <v>1628</v>
      </c>
      <c r="M1452">
        <v>2.0871559633027501</v>
      </c>
      <c r="N1452">
        <v>4437.3626373626375</v>
      </c>
    </row>
    <row r="1453" spans="1:14" x14ac:dyDescent="0.3">
      <c r="A1453" t="s">
        <v>1569</v>
      </c>
      <c r="B1453" t="s">
        <v>50</v>
      </c>
      <c r="C1453" t="s">
        <v>4</v>
      </c>
      <c r="D1453" t="s">
        <v>43</v>
      </c>
      <c r="E1453">
        <v>3000</v>
      </c>
      <c r="F1453" t="s">
        <v>1518</v>
      </c>
      <c r="G1453">
        <v>334</v>
      </c>
      <c r="H1453">
        <v>1022</v>
      </c>
      <c r="I1453">
        <v>688</v>
      </c>
      <c r="J1453">
        <v>1002000</v>
      </c>
      <c r="K1453">
        <v>3066000</v>
      </c>
      <c r="L1453" t="s">
        <v>1628</v>
      </c>
      <c r="M1453">
        <v>2.0598802395209601</v>
      </c>
      <c r="N1453">
        <v>4456.395348837209</v>
      </c>
    </row>
    <row r="1454" spans="1:14" x14ac:dyDescent="0.3">
      <c r="A1454" t="s">
        <v>1570</v>
      </c>
      <c r="B1454" t="s">
        <v>104</v>
      </c>
      <c r="C1454" t="s">
        <v>4</v>
      </c>
      <c r="D1454" t="s">
        <v>43</v>
      </c>
      <c r="E1454">
        <v>3000</v>
      </c>
      <c r="F1454" t="s">
        <v>1518</v>
      </c>
      <c r="G1454">
        <v>418</v>
      </c>
      <c r="H1454">
        <v>1082</v>
      </c>
      <c r="I1454">
        <v>664</v>
      </c>
      <c r="J1454">
        <v>1254000</v>
      </c>
      <c r="K1454">
        <v>3246000</v>
      </c>
      <c r="L1454" t="s">
        <v>1628</v>
      </c>
      <c r="M1454">
        <v>1.58851674641148</v>
      </c>
      <c r="N1454">
        <v>4888.5542168674701</v>
      </c>
    </row>
    <row r="1455" spans="1:14" x14ac:dyDescent="0.3">
      <c r="A1455" t="s">
        <v>1571</v>
      </c>
      <c r="B1455" t="s">
        <v>99</v>
      </c>
      <c r="C1455" t="s">
        <v>6</v>
      </c>
      <c r="D1455" t="s">
        <v>43</v>
      </c>
      <c r="E1455">
        <v>3000</v>
      </c>
      <c r="F1455" t="s">
        <v>1518</v>
      </c>
      <c r="G1455">
        <v>144</v>
      </c>
      <c r="H1455">
        <v>374</v>
      </c>
      <c r="I1455">
        <v>230</v>
      </c>
      <c r="J1455">
        <v>432000</v>
      </c>
      <c r="K1455">
        <v>1122000</v>
      </c>
      <c r="L1455" t="s">
        <v>1628</v>
      </c>
      <c r="M1455">
        <v>1.5972222222222201</v>
      </c>
      <c r="N1455">
        <v>4878.260869565217</v>
      </c>
    </row>
    <row r="1456" spans="1:14" x14ac:dyDescent="0.3">
      <c r="A1456" t="s">
        <v>1572</v>
      </c>
      <c r="B1456" t="s">
        <v>85</v>
      </c>
      <c r="C1456" t="s">
        <v>6</v>
      </c>
      <c r="D1456" t="s">
        <v>43</v>
      </c>
      <c r="E1456">
        <v>3000</v>
      </c>
      <c r="F1456" t="s">
        <v>1518</v>
      </c>
      <c r="G1456">
        <v>122</v>
      </c>
      <c r="H1456">
        <v>342</v>
      </c>
      <c r="I1456">
        <v>220</v>
      </c>
      <c r="J1456">
        <v>366000</v>
      </c>
      <c r="K1456">
        <v>1026000</v>
      </c>
      <c r="L1456" t="s">
        <v>1628</v>
      </c>
      <c r="M1456">
        <v>1.8032786885245899</v>
      </c>
      <c r="N1456">
        <v>4663.636363636364</v>
      </c>
    </row>
    <row r="1457" spans="1:14" x14ac:dyDescent="0.3">
      <c r="A1457" t="s">
        <v>1573</v>
      </c>
      <c r="B1457" t="s">
        <v>82</v>
      </c>
      <c r="C1457" t="s">
        <v>4</v>
      </c>
      <c r="D1457" t="s">
        <v>43</v>
      </c>
      <c r="E1457">
        <v>3000</v>
      </c>
      <c r="F1457" t="s">
        <v>1518</v>
      </c>
      <c r="G1457">
        <v>316</v>
      </c>
      <c r="H1457">
        <v>859</v>
      </c>
      <c r="I1457">
        <v>543</v>
      </c>
      <c r="J1457">
        <v>948000</v>
      </c>
      <c r="K1457">
        <v>2577000</v>
      </c>
      <c r="L1457" t="s">
        <v>1628</v>
      </c>
      <c r="M1457">
        <v>1.71835443037975</v>
      </c>
      <c r="N1457">
        <v>4745.8563535911599</v>
      </c>
    </row>
    <row r="1458" spans="1:14" x14ac:dyDescent="0.3">
      <c r="A1458" t="s">
        <v>1574</v>
      </c>
      <c r="B1458" t="s">
        <v>70</v>
      </c>
      <c r="C1458" t="s">
        <v>4</v>
      </c>
      <c r="D1458" t="s">
        <v>43</v>
      </c>
      <c r="E1458">
        <v>3000</v>
      </c>
      <c r="F1458" t="s">
        <v>1518</v>
      </c>
      <c r="G1458">
        <v>315</v>
      </c>
      <c r="H1458">
        <v>976</v>
      </c>
      <c r="I1458">
        <v>661</v>
      </c>
      <c r="J1458">
        <v>945000</v>
      </c>
      <c r="K1458">
        <v>2928000</v>
      </c>
      <c r="L1458" t="s">
        <v>1628</v>
      </c>
      <c r="M1458">
        <v>2.0984126984126998</v>
      </c>
      <c r="N1458">
        <v>4429.6520423600605</v>
      </c>
    </row>
    <row r="1459" spans="1:14" x14ac:dyDescent="0.3">
      <c r="A1459" t="s">
        <v>1575</v>
      </c>
      <c r="B1459" t="s">
        <v>66</v>
      </c>
      <c r="C1459" t="s">
        <v>4</v>
      </c>
      <c r="D1459" t="s">
        <v>43</v>
      </c>
      <c r="E1459">
        <v>3000</v>
      </c>
      <c r="F1459" t="s">
        <v>1518</v>
      </c>
      <c r="G1459">
        <v>357</v>
      </c>
      <c r="H1459">
        <v>1046</v>
      </c>
      <c r="I1459">
        <v>689</v>
      </c>
      <c r="J1459">
        <v>1071000</v>
      </c>
      <c r="K1459">
        <v>3138000</v>
      </c>
      <c r="L1459" t="s">
        <v>1628</v>
      </c>
      <c r="M1459">
        <v>1.92997198879552</v>
      </c>
      <c r="N1459">
        <v>4554.4267053701014</v>
      </c>
    </row>
    <row r="1460" spans="1:14" x14ac:dyDescent="0.3">
      <c r="A1460" t="s">
        <v>1576</v>
      </c>
      <c r="B1460" t="s">
        <v>80</v>
      </c>
      <c r="C1460" t="s">
        <v>4</v>
      </c>
      <c r="D1460" t="s">
        <v>43</v>
      </c>
      <c r="E1460">
        <v>3000</v>
      </c>
      <c r="F1460" t="s">
        <v>1518</v>
      </c>
      <c r="G1460">
        <v>211</v>
      </c>
      <c r="H1460">
        <v>614</v>
      </c>
      <c r="I1460">
        <v>403</v>
      </c>
      <c r="J1460">
        <v>633000</v>
      </c>
      <c r="K1460">
        <v>1842000</v>
      </c>
      <c r="L1460" t="s">
        <v>1628</v>
      </c>
      <c r="M1460">
        <v>1.90995260663507</v>
      </c>
      <c r="N1460">
        <v>4570.7196029776678</v>
      </c>
    </row>
    <row r="1461" spans="1:14" x14ac:dyDescent="0.3">
      <c r="A1461" t="s">
        <v>1577</v>
      </c>
      <c r="B1461" t="s">
        <v>88</v>
      </c>
      <c r="C1461" t="s">
        <v>6</v>
      </c>
      <c r="D1461" t="s">
        <v>43</v>
      </c>
      <c r="E1461">
        <v>3000</v>
      </c>
      <c r="F1461" t="s">
        <v>1518</v>
      </c>
      <c r="G1461">
        <v>54</v>
      </c>
      <c r="H1461">
        <v>125</v>
      </c>
      <c r="I1461">
        <v>71</v>
      </c>
      <c r="J1461">
        <v>162000</v>
      </c>
      <c r="K1461">
        <v>375000</v>
      </c>
      <c r="L1461" t="s">
        <v>1628</v>
      </c>
      <c r="M1461">
        <v>1.31481481481481</v>
      </c>
      <c r="N1461">
        <v>5281.6901408450703</v>
      </c>
    </row>
    <row r="1462" spans="1:14" x14ac:dyDescent="0.3">
      <c r="A1462" t="s">
        <v>1578</v>
      </c>
      <c r="B1462" t="s">
        <v>48</v>
      </c>
      <c r="C1462" t="s">
        <v>6</v>
      </c>
      <c r="D1462" t="s">
        <v>43</v>
      </c>
      <c r="E1462">
        <v>3000</v>
      </c>
      <c r="F1462" t="s">
        <v>1518</v>
      </c>
      <c r="G1462">
        <v>79</v>
      </c>
      <c r="H1462">
        <v>171</v>
      </c>
      <c r="I1462">
        <v>92</v>
      </c>
      <c r="J1462">
        <v>237000</v>
      </c>
      <c r="K1462">
        <v>513000</v>
      </c>
      <c r="L1462" t="s">
        <v>1628</v>
      </c>
      <c r="M1462">
        <v>1.16455696202532</v>
      </c>
      <c r="N1462">
        <v>5576.086956521739</v>
      </c>
    </row>
    <row r="1463" spans="1:14" x14ac:dyDescent="0.3">
      <c r="A1463" t="s">
        <v>1579</v>
      </c>
      <c r="B1463" t="s">
        <v>93</v>
      </c>
      <c r="C1463" t="s">
        <v>4</v>
      </c>
      <c r="D1463" t="s">
        <v>43</v>
      </c>
      <c r="E1463">
        <v>3000</v>
      </c>
      <c r="F1463" t="s">
        <v>1518</v>
      </c>
      <c r="G1463">
        <v>416</v>
      </c>
      <c r="H1463">
        <v>1389</v>
      </c>
      <c r="I1463">
        <v>973</v>
      </c>
      <c r="J1463">
        <v>1248000</v>
      </c>
      <c r="K1463">
        <v>4167000</v>
      </c>
      <c r="L1463" t="s">
        <v>1628</v>
      </c>
      <c r="M1463">
        <v>2.3389423076923102</v>
      </c>
      <c r="N1463">
        <v>4282.6310380267214</v>
      </c>
    </row>
    <row r="1464" spans="1:14" x14ac:dyDescent="0.3">
      <c r="A1464" t="s">
        <v>1580</v>
      </c>
      <c r="B1464" t="s">
        <v>80</v>
      </c>
      <c r="C1464" t="s">
        <v>6</v>
      </c>
      <c r="D1464" t="s">
        <v>43</v>
      </c>
      <c r="E1464">
        <v>3000</v>
      </c>
      <c r="F1464" t="s">
        <v>1518</v>
      </c>
      <c r="G1464">
        <v>58</v>
      </c>
      <c r="H1464">
        <v>128</v>
      </c>
      <c r="I1464">
        <v>70</v>
      </c>
      <c r="J1464">
        <v>174000</v>
      </c>
      <c r="K1464">
        <v>384000</v>
      </c>
      <c r="L1464" t="s">
        <v>1628</v>
      </c>
      <c r="M1464">
        <v>1.2068965517241399</v>
      </c>
      <c r="N1464">
        <v>5485.7142857142853</v>
      </c>
    </row>
    <row r="1465" spans="1:14" x14ac:dyDescent="0.3">
      <c r="A1465" t="s">
        <v>1581</v>
      </c>
      <c r="B1465" t="s">
        <v>102</v>
      </c>
      <c r="C1465" t="s">
        <v>4</v>
      </c>
      <c r="D1465" t="s">
        <v>43</v>
      </c>
      <c r="E1465">
        <v>3000</v>
      </c>
      <c r="F1465" t="s">
        <v>1518</v>
      </c>
      <c r="G1465">
        <v>369</v>
      </c>
      <c r="H1465">
        <v>1007</v>
      </c>
      <c r="I1465">
        <v>638</v>
      </c>
      <c r="J1465">
        <v>1107000</v>
      </c>
      <c r="K1465">
        <v>3021000</v>
      </c>
      <c r="L1465" t="s">
        <v>1628</v>
      </c>
      <c r="M1465">
        <v>1.7289972899729</v>
      </c>
      <c r="N1465">
        <v>4735.1097178683385</v>
      </c>
    </row>
    <row r="1466" spans="1:14" x14ac:dyDescent="0.3">
      <c r="A1466" t="s">
        <v>1582</v>
      </c>
      <c r="B1466" t="s">
        <v>97</v>
      </c>
      <c r="C1466" t="s">
        <v>6</v>
      </c>
      <c r="D1466" t="s">
        <v>43</v>
      </c>
      <c r="E1466">
        <v>3000</v>
      </c>
      <c r="F1466" t="s">
        <v>1518</v>
      </c>
      <c r="G1466">
        <v>118</v>
      </c>
      <c r="H1466">
        <v>208</v>
      </c>
      <c r="I1466">
        <v>90</v>
      </c>
      <c r="J1466">
        <v>354000</v>
      </c>
      <c r="K1466">
        <v>624000</v>
      </c>
      <c r="L1466" t="s">
        <v>1628</v>
      </c>
      <c r="M1466">
        <v>0.76271186440677996</v>
      </c>
      <c r="N1466">
        <v>6933.333333333333</v>
      </c>
    </row>
    <row r="1467" spans="1:14" x14ac:dyDescent="0.3">
      <c r="A1467" t="s">
        <v>1583</v>
      </c>
      <c r="B1467" t="s">
        <v>86</v>
      </c>
      <c r="C1467" t="s">
        <v>6</v>
      </c>
      <c r="D1467" t="s">
        <v>43</v>
      </c>
      <c r="E1467">
        <v>3000</v>
      </c>
      <c r="F1467" t="s">
        <v>1518</v>
      </c>
      <c r="G1467">
        <v>118</v>
      </c>
      <c r="H1467">
        <v>251</v>
      </c>
      <c r="I1467">
        <v>133</v>
      </c>
      <c r="J1467">
        <v>354000</v>
      </c>
      <c r="K1467">
        <v>753000</v>
      </c>
      <c r="L1467" t="s">
        <v>1628</v>
      </c>
      <c r="M1467">
        <v>1.1271186440678</v>
      </c>
      <c r="N1467">
        <v>5661.6541353383454</v>
      </c>
    </row>
    <row r="1468" spans="1:14" x14ac:dyDescent="0.3">
      <c r="A1468" t="s">
        <v>1584</v>
      </c>
      <c r="B1468" t="s">
        <v>73</v>
      </c>
      <c r="C1468" t="s">
        <v>6</v>
      </c>
      <c r="D1468" t="s">
        <v>43</v>
      </c>
      <c r="E1468">
        <v>3000</v>
      </c>
      <c r="F1468" t="s">
        <v>1518</v>
      </c>
      <c r="G1468">
        <v>54</v>
      </c>
      <c r="H1468">
        <v>89</v>
      </c>
      <c r="I1468">
        <v>35</v>
      </c>
      <c r="J1468">
        <v>162000</v>
      </c>
      <c r="K1468">
        <v>267000</v>
      </c>
      <c r="L1468" t="s">
        <v>1628</v>
      </c>
      <c r="M1468">
        <v>0.64814814814814803</v>
      </c>
      <c r="N1468">
        <v>7628.5714285714284</v>
      </c>
    </row>
    <row r="1469" spans="1:14" x14ac:dyDescent="0.3">
      <c r="A1469" t="s">
        <v>1585</v>
      </c>
      <c r="B1469" t="s">
        <v>56</v>
      </c>
      <c r="C1469" t="s">
        <v>4</v>
      </c>
      <c r="D1469" t="s">
        <v>43</v>
      </c>
      <c r="E1469">
        <v>3000</v>
      </c>
      <c r="F1469" t="s">
        <v>1518</v>
      </c>
      <c r="G1469">
        <v>243</v>
      </c>
      <c r="H1469">
        <v>724</v>
      </c>
      <c r="I1469">
        <v>481</v>
      </c>
      <c r="J1469">
        <v>729000</v>
      </c>
      <c r="K1469">
        <v>2172000</v>
      </c>
      <c r="L1469" t="s">
        <v>1628</v>
      </c>
      <c r="M1469">
        <v>1.9794238683127601</v>
      </c>
      <c r="N1469">
        <v>4515.5925155925152</v>
      </c>
    </row>
    <row r="1470" spans="1:14" x14ac:dyDescent="0.3">
      <c r="A1470" t="s">
        <v>1586</v>
      </c>
      <c r="B1470" t="s">
        <v>91</v>
      </c>
      <c r="C1470" t="s">
        <v>6</v>
      </c>
      <c r="D1470" t="s">
        <v>43</v>
      </c>
      <c r="E1470">
        <v>3000</v>
      </c>
      <c r="F1470" t="s">
        <v>1518</v>
      </c>
      <c r="G1470">
        <v>109</v>
      </c>
      <c r="H1470">
        <v>249</v>
      </c>
      <c r="I1470">
        <v>140</v>
      </c>
      <c r="J1470">
        <v>327000</v>
      </c>
      <c r="K1470">
        <v>747000</v>
      </c>
      <c r="L1470" t="s">
        <v>1628</v>
      </c>
      <c r="M1470">
        <v>1.28440366972477</v>
      </c>
      <c r="N1470">
        <v>5335.7142857142853</v>
      </c>
    </row>
    <row r="1471" spans="1:14" x14ac:dyDescent="0.3">
      <c r="A1471" t="s">
        <v>1587</v>
      </c>
      <c r="B1471" t="s">
        <v>58</v>
      </c>
      <c r="C1471" t="s">
        <v>6</v>
      </c>
      <c r="D1471" t="s">
        <v>43</v>
      </c>
      <c r="E1471">
        <v>3000</v>
      </c>
      <c r="F1471" t="s">
        <v>1518</v>
      </c>
      <c r="G1471">
        <v>126</v>
      </c>
      <c r="H1471">
        <v>278</v>
      </c>
      <c r="I1471">
        <v>152</v>
      </c>
      <c r="J1471">
        <v>378000</v>
      </c>
      <c r="K1471">
        <v>834000</v>
      </c>
      <c r="L1471" t="s">
        <v>1628</v>
      </c>
      <c r="M1471">
        <v>1.2063492063492101</v>
      </c>
      <c r="N1471">
        <v>5486.8421052631575</v>
      </c>
    </row>
    <row r="1472" spans="1:14" x14ac:dyDescent="0.3">
      <c r="A1472" t="s">
        <v>1588</v>
      </c>
      <c r="B1472" t="s">
        <v>61</v>
      </c>
      <c r="C1472" t="s">
        <v>4</v>
      </c>
      <c r="D1472" t="s">
        <v>43</v>
      </c>
      <c r="E1472">
        <v>3000</v>
      </c>
      <c r="F1472" t="s">
        <v>1518</v>
      </c>
      <c r="G1472">
        <v>393</v>
      </c>
      <c r="H1472">
        <v>1375</v>
      </c>
      <c r="I1472">
        <v>982</v>
      </c>
      <c r="J1472">
        <v>1179000</v>
      </c>
      <c r="K1472">
        <v>4125000</v>
      </c>
      <c r="L1472" t="s">
        <v>1628</v>
      </c>
      <c r="M1472">
        <v>2.4987277353689601</v>
      </c>
      <c r="N1472">
        <v>4200.6109979633402</v>
      </c>
    </row>
    <row r="1473" spans="1:14" x14ac:dyDescent="0.3">
      <c r="A1473" t="s">
        <v>1589</v>
      </c>
      <c r="B1473" t="s">
        <v>81</v>
      </c>
      <c r="C1473" t="s">
        <v>6</v>
      </c>
      <c r="D1473" t="s">
        <v>43</v>
      </c>
      <c r="E1473">
        <v>3000</v>
      </c>
      <c r="F1473" t="s">
        <v>1518</v>
      </c>
      <c r="G1473">
        <v>117</v>
      </c>
      <c r="H1473">
        <v>251</v>
      </c>
      <c r="I1473">
        <v>134</v>
      </c>
      <c r="J1473">
        <v>351000</v>
      </c>
      <c r="K1473">
        <v>753000</v>
      </c>
      <c r="L1473" t="s">
        <v>1628</v>
      </c>
      <c r="M1473">
        <v>1.1452991452991499</v>
      </c>
      <c r="N1473">
        <v>5619.4029850746265</v>
      </c>
    </row>
    <row r="1474" spans="1:14" x14ac:dyDescent="0.3">
      <c r="A1474" t="s">
        <v>1590</v>
      </c>
      <c r="B1474" t="s">
        <v>103</v>
      </c>
      <c r="C1474" t="s">
        <v>4</v>
      </c>
      <c r="D1474" t="s">
        <v>43</v>
      </c>
      <c r="E1474">
        <v>3000</v>
      </c>
      <c r="F1474" t="s">
        <v>1518</v>
      </c>
      <c r="G1474">
        <v>224</v>
      </c>
      <c r="H1474">
        <v>685</v>
      </c>
      <c r="I1474">
        <v>461</v>
      </c>
      <c r="J1474">
        <v>672000</v>
      </c>
      <c r="K1474">
        <v>2055000</v>
      </c>
      <c r="L1474" t="s">
        <v>1628</v>
      </c>
      <c r="M1474">
        <v>2.05803571428571</v>
      </c>
      <c r="N1474">
        <v>4457.7006507592187</v>
      </c>
    </row>
    <row r="1475" spans="1:14" x14ac:dyDescent="0.3">
      <c r="A1475" t="s">
        <v>1591</v>
      </c>
      <c r="B1475" t="s">
        <v>54</v>
      </c>
      <c r="C1475" t="s">
        <v>6</v>
      </c>
      <c r="D1475" t="s">
        <v>43</v>
      </c>
      <c r="E1475">
        <v>3000</v>
      </c>
      <c r="F1475" t="s">
        <v>1518</v>
      </c>
      <c r="G1475">
        <v>88</v>
      </c>
      <c r="H1475">
        <v>186</v>
      </c>
      <c r="I1475">
        <v>98</v>
      </c>
      <c r="J1475">
        <v>264000</v>
      </c>
      <c r="K1475">
        <v>558000</v>
      </c>
      <c r="L1475" t="s">
        <v>1628</v>
      </c>
      <c r="M1475">
        <v>1.11363636363636</v>
      </c>
      <c r="N1475">
        <v>5693.8775510204077</v>
      </c>
    </row>
    <row r="1476" spans="1:14" x14ac:dyDescent="0.3">
      <c r="A1476" t="s">
        <v>1592</v>
      </c>
      <c r="B1476" t="s">
        <v>96</v>
      </c>
      <c r="C1476" t="s">
        <v>4</v>
      </c>
      <c r="D1476" t="s">
        <v>43</v>
      </c>
      <c r="E1476">
        <v>3000</v>
      </c>
      <c r="F1476" t="s">
        <v>1518</v>
      </c>
      <c r="G1476">
        <v>362</v>
      </c>
      <c r="H1476">
        <v>959</v>
      </c>
      <c r="I1476">
        <v>597</v>
      </c>
      <c r="J1476">
        <v>1086000</v>
      </c>
      <c r="K1476">
        <v>2877000</v>
      </c>
      <c r="L1476" t="s">
        <v>1628</v>
      </c>
      <c r="M1476">
        <v>1.64917127071823</v>
      </c>
      <c r="N1476">
        <v>4819.0954773869344</v>
      </c>
    </row>
    <row r="1477" spans="1:14" x14ac:dyDescent="0.3">
      <c r="A1477" t="s">
        <v>1593</v>
      </c>
      <c r="B1477" t="s">
        <v>78</v>
      </c>
      <c r="C1477" t="s">
        <v>4</v>
      </c>
      <c r="D1477" t="s">
        <v>43</v>
      </c>
      <c r="E1477">
        <v>3000</v>
      </c>
      <c r="F1477" t="s">
        <v>1518</v>
      </c>
      <c r="G1477">
        <v>390</v>
      </c>
      <c r="H1477">
        <v>1318</v>
      </c>
      <c r="I1477">
        <v>928</v>
      </c>
      <c r="J1477">
        <v>1170000</v>
      </c>
      <c r="K1477">
        <v>3954000</v>
      </c>
      <c r="L1477" t="s">
        <v>1628</v>
      </c>
      <c r="M1477">
        <v>2.3794871794871799</v>
      </c>
      <c r="N1477">
        <v>4260.7758620689656</v>
      </c>
    </row>
    <row r="1478" spans="1:14" x14ac:dyDescent="0.3">
      <c r="A1478" t="s">
        <v>1594</v>
      </c>
      <c r="B1478" t="s">
        <v>91</v>
      </c>
      <c r="C1478" t="s">
        <v>4</v>
      </c>
      <c r="D1478" t="s">
        <v>43</v>
      </c>
      <c r="E1478">
        <v>3000</v>
      </c>
      <c r="F1478" t="s">
        <v>1518</v>
      </c>
      <c r="G1478">
        <v>407</v>
      </c>
      <c r="H1478">
        <v>1245</v>
      </c>
      <c r="I1478">
        <v>838</v>
      </c>
      <c r="J1478">
        <v>1221000</v>
      </c>
      <c r="K1478">
        <v>3735000</v>
      </c>
      <c r="L1478" t="s">
        <v>1628</v>
      </c>
      <c r="M1478">
        <v>2.0589680589680599</v>
      </c>
      <c r="N1478">
        <v>4457.0405727923626</v>
      </c>
    </row>
    <row r="1479" spans="1:14" x14ac:dyDescent="0.3">
      <c r="A1479" t="s">
        <v>1595</v>
      </c>
      <c r="B1479" t="s">
        <v>81</v>
      </c>
      <c r="C1479" t="s">
        <v>4</v>
      </c>
      <c r="D1479" t="s">
        <v>43</v>
      </c>
      <c r="E1479">
        <v>3000</v>
      </c>
      <c r="F1479" t="s">
        <v>1518</v>
      </c>
      <c r="G1479">
        <v>369</v>
      </c>
      <c r="H1479">
        <v>1073</v>
      </c>
      <c r="I1479">
        <v>704</v>
      </c>
      <c r="J1479">
        <v>1107000</v>
      </c>
      <c r="K1479">
        <v>3219000</v>
      </c>
      <c r="L1479" t="s">
        <v>1628</v>
      </c>
      <c r="M1479">
        <v>1.9078590785907901</v>
      </c>
      <c r="N1479">
        <v>4572.443181818182</v>
      </c>
    </row>
    <row r="1480" spans="1:14" x14ac:dyDescent="0.3">
      <c r="A1480" t="s">
        <v>1596</v>
      </c>
      <c r="B1480" t="s">
        <v>92</v>
      </c>
      <c r="C1480" t="s">
        <v>4</v>
      </c>
      <c r="D1480" t="s">
        <v>43</v>
      </c>
      <c r="E1480">
        <v>3000</v>
      </c>
      <c r="F1480" t="s">
        <v>1518</v>
      </c>
      <c r="G1480">
        <v>400</v>
      </c>
      <c r="H1480">
        <v>1176</v>
      </c>
      <c r="I1480">
        <v>776</v>
      </c>
      <c r="J1480">
        <v>1200000</v>
      </c>
      <c r="K1480">
        <v>3528000</v>
      </c>
      <c r="L1480" t="s">
        <v>1628</v>
      </c>
      <c r="M1480">
        <v>1.94</v>
      </c>
      <c r="N1480">
        <v>4546.3917525773195</v>
      </c>
    </row>
    <row r="1481" spans="1:14" x14ac:dyDescent="0.3">
      <c r="A1481" t="s">
        <v>1597</v>
      </c>
      <c r="B1481" t="s">
        <v>48</v>
      </c>
      <c r="C1481" t="s">
        <v>4</v>
      </c>
      <c r="D1481" t="s">
        <v>43</v>
      </c>
      <c r="E1481">
        <v>3000</v>
      </c>
      <c r="F1481" t="s">
        <v>1518</v>
      </c>
      <c r="G1481">
        <v>190</v>
      </c>
      <c r="H1481">
        <v>547</v>
      </c>
      <c r="I1481">
        <v>357</v>
      </c>
      <c r="J1481">
        <v>570000</v>
      </c>
      <c r="K1481">
        <v>1641000</v>
      </c>
      <c r="L1481" t="s">
        <v>1628</v>
      </c>
      <c r="M1481">
        <v>1.87894736842105</v>
      </c>
      <c r="N1481">
        <v>4596.6386554621849</v>
      </c>
    </row>
    <row r="1482" spans="1:14" x14ac:dyDescent="0.3">
      <c r="A1482" t="s">
        <v>1598</v>
      </c>
      <c r="B1482" t="s">
        <v>82</v>
      </c>
      <c r="C1482" t="s">
        <v>6</v>
      </c>
      <c r="D1482" t="s">
        <v>43</v>
      </c>
      <c r="E1482">
        <v>3000</v>
      </c>
      <c r="F1482" t="s">
        <v>1518</v>
      </c>
      <c r="G1482">
        <v>136</v>
      </c>
      <c r="H1482">
        <v>242</v>
      </c>
      <c r="I1482">
        <v>106</v>
      </c>
      <c r="J1482">
        <v>408000</v>
      </c>
      <c r="K1482">
        <v>726000</v>
      </c>
      <c r="L1482" t="s">
        <v>1628</v>
      </c>
      <c r="M1482">
        <v>0.77941176470588203</v>
      </c>
      <c r="N1482">
        <v>6849.0566037735853</v>
      </c>
    </row>
    <row r="1483" spans="1:14" x14ac:dyDescent="0.3">
      <c r="A1483" t="s">
        <v>1599</v>
      </c>
      <c r="B1483" t="s">
        <v>100</v>
      </c>
      <c r="C1483" t="s">
        <v>4</v>
      </c>
      <c r="D1483" t="s">
        <v>43</v>
      </c>
      <c r="E1483">
        <v>3000</v>
      </c>
      <c r="F1483" t="s">
        <v>1518</v>
      </c>
      <c r="G1483">
        <v>323</v>
      </c>
      <c r="H1483">
        <v>965</v>
      </c>
      <c r="I1483">
        <v>642</v>
      </c>
      <c r="J1483">
        <v>969000</v>
      </c>
      <c r="K1483">
        <v>2895000</v>
      </c>
      <c r="L1483" t="s">
        <v>1628</v>
      </c>
      <c r="M1483">
        <v>1.98761609907121</v>
      </c>
      <c r="N1483">
        <v>4509.3457943925232</v>
      </c>
    </row>
    <row r="1484" spans="1:14" x14ac:dyDescent="0.3">
      <c r="A1484" t="s">
        <v>1600</v>
      </c>
      <c r="B1484" t="s">
        <v>50</v>
      </c>
      <c r="C1484" t="s">
        <v>6</v>
      </c>
      <c r="D1484" t="s">
        <v>43</v>
      </c>
      <c r="E1484">
        <v>3000</v>
      </c>
      <c r="F1484" t="s">
        <v>1518</v>
      </c>
      <c r="G1484">
        <v>120</v>
      </c>
      <c r="H1484">
        <v>274</v>
      </c>
      <c r="I1484">
        <v>154</v>
      </c>
      <c r="J1484">
        <v>360000</v>
      </c>
      <c r="K1484">
        <v>822000</v>
      </c>
      <c r="L1484" t="s">
        <v>1628</v>
      </c>
      <c r="M1484">
        <v>1.2833333333333301</v>
      </c>
      <c r="N1484">
        <v>5337.6623376623374</v>
      </c>
    </row>
    <row r="1485" spans="1:14" x14ac:dyDescent="0.3">
      <c r="A1485" t="s">
        <v>1601</v>
      </c>
      <c r="B1485" t="s">
        <v>84</v>
      </c>
      <c r="C1485" t="s">
        <v>6</v>
      </c>
      <c r="D1485" t="s">
        <v>43</v>
      </c>
      <c r="E1485">
        <v>3000</v>
      </c>
      <c r="F1485" t="s">
        <v>1518</v>
      </c>
      <c r="G1485">
        <v>105</v>
      </c>
      <c r="H1485">
        <v>173</v>
      </c>
      <c r="I1485">
        <v>68</v>
      </c>
      <c r="J1485">
        <v>315000</v>
      </c>
      <c r="K1485">
        <v>519000</v>
      </c>
      <c r="L1485" t="s">
        <v>1628</v>
      </c>
      <c r="M1485">
        <v>0.64761904761904798</v>
      </c>
      <c r="N1485">
        <v>7632.3529411764703</v>
      </c>
    </row>
    <row r="1486" spans="1:14" x14ac:dyDescent="0.3">
      <c r="A1486" t="s">
        <v>1602</v>
      </c>
      <c r="B1486" t="s">
        <v>86</v>
      </c>
      <c r="C1486" t="s">
        <v>4</v>
      </c>
      <c r="D1486" t="s">
        <v>43</v>
      </c>
      <c r="E1486">
        <v>3000</v>
      </c>
      <c r="F1486" t="s">
        <v>1518</v>
      </c>
      <c r="G1486">
        <v>358</v>
      </c>
      <c r="H1486">
        <v>1070</v>
      </c>
      <c r="I1486">
        <v>712</v>
      </c>
      <c r="J1486">
        <v>1074000</v>
      </c>
      <c r="K1486">
        <v>3210000</v>
      </c>
      <c r="L1486" t="s">
        <v>1628</v>
      </c>
      <c r="M1486">
        <v>1.98882681564246</v>
      </c>
      <c r="N1486">
        <v>4508.4269662921351</v>
      </c>
    </row>
    <row r="1487" spans="1:14" x14ac:dyDescent="0.3">
      <c r="A1487" t="s">
        <v>1603</v>
      </c>
      <c r="B1487" t="s">
        <v>71</v>
      </c>
      <c r="C1487" t="s">
        <v>4</v>
      </c>
      <c r="D1487" t="s">
        <v>43</v>
      </c>
      <c r="E1487">
        <v>3000</v>
      </c>
      <c r="F1487" t="s">
        <v>1518</v>
      </c>
      <c r="G1487">
        <v>416</v>
      </c>
      <c r="H1487">
        <v>1472</v>
      </c>
      <c r="I1487">
        <v>1056</v>
      </c>
      <c r="J1487">
        <v>1248000</v>
      </c>
      <c r="K1487">
        <v>4416000</v>
      </c>
      <c r="L1487" t="s">
        <v>1628</v>
      </c>
      <c r="M1487">
        <v>2.5384615384615401</v>
      </c>
      <c r="N1487">
        <v>4181.818181818182</v>
      </c>
    </row>
    <row r="1488" spans="1:14" x14ac:dyDescent="0.3">
      <c r="A1488" t="s">
        <v>1604</v>
      </c>
      <c r="B1488" t="s">
        <v>100</v>
      </c>
      <c r="C1488" t="s">
        <v>6</v>
      </c>
      <c r="D1488" t="s">
        <v>43</v>
      </c>
      <c r="E1488">
        <v>3000</v>
      </c>
      <c r="F1488" t="s">
        <v>1518</v>
      </c>
      <c r="G1488">
        <v>118</v>
      </c>
      <c r="H1488">
        <v>253</v>
      </c>
      <c r="I1488">
        <v>135</v>
      </c>
      <c r="J1488">
        <v>354000</v>
      </c>
      <c r="K1488">
        <v>759000</v>
      </c>
      <c r="L1488" t="s">
        <v>1628</v>
      </c>
      <c r="M1488">
        <v>1.14406779661017</v>
      </c>
      <c r="N1488">
        <v>5622.2222222222226</v>
      </c>
    </row>
    <row r="1489" spans="1:14" x14ac:dyDescent="0.3">
      <c r="A1489" t="s">
        <v>1605</v>
      </c>
      <c r="B1489" t="s">
        <v>65</v>
      </c>
      <c r="C1489" t="s">
        <v>4</v>
      </c>
      <c r="D1489" t="s">
        <v>43</v>
      </c>
      <c r="E1489">
        <v>3000</v>
      </c>
      <c r="F1489" t="s">
        <v>1518</v>
      </c>
      <c r="G1489">
        <v>388</v>
      </c>
      <c r="H1489">
        <v>1187</v>
      </c>
      <c r="I1489">
        <v>799</v>
      </c>
      <c r="J1489">
        <v>1164000</v>
      </c>
      <c r="K1489">
        <v>3561000</v>
      </c>
      <c r="L1489" t="s">
        <v>1628</v>
      </c>
      <c r="M1489">
        <v>2.0592783505154602</v>
      </c>
      <c r="N1489">
        <v>4456.8210262828534</v>
      </c>
    </row>
    <row r="1490" spans="1:14" x14ac:dyDescent="0.3">
      <c r="A1490" t="s">
        <v>1606</v>
      </c>
      <c r="B1490" t="s">
        <v>83</v>
      </c>
      <c r="C1490" t="s">
        <v>4</v>
      </c>
      <c r="D1490" t="s">
        <v>43</v>
      </c>
      <c r="E1490">
        <v>3000</v>
      </c>
      <c r="F1490" t="s">
        <v>1518</v>
      </c>
      <c r="G1490">
        <v>379</v>
      </c>
      <c r="H1490">
        <v>1095</v>
      </c>
      <c r="I1490">
        <v>716</v>
      </c>
      <c r="J1490">
        <v>1137000</v>
      </c>
      <c r="K1490">
        <v>3285000</v>
      </c>
      <c r="L1490" t="s">
        <v>1628</v>
      </c>
      <c r="M1490">
        <v>1.8891820580474901</v>
      </c>
      <c r="N1490">
        <v>4587.9888268156428</v>
      </c>
    </row>
    <row r="1491" spans="1:14" x14ac:dyDescent="0.3">
      <c r="A1491" t="s">
        <v>1607</v>
      </c>
      <c r="B1491" t="s">
        <v>77</v>
      </c>
      <c r="C1491" t="s">
        <v>4</v>
      </c>
      <c r="D1491" t="s">
        <v>43</v>
      </c>
      <c r="E1491">
        <v>3000</v>
      </c>
      <c r="F1491" t="s">
        <v>1518</v>
      </c>
      <c r="G1491">
        <v>432</v>
      </c>
      <c r="H1491">
        <v>1291</v>
      </c>
      <c r="I1491">
        <v>859</v>
      </c>
      <c r="J1491">
        <v>1296000</v>
      </c>
      <c r="K1491">
        <v>3873000</v>
      </c>
      <c r="L1491" t="s">
        <v>1628</v>
      </c>
      <c r="M1491">
        <v>1.98842592592593</v>
      </c>
      <c r="N1491">
        <v>4508.7310826542489</v>
      </c>
    </row>
    <row r="1492" spans="1:14" x14ac:dyDescent="0.3">
      <c r="A1492" t="s">
        <v>1608</v>
      </c>
      <c r="B1492" t="s">
        <v>66</v>
      </c>
      <c r="C1492" t="s">
        <v>6</v>
      </c>
      <c r="D1492" t="s">
        <v>43</v>
      </c>
      <c r="E1492">
        <v>3000</v>
      </c>
      <c r="F1492" t="s">
        <v>1518</v>
      </c>
      <c r="G1492">
        <v>122</v>
      </c>
      <c r="H1492">
        <v>272</v>
      </c>
      <c r="I1492">
        <v>150</v>
      </c>
      <c r="J1492">
        <v>366000</v>
      </c>
      <c r="K1492">
        <v>816000</v>
      </c>
      <c r="L1492" t="s">
        <v>1628</v>
      </c>
      <c r="M1492">
        <v>1.22950819672131</v>
      </c>
      <c r="N1492">
        <v>5440</v>
      </c>
    </row>
    <row r="1493" spans="1:14" x14ac:dyDescent="0.3">
      <c r="A1493" t="s">
        <v>1609</v>
      </c>
      <c r="B1493" t="s">
        <v>61</v>
      </c>
      <c r="C1493" t="s">
        <v>6</v>
      </c>
      <c r="D1493" t="s">
        <v>43</v>
      </c>
      <c r="E1493">
        <v>3000</v>
      </c>
      <c r="F1493" t="s">
        <v>1518</v>
      </c>
      <c r="G1493">
        <v>115</v>
      </c>
      <c r="H1493">
        <v>332</v>
      </c>
      <c r="I1493">
        <v>217</v>
      </c>
      <c r="J1493">
        <v>345000</v>
      </c>
      <c r="K1493">
        <v>996000</v>
      </c>
      <c r="L1493" t="s">
        <v>1628</v>
      </c>
      <c r="M1493">
        <v>1.88695652173913</v>
      </c>
      <c r="N1493">
        <v>4589.8617511520733</v>
      </c>
    </row>
    <row r="1494" spans="1:14" x14ac:dyDescent="0.3">
      <c r="A1494" t="s">
        <v>1610</v>
      </c>
      <c r="B1494" t="s">
        <v>88</v>
      </c>
      <c r="C1494" t="s">
        <v>4</v>
      </c>
      <c r="D1494" t="s">
        <v>43</v>
      </c>
      <c r="E1494">
        <v>3000</v>
      </c>
      <c r="F1494" t="s">
        <v>1518</v>
      </c>
      <c r="G1494">
        <v>168</v>
      </c>
      <c r="H1494">
        <v>514</v>
      </c>
      <c r="I1494">
        <v>346</v>
      </c>
      <c r="J1494">
        <v>504000</v>
      </c>
      <c r="K1494">
        <v>1542000</v>
      </c>
      <c r="L1494" t="s">
        <v>1628</v>
      </c>
      <c r="M1494">
        <v>2.0595238095238102</v>
      </c>
      <c r="N1494">
        <v>4456.6473988439302</v>
      </c>
    </row>
    <row r="1495" spans="1:14" x14ac:dyDescent="0.3">
      <c r="A1495" t="s">
        <v>1611</v>
      </c>
      <c r="B1495" t="s">
        <v>99</v>
      </c>
      <c r="C1495" t="s">
        <v>4</v>
      </c>
      <c r="D1495" t="s">
        <v>43</v>
      </c>
      <c r="E1495">
        <v>3000</v>
      </c>
      <c r="F1495" t="s">
        <v>1518</v>
      </c>
      <c r="G1495">
        <v>434</v>
      </c>
      <c r="H1495">
        <v>1514</v>
      </c>
      <c r="I1495">
        <v>1080</v>
      </c>
      <c r="J1495">
        <v>1302000</v>
      </c>
      <c r="K1495">
        <v>4542000</v>
      </c>
      <c r="L1495" t="s">
        <v>1628</v>
      </c>
      <c r="M1495">
        <v>2.4884792626728101</v>
      </c>
      <c r="N1495">
        <v>4205.5555555555557</v>
      </c>
    </row>
    <row r="1496" spans="1:14" x14ac:dyDescent="0.3">
      <c r="A1496" t="s">
        <v>1612</v>
      </c>
      <c r="B1496" t="s">
        <v>89</v>
      </c>
      <c r="C1496" t="s">
        <v>4</v>
      </c>
      <c r="D1496" t="s">
        <v>43</v>
      </c>
      <c r="E1496">
        <v>3000</v>
      </c>
      <c r="F1496" t="s">
        <v>1518</v>
      </c>
      <c r="G1496">
        <v>442</v>
      </c>
      <c r="H1496">
        <v>1365</v>
      </c>
      <c r="I1496">
        <v>923</v>
      </c>
      <c r="J1496">
        <v>1326000</v>
      </c>
      <c r="K1496">
        <v>4095000</v>
      </c>
      <c r="L1496" t="s">
        <v>1628</v>
      </c>
      <c r="M1496">
        <v>2.0882352941176499</v>
      </c>
      <c r="N1496">
        <v>4436.6197183098593</v>
      </c>
    </row>
    <row r="1497" spans="1:14" x14ac:dyDescent="0.3">
      <c r="A1497" t="s">
        <v>1613</v>
      </c>
      <c r="B1497" t="s">
        <v>98</v>
      </c>
      <c r="C1497" t="s">
        <v>4</v>
      </c>
      <c r="D1497" t="s">
        <v>43</v>
      </c>
      <c r="E1497">
        <v>3000</v>
      </c>
      <c r="F1497" t="s">
        <v>1518</v>
      </c>
      <c r="G1497">
        <v>217</v>
      </c>
      <c r="H1497">
        <v>659</v>
      </c>
      <c r="I1497">
        <v>442</v>
      </c>
      <c r="J1497">
        <v>651000</v>
      </c>
      <c r="K1497">
        <v>1977000</v>
      </c>
      <c r="L1497" t="s">
        <v>1628</v>
      </c>
      <c r="M1497">
        <v>2.036866359447</v>
      </c>
      <c r="N1497">
        <v>4472.8506787330316</v>
      </c>
    </row>
    <row r="1498" spans="1:14" x14ac:dyDescent="0.3">
      <c r="A1498" t="s">
        <v>1614</v>
      </c>
      <c r="B1498" t="s">
        <v>60</v>
      </c>
      <c r="C1498" t="s">
        <v>4</v>
      </c>
      <c r="D1498" t="s">
        <v>43</v>
      </c>
      <c r="E1498">
        <v>3000</v>
      </c>
      <c r="F1498" t="s">
        <v>1518</v>
      </c>
      <c r="G1498">
        <v>318</v>
      </c>
      <c r="H1498">
        <v>915</v>
      </c>
      <c r="I1498">
        <v>597</v>
      </c>
      <c r="J1498">
        <v>954000</v>
      </c>
      <c r="K1498">
        <v>2745000</v>
      </c>
      <c r="L1498" t="s">
        <v>1628</v>
      </c>
      <c r="M1498">
        <v>1.8773584905660401</v>
      </c>
      <c r="N1498">
        <v>4597.989949748744</v>
      </c>
    </row>
    <row r="1499" spans="1:14" x14ac:dyDescent="0.3">
      <c r="A1499" t="s">
        <v>1615</v>
      </c>
      <c r="B1499" t="s">
        <v>63</v>
      </c>
      <c r="C1499" t="s">
        <v>6</v>
      </c>
      <c r="D1499" t="s">
        <v>43</v>
      </c>
      <c r="E1499">
        <v>3000</v>
      </c>
      <c r="F1499" t="s">
        <v>1518</v>
      </c>
      <c r="G1499">
        <v>126</v>
      </c>
      <c r="H1499">
        <v>275</v>
      </c>
      <c r="I1499">
        <v>149</v>
      </c>
      <c r="J1499">
        <v>378000</v>
      </c>
      <c r="K1499">
        <v>825000</v>
      </c>
      <c r="L1499" t="s">
        <v>1628</v>
      </c>
      <c r="M1499">
        <v>1.1825396825396799</v>
      </c>
      <c r="N1499">
        <v>5536.9127516778526</v>
      </c>
    </row>
    <row r="1500" spans="1:14" x14ac:dyDescent="0.3">
      <c r="A1500" t="s">
        <v>1616</v>
      </c>
      <c r="B1500" t="s">
        <v>67</v>
      </c>
      <c r="C1500" t="s">
        <v>6</v>
      </c>
      <c r="D1500" t="s">
        <v>43</v>
      </c>
      <c r="E1500">
        <v>3000</v>
      </c>
      <c r="F1500" t="s">
        <v>1518</v>
      </c>
      <c r="G1500">
        <v>85</v>
      </c>
      <c r="H1500">
        <v>195</v>
      </c>
      <c r="I1500">
        <v>110</v>
      </c>
      <c r="J1500">
        <v>255000</v>
      </c>
      <c r="K1500">
        <v>585000</v>
      </c>
      <c r="L1500" t="s">
        <v>1628</v>
      </c>
      <c r="M1500">
        <v>1.29411764705882</v>
      </c>
      <c r="N1500">
        <v>5318.181818181818</v>
      </c>
    </row>
    <row r="1501" spans="1:14" x14ac:dyDescent="0.3">
      <c r="A1501" t="s">
        <v>1617</v>
      </c>
      <c r="B1501" t="s">
        <v>87</v>
      </c>
      <c r="C1501" t="s">
        <v>4</v>
      </c>
      <c r="D1501" t="s">
        <v>43</v>
      </c>
      <c r="E1501">
        <v>3000</v>
      </c>
      <c r="F1501" t="s">
        <v>1518</v>
      </c>
      <c r="G1501">
        <v>204</v>
      </c>
      <c r="H1501">
        <v>589</v>
      </c>
      <c r="I1501">
        <v>385</v>
      </c>
      <c r="J1501">
        <v>612000</v>
      </c>
      <c r="K1501">
        <v>1767000</v>
      </c>
      <c r="L1501" t="s">
        <v>1628</v>
      </c>
      <c r="M1501">
        <v>1.8872549019607801</v>
      </c>
      <c r="N1501">
        <v>4589.6103896103896</v>
      </c>
    </row>
  </sheetData>
  <phoneticPr fontId="5"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0346E-2ABC-492C-87E6-228A1B7B0F18}">
  <dimension ref="A1:M33"/>
  <sheetViews>
    <sheetView workbookViewId="0">
      <selection activeCell="B11" sqref="B11"/>
    </sheetView>
  </sheetViews>
  <sheetFormatPr defaultRowHeight="14.4" x14ac:dyDescent="0.3"/>
  <cols>
    <col min="1" max="1" width="21" bestFit="1" customWidth="1"/>
    <col min="2" max="2" width="20.6640625" bestFit="1" customWidth="1"/>
    <col min="3" max="3" width="24.77734375" bestFit="1" customWidth="1"/>
    <col min="4" max="4" width="25.5546875" bestFit="1" customWidth="1"/>
    <col min="5" max="5" width="23.109375" bestFit="1" customWidth="1"/>
    <col min="6" max="6" width="24" bestFit="1" customWidth="1"/>
    <col min="7" max="7" width="38.5546875" bestFit="1" customWidth="1"/>
    <col min="8" max="8" width="37.109375" bestFit="1" customWidth="1"/>
    <col min="9" max="9" width="16.77734375" bestFit="1" customWidth="1"/>
    <col min="10" max="10" width="33.6640625" bestFit="1" customWidth="1"/>
    <col min="11" max="11" width="32.21875" bestFit="1" customWidth="1"/>
    <col min="12" max="12" width="22.88671875" bestFit="1" customWidth="1"/>
    <col min="13" max="13" width="18.33203125" bestFit="1" customWidth="1"/>
  </cols>
  <sheetData>
    <row r="1" spans="1:13" x14ac:dyDescent="0.3">
      <c r="A1" s="8" t="s">
        <v>1660</v>
      </c>
    </row>
    <row r="3" spans="1:13" x14ac:dyDescent="0.3">
      <c r="A3" t="s">
        <v>1647</v>
      </c>
      <c r="B3" t="s">
        <v>1648</v>
      </c>
      <c r="C3" t="s">
        <v>1649</v>
      </c>
      <c r="D3" t="s">
        <v>1650</v>
      </c>
      <c r="E3" t="s">
        <v>1651</v>
      </c>
      <c r="F3" t="s">
        <v>1652</v>
      </c>
      <c r="G3" t="s">
        <v>1653</v>
      </c>
      <c r="H3" t="s">
        <v>1654</v>
      </c>
      <c r="I3" t="s">
        <v>1655</v>
      </c>
      <c r="J3" t="s">
        <v>1656</v>
      </c>
      <c r="K3" t="s">
        <v>1657</v>
      </c>
      <c r="L3" t="s">
        <v>1658</v>
      </c>
      <c r="M3" t="s">
        <v>1659</v>
      </c>
    </row>
    <row r="4" spans="1:13" x14ac:dyDescent="0.3">
      <c r="A4" t="s">
        <v>120</v>
      </c>
      <c r="B4" t="s">
        <v>99</v>
      </c>
      <c r="C4" t="s">
        <v>6</v>
      </c>
      <c r="D4" t="s">
        <v>39</v>
      </c>
      <c r="E4">
        <v>300</v>
      </c>
      <c r="F4" t="s">
        <v>114</v>
      </c>
      <c r="G4">
        <v>45</v>
      </c>
      <c r="H4">
        <v>185</v>
      </c>
      <c r="I4">
        <v>140</v>
      </c>
      <c r="J4">
        <v>13500</v>
      </c>
      <c r="K4">
        <v>55500</v>
      </c>
      <c r="L4" t="s">
        <v>1628</v>
      </c>
      <c r="M4">
        <v>3.1111111111111098</v>
      </c>
    </row>
    <row r="5" spans="1:13" x14ac:dyDescent="0.3">
      <c r="A5" t="s">
        <v>137</v>
      </c>
      <c r="B5" t="s">
        <v>99</v>
      </c>
      <c r="C5" t="s">
        <v>4</v>
      </c>
      <c r="D5" t="s">
        <v>39</v>
      </c>
      <c r="E5">
        <v>300</v>
      </c>
      <c r="F5" t="s">
        <v>114</v>
      </c>
      <c r="G5">
        <v>64</v>
      </c>
      <c r="H5">
        <v>250</v>
      </c>
      <c r="I5">
        <v>186</v>
      </c>
      <c r="J5">
        <v>19200</v>
      </c>
      <c r="K5">
        <v>75000</v>
      </c>
      <c r="L5" t="s">
        <v>1628</v>
      </c>
      <c r="M5">
        <v>2.90625</v>
      </c>
    </row>
    <row r="6" spans="1:13" x14ac:dyDescent="0.3">
      <c r="A6" t="s">
        <v>239</v>
      </c>
      <c r="B6" t="s">
        <v>99</v>
      </c>
      <c r="C6" t="s">
        <v>4</v>
      </c>
      <c r="D6" t="s">
        <v>41</v>
      </c>
      <c r="E6">
        <v>1190</v>
      </c>
      <c r="F6" t="s">
        <v>114</v>
      </c>
      <c r="G6">
        <v>56</v>
      </c>
      <c r="H6">
        <v>220</v>
      </c>
      <c r="I6">
        <v>164</v>
      </c>
      <c r="J6">
        <v>66640</v>
      </c>
      <c r="K6">
        <v>261800</v>
      </c>
      <c r="L6" t="s">
        <v>1628</v>
      </c>
      <c r="M6">
        <v>2.9285714285714302</v>
      </c>
    </row>
    <row r="7" spans="1:13" x14ac:dyDescent="0.3">
      <c r="A7" t="s">
        <v>287</v>
      </c>
      <c r="B7" t="s">
        <v>99</v>
      </c>
      <c r="C7" t="s">
        <v>6</v>
      </c>
      <c r="D7" t="s">
        <v>41</v>
      </c>
      <c r="E7">
        <v>1190</v>
      </c>
      <c r="F7" t="s">
        <v>114</v>
      </c>
      <c r="G7">
        <v>37</v>
      </c>
      <c r="H7">
        <v>156</v>
      </c>
      <c r="I7">
        <v>119</v>
      </c>
      <c r="J7">
        <v>44030</v>
      </c>
      <c r="K7">
        <v>185640</v>
      </c>
      <c r="L7" t="s">
        <v>1628</v>
      </c>
      <c r="M7">
        <v>3.2162162162162198</v>
      </c>
    </row>
    <row r="8" spans="1:13" x14ac:dyDescent="0.3">
      <c r="A8" t="s">
        <v>314</v>
      </c>
      <c r="B8" t="s">
        <v>99</v>
      </c>
      <c r="C8" t="s">
        <v>4</v>
      </c>
      <c r="D8" t="s">
        <v>33</v>
      </c>
      <c r="E8">
        <v>1020</v>
      </c>
      <c r="F8" t="s">
        <v>114</v>
      </c>
      <c r="G8">
        <v>42</v>
      </c>
      <c r="H8">
        <v>168</v>
      </c>
      <c r="I8">
        <v>126</v>
      </c>
      <c r="J8">
        <v>42840</v>
      </c>
      <c r="K8">
        <v>171360</v>
      </c>
      <c r="L8" t="s">
        <v>1628</v>
      </c>
      <c r="M8">
        <v>3</v>
      </c>
    </row>
    <row r="9" spans="1:13" x14ac:dyDescent="0.3">
      <c r="A9" t="s">
        <v>366</v>
      </c>
      <c r="B9" t="s">
        <v>99</v>
      </c>
      <c r="C9" t="s">
        <v>6</v>
      </c>
      <c r="D9" t="s">
        <v>33</v>
      </c>
      <c r="E9">
        <v>1020</v>
      </c>
      <c r="F9" t="s">
        <v>114</v>
      </c>
      <c r="G9">
        <v>85</v>
      </c>
      <c r="H9">
        <v>350</v>
      </c>
      <c r="I9">
        <v>265</v>
      </c>
      <c r="J9">
        <v>86700</v>
      </c>
      <c r="K9">
        <v>357000</v>
      </c>
      <c r="L9" t="s">
        <v>1628</v>
      </c>
      <c r="M9">
        <v>3.1176470588235299</v>
      </c>
    </row>
    <row r="10" spans="1:13" x14ac:dyDescent="0.3">
      <c r="A10" t="s">
        <v>455</v>
      </c>
      <c r="B10" t="s">
        <v>99</v>
      </c>
      <c r="C10" t="s">
        <v>4</v>
      </c>
      <c r="D10" t="s">
        <v>30</v>
      </c>
      <c r="E10">
        <v>350</v>
      </c>
      <c r="F10" t="s">
        <v>114</v>
      </c>
      <c r="G10">
        <v>73</v>
      </c>
      <c r="H10">
        <v>282</v>
      </c>
      <c r="I10">
        <v>209</v>
      </c>
      <c r="J10">
        <v>25550</v>
      </c>
      <c r="K10">
        <v>98700</v>
      </c>
      <c r="L10" t="s">
        <v>1628</v>
      </c>
      <c r="M10">
        <v>2.86301369863014</v>
      </c>
    </row>
    <row r="11" spans="1:13" x14ac:dyDescent="0.3">
      <c r="A11" t="s">
        <v>481</v>
      </c>
      <c r="B11" t="s">
        <v>99</v>
      </c>
      <c r="C11" t="s">
        <v>6</v>
      </c>
      <c r="D11" t="s">
        <v>30</v>
      </c>
      <c r="E11">
        <v>350</v>
      </c>
      <c r="F11" t="s">
        <v>114</v>
      </c>
      <c r="G11">
        <v>129</v>
      </c>
      <c r="H11">
        <v>528</v>
      </c>
      <c r="I11">
        <v>399</v>
      </c>
      <c r="J11">
        <v>45150</v>
      </c>
      <c r="K11">
        <v>184800</v>
      </c>
      <c r="L11" t="s">
        <v>1628</v>
      </c>
      <c r="M11">
        <v>3.0930232558139501</v>
      </c>
    </row>
    <row r="12" spans="1:13" x14ac:dyDescent="0.3">
      <c r="A12" t="s">
        <v>572</v>
      </c>
      <c r="B12" t="s">
        <v>99</v>
      </c>
      <c r="C12" t="s">
        <v>6</v>
      </c>
      <c r="D12" t="s">
        <v>18</v>
      </c>
      <c r="E12">
        <v>370</v>
      </c>
      <c r="F12" t="s">
        <v>114</v>
      </c>
      <c r="G12">
        <v>465</v>
      </c>
      <c r="H12">
        <v>2064</v>
      </c>
      <c r="I12">
        <v>1599</v>
      </c>
      <c r="J12">
        <v>172050</v>
      </c>
      <c r="K12">
        <v>763680</v>
      </c>
      <c r="L12" t="s">
        <v>1628</v>
      </c>
      <c r="M12">
        <v>3.4387096774193502</v>
      </c>
    </row>
    <row r="13" spans="1:13" x14ac:dyDescent="0.3">
      <c r="A13" t="s">
        <v>603</v>
      </c>
      <c r="B13" t="s">
        <v>99</v>
      </c>
      <c r="C13" t="s">
        <v>6</v>
      </c>
      <c r="D13" t="s">
        <v>16</v>
      </c>
      <c r="E13">
        <v>200</v>
      </c>
      <c r="F13" t="s">
        <v>114</v>
      </c>
      <c r="G13">
        <v>415</v>
      </c>
      <c r="H13">
        <v>1759</v>
      </c>
      <c r="I13">
        <v>1344</v>
      </c>
      <c r="J13">
        <v>83000</v>
      </c>
      <c r="K13">
        <v>351800</v>
      </c>
      <c r="L13" t="s">
        <v>1628</v>
      </c>
      <c r="M13">
        <v>3.2385542168674699</v>
      </c>
    </row>
    <row r="14" spans="1:13" x14ac:dyDescent="0.3">
      <c r="A14" t="s">
        <v>657</v>
      </c>
      <c r="B14" t="s">
        <v>99</v>
      </c>
      <c r="C14" t="s">
        <v>6</v>
      </c>
      <c r="D14" t="s">
        <v>28</v>
      </c>
      <c r="E14">
        <v>50</v>
      </c>
      <c r="F14" t="s">
        <v>615</v>
      </c>
      <c r="G14">
        <v>31</v>
      </c>
      <c r="H14">
        <v>25</v>
      </c>
      <c r="I14">
        <v>-6</v>
      </c>
      <c r="J14">
        <v>1550</v>
      </c>
      <c r="K14">
        <v>1250</v>
      </c>
      <c r="L14" t="s">
        <v>1638</v>
      </c>
      <c r="M14">
        <v>-0.19354838709677399</v>
      </c>
    </row>
    <row r="15" spans="1:13" x14ac:dyDescent="0.3">
      <c r="A15" t="s">
        <v>658</v>
      </c>
      <c r="B15" t="s">
        <v>99</v>
      </c>
      <c r="C15" t="s">
        <v>4</v>
      </c>
      <c r="D15" t="s">
        <v>16</v>
      </c>
      <c r="E15">
        <v>156</v>
      </c>
      <c r="F15" t="s">
        <v>615</v>
      </c>
      <c r="G15">
        <v>358</v>
      </c>
      <c r="H15">
        <v>315</v>
      </c>
      <c r="I15">
        <v>-43</v>
      </c>
      <c r="J15">
        <v>55848</v>
      </c>
      <c r="K15">
        <v>49140</v>
      </c>
      <c r="L15" t="s">
        <v>1638</v>
      </c>
      <c r="M15">
        <v>-0.120111731843575</v>
      </c>
    </row>
    <row r="16" spans="1:13" x14ac:dyDescent="0.3">
      <c r="A16" t="s">
        <v>688</v>
      </c>
      <c r="B16" t="s">
        <v>99</v>
      </c>
      <c r="C16" t="s">
        <v>6</v>
      </c>
      <c r="D16" t="s">
        <v>25</v>
      </c>
      <c r="E16">
        <v>90</v>
      </c>
      <c r="F16" t="s">
        <v>615</v>
      </c>
      <c r="G16">
        <v>54</v>
      </c>
      <c r="H16">
        <v>45</v>
      </c>
      <c r="I16">
        <v>-9</v>
      </c>
      <c r="J16">
        <v>4860</v>
      </c>
      <c r="K16">
        <v>4050</v>
      </c>
      <c r="L16" t="s">
        <v>1638</v>
      </c>
      <c r="M16">
        <v>-0.16666666666666699</v>
      </c>
    </row>
    <row r="17" spans="1:13" x14ac:dyDescent="0.3">
      <c r="A17" t="s">
        <v>811</v>
      </c>
      <c r="B17" t="s">
        <v>99</v>
      </c>
      <c r="C17" t="s">
        <v>4</v>
      </c>
      <c r="D17" t="s">
        <v>18</v>
      </c>
      <c r="E17">
        <v>290</v>
      </c>
      <c r="F17" t="s">
        <v>615</v>
      </c>
      <c r="G17">
        <v>337</v>
      </c>
      <c r="H17">
        <v>296</v>
      </c>
      <c r="I17">
        <v>-41</v>
      </c>
      <c r="J17">
        <v>97730</v>
      </c>
      <c r="K17">
        <v>85840</v>
      </c>
      <c r="L17" t="s">
        <v>1638</v>
      </c>
      <c r="M17">
        <v>-0.121661721068249</v>
      </c>
    </row>
    <row r="18" spans="1:13" x14ac:dyDescent="0.3">
      <c r="A18" t="s">
        <v>846</v>
      </c>
      <c r="B18" t="s">
        <v>99</v>
      </c>
      <c r="C18" t="s">
        <v>4</v>
      </c>
      <c r="D18" t="s">
        <v>23</v>
      </c>
      <c r="E18">
        <v>415</v>
      </c>
      <c r="F18" t="s">
        <v>615</v>
      </c>
      <c r="G18">
        <v>94</v>
      </c>
      <c r="H18">
        <v>83</v>
      </c>
      <c r="I18">
        <v>-11</v>
      </c>
      <c r="J18">
        <v>39010</v>
      </c>
      <c r="K18">
        <v>34445</v>
      </c>
      <c r="L18" t="s">
        <v>1638</v>
      </c>
      <c r="M18">
        <v>-0.117021276595745</v>
      </c>
    </row>
    <row r="19" spans="1:13" x14ac:dyDescent="0.3">
      <c r="A19" t="s">
        <v>900</v>
      </c>
      <c r="B19" t="s">
        <v>99</v>
      </c>
      <c r="C19" t="s">
        <v>6</v>
      </c>
      <c r="D19" t="s">
        <v>23</v>
      </c>
      <c r="E19">
        <v>415</v>
      </c>
      <c r="F19" t="s">
        <v>615</v>
      </c>
      <c r="G19">
        <v>31</v>
      </c>
      <c r="H19">
        <v>26</v>
      </c>
      <c r="I19">
        <v>-5</v>
      </c>
      <c r="J19">
        <v>12865</v>
      </c>
      <c r="K19">
        <v>10790</v>
      </c>
      <c r="L19" t="s">
        <v>1638</v>
      </c>
      <c r="M19">
        <v>-0.16129032258064499</v>
      </c>
    </row>
    <row r="20" spans="1:13" x14ac:dyDescent="0.3">
      <c r="A20" t="s">
        <v>934</v>
      </c>
      <c r="B20" t="s">
        <v>99</v>
      </c>
      <c r="C20" t="s">
        <v>6</v>
      </c>
      <c r="D20" t="s">
        <v>20</v>
      </c>
      <c r="E20">
        <v>55</v>
      </c>
      <c r="F20" t="s">
        <v>615</v>
      </c>
      <c r="G20">
        <v>28</v>
      </c>
      <c r="H20">
        <v>22</v>
      </c>
      <c r="I20">
        <v>-6</v>
      </c>
      <c r="J20">
        <v>1540</v>
      </c>
      <c r="K20">
        <v>1210</v>
      </c>
      <c r="L20" t="s">
        <v>1638</v>
      </c>
      <c r="M20">
        <v>-0.214285714285714</v>
      </c>
    </row>
    <row r="21" spans="1:13" x14ac:dyDescent="0.3">
      <c r="A21" t="s">
        <v>983</v>
      </c>
      <c r="B21" t="s">
        <v>99</v>
      </c>
      <c r="C21" t="s">
        <v>4</v>
      </c>
      <c r="D21" t="s">
        <v>20</v>
      </c>
      <c r="E21">
        <v>55</v>
      </c>
      <c r="F21" t="s">
        <v>615</v>
      </c>
      <c r="G21">
        <v>133</v>
      </c>
      <c r="H21">
        <v>114</v>
      </c>
      <c r="I21">
        <v>-19</v>
      </c>
      <c r="J21">
        <v>7315</v>
      </c>
      <c r="K21">
        <v>6270</v>
      </c>
      <c r="L21" t="s">
        <v>1638</v>
      </c>
      <c r="M21">
        <v>-0.14285714285714299</v>
      </c>
    </row>
    <row r="22" spans="1:13" x14ac:dyDescent="0.3">
      <c r="A22" t="s">
        <v>1044</v>
      </c>
      <c r="B22" t="s">
        <v>99</v>
      </c>
      <c r="C22" t="s">
        <v>6</v>
      </c>
      <c r="D22" t="s">
        <v>35</v>
      </c>
      <c r="E22">
        <v>190</v>
      </c>
      <c r="F22" t="s">
        <v>1016</v>
      </c>
      <c r="G22">
        <v>43</v>
      </c>
      <c r="H22">
        <v>62</v>
      </c>
      <c r="I22">
        <v>19</v>
      </c>
      <c r="J22">
        <v>8170</v>
      </c>
      <c r="K22">
        <v>11780</v>
      </c>
      <c r="L22" t="s">
        <v>1628</v>
      </c>
      <c r="M22">
        <v>0.44186046511627902</v>
      </c>
    </row>
    <row r="23" spans="1:13" x14ac:dyDescent="0.3">
      <c r="A23" t="s">
        <v>1054</v>
      </c>
      <c r="B23" t="s">
        <v>99</v>
      </c>
      <c r="C23" t="s">
        <v>4</v>
      </c>
      <c r="D23" t="s">
        <v>35</v>
      </c>
      <c r="E23">
        <v>190</v>
      </c>
      <c r="F23" t="s">
        <v>1016</v>
      </c>
      <c r="G23">
        <v>80</v>
      </c>
      <c r="H23">
        <v>108</v>
      </c>
      <c r="I23">
        <v>28</v>
      </c>
      <c r="J23">
        <v>15200</v>
      </c>
      <c r="K23">
        <v>20520</v>
      </c>
      <c r="L23" t="s">
        <v>1628</v>
      </c>
      <c r="M23">
        <v>0.35</v>
      </c>
    </row>
    <row r="24" spans="1:13" x14ac:dyDescent="0.3">
      <c r="A24" t="s">
        <v>1160</v>
      </c>
      <c r="B24" t="s">
        <v>99</v>
      </c>
      <c r="C24" t="s">
        <v>6</v>
      </c>
      <c r="D24" t="s">
        <v>37</v>
      </c>
      <c r="E24">
        <v>62</v>
      </c>
      <c r="F24" t="s">
        <v>1016</v>
      </c>
      <c r="G24">
        <v>52</v>
      </c>
      <c r="H24">
        <v>75</v>
      </c>
      <c r="I24">
        <v>23</v>
      </c>
      <c r="J24">
        <v>3224</v>
      </c>
      <c r="K24">
        <v>4650</v>
      </c>
      <c r="L24" t="s">
        <v>1628</v>
      </c>
      <c r="M24">
        <v>0.44230769230769201</v>
      </c>
    </row>
    <row r="25" spans="1:13" x14ac:dyDescent="0.3">
      <c r="A25" t="s">
        <v>1185</v>
      </c>
      <c r="B25" t="s">
        <v>99</v>
      </c>
      <c r="C25" t="s">
        <v>4</v>
      </c>
      <c r="D25" t="s">
        <v>37</v>
      </c>
      <c r="E25">
        <v>62</v>
      </c>
      <c r="F25" t="s">
        <v>1016</v>
      </c>
      <c r="G25">
        <v>147</v>
      </c>
      <c r="H25">
        <v>198</v>
      </c>
      <c r="I25">
        <v>51</v>
      </c>
      <c r="J25">
        <v>9114</v>
      </c>
      <c r="K25">
        <v>12276</v>
      </c>
      <c r="L25" t="s">
        <v>1628</v>
      </c>
      <c r="M25">
        <v>0.34693877551020402</v>
      </c>
    </row>
    <row r="26" spans="1:13" x14ac:dyDescent="0.3">
      <c r="A26" t="s">
        <v>1234</v>
      </c>
      <c r="B26" t="s">
        <v>99</v>
      </c>
      <c r="C26" t="s">
        <v>4</v>
      </c>
      <c r="D26" t="s">
        <v>28</v>
      </c>
      <c r="E26">
        <v>65</v>
      </c>
      <c r="F26" t="s">
        <v>1016</v>
      </c>
      <c r="G26">
        <v>103</v>
      </c>
      <c r="H26">
        <v>134</v>
      </c>
      <c r="I26">
        <v>31</v>
      </c>
      <c r="J26">
        <v>6695</v>
      </c>
      <c r="K26">
        <v>8710</v>
      </c>
      <c r="L26" t="s">
        <v>1628</v>
      </c>
      <c r="M26">
        <v>0.30097087378640802</v>
      </c>
    </row>
    <row r="27" spans="1:13" x14ac:dyDescent="0.3">
      <c r="A27" t="s">
        <v>1276</v>
      </c>
      <c r="B27" t="s">
        <v>99</v>
      </c>
      <c r="C27" t="s">
        <v>4</v>
      </c>
      <c r="D27" t="s">
        <v>25</v>
      </c>
      <c r="E27">
        <v>110</v>
      </c>
      <c r="F27" t="s">
        <v>1016</v>
      </c>
      <c r="G27">
        <v>78</v>
      </c>
      <c r="H27">
        <v>104</v>
      </c>
      <c r="I27">
        <v>26</v>
      </c>
      <c r="J27">
        <v>8580</v>
      </c>
      <c r="K27">
        <v>11440</v>
      </c>
      <c r="L27" t="s">
        <v>1628</v>
      </c>
      <c r="M27">
        <v>0.33333333333333298</v>
      </c>
    </row>
    <row r="28" spans="1:13" x14ac:dyDescent="0.3">
      <c r="A28" t="s">
        <v>1364</v>
      </c>
      <c r="B28" t="s">
        <v>99</v>
      </c>
      <c r="C28" t="s">
        <v>6</v>
      </c>
      <c r="D28" t="s">
        <v>14</v>
      </c>
      <c r="E28">
        <v>860</v>
      </c>
      <c r="F28" t="s">
        <v>1317</v>
      </c>
      <c r="G28">
        <v>451</v>
      </c>
      <c r="H28">
        <v>613</v>
      </c>
      <c r="I28">
        <v>162</v>
      </c>
      <c r="J28">
        <v>387860</v>
      </c>
      <c r="K28">
        <v>527180</v>
      </c>
      <c r="L28" t="s">
        <v>1628</v>
      </c>
      <c r="M28">
        <v>0.35920177383592</v>
      </c>
    </row>
    <row r="29" spans="1:13" x14ac:dyDescent="0.3">
      <c r="A29" t="s">
        <v>1409</v>
      </c>
      <c r="B29" t="s">
        <v>99</v>
      </c>
      <c r="C29" t="s">
        <v>4</v>
      </c>
      <c r="D29" t="s">
        <v>14</v>
      </c>
      <c r="E29">
        <v>860</v>
      </c>
      <c r="F29" t="s">
        <v>1317</v>
      </c>
      <c r="G29">
        <v>362</v>
      </c>
      <c r="H29">
        <v>535</v>
      </c>
      <c r="I29">
        <v>173</v>
      </c>
      <c r="J29">
        <v>311320</v>
      </c>
      <c r="K29">
        <v>460100</v>
      </c>
      <c r="L29" t="s">
        <v>1628</v>
      </c>
      <c r="M29">
        <v>0.47790055248618801</v>
      </c>
    </row>
    <row r="30" spans="1:13" x14ac:dyDescent="0.3">
      <c r="A30" t="s">
        <v>1428</v>
      </c>
      <c r="B30" t="s">
        <v>99</v>
      </c>
      <c r="C30" t="s">
        <v>4</v>
      </c>
      <c r="D30" t="s">
        <v>11</v>
      </c>
      <c r="E30">
        <v>172</v>
      </c>
      <c r="F30" t="s">
        <v>1317</v>
      </c>
      <c r="G30">
        <v>294</v>
      </c>
      <c r="H30">
        <v>438</v>
      </c>
      <c r="I30">
        <v>144</v>
      </c>
      <c r="J30">
        <v>50568</v>
      </c>
      <c r="K30">
        <v>75336</v>
      </c>
      <c r="L30" t="s">
        <v>1628</v>
      </c>
      <c r="M30">
        <v>0.48979591836734698</v>
      </c>
    </row>
    <row r="31" spans="1:13" x14ac:dyDescent="0.3">
      <c r="A31" t="s">
        <v>1498</v>
      </c>
      <c r="B31" t="s">
        <v>99</v>
      </c>
      <c r="C31" t="s">
        <v>6</v>
      </c>
      <c r="D31" t="s">
        <v>11</v>
      </c>
      <c r="E31">
        <v>172</v>
      </c>
      <c r="F31" t="s">
        <v>1317</v>
      </c>
      <c r="G31">
        <v>273</v>
      </c>
      <c r="H31">
        <v>382</v>
      </c>
      <c r="I31">
        <v>109</v>
      </c>
      <c r="J31">
        <v>46956</v>
      </c>
      <c r="K31">
        <v>65704</v>
      </c>
      <c r="L31" t="s">
        <v>1628</v>
      </c>
      <c r="M31">
        <v>0.39926739926739901</v>
      </c>
    </row>
    <row r="32" spans="1:13" x14ac:dyDescent="0.3">
      <c r="A32" t="s">
        <v>1571</v>
      </c>
      <c r="B32" t="s">
        <v>99</v>
      </c>
      <c r="C32" t="s">
        <v>6</v>
      </c>
      <c r="D32" t="s">
        <v>43</v>
      </c>
      <c r="E32">
        <v>3000</v>
      </c>
      <c r="F32" t="s">
        <v>1518</v>
      </c>
      <c r="G32">
        <v>144</v>
      </c>
      <c r="H32">
        <v>374</v>
      </c>
      <c r="I32">
        <v>230</v>
      </c>
      <c r="J32">
        <v>432000</v>
      </c>
      <c r="K32">
        <v>1122000</v>
      </c>
      <c r="L32" t="s">
        <v>1628</v>
      </c>
      <c r="M32">
        <v>1.5972222222222201</v>
      </c>
    </row>
    <row r="33" spans="1:13" x14ac:dyDescent="0.3">
      <c r="A33" t="s">
        <v>1611</v>
      </c>
      <c r="B33" t="s">
        <v>99</v>
      </c>
      <c r="C33" t="s">
        <v>4</v>
      </c>
      <c r="D33" t="s">
        <v>43</v>
      </c>
      <c r="E33">
        <v>3000</v>
      </c>
      <c r="F33" t="s">
        <v>1518</v>
      </c>
      <c r="G33">
        <v>434</v>
      </c>
      <c r="H33">
        <v>1514</v>
      </c>
      <c r="I33">
        <v>1080</v>
      </c>
      <c r="J33">
        <v>1302000</v>
      </c>
      <c r="K33">
        <v>4542000</v>
      </c>
      <c r="L33" t="s">
        <v>1628</v>
      </c>
      <c r="M33">
        <v>2.4884792626728101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A878E-D925-4B59-96E8-5E883EEDDFD5}">
  <dimension ref="A1:M33"/>
  <sheetViews>
    <sheetView workbookViewId="0"/>
  </sheetViews>
  <sheetFormatPr defaultRowHeight="14.4" x14ac:dyDescent="0.3"/>
  <cols>
    <col min="1" max="1" width="21" bestFit="1" customWidth="1"/>
    <col min="2" max="2" width="20.6640625" bestFit="1" customWidth="1"/>
    <col min="3" max="3" width="24.77734375" bestFit="1" customWidth="1"/>
    <col min="4" max="4" width="25.5546875" bestFit="1" customWidth="1"/>
    <col min="5" max="5" width="23.109375" bestFit="1" customWidth="1"/>
    <col min="6" max="6" width="24" bestFit="1" customWidth="1"/>
    <col min="7" max="7" width="38.5546875" bestFit="1" customWidth="1"/>
    <col min="8" max="8" width="37.109375" bestFit="1" customWidth="1"/>
    <col min="9" max="9" width="16.77734375" bestFit="1" customWidth="1"/>
    <col min="10" max="10" width="33.6640625" bestFit="1" customWidth="1"/>
    <col min="11" max="11" width="32.21875" bestFit="1" customWidth="1"/>
    <col min="12" max="12" width="22.88671875" bestFit="1" customWidth="1"/>
    <col min="13" max="13" width="18.33203125" bestFit="1" customWidth="1"/>
  </cols>
  <sheetData>
    <row r="1" spans="1:13" x14ac:dyDescent="0.3">
      <c r="A1" s="8" t="s">
        <v>1660</v>
      </c>
    </row>
    <row r="3" spans="1:13" x14ac:dyDescent="0.3">
      <c r="A3" t="s">
        <v>1647</v>
      </c>
      <c r="B3" t="s">
        <v>1648</v>
      </c>
      <c r="C3" t="s">
        <v>1649</v>
      </c>
      <c r="D3" t="s">
        <v>1650</v>
      </c>
      <c r="E3" t="s">
        <v>1651</v>
      </c>
      <c r="F3" t="s">
        <v>1652</v>
      </c>
      <c r="G3" t="s">
        <v>1653</v>
      </c>
      <c r="H3" t="s">
        <v>1654</v>
      </c>
      <c r="I3" t="s">
        <v>1655</v>
      </c>
      <c r="J3" t="s">
        <v>1656</v>
      </c>
      <c r="K3" t="s">
        <v>1657</v>
      </c>
      <c r="L3" t="s">
        <v>1658</v>
      </c>
      <c r="M3" t="s">
        <v>1659</v>
      </c>
    </row>
    <row r="4" spans="1:13" x14ac:dyDescent="0.3">
      <c r="A4" t="s">
        <v>120</v>
      </c>
      <c r="B4" t="s">
        <v>99</v>
      </c>
      <c r="C4" t="s">
        <v>6</v>
      </c>
      <c r="D4" t="s">
        <v>39</v>
      </c>
      <c r="E4">
        <v>300</v>
      </c>
      <c r="F4" t="s">
        <v>114</v>
      </c>
      <c r="G4">
        <v>45</v>
      </c>
      <c r="H4">
        <v>185</v>
      </c>
      <c r="I4">
        <v>140</v>
      </c>
      <c r="J4">
        <v>13500</v>
      </c>
      <c r="K4">
        <v>55500</v>
      </c>
      <c r="L4" t="s">
        <v>1628</v>
      </c>
      <c r="M4">
        <v>3.1111111111111098</v>
      </c>
    </row>
    <row r="5" spans="1:13" x14ac:dyDescent="0.3">
      <c r="A5" t="s">
        <v>137</v>
      </c>
      <c r="B5" t="s">
        <v>99</v>
      </c>
      <c r="C5" t="s">
        <v>4</v>
      </c>
      <c r="D5" t="s">
        <v>39</v>
      </c>
      <c r="E5">
        <v>300</v>
      </c>
      <c r="F5" t="s">
        <v>114</v>
      </c>
      <c r="G5">
        <v>64</v>
      </c>
      <c r="H5">
        <v>250</v>
      </c>
      <c r="I5">
        <v>186</v>
      </c>
      <c r="J5">
        <v>19200</v>
      </c>
      <c r="K5">
        <v>75000</v>
      </c>
      <c r="L5" t="s">
        <v>1628</v>
      </c>
      <c r="M5">
        <v>2.90625</v>
      </c>
    </row>
    <row r="6" spans="1:13" x14ac:dyDescent="0.3">
      <c r="A6" t="s">
        <v>239</v>
      </c>
      <c r="B6" t="s">
        <v>99</v>
      </c>
      <c r="C6" t="s">
        <v>4</v>
      </c>
      <c r="D6" t="s">
        <v>41</v>
      </c>
      <c r="E6">
        <v>1190</v>
      </c>
      <c r="F6" t="s">
        <v>114</v>
      </c>
      <c r="G6">
        <v>56</v>
      </c>
      <c r="H6">
        <v>220</v>
      </c>
      <c r="I6">
        <v>164</v>
      </c>
      <c r="J6">
        <v>66640</v>
      </c>
      <c r="K6">
        <v>261800</v>
      </c>
      <c r="L6" t="s">
        <v>1628</v>
      </c>
      <c r="M6">
        <v>2.9285714285714302</v>
      </c>
    </row>
    <row r="7" spans="1:13" x14ac:dyDescent="0.3">
      <c r="A7" t="s">
        <v>287</v>
      </c>
      <c r="B7" t="s">
        <v>99</v>
      </c>
      <c r="C7" t="s">
        <v>6</v>
      </c>
      <c r="D7" t="s">
        <v>41</v>
      </c>
      <c r="E7">
        <v>1190</v>
      </c>
      <c r="F7" t="s">
        <v>114</v>
      </c>
      <c r="G7">
        <v>37</v>
      </c>
      <c r="H7">
        <v>156</v>
      </c>
      <c r="I7">
        <v>119</v>
      </c>
      <c r="J7">
        <v>44030</v>
      </c>
      <c r="K7">
        <v>185640</v>
      </c>
      <c r="L7" t="s">
        <v>1628</v>
      </c>
      <c r="M7">
        <v>3.2162162162162198</v>
      </c>
    </row>
    <row r="8" spans="1:13" x14ac:dyDescent="0.3">
      <c r="A8" t="s">
        <v>314</v>
      </c>
      <c r="B8" t="s">
        <v>99</v>
      </c>
      <c r="C8" t="s">
        <v>4</v>
      </c>
      <c r="D8" t="s">
        <v>33</v>
      </c>
      <c r="E8">
        <v>1020</v>
      </c>
      <c r="F8" t="s">
        <v>114</v>
      </c>
      <c r="G8">
        <v>42</v>
      </c>
      <c r="H8">
        <v>168</v>
      </c>
      <c r="I8">
        <v>126</v>
      </c>
      <c r="J8">
        <v>42840</v>
      </c>
      <c r="K8">
        <v>171360</v>
      </c>
      <c r="L8" t="s">
        <v>1628</v>
      </c>
      <c r="M8">
        <v>3</v>
      </c>
    </row>
    <row r="9" spans="1:13" x14ac:dyDescent="0.3">
      <c r="A9" t="s">
        <v>366</v>
      </c>
      <c r="B9" t="s">
        <v>99</v>
      </c>
      <c r="C9" t="s">
        <v>6</v>
      </c>
      <c r="D9" t="s">
        <v>33</v>
      </c>
      <c r="E9">
        <v>1020</v>
      </c>
      <c r="F9" t="s">
        <v>114</v>
      </c>
      <c r="G9">
        <v>85</v>
      </c>
      <c r="H9">
        <v>350</v>
      </c>
      <c r="I9">
        <v>265</v>
      </c>
      <c r="J9">
        <v>86700</v>
      </c>
      <c r="K9">
        <v>357000</v>
      </c>
      <c r="L9" t="s">
        <v>1628</v>
      </c>
      <c r="M9">
        <v>3.1176470588235299</v>
      </c>
    </row>
    <row r="10" spans="1:13" x14ac:dyDescent="0.3">
      <c r="A10" t="s">
        <v>455</v>
      </c>
      <c r="B10" t="s">
        <v>99</v>
      </c>
      <c r="C10" t="s">
        <v>4</v>
      </c>
      <c r="D10" t="s">
        <v>30</v>
      </c>
      <c r="E10">
        <v>350</v>
      </c>
      <c r="F10" t="s">
        <v>114</v>
      </c>
      <c r="G10">
        <v>73</v>
      </c>
      <c r="H10">
        <v>282</v>
      </c>
      <c r="I10">
        <v>209</v>
      </c>
      <c r="J10">
        <v>25550</v>
      </c>
      <c r="K10">
        <v>98700</v>
      </c>
      <c r="L10" t="s">
        <v>1628</v>
      </c>
      <c r="M10">
        <v>2.86301369863014</v>
      </c>
    </row>
    <row r="11" spans="1:13" x14ac:dyDescent="0.3">
      <c r="A11" t="s">
        <v>481</v>
      </c>
      <c r="B11" t="s">
        <v>99</v>
      </c>
      <c r="C11" t="s">
        <v>6</v>
      </c>
      <c r="D11" t="s">
        <v>30</v>
      </c>
      <c r="E11">
        <v>350</v>
      </c>
      <c r="F11" t="s">
        <v>114</v>
      </c>
      <c r="G11">
        <v>129</v>
      </c>
      <c r="H11">
        <v>528</v>
      </c>
      <c r="I11">
        <v>399</v>
      </c>
      <c r="J11">
        <v>45150</v>
      </c>
      <c r="K11">
        <v>184800</v>
      </c>
      <c r="L11" t="s">
        <v>1628</v>
      </c>
      <c r="M11">
        <v>3.0930232558139501</v>
      </c>
    </row>
    <row r="12" spans="1:13" x14ac:dyDescent="0.3">
      <c r="A12" t="s">
        <v>572</v>
      </c>
      <c r="B12" t="s">
        <v>99</v>
      </c>
      <c r="C12" t="s">
        <v>6</v>
      </c>
      <c r="D12" t="s">
        <v>18</v>
      </c>
      <c r="E12">
        <v>370</v>
      </c>
      <c r="F12" t="s">
        <v>114</v>
      </c>
      <c r="G12">
        <v>465</v>
      </c>
      <c r="H12">
        <v>2064</v>
      </c>
      <c r="I12">
        <v>1599</v>
      </c>
      <c r="J12">
        <v>172050</v>
      </c>
      <c r="K12">
        <v>763680</v>
      </c>
      <c r="L12" t="s">
        <v>1628</v>
      </c>
      <c r="M12">
        <v>3.4387096774193502</v>
      </c>
    </row>
    <row r="13" spans="1:13" x14ac:dyDescent="0.3">
      <c r="A13" t="s">
        <v>603</v>
      </c>
      <c r="B13" t="s">
        <v>99</v>
      </c>
      <c r="C13" t="s">
        <v>6</v>
      </c>
      <c r="D13" t="s">
        <v>16</v>
      </c>
      <c r="E13">
        <v>200</v>
      </c>
      <c r="F13" t="s">
        <v>114</v>
      </c>
      <c r="G13">
        <v>415</v>
      </c>
      <c r="H13">
        <v>1759</v>
      </c>
      <c r="I13">
        <v>1344</v>
      </c>
      <c r="J13">
        <v>83000</v>
      </c>
      <c r="K13">
        <v>351800</v>
      </c>
      <c r="L13" t="s">
        <v>1628</v>
      </c>
      <c r="M13">
        <v>3.2385542168674699</v>
      </c>
    </row>
    <row r="14" spans="1:13" x14ac:dyDescent="0.3">
      <c r="A14" t="s">
        <v>657</v>
      </c>
      <c r="B14" t="s">
        <v>99</v>
      </c>
      <c r="C14" t="s">
        <v>6</v>
      </c>
      <c r="D14" t="s">
        <v>28</v>
      </c>
      <c r="E14">
        <v>50</v>
      </c>
      <c r="F14" t="s">
        <v>615</v>
      </c>
      <c r="G14">
        <v>31</v>
      </c>
      <c r="H14">
        <v>25</v>
      </c>
      <c r="I14">
        <v>-6</v>
      </c>
      <c r="J14">
        <v>1550</v>
      </c>
      <c r="K14">
        <v>1250</v>
      </c>
      <c r="L14" t="s">
        <v>1638</v>
      </c>
      <c r="M14">
        <v>-0.19354838709677399</v>
      </c>
    </row>
    <row r="15" spans="1:13" x14ac:dyDescent="0.3">
      <c r="A15" t="s">
        <v>658</v>
      </c>
      <c r="B15" t="s">
        <v>99</v>
      </c>
      <c r="C15" t="s">
        <v>4</v>
      </c>
      <c r="D15" t="s">
        <v>16</v>
      </c>
      <c r="E15">
        <v>156</v>
      </c>
      <c r="F15" t="s">
        <v>615</v>
      </c>
      <c r="G15">
        <v>358</v>
      </c>
      <c r="H15">
        <v>315</v>
      </c>
      <c r="I15">
        <v>-43</v>
      </c>
      <c r="J15">
        <v>55848</v>
      </c>
      <c r="K15">
        <v>49140</v>
      </c>
      <c r="L15" t="s">
        <v>1638</v>
      </c>
      <c r="M15">
        <v>-0.120111731843575</v>
      </c>
    </row>
    <row r="16" spans="1:13" x14ac:dyDescent="0.3">
      <c r="A16" t="s">
        <v>688</v>
      </c>
      <c r="B16" t="s">
        <v>99</v>
      </c>
      <c r="C16" t="s">
        <v>6</v>
      </c>
      <c r="D16" t="s">
        <v>25</v>
      </c>
      <c r="E16">
        <v>90</v>
      </c>
      <c r="F16" t="s">
        <v>615</v>
      </c>
      <c r="G16">
        <v>54</v>
      </c>
      <c r="H16">
        <v>45</v>
      </c>
      <c r="I16">
        <v>-9</v>
      </c>
      <c r="J16">
        <v>4860</v>
      </c>
      <c r="K16">
        <v>4050</v>
      </c>
      <c r="L16" t="s">
        <v>1638</v>
      </c>
      <c r="M16">
        <v>-0.16666666666666699</v>
      </c>
    </row>
    <row r="17" spans="1:13" x14ac:dyDescent="0.3">
      <c r="A17" t="s">
        <v>811</v>
      </c>
      <c r="B17" t="s">
        <v>99</v>
      </c>
      <c r="C17" t="s">
        <v>4</v>
      </c>
      <c r="D17" t="s">
        <v>18</v>
      </c>
      <c r="E17">
        <v>290</v>
      </c>
      <c r="F17" t="s">
        <v>615</v>
      </c>
      <c r="G17">
        <v>337</v>
      </c>
      <c r="H17">
        <v>296</v>
      </c>
      <c r="I17">
        <v>-41</v>
      </c>
      <c r="J17">
        <v>97730</v>
      </c>
      <c r="K17">
        <v>85840</v>
      </c>
      <c r="L17" t="s">
        <v>1638</v>
      </c>
      <c r="M17">
        <v>-0.121661721068249</v>
      </c>
    </row>
    <row r="18" spans="1:13" x14ac:dyDescent="0.3">
      <c r="A18" t="s">
        <v>846</v>
      </c>
      <c r="B18" t="s">
        <v>99</v>
      </c>
      <c r="C18" t="s">
        <v>4</v>
      </c>
      <c r="D18" t="s">
        <v>23</v>
      </c>
      <c r="E18">
        <v>415</v>
      </c>
      <c r="F18" t="s">
        <v>615</v>
      </c>
      <c r="G18">
        <v>94</v>
      </c>
      <c r="H18">
        <v>83</v>
      </c>
      <c r="I18">
        <v>-11</v>
      </c>
      <c r="J18">
        <v>39010</v>
      </c>
      <c r="K18">
        <v>34445</v>
      </c>
      <c r="L18" t="s">
        <v>1638</v>
      </c>
      <c r="M18">
        <v>-0.117021276595745</v>
      </c>
    </row>
    <row r="19" spans="1:13" x14ac:dyDescent="0.3">
      <c r="A19" t="s">
        <v>900</v>
      </c>
      <c r="B19" t="s">
        <v>99</v>
      </c>
      <c r="C19" t="s">
        <v>6</v>
      </c>
      <c r="D19" t="s">
        <v>23</v>
      </c>
      <c r="E19">
        <v>415</v>
      </c>
      <c r="F19" t="s">
        <v>615</v>
      </c>
      <c r="G19">
        <v>31</v>
      </c>
      <c r="H19">
        <v>26</v>
      </c>
      <c r="I19">
        <v>-5</v>
      </c>
      <c r="J19">
        <v>12865</v>
      </c>
      <c r="K19">
        <v>10790</v>
      </c>
      <c r="L19" t="s">
        <v>1638</v>
      </c>
      <c r="M19">
        <v>-0.16129032258064499</v>
      </c>
    </row>
    <row r="20" spans="1:13" x14ac:dyDescent="0.3">
      <c r="A20" t="s">
        <v>934</v>
      </c>
      <c r="B20" t="s">
        <v>99</v>
      </c>
      <c r="C20" t="s">
        <v>6</v>
      </c>
      <c r="D20" t="s">
        <v>20</v>
      </c>
      <c r="E20">
        <v>55</v>
      </c>
      <c r="F20" t="s">
        <v>615</v>
      </c>
      <c r="G20">
        <v>28</v>
      </c>
      <c r="H20">
        <v>22</v>
      </c>
      <c r="I20">
        <v>-6</v>
      </c>
      <c r="J20">
        <v>1540</v>
      </c>
      <c r="K20">
        <v>1210</v>
      </c>
      <c r="L20" t="s">
        <v>1638</v>
      </c>
      <c r="M20">
        <v>-0.214285714285714</v>
      </c>
    </row>
    <row r="21" spans="1:13" x14ac:dyDescent="0.3">
      <c r="A21" t="s">
        <v>983</v>
      </c>
      <c r="B21" t="s">
        <v>99</v>
      </c>
      <c r="C21" t="s">
        <v>4</v>
      </c>
      <c r="D21" t="s">
        <v>20</v>
      </c>
      <c r="E21">
        <v>55</v>
      </c>
      <c r="F21" t="s">
        <v>615</v>
      </c>
      <c r="G21">
        <v>133</v>
      </c>
      <c r="H21">
        <v>114</v>
      </c>
      <c r="I21">
        <v>-19</v>
      </c>
      <c r="J21">
        <v>7315</v>
      </c>
      <c r="K21">
        <v>6270</v>
      </c>
      <c r="L21" t="s">
        <v>1638</v>
      </c>
      <c r="M21">
        <v>-0.14285714285714299</v>
      </c>
    </row>
    <row r="22" spans="1:13" x14ac:dyDescent="0.3">
      <c r="A22" t="s">
        <v>1044</v>
      </c>
      <c r="B22" t="s">
        <v>99</v>
      </c>
      <c r="C22" t="s">
        <v>6</v>
      </c>
      <c r="D22" t="s">
        <v>35</v>
      </c>
      <c r="E22">
        <v>190</v>
      </c>
      <c r="F22" t="s">
        <v>1016</v>
      </c>
      <c r="G22">
        <v>43</v>
      </c>
      <c r="H22">
        <v>62</v>
      </c>
      <c r="I22">
        <v>19</v>
      </c>
      <c r="J22">
        <v>8170</v>
      </c>
      <c r="K22">
        <v>11780</v>
      </c>
      <c r="L22" t="s">
        <v>1628</v>
      </c>
      <c r="M22">
        <v>0.44186046511627902</v>
      </c>
    </row>
    <row r="23" spans="1:13" x14ac:dyDescent="0.3">
      <c r="A23" t="s">
        <v>1054</v>
      </c>
      <c r="B23" t="s">
        <v>99</v>
      </c>
      <c r="C23" t="s">
        <v>4</v>
      </c>
      <c r="D23" t="s">
        <v>35</v>
      </c>
      <c r="E23">
        <v>190</v>
      </c>
      <c r="F23" t="s">
        <v>1016</v>
      </c>
      <c r="G23">
        <v>80</v>
      </c>
      <c r="H23">
        <v>108</v>
      </c>
      <c r="I23">
        <v>28</v>
      </c>
      <c r="J23">
        <v>15200</v>
      </c>
      <c r="K23">
        <v>20520</v>
      </c>
      <c r="L23" t="s">
        <v>1628</v>
      </c>
      <c r="M23">
        <v>0.35</v>
      </c>
    </row>
    <row r="24" spans="1:13" x14ac:dyDescent="0.3">
      <c r="A24" t="s">
        <v>1160</v>
      </c>
      <c r="B24" t="s">
        <v>99</v>
      </c>
      <c r="C24" t="s">
        <v>6</v>
      </c>
      <c r="D24" t="s">
        <v>37</v>
      </c>
      <c r="E24">
        <v>62</v>
      </c>
      <c r="F24" t="s">
        <v>1016</v>
      </c>
      <c r="G24">
        <v>52</v>
      </c>
      <c r="H24">
        <v>75</v>
      </c>
      <c r="I24">
        <v>23</v>
      </c>
      <c r="J24">
        <v>3224</v>
      </c>
      <c r="K24">
        <v>4650</v>
      </c>
      <c r="L24" t="s">
        <v>1628</v>
      </c>
      <c r="M24">
        <v>0.44230769230769201</v>
      </c>
    </row>
    <row r="25" spans="1:13" x14ac:dyDescent="0.3">
      <c r="A25" t="s">
        <v>1185</v>
      </c>
      <c r="B25" t="s">
        <v>99</v>
      </c>
      <c r="C25" t="s">
        <v>4</v>
      </c>
      <c r="D25" t="s">
        <v>37</v>
      </c>
      <c r="E25">
        <v>62</v>
      </c>
      <c r="F25" t="s">
        <v>1016</v>
      </c>
      <c r="G25">
        <v>147</v>
      </c>
      <c r="H25">
        <v>198</v>
      </c>
      <c r="I25">
        <v>51</v>
      </c>
      <c r="J25">
        <v>9114</v>
      </c>
      <c r="K25">
        <v>12276</v>
      </c>
      <c r="L25" t="s">
        <v>1628</v>
      </c>
      <c r="M25">
        <v>0.34693877551020402</v>
      </c>
    </row>
    <row r="26" spans="1:13" x14ac:dyDescent="0.3">
      <c r="A26" t="s">
        <v>1234</v>
      </c>
      <c r="B26" t="s">
        <v>99</v>
      </c>
      <c r="C26" t="s">
        <v>4</v>
      </c>
      <c r="D26" t="s">
        <v>28</v>
      </c>
      <c r="E26">
        <v>65</v>
      </c>
      <c r="F26" t="s">
        <v>1016</v>
      </c>
      <c r="G26">
        <v>103</v>
      </c>
      <c r="H26">
        <v>134</v>
      </c>
      <c r="I26">
        <v>31</v>
      </c>
      <c r="J26">
        <v>6695</v>
      </c>
      <c r="K26">
        <v>8710</v>
      </c>
      <c r="L26" t="s">
        <v>1628</v>
      </c>
      <c r="M26">
        <v>0.30097087378640802</v>
      </c>
    </row>
    <row r="27" spans="1:13" x14ac:dyDescent="0.3">
      <c r="A27" t="s">
        <v>1276</v>
      </c>
      <c r="B27" t="s">
        <v>99</v>
      </c>
      <c r="C27" t="s">
        <v>4</v>
      </c>
      <c r="D27" t="s">
        <v>25</v>
      </c>
      <c r="E27">
        <v>110</v>
      </c>
      <c r="F27" t="s">
        <v>1016</v>
      </c>
      <c r="G27">
        <v>78</v>
      </c>
      <c r="H27">
        <v>104</v>
      </c>
      <c r="I27">
        <v>26</v>
      </c>
      <c r="J27">
        <v>8580</v>
      </c>
      <c r="K27">
        <v>11440</v>
      </c>
      <c r="L27" t="s">
        <v>1628</v>
      </c>
      <c r="M27">
        <v>0.33333333333333298</v>
      </c>
    </row>
    <row r="28" spans="1:13" x14ac:dyDescent="0.3">
      <c r="A28" t="s">
        <v>1364</v>
      </c>
      <c r="B28" t="s">
        <v>99</v>
      </c>
      <c r="C28" t="s">
        <v>6</v>
      </c>
      <c r="D28" t="s">
        <v>14</v>
      </c>
      <c r="E28">
        <v>860</v>
      </c>
      <c r="F28" t="s">
        <v>1317</v>
      </c>
      <c r="G28">
        <v>451</v>
      </c>
      <c r="H28">
        <v>613</v>
      </c>
      <c r="I28">
        <v>162</v>
      </c>
      <c r="J28">
        <v>387860</v>
      </c>
      <c r="K28">
        <v>527180</v>
      </c>
      <c r="L28" t="s">
        <v>1628</v>
      </c>
      <c r="M28">
        <v>0.35920177383592</v>
      </c>
    </row>
    <row r="29" spans="1:13" x14ac:dyDescent="0.3">
      <c r="A29" t="s">
        <v>1409</v>
      </c>
      <c r="B29" t="s">
        <v>99</v>
      </c>
      <c r="C29" t="s">
        <v>4</v>
      </c>
      <c r="D29" t="s">
        <v>14</v>
      </c>
      <c r="E29">
        <v>860</v>
      </c>
      <c r="F29" t="s">
        <v>1317</v>
      </c>
      <c r="G29">
        <v>362</v>
      </c>
      <c r="H29">
        <v>535</v>
      </c>
      <c r="I29">
        <v>173</v>
      </c>
      <c r="J29">
        <v>311320</v>
      </c>
      <c r="K29">
        <v>460100</v>
      </c>
      <c r="L29" t="s">
        <v>1628</v>
      </c>
      <c r="M29">
        <v>0.47790055248618801</v>
      </c>
    </row>
    <row r="30" spans="1:13" x14ac:dyDescent="0.3">
      <c r="A30" t="s">
        <v>1428</v>
      </c>
      <c r="B30" t="s">
        <v>99</v>
      </c>
      <c r="C30" t="s">
        <v>4</v>
      </c>
      <c r="D30" t="s">
        <v>11</v>
      </c>
      <c r="E30">
        <v>172</v>
      </c>
      <c r="F30" t="s">
        <v>1317</v>
      </c>
      <c r="G30">
        <v>294</v>
      </c>
      <c r="H30">
        <v>438</v>
      </c>
      <c r="I30">
        <v>144</v>
      </c>
      <c r="J30">
        <v>50568</v>
      </c>
      <c r="K30">
        <v>75336</v>
      </c>
      <c r="L30" t="s">
        <v>1628</v>
      </c>
      <c r="M30">
        <v>0.48979591836734698</v>
      </c>
    </row>
    <row r="31" spans="1:13" x14ac:dyDescent="0.3">
      <c r="A31" t="s">
        <v>1498</v>
      </c>
      <c r="B31" t="s">
        <v>99</v>
      </c>
      <c r="C31" t="s">
        <v>6</v>
      </c>
      <c r="D31" t="s">
        <v>11</v>
      </c>
      <c r="E31">
        <v>172</v>
      </c>
      <c r="F31" t="s">
        <v>1317</v>
      </c>
      <c r="G31">
        <v>273</v>
      </c>
      <c r="H31">
        <v>382</v>
      </c>
      <c r="I31">
        <v>109</v>
      </c>
      <c r="J31">
        <v>46956</v>
      </c>
      <c r="K31">
        <v>65704</v>
      </c>
      <c r="L31" t="s">
        <v>1628</v>
      </c>
      <c r="M31">
        <v>0.39926739926739901</v>
      </c>
    </row>
    <row r="32" spans="1:13" x14ac:dyDescent="0.3">
      <c r="A32" t="s">
        <v>1571</v>
      </c>
      <c r="B32" t="s">
        <v>99</v>
      </c>
      <c r="C32" t="s">
        <v>6</v>
      </c>
      <c r="D32" t="s">
        <v>43</v>
      </c>
      <c r="E32">
        <v>3000</v>
      </c>
      <c r="F32" t="s">
        <v>1518</v>
      </c>
      <c r="G32">
        <v>144</v>
      </c>
      <c r="H32">
        <v>374</v>
      </c>
      <c r="I32">
        <v>230</v>
      </c>
      <c r="J32">
        <v>432000</v>
      </c>
      <c r="K32">
        <v>1122000</v>
      </c>
      <c r="L32" t="s">
        <v>1628</v>
      </c>
      <c r="M32">
        <v>1.5972222222222201</v>
      </c>
    </row>
    <row r="33" spans="1:13" x14ac:dyDescent="0.3">
      <c r="A33" t="s">
        <v>1611</v>
      </c>
      <c r="B33" t="s">
        <v>99</v>
      </c>
      <c r="C33" t="s">
        <v>4</v>
      </c>
      <c r="D33" t="s">
        <v>43</v>
      </c>
      <c r="E33">
        <v>3000</v>
      </c>
      <c r="F33" t="s">
        <v>1518</v>
      </c>
      <c r="G33">
        <v>434</v>
      </c>
      <c r="H33">
        <v>1514</v>
      </c>
      <c r="I33">
        <v>1080</v>
      </c>
      <c r="J33">
        <v>1302000</v>
      </c>
      <c r="K33">
        <v>4542000</v>
      </c>
      <c r="L33" t="s">
        <v>1628</v>
      </c>
      <c r="M33">
        <v>2.4884792626728101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8770F-AE06-4246-895E-5863B6F90607}">
  <dimension ref="A1:M33"/>
  <sheetViews>
    <sheetView topLeftCell="G1" workbookViewId="0">
      <selection activeCell="K3" sqref="K3"/>
    </sheetView>
  </sheetViews>
  <sheetFormatPr defaultRowHeight="14.4" x14ac:dyDescent="0.3"/>
  <cols>
    <col min="1" max="1" width="21" bestFit="1" customWidth="1"/>
    <col min="2" max="2" width="20.6640625" bestFit="1" customWidth="1"/>
    <col min="3" max="3" width="24.77734375" bestFit="1" customWidth="1"/>
    <col min="4" max="4" width="25.5546875" bestFit="1" customWidth="1"/>
    <col min="5" max="5" width="23.109375" bestFit="1" customWidth="1"/>
    <col min="6" max="6" width="24" bestFit="1" customWidth="1"/>
    <col min="7" max="7" width="38.5546875" bestFit="1" customWidth="1"/>
    <col min="8" max="8" width="37.109375" bestFit="1" customWidth="1"/>
    <col min="9" max="9" width="16.77734375" bestFit="1" customWidth="1"/>
    <col min="10" max="10" width="33.6640625" style="14" bestFit="1" customWidth="1"/>
    <col min="11" max="11" width="32.21875" style="15" bestFit="1" customWidth="1"/>
    <col min="12" max="12" width="22.88671875" bestFit="1" customWidth="1"/>
    <col min="13" max="13" width="18.33203125" bestFit="1" customWidth="1"/>
  </cols>
  <sheetData>
    <row r="1" spans="1:13" x14ac:dyDescent="0.3">
      <c r="A1" s="8" t="s">
        <v>1660</v>
      </c>
    </row>
    <row r="3" spans="1:13" x14ac:dyDescent="0.3">
      <c r="A3" t="s">
        <v>1647</v>
      </c>
      <c r="B3" t="s">
        <v>1648</v>
      </c>
      <c r="C3" t="s">
        <v>1649</v>
      </c>
      <c r="D3" t="s">
        <v>1650</v>
      </c>
      <c r="E3" t="s">
        <v>1651</v>
      </c>
      <c r="F3" t="s">
        <v>1652</v>
      </c>
      <c r="G3" t="s">
        <v>1653</v>
      </c>
      <c r="H3" t="s">
        <v>1654</v>
      </c>
      <c r="I3" t="s">
        <v>1655</v>
      </c>
      <c r="J3" s="14" t="s">
        <v>1656</v>
      </c>
      <c r="K3" s="15" t="s">
        <v>1657</v>
      </c>
      <c r="L3" t="s">
        <v>1658</v>
      </c>
      <c r="M3" t="s">
        <v>1659</v>
      </c>
    </row>
    <row r="4" spans="1:13" x14ac:dyDescent="0.3">
      <c r="A4" t="s">
        <v>120</v>
      </c>
      <c r="B4" t="s">
        <v>99</v>
      </c>
      <c r="C4" t="s">
        <v>6</v>
      </c>
      <c r="D4" t="s">
        <v>39</v>
      </c>
      <c r="E4">
        <v>300</v>
      </c>
      <c r="F4" t="s">
        <v>114</v>
      </c>
      <c r="G4">
        <v>45</v>
      </c>
      <c r="H4">
        <v>185</v>
      </c>
      <c r="I4">
        <v>140</v>
      </c>
      <c r="J4" s="14">
        <v>13500</v>
      </c>
      <c r="K4" s="15">
        <v>55500</v>
      </c>
      <c r="L4" t="s">
        <v>1628</v>
      </c>
      <c r="M4">
        <v>3.1111111111111098</v>
      </c>
    </row>
    <row r="5" spans="1:13" x14ac:dyDescent="0.3">
      <c r="A5" t="s">
        <v>137</v>
      </c>
      <c r="B5" t="s">
        <v>99</v>
      </c>
      <c r="C5" t="s">
        <v>4</v>
      </c>
      <c r="D5" t="s">
        <v>39</v>
      </c>
      <c r="E5">
        <v>300</v>
      </c>
      <c r="F5" t="s">
        <v>114</v>
      </c>
      <c r="G5">
        <v>64</v>
      </c>
      <c r="H5">
        <v>250</v>
      </c>
      <c r="I5">
        <v>186</v>
      </c>
      <c r="J5" s="14">
        <v>19200</v>
      </c>
      <c r="K5" s="15">
        <v>75000</v>
      </c>
      <c r="L5" t="s">
        <v>1628</v>
      </c>
      <c r="M5">
        <v>2.90625</v>
      </c>
    </row>
    <row r="6" spans="1:13" x14ac:dyDescent="0.3">
      <c r="A6" t="s">
        <v>239</v>
      </c>
      <c r="B6" t="s">
        <v>99</v>
      </c>
      <c r="C6" t="s">
        <v>4</v>
      </c>
      <c r="D6" t="s">
        <v>41</v>
      </c>
      <c r="E6">
        <v>1190</v>
      </c>
      <c r="F6" t="s">
        <v>114</v>
      </c>
      <c r="G6">
        <v>56</v>
      </c>
      <c r="H6">
        <v>220</v>
      </c>
      <c r="I6">
        <v>164</v>
      </c>
      <c r="J6" s="14">
        <v>66640</v>
      </c>
      <c r="K6" s="15">
        <v>261800</v>
      </c>
      <c r="L6" t="s">
        <v>1628</v>
      </c>
      <c r="M6">
        <v>2.9285714285714302</v>
      </c>
    </row>
    <row r="7" spans="1:13" x14ac:dyDescent="0.3">
      <c r="A7" t="s">
        <v>287</v>
      </c>
      <c r="B7" t="s">
        <v>99</v>
      </c>
      <c r="C7" t="s">
        <v>6</v>
      </c>
      <c r="D7" t="s">
        <v>41</v>
      </c>
      <c r="E7">
        <v>1190</v>
      </c>
      <c r="F7" t="s">
        <v>114</v>
      </c>
      <c r="G7">
        <v>37</v>
      </c>
      <c r="H7">
        <v>156</v>
      </c>
      <c r="I7">
        <v>119</v>
      </c>
      <c r="J7" s="14">
        <v>44030</v>
      </c>
      <c r="K7" s="15">
        <v>185640</v>
      </c>
      <c r="L7" t="s">
        <v>1628</v>
      </c>
      <c r="M7">
        <v>3.2162162162162198</v>
      </c>
    </row>
    <row r="8" spans="1:13" x14ac:dyDescent="0.3">
      <c r="A8" t="s">
        <v>314</v>
      </c>
      <c r="B8" t="s">
        <v>99</v>
      </c>
      <c r="C8" t="s">
        <v>4</v>
      </c>
      <c r="D8" t="s">
        <v>33</v>
      </c>
      <c r="E8">
        <v>1020</v>
      </c>
      <c r="F8" t="s">
        <v>114</v>
      </c>
      <c r="G8">
        <v>42</v>
      </c>
      <c r="H8">
        <v>168</v>
      </c>
      <c r="I8">
        <v>126</v>
      </c>
      <c r="J8" s="14">
        <v>42840</v>
      </c>
      <c r="K8" s="15">
        <v>171360</v>
      </c>
      <c r="L8" t="s">
        <v>1628</v>
      </c>
      <c r="M8">
        <v>3</v>
      </c>
    </row>
    <row r="9" spans="1:13" x14ac:dyDescent="0.3">
      <c r="A9" t="s">
        <v>366</v>
      </c>
      <c r="B9" t="s">
        <v>99</v>
      </c>
      <c r="C9" t="s">
        <v>6</v>
      </c>
      <c r="D9" t="s">
        <v>33</v>
      </c>
      <c r="E9">
        <v>1020</v>
      </c>
      <c r="F9" t="s">
        <v>114</v>
      </c>
      <c r="G9">
        <v>85</v>
      </c>
      <c r="H9">
        <v>350</v>
      </c>
      <c r="I9">
        <v>265</v>
      </c>
      <c r="J9" s="14">
        <v>86700</v>
      </c>
      <c r="K9" s="15">
        <v>357000</v>
      </c>
      <c r="L9" t="s">
        <v>1628</v>
      </c>
      <c r="M9">
        <v>3.1176470588235299</v>
      </c>
    </row>
    <row r="10" spans="1:13" x14ac:dyDescent="0.3">
      <c r="A10" t="s">
        <v>455</v>
      </c>
      <c r="B10" t="s">
        <v>99</v>
      </c>
      <c r="C10" t="s">
        <v>4</v>
      </c>
      <c r="D10" t="s">
        <v>30</v>
      </c>
      <c r="E10">
        <v>350</v>
      </c>
      <c r="F10" t="s">
        <v>114</v>
      </c>
      <c r="G10">
        <v>73</v>
      </c>
      <c r="H10">
        <v>282</v>
      </c>
      <c r="I10">
        <v>209</v>
      </c>
      <c r="J10" s="14">
        <v>25550</v>
      </c>
      <c r="K10" s="15">
        <v>98700</v>
      </c>
      <c r="L10" t="s">
        <v>1628</v>
      </c>
      <c r="M10">
        <v>2.86301369863014</v>
      </c>
    </row>
    <row r="11" spans="1:13" x14ac:dyDescent="0.3">
      <c r="A11" t="s">
        <v>481</v>
      </c>
      <c r="B11" t="s">
        <v>99</v>
      </c>
      <c r="C11" t="s">
        <v>6</v>
      </c>
      <c r="D11" t="s">
        <v>30</v>
      </c>
      <c r="E11">
        <v>350</v>
      </c>
      <c r="F11" t="s">
        <v>114</v>
      </c>
      <c r="G11">
        <v>129</v>
      </c>
      <c r="H11">
        <v>528</v>
      </c>
      <c r="I11">
        <v>399</v>
      </c>
      <c r="J11" s="14">
        <v>45150</v>
      </c>
      <c r="K11" s="15">
        <v>184800</v>
      </c>
      <c r="L11" t="s">
        <v>1628</v>
      </c>
      <c r="M11">
        <v>3.0930232558139501</v>
      </c>
    </row>
    <row r="12" spans="1:13" x14ac:dyDescent="0.3">
      <c r="A12" t="s">
        <v>572</v>
      </c>
      <c r="B12" t="s">
        <v>99</v>
      </c>
      <c r="C12" t="s">
        <v>6</v>
      </c>
      <c r="D12" t="s">
        <v>18</v>
      </c>
      <c r="E12">
        <v>370</v>
      </c>
      <c r="F12" t="s">
        <v>114</v>
      </c>
      <c r="G12">
        <v>465</v>
      </c>
      <c r="H12">
        <v>2064</v>
      </c>
      <c r="I12">
        <v>1599</v>
      </c>
      <c r="J12" s="14">
        <v>172050</v>
      </c>
      <c r="K12" s="15">
        <v>763680</v>
      </c>
      <c r="L12" t="s">
        <v>1628</v>
      </c>
      <c r="M12">
        <v>3.4387096774193502</v>
      </c>
    </row>
    <row r="13" spans="1:13" x14ac:dyDescent="0.3">
      <c r="A13" t="s">
        <v>603</v>
      </c>
      <c r="B13" t="s">
        <v>99</v>
      </c>
      <c r="C13" t="s">
        <v>6</v>
      </c>
      <c r="D13" t="s">
        <v>16</v>
      </c>
      <c r="E13">
        <v>200</v>
      </c>
      <c r="F13" t="s">
        <v>114</v>
      </c>
      <c r="G13">
        <v>415</v>
      </c>
      <c r="H13">
        <v>1759</v>
      </c>
      <c r="I13">
        <v>1344</v>
      </c>
      <c r="J13" s="14">
        <v>83000</v>
      </c>
      <c r="K13" s="15">
        <v>351800</v>
      </c>
      <c r="L13" t="s">
        <v>1628</v>
      </c>
      <c r="M13">
        <v>3.2385542168674699</v>
      </c>
    </row>
    <row r="14" spans="1:13" x14ac:dyDescent="0.3">
      <c r="A14" t="s">
        <v>657</v>
      </c>
      <c r="B14" t="s">
        <v>99</v>
      </c>
      <c r="C14" t="s">
        <v>6</v>
      </c>
      <c r="D14" t="s">
        <v>28</v>
      </c>
      <c r="E14">
        <v>50</v>
      </c>
      <c r="F14" t="s">
        <v>615</v>
      </c>
      <c r="G14">
        <v>31</v>
      </c>
      <c r="H14">
        <v>25</v>
      </c>
      <c r="I14">
        <v>-6</v>
      </c>
      <c r="J14" s="14">
        <v>1550</v>
      </c>
      <c r="K14" s="15">
        <v>1250</v>
      </c>
      <c r="L14" t="s">
        <v>1638</v>
      </c>
      <c r="M14">
        <v>-0.19354838709677399</v>
      </c>
    </row>
    <row r="15" spans="1:13" x14ac:dyDescent="0.3">
      <c r="A15" t="s">
        <v>658</v>
      </c>
      <c r="B15" t="s">
        <v>99</v>
      </c>
      <c r="C15" t="s">
        <v>4</v>
      </c>
      <c r="D15" t="s">
        <v>16</v>
      </c>
      <c r="E15">
        <v>156</v>
      </c>
      <c r="F15" t="s">
        <v>615</v>
      </c>
      <c r="G15">
        <v>358</v>
      </c>
      <c r="H15">
        <v>315</v>
      </c>
      <c r="I15">
        <v>-43</v>
      </c>
      <c r="J15" s="14">
        <v>55848</v>
      </c>
      <c r="K15" s="15">
        <v>49140</v>
      </c>
      <c r="L15" t="s">
        <v>1638</v>
      </c>
      <c r="M15">
        <v>-0.120111731843575</v>
      </c>
    </row>
    <row r="16" spans="1:13" x14ac:dyDescent="0.3">
      <c r="A16" t="s">
        <v>688</v>
      </c>
      <c r="B16" t="s">
        <v>99</v>
      </c>
      <c r="C16" t="s">
        <v>6</v>
      </c>
      <c r="D16" t="s">
        <v>25</v>
      </c>
      <c r="E16">
        <v>90</v>
      </c>
      <c r="F16" t="s">
        <v>615</v>
      </c>
      <c r="G16">
        <v>54</v>
      </c>
      <c r="H16">
        <v>45</v>
      </c>
      <c r="I16">
        <v>-9</v>
      </c>
      <c r="J16" s="14">
        <v>4860</v>
      </c>
      <c r="K16" s="15">
        <v>4050</v>
      </c>
      <c r="L16" t="s">
        <v>1638</v>
      </c>
      <c r="M16">
        <v>-0.16666666666666699</v>
      </c>
    </row>
    <row r="17" spans="1:13" x14ac:dyDescent="0.3">
      <c r="A17" t="s">
        <v>811</v>
      </c>
      <c r="B17" t="s">
        <v>99</v>
      </c>
      <c r="C17" t="s">
        <v>4</v>
      </c>
      <c r="D17" t="s">
        <v>18</v>
      </c>
      <c r="E17">
        <v>290</v>
      </c>
      <c r="F17" t="s">
        <v>615</v>
      </c>
      <c r="G17">
        <v>337</v>
      </c>
      <c r="H17">
        <v>296</v>
      </c>
      <c r="I17">
        <v>-41</v>
      </c>
      <c r="J17" s="14">
        <v>97730</v>
      </c>
      <c r="K17" s="15">
        <v>85840</v>
      </c>
      <c r="L17" t="s">
        <v>1638</v>
      </c>
      <c r="M17">
        <v>-0.121661721068249</v>
      </c>
    </row>
    <row r="18" spans="1:13" x14ac:dyDescent="0.3">
      <c r="A18" t="s">
        <v>846</v>
      </c>
      <c r="B18" t="s">
        <v>99</v>
      </c>
      <c r="C18" t="s">
        <v>4</v>
      </c>
      <c r="D18" t="s">
        <v>23</v>
      </c>
      <c r="E18">
        <v>415</v>
      </c>
      <c r="F18" t="s">
        <v>615</v>
      </c>
      <c r="G18">
        <v>94</v>
      </c>
      <c r="H18">
        <v>83</v>
      </c>
      <c r="I18">
        <v>-11</v>
      </c>
      <c r="J18" s="14">
        <v>39010</v>
      </c>
      <c r="K18" s="15">
        <v>34445</v>
      </c>
      <c r="L18" t="s">
        <v>1638</v>
      </c>
      <c r="M18">
        <v>-0.117021276595745</v>
      </c>
    </row>
    <row r="19" spans="1:13" x14ac:dyDescent="0.3">
      <c r="A19" t="s">
        <v>900</v>
      </c>
      <c r="B19" t="s">
        <v>99</v>
      </c>
      <c r="C19" t="s">
        <v>6</v>
      </c>
      <c r="D19" t="s">
        <v>23</v>
      </c>
      <c r="E19">
        <v>415</v>
      </c>
      <c r="F19" t="s">
        <v>615</v>
      </c>
      <c r="G19">
        <v>31</v>
      </c>
      <c r="H19">
        <v>26</v>
      </c>
      <c r="I19">
        <v>-5</v>
      </c>
      <c r="J19" s="14">
        <v>12865</v>
      </c>
      <c r="K19" s="15">
        <v>10790</v>
      </c>
      <c r="L19" t="s">
        <v>1638</v>
      </c>
      <c r="M19">
        <v>-0.16129032258064499</v>
      </c>
    </row>
    <row r="20" spans="1:13" x14ac:dyDescent="0.3">
      <c r="A20" t="s">
        <v>934</v>
      </c>
      <c r="B20" t="s">
        <v>99</v>
      </c>
      <c r="C20" t="s">
        <v>6</v>
      </c>
      <c r="D20" t="s">
        <v>20</v>
      </c>
      <c r="E20">
        <v>55</v>
      </c>
      <c r="F20" t="s">
        <v>615</v>
      </c>
      <c r="G20">
        <v>28</v>
      </c>
      <c r="H20">
        <v>22</v>
      </c>
      <c r="I20">
        <v>-6</v>
      </c>
      <c r="J20" s="14">
        <v>1540</v>
      </c>
      <c r="K20" s="15">
        <v>1210</v>
      </c>
      <c r="L20" t="s">
        <v>1638</v>
      </c>
      <c r="M20">
        <v>-0.214285714285714</v>
      </c>
    </row>
    <row r="21" spans="1:13" x14ac:dyDescent="0.3">
      <c r="A21" t="s">
        <v>983</v>
      </c>
      <c r="B21" t="s">
        <v>99</v>
      </c>
      <c r="C21" t="s">
        <v>4</v>
      </c>
      <c r="D21" t="s">
        <v>20</v>
      </c>
      <c r="E21">
        <v>55</v>
      </c>
      <c r="F21" t="s">
        <v>615</v>
      </c>
      <c r="G21">
        <v>133</v>
      </c>
      <c r="H21">
        <v>114</v>
      </c>
      <c r="I21">
        <v>-19</v>
      </c>
      <c r="J21" s="14">
        <v>7315</v>
      </c>
      <c r="K21" s="15">
        <v>6270</v>
      </c>
      <c r="L21" t="s">
        <v>1638</v>
      </c>
      <c r="M21">
        <v>-0.14285714285714299</v>
      </c>
    </row>
    <row r="22" spans="1:13" x14ac:dyDescent="0.3">
      <c r="A22" t="s">
        <v>1044</v>
      </c>
      <c r="B22" t="s">
        <v>99</v>
      </c>
      <c r="C22" t="s">
        <v>6</v>
      </c>
      <c r="D22" t="s">
        <v>35</v>
      </c>
      <c r="E22">
        <v>190</v>
      </c>
      <c r="F22" t="s">
        <v>1016</v>
      </c>
      <c r="G22">
        <v>43</v>
      </c>
      <c r="H22">
        <v>62</v>
      </c>
      <c r="I22">
        <v>19</v>
      </c>
      <c r="J22" s="14">
        <v>8170</v>
      </c>
      <c r="K22" s="15">
        <v>11780</v>
      </c>
      <c r="L22" t="s">
        <v>1628</v>
      </c>
      <c r="M22">
        <v>0.44186046511627902</v>
      </c>
    </row>
    <row r="23" spans="1:13" x14ac:dyDescent="0.3">
      <c r="A23" t="s">
        <v>1054</v>
      </c>
      <c r="B23" t="s">
        <v>99</v>
      </c>
      <c r="C23" t="s">
        <v>4</v>
      </c>
      <c r="D23" t="s">
        <v>35</v>
      </c>
      <c r="E23">
        <v>190</v>
      </c>
      <c r="F23" t="s">
        <v>1016</v>
      </c>
      <c r="G23">
        <v>80</v>
      </c>
      <c r="H23">
        <v>108</v>
      </c>
      <c r="I23">
        <v>28</v>
      </c>
      <c r="J23" s="14">
        <v>15200</v>
      </c>
      <c r="K23" s="15">
        <v>20520</v>
      </c>
      <c r="L23" t="s">
        <v>1628</v>
      </c>
      <c r="M23">
        <v>0.35</v>
      </c>
    </row>
    <row r="24" spans="1:13" x14ac:dyDescent="0.3">
      <c r="A24" t="s">
        <v>1160</v>
      </c>
      <c r="B24" t="s">
        <v>99</v>
      </c>
      <c r="C24" t="s">
        <v>6</v>
      </c>
      <c r="D24" t="s">
        <v>37</v>
      </c>
      <c r="E24">
        <v>62</v>
      </c>
      <c r="F24" t="s">
        <v>1016</v>
      </c>
      <c r="G24">
        <v>52</v>
      </c>
      <c r="H24">
        <v>75</v>
      </c>
      <c r="I24">
        <v>23</v>
      </c>
      <c r="J24" s="14">
        <v>3224</v>
      </c>
      <c r="K24" s="15">
        <v>4650</v>
      </c>
      <c r="L24" t="s">
        <v>1628</v>
      </c>
      <c r="M24">
        <v>0.44230769230769201</v>
      </c>
    </row>
    <row r="25" spans="1:13" x14ac:dyDescent="0.3">
      <c r="A25" t="s">
        <v>1185</v>
      </c>
      <c r="B25" t="s">
        <v>99</v>
      </c>
      <c r="C25" t="s">
        <v>4</v>
      </c>
      <c r="D25" t="s">
        <v>37</v>
      </c>
      <c r="E25">
        <v>62</v>
      </c>
      <c r="F25" t="s">
        <v>1016</v>
      </c>
      <c r="G25">
        <v>147</v>
      </c>
      <c r="H25">
        <v>198</v>
      </c>
      <c r="I25">
        <v>51</v>
      </c>
      <c r="J25" s="14">
        <v>9114</v>
      </c>
      <c r="K25" s="15">
        <v>12276</v>
      </c>
      <c r="L25" t="s">
        <v>1628</v>
      </c>
      <c r="M25">
        <v>0.34693877551020402</v>
      </c>
    </row>
    <row r="26" spans="1:13" x14ac:dyDescent="0.3">
      <c r="A26" t="s">
        <v>1234</v>
      </c>
      <c r="B26" t="s">
        <v>99</v>
      </c>
      <c r="C26" t="s">
        <v>4</v>
      </c>
      <c r="D26" t="s">
        <v>28</v>
      </c>
      <c r="E26">
        <v>65</v>
      </c>
      <c r="F26" t="s">
        <v>1016</v>
      </c>
      <c r="G26">
        <v>103</v>
      </c>
      <c r="H26">
        <v>134</v>
      </c>
      <c r="I26">
        <v>31</v>
      </c>
      <c r="J26" s="14">
        <v>6695</v>
      </c>
      <c r="K26" s="15">
        <v>8710</v>
      </c>
      <c r="L26" t="s">
        <v>1628</v>
      </c>
      <c r="M26">
        <v>0.30097087378640802</v>
      </c>
    </row>
    <row r="27" spans="1:13" x14ac:dyDescent="0.3">
      <c r="A27" t="s">
        <v>1276</v>
      </c>
      <c r="B27" t="s">
        <v>99</v>
      </c>
      <c r="C27" t="s">
        <v>4</v>
      </c>
      <c r="D27" t="s">
        <v>25</v>
      </c>
      <c r="E27">
        <v>110</v>
      </c>
      <c r="F27" t="s">
        <v>1016</v>
      </c>
      <c r="G27">
        <v>78</v>
      </c>
      <c r="H27">
        <v>104</v>
      </c>
      <c r="I27">
        <v>26</v>
      </c>
      <c r="J27" s="14">
        <v>8580</v>
      </c>
      <c r="K27" s="15">
        <v>11440</v>
      </c>
      <c r="L27" t="s">
        <v>1628</v>
      </c>
      <c r="M27">
        <v>0.33333333333333298</v>
      </c>
    </row>
    <row r="28" spans="1:13" x14ac:dyDescent="0.3">
      <c r="A28" t="s">
        <v>1364</v>
      </c>
      <c r="B28" t="s">
        <v>99</v>
      </c>
      <c r="C28" t="s">
        <v>6</v>
      </c>
      <c r="D28" t="s">
        <v>14</v>
      </c>
      <c r="E28">
        <v>860</v>
      </c>
      <c r="F28" t="s">
        <v>1317</v>
      </c>
      <c r="G28">
        <v>451</v>
      </c>
      <c r="H28">
        <v>613</v>
      </c>
      <c r="I28">
        <v>162</v>
      </c>
      <c r="J28" s="14">
        <v>387860</v>
      </c>
      <c r="K28" s="15">
        <v>527180</v>
      </c>
      <c r="L28" t="s">
        <v>1628</v>
      </c>
      <c r="M28">
        <v>0.35920177383592</v>
      </c>
    </row>
    <row r="29" spans="1:13" x14ac:dyDescent="0.3">
      <c r="A29" t="s">
        <v>1409</v>
      </c>
      <c r="B29" t="s">
        <v>99</v>
      </c>
      <c r="C29" t="s">
        <v>4</v>
      </c>
      <c r="D29" t="s">
        <v>14</v>
      </c>
      <c r="E29">
        <v>860</v>
      </c>
      <c r="F29" t="s">
        <v>1317</v>
      </c>
      <c r="G29">
        <v>362</v>
      </c>
      <c r="H29">
        <v>535</v>
      </c>
      <c r="I29">
        <v>173</v>
      </c>
      <c r="J29" s="14">
        <v>311320</v>
      </c>
      <c r="K29" s="15">
        <v>460100</v>
      </c>
      <c r="L29" t="s">
        <v>1628</v>
      </c>
      <c r="M29">
        <v>0.47790055248618801</v>
      </c>
    </row>
    <row r="30" spans="1:13" x14ac:dyDescent="0.3">
      <c r="A30" t="s">
        <v>1428</v>
      </c>
      <c r="B30" t="s">
        <v>99</v>
      </c>
      <c r="C30" t="s">
        <v>4</v>
      </c>
      <c r="D30" t="s">
        <v>11</v>
      </c>
      <c r="E30">
        <v>172</v>
      </c>
      <c r="F30" t="s">
        <v>1317</v>
      </c>
      <c r="G30">
        <v>294</v>
      </c>
      <c r="H30">
        <v>438</v>
      </c>
      <c r="I30">
        <v>144</v>
      </c>
      <c r="J30" s="14">
        <v>50568</v>
      </c>
      <c r="K30" s="15">
        <v>75336</v>
      </c>
      <c r="L30" t="s">
        <v>1628</v>
      </c>
      <c r="M30">
        <v>0.48979591836734698</v>
      </c>
    </row>
    <row r="31" spans="1:13" x14ac:dyDescent="0.3">
      <c r="A31" t="s">
        <v>1498</v>
      </c>
      <c r="B31" t="s">
        <v>99</v>
      </c>
      <c r="C31" t="s">
        <v>6</v>
      </c>
      <c r="D31" t="s">
        <v>11</v>
      </c>
      <c r="E31">
        <v>172</v>
      </c>
      <c r="F31" t="s">
        <v>1317</v>
      </c>
      <c r="G31">
        <v>273</v>
      </c>
      <c r="H31">
        <v>382</v>
      </c>
      <c r="I31">
        <v>109</v>
      </c>
      <c r="J31" s="14">
        <v>46956</v>
      </c>
      <c r="K31" s="15">
        <v>65704</v>
      </c>
      <c r="L31" t="s">
        <v>1628</v>
      </c>
      <c r="M31">
        <v>0.39926739926739901</v>
      </c>
    </row>
    <row r="32" spans="1:13" x14ac:dyDescent="0.3">
      <c r="A32" t="s">
        <v>1571</v>
      </c>
      <c r="B32" t="s">
        <v>99</v>
      </c>
      <c r="C32" t="s">
        <v>6</v>
      </c>
      <c r="D32" t="s">
        <v>43</v>
      </c>
      <c r="E32">
        <v>3000</v>
      </c>
      <c r="F32" t="s">
        <v>1518</v>
      </c>
      <c r="G32">
        <v>144</v>
      </c>
      <c r="H32">
        <v>374</v>
      </c>
      <c r="I32">
        <v>230</v>
      </c>
      <c r="J32" s="14">
        <v>432000</v>
      </c>
      <c r="K32" s="15">
        <v>1122000</v>
      </c>
      <c r="L32" t="s">
        <v>1628</v>
      </c>
      <c r="M32">
        <v>1.5972222222222201</v>
      </c>
    </row>
    <row r="33" spans="1:13" x14ac:dyDescent="0.3">
      <c r="A33" t="s">
        <v>1611</v>
      </c>
      <c r="B33" t="s">
        <v>99</v>
      </c>
      <c r="C33" t="s">
        <v>4</v>
      </c>
      <c r="D33" t="s">
        <v>43</v>
      </c>
      <c r="E33">
        <v>3000</v>
      </c>
      <c r="F33" t="s">
        <v>1518</v>
      </c>
      <c r="G33">
        <v>434</v>
      </c>
      <c r="H33">
        <v>1514</v>
      </c>
      <c r="I33">
        <v>1080</v>
      </c>
      <c r="J33" s="14">
        <v>1302000</v>
      </c>
      <c r="K33" s="15">
        <v>4542000</v>
      </c>
      <c r="L33" t="s">
        <v>1628</v>
      </c>
      <c r="M33">
        <v>2.4884792626728101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A2F6D-B8CA-4DDC-BF7D-5A94EC10090F}">
  <dimension ref="A1:M33"/>
  <sheetViews>
    <sheetView workbookViewId="0"/>
  </sheetViews>
  <sheetFormatPr defaultRowHeight="14.4" x14ac:dyDescent="0.3"/>
  <cols>
    <col min="1" max="1" width="21" bestFit="1" customWidth="1"/>
    <col min="2" max="2" width="20.6640625" bestFit="1" customWidth="1"/>
    <col min="3" max="3" width="24.77734375" bestFit="1" customWidth="1"/>
    <col min="4" max="4" width="25.5546875" bestFit="1" customWidth="1"/>
    <col min="5" max="5" width="23.109375" bestFit="1" customWidth="1"/>
    <col min="6" max="6" width="24" bestFit="1" customWidth="1"/>
    <col min="7" max="7" width="38.5546875" bestFit="1" customWidth="1"/>
    <col min="8" max="8" width="37.109375" bestFit="1" customWidth="1"/>
    <col min="9" max="9" width="16.77734375" bestFit="1" customWidth="1"/>
    <col min="10" max="10" width="33.6640625" bestFit="1" customWidth="1"/>
    <col min="11" max="11" width="32.21875" bestFit="1" customWidth="1"/>
    <col min="12" max="12" width="22.88671875" bestFit="1" customWidth="1"/>
    <col min="13" max="13" width="18.33203125" bestFit="1" customWidth="1"/>
  </cols>
  <sheetData>
    <row r="1" spans="1:13" x14ac:dyDescent="0.3">
      <c r="A1" s="8" t="s">
        <v>1660</v>
      </c>
    </row>
    <row r="3" spans="1:13" x14ac:dyDescent="0.3">
      <c r="A3" t="s">
        <v>1647</v>
      </c>
      <c r="B3" t="s">
        <v>1648</v>
      </c>
      <c r="C3" t="s">
        <v>1649</v>
      </c>
      <c r="D3" t="s">
        <v>1650</v>
      </c>
      <c r="E3" t="s">
        <v>1651</v>
      </c>
      <c r="F3" t="s">
        <v>1652</v>
      </c>
      <c r="G3" t="s">
        <v>1653</v>
      </c>
      <c r="H3" t="s">
        <v>1654</v>
      </c>
      <c r="I3" t="s">
        <v>1655</v>
      </c>
      <c r="J3" t="s">
        <v>1656</v>
      </c>
      <c r="K3" t="s">
        <v>1657</v>
      </c>
      <c r="L3" t="s">
        <v>1658</v>
      </c>
      <c r="M3" t="s">
        <v>1659</v>
      </c>
    </row>
    <row r="4" spans="1:13" x14ac:dyDescent="0.3">
      <c r="A4" t="s">
        <v>120</v>
      </c>
      <c r="B4" t="s">
        <v>99</v>
      </c>
      <c r="C4" t="s">
        <v>6</v>
      </c>
      <c r="D4" t="s">
        <v>39</v>
      </c>
      <c r="E4">
        <v>300</v>
      </c>
      <c r="F4" t="s">
        <v>114</v>
      </c>
      <c r="G4">
        <v>45</v>
      </c>
      <c r="H4">
        <v>185</v>
      </c>
      <c r="I4">
        <v>140</v>
      </c>
      <c r="J4">
        <v>13500</v>
      </c>
      <c r="K4">
        <v>55500</v>
      </c>
      <c r="L4" t="s">
        <v>1628</v>
      </c>
      <c r="M4">
        <v>3.1111111111111098</v>
      </c>
    </row>
    <row r="5" spans="1:13" x14ac:dyDescent="0.3">
      <c r="A5" t="s">
        <v>137</v>
      </c>
      <c r="B5" t="s">
        <v>99</v>
      </c>
      <c r="C5" t="s">
        <v>4</v>
      </c>
      <c r="D5" t="s">
        <v>39</v>
      </c>
      <c r="E5">
        <v>300</v>
      </c>
      <c r="F5" t="s">
        <v>114</v>
      </c>
      <c r="G5">
        <v>64</v>
      </c>
      <c r="H5">
        <v>250</v>
      </c>
      <c r="I5">
        <v>186</v>
      </c>
      <c r="J5">
        <v>19200</v>
      </c>
      <c r="K5">
        <v>75000</v>
      </c>
      <c r="L5" t="s">
        <v>1628</v>
      </c>
      <c r="M5">
        <v>2.90625</v>
      </c>
    </row>
    <row r="6" spans="1:13" x14ac:dyDescent="0.3">
      <c r="A6" t="s">
        <v>239</v>
      </c>
      <c r="B6" t="s">
        <v>99</v>
      </c>
      <c r="C6" t="s">
        <v>4</v>
      </c>
      <c r="D6" t="s">
        <v>41</v>
      </c>
      <c r="E6">
        <v>1190</v>
      </c>
      <c r="F6" t="s">
        <v>114</v>
      </c>
      <c r="G6">
        <v>56</v>
      </c>
      <c r="H6">
        <v>220</v>
      </c>
      <c r="I6">
        <v>164</v>
      </c>
      <c r="J6">
        <v>66640</v>
      </c>
      <c r="K6">
        <v>261800</v>
      </c>
      <c r="L6" t="s">
        <v>1628</v>
      </c>
      <c r="M6">
        <v>2.9285714285714302</v>
      </c>
    </row>
    <row r="7" spans="1:13" x14ac:dyDescent="0.3">
      <c r="A7" t="s">
        <v>287</v>
      </c>
      <c r="B7" t="s">
        <v>99</v>
      </c>
      <c r="C7" t="s">
        <v>6</v>
      </c>
      <c r="D7" t="s">
        <v>41</v>
      </c>
      <c r="E7">
        <v>1190</v>
      </c>
      <c r="F7" t="s">
        <v>114</v>
      </c>
      <c r="G7">
        <v>37</v>
      </c>
      <c r="H7">
        <v>156</v>
      </c>
      <c r="I7">
        <v>119</v>
      </c>
      <c r="J7">
        <v>44030</v>
      </c>
      <c r="K7">
        <v>185640</v>
      </c>
      <c r="L7" t="s">
        <v>1628</v>
      </c>
      <c r="M7">
        <v>3.2162162162162198</v>
      </c>
    </row>
    <row r="8" spans="1:13" x14ac:dyDescent="0.3">
      <c r="A8" t="s">
        <v>314</v>
      </c>
      <c r="B8" t="s">
        <v>99</v>
      </c>
      <c r="C8" t="s">
        <v>4</v>
      </c>
      <c r="D8" t="s">
        <v>33</v>
      </c>
      <c r="E8">
        <v>1020</v>
      </c>
      <c r="F8" t="s">
        <v>114</v>
      </c>
      <c r="G8">
        <v>42</v>
      </c>
      <c r="H8">
        <v>168</v>
      </c>
      <c r="I8">
        <v>126</v>
      </c>
      <c r="J8">
        <v>42840</v>
      </c>
      <c r="K8">
        <v>171360</v>
      </c>
      <c r="L8" t="s">
        <v>1628</v>
      </c>
      <c r="M8">
        <v>3</v>
      </c>
    </row>
    <row r="9" spans="1:13" x14ac:dyDescent="0.3">
      <c r="A9" t="s">
        <v>366</v>
      </c>
      <c r="B9" t="s">
        <v>99</v>
      </c>
      <c r="C9" t="s">
        <v>6</v>
      </c>
      <c r="D9" t="s">
        <v>33</v>
      </c>
      <c r="E9">
        <v>1020</v>
      </c>
      <c r="F9" t="s">
        <v>114</v>
      </c>
      <c r="G9">
        <v>85</v>
      </c>
      <c r="H9">
        <v>350</v>
      </c>
      <c r="I9">
        <v>265</v>
      </c>
      <c r="J9">
        <v>86700</v>
      </c>
      <c r="K9">
        <v>357000</v>
      </c>
      <c r="L9" t="s">
        <v>1628</v>
      </c>
      <c r="M9">
        <v>3.1176470588235299</v>
      </c>
    </row>
    <row r="10" spans="1:13" x14ac:dyDescent="0.3">
      <c r="A10" t="s">
        <v>455</v>
      </c>
      <c r="B10" t="s">
        <v>99</v>
      </c>
      <c r="C10" t="s">
        <v>4</v>
      </c>
      <c r="D10" t="s">
        <v>30</v>
      </c>
      <c r="E10">
        <v>350</v>
      </c>
      <c r="F10" t="s">
        <v>114</v>
      </c>
      <c r="G10">
        <v>73</v>
      </c>
      <c r="H10">
        <v>282</v>
      </c>
      <c r="I10">
        <v>209</v>
      </c>
      <c r="J10">
        <v>25550</v>
      </c>
      <c r="K10">
        <v>98700</v>
      </c>
      <c r="L10" t="s">
        <v>1628</v>
      </c>
      <c r="M10">
        <v>2.86301369863014</v>
      </c>
    </row>
    <row r="11" spans="1:13" x14ac:dyDescent="0.3">
      <c r="A11" t="s">
        <v>481</v>
      </c>
      <c r="B11" t="s">
        <v>99</v>
      </c>
      <c r="C11" t="s">
        <v>6</v>
      </c>
      <c r="D11" t="s">
        <v>30</v>
      </c>
      <c r="E11">
        <v>350</v>
      </c>
      <c r="F11" t="s">
        <v>114</v>
      </c>
      <c r="G11">
        <v>129</v>
      </c>
      <c r="H11">
        <v>528</v>
      </c>
      <c r="I11">
        <v>399</v>
      </c>
      <c r="J11">
        <v>45150</v>
      </c>
      <c r="K11">
        <v>184800</v>
      </c>
      <c r="L11" t="s">
        <v>1628</v>
      </c>
      <c r="M11">
        <v>3.0930232558139501</v>
      </c>
    </row>
    <row r="12" spans="1:13" x14ac:dyDescent="0.3">
      <c r="A12" t="s">
        <v>572</v>
      </c>
      <c r="B12" t="s">
        <v>99</v>
      </c>
      <c r="C12" t="s">
        <v>6</v>
      </c>
      <c r="D12" t="s">
        <v>18</v>
      </c>
      <c r="E12">
        <v>370</v>
      </c>
      <c r="F12" t="s">
        <v>114</v>
      </c>
      <c r="G12">
        <v>465</v>
      </c>
      <c r="H12">
        <v>2064</v>
      </c>
      <c r="I12">
        <v>1599</v>
      </c>
      <c r="J12">
        <v>172050</v>
      </c>
      <c r="K12">
        <v>763680</v>
      </c>
      <c r="L12" t="s">
        <v>1628</v>
      </c>
      <c r="M12">
        <v>3.4387096774193502</v>
      </c>
    </row>
    <row r="13" spans="1:13" x14ac:dyDescent="0.3">
      <c r="A13" t="s">
        <v>603</v>
      </c>
      <c r="B13" t="s">
        <v>99</v>
      </c>
      <c r="C13" t="s">
        <v>6</v>
      </c>
      <c r="D13" t="s">
        <v>16</v>
      </c>
      <c r="E13">
        <v>200</v>
      </c>
      <c r="F13" t="s">
        <v>114</v>
      </c>
      <c r="G13">
        <v>415</v>
      </c>
      <c r="H13">
        <v>1759</v>
      </c>
      <c r="I13">
        <v>1344</v>
      </c>
      <c r="J13">
        <v>83000</v>
      </c>
      <c r="K13">
        <v>351800</v>
      </c>
      <c r="L13" t="s">
        <v>1628</v>
      </c>
      <c r="M13">
        <v>3.2385542168674699</v>
      </c>
    </row>
    <row r="14" spans="1:13" x14ac:dyDescent="0.3">
      <c r="A14" t="s">
        <v>657</v>
      </c>
      <c r="B14" t="s">
        <v>99</v>
      </c>
      <c r="C14" t="s">
        <v>6</v>
      </c>
      <c r="D14" t="s">
        <v>28</v>
      </c>
      <c r="E14">
        <v>50</v>
      </c>
      <c r="F14" t="s">
        <v>615</v>
      </c>
      <c r="G14">
        <v>31</v>
      </c>
      <c r="H14">
        <v>25</v>
      </c>
      <c r="I14">
        <v>-6</v>
      </c>
      <c r="J14">
        <v>1550</v>
      </c>
      <c r="K14">
        <v>1250</v>
      </c>
      <c r="L14" t="s">
        <v>1638</v>
      </c>
      <c r="M14">
        <v>-0.19354838709677399</v>
      </c>
    </row>
    <row r="15" spans="1:13" x14ac:dyDescent="0.3">
      <c r="A15" t="s">
        <v>658</v>
      </c>
      <c r="B15" t="s">
        <v>99</v>
      </c>
      <c r="C15" t="s">
        <v>4</v>
      </c>
      <c r="D15" t="s">
        <v>16</v>
      </c>
      <c r="E15">
        <v>156</v>
      </c>
      <c r="F15" t="s">
        <v>615</v>
      </c>
      <c r="G15">
        <v>358</v>
      </c>
      <c r="H15">
        <v>315</v>
      </c>
      <c r="I15">
        <v>-43</v>
      </c>
      <c r="J15">
        <v>55848</v>
      </c>
      <c r="K15">
        <v>49140</v>
      </c>
      <c r="L15" t="s">
        <v>1638</v>
      </c>
      <c r="M15">
        <v>-0.120111731843575</v>
      </c>
    </row>
    <row r="16" spans="1:13" x14ac:dyDescent="0.3">
      <c r="A16" t="s">
        <v>688</v>
      </c>
      <c r="B16" t="s">
        <v>99</v>
      </c>
      <c r="C16" t="s">
        <v>6</v>
      </c>
      <c r="D16" t="s">
        <v>25</v>
      </c>
      <c r="E16">
        <v>90</v>
      </c>
      <c r="F16" t="s">
        <v>615</v>
      </c>
      <c r="G16">
        <v>54</v>
      </c>
      <c r="H16">
        <v>45</v>
      </c>
      <c r="I16">
        <v>-9</v>
      </c>
      <c r="J16">
        <v>4860</v>
      </c>
      <c r="K16">
        <v>4050</v>
      </c>
      <c r="L16" t="s">
        <v>1638</v>
      </c>
      <c r="M16">
        <v>-0.16666666666666699</v>
      </c>
    </row>
    <row r="17" spans="1:13" x14ac:dyDescent="0.3">
      <c r="A17" t="s">
        <v>811</v>
      </c>
      <c r="B17" t="s">
        <v>99</v>
      </c>
      <c r="C17" t="s">
        <v>4</v>
      </c>
      <c r="D17" t="s">
        <v>18</v>
      </c>
      <c r="E17">
        <v>290</v>
      </c>
      <c r="F17" t="s">
        <v>615</v>
      </c>
      <c r="G17">
        <v>337</v>
      </c>
      <c r="H17">
        <v>296</v>
      </c>
      <c r="I17">
        <v>-41</v>
      </c>
      <c r="J17">
        <v>97730</v>
      </c>
      <c r="K17">
        <v>85840</v>
      </c>
      <c r="L17" t="s">
        <v>1638</v>
      </c>
      <c r="M17">
        <v>-0.121661721068249</v>
      </c>
    </row>
    <row r="18" spans="1:13" x14ac:dyDescent="0.3">
      <c r="A18" t="s">
        <v>846</v>
      </c>
      <c r="B18" t="s">
        <v>99</v>
      </c>
      <c r="C18" t="s">
        <v>4</v>
      </c>
      <c r="D18" t="s">
        <v>23</v>
      </c>
      <c r="E18">
        <v>415</v>
      </c>
      <c r="F18" t="s">
        <v>615</v>
      </c>
      <c r="G18">
        <v>94</v>
      </c>
      <c r="H18">
        <v>83</v>
      </c>
      <c r="I18">
        <v>-11</v>
      </c>
      <c r="J18">
        <v>39010</v>
      </c>
      <c r="K18">
        <v>34445</v>
      </c>
      <c r="L18" t="s">
        <v>1638</v>
      </c>
      <c r="M18">
        <v>-0.117021276595745</v>
      </c>
    </row>
    <row r="19" spans="1:13" x14ac:dyDescent="0.3">
      <c r="A19" t="s">
        <v>900</v>
      </c>
      <c r="B19" t="s">
        <v>99</v>
      </c>
      <c r="C19" t="s">
        <v>6</v>
      </c>
      <c r="D19" t="s">
        <v>23</v>
      </c>
      <c r="E19">
        <v>415</v>
      </c>
      <c r="F19" t="s">
        <v>615</v>
      </c>
      <c r="G19">
        <v>31</v>
      </c>
      <c r="H19">
        <v>26</v>
      </c>
      <c r="I19">
        <v>-5</v>
      </c>
      <c r="J19">
        <v>12865</v>
      </c>
      <c r="K19">
        <v>10790</v>
      </c>
      <c r="L19" t="s">
        <v>1638</v>
      </c>
      <c r="M19">
        <v>-0.16129032258064499</v>
      </c>
    </row>
    <row r="20" spans="1:13" x14ac:dyDescent="0.3">
      <c r="A20" t="s">
        <v>934</v>
      </c>
      <c r="B20" t="s">
        <v>99</v>
      </c>
      <c r="C20" t="s">
        <v>6</v>
      </c>
      <c r="D20" t="s">
        <v>20</v>
      </c>
      <c r="E20">
        <v>55</v>
      </c>
      <c r="F20" t="s">
        <v>615</v>
      </c>
      <c r="G20">
        <v>28</v>
      </c>
      <c r="H20">
        <v>22</v>
      </c>
      <c r="I20">
        <v>-6</v>
      </c>
      <c r="J20">
        <v>1540</v>
      </c>
      <c r="K20">
        <v>1210</v>
      </c>
      <c r="L20" t="s">
        <v>1638</v>
      </c>
      <c r="M20">
        <v>-0.214285714285714</v>
      </c>
    </row>
    <row r="21" spans="1:13" x14ac:dyDescent="0.3">
      <c r="A21" t="s">
        <v>983</v>
      </c>
      <c r="B21" t="s">
        <v>99</v>
      </c>
      <c r="C21" t="s">
        <v>4</v>
      </c>
      <c r="D21" t="s">
        <v>20</v>
      </c>
      <c r="E21">
        <v>55</v>
      </c>
      <c r="F21" t="s">
        <v>615</v>
      </c>
      <c r="G21">
        <v>133</v>
      </c>
      <c r="H21">
        <v>114</v>
      </c>
      <c r="I21">
        <v>-19</v>
      </c>
      <c r="J21">
        <v>7315</v>
      </c>
      <c r="K21">
        <v>6270</v>
      </c>
      <c r="L21" t="s">
        <v>1638</v>
      </c>
      <c r="M21">
        <v>-0.14285714285714299</v>
      </c>
    </row>
    <row r="22" spans="1:13" x14ac:dyDescent="0.3">
      <c r="A22" t="s">
        <v>1044</v>
      </c>
      <c r="B22" t="s">
        <v>99</v>
      </c>
      <c r="C22" t="s">
        <v>6</v>
      </c>
      <c r="D22" t="s">
        <v>35</v>
      </c>
      <c r="E22">
        <v>190</v>
      </c>
      <c r="F22" t="s">
        <v>1016</v>
      </c>
      <c r="G22">
        <v>43</v>
      </c>
      <c r="H22">
        <v>62</v>
      </c>
      <c r="I22">
        <v>19</v>
      </c>
      <c r="J22">
        <v>8170</v>
      </c>
      <c r="K22">
        <v>11780</v>
      </c>
      <c r="L22" t="s">
        <v>1628</v>
      </c>
      <c r="M22">
        <v>0.44186046511627902</v>
      </c>
    </row>
    <row r="23" spans="1:13" x14ac:dyDescent="0.3">
      <c r="A23" t="s">
        <v>1054</v>
      </c>
      <c r="B23" t="s">
        <v>99</v>
      </c>
      <c r="C23" t="s">
        <v>4</v>
      </c>
      <c r="D23" t="s">
        <v>35</v>
      </c>
      <c r="E23">
        <v>190</v>
      </c>
      <c r="F23" t="s">
        <v>1016</v>
      </c>
      <c r="G23">
        <v>80</v>
      </c>
      <c r="H23">
        <v>108</v>
      </c>
      <c r="I23">
        <v>28</v>
      </c>
      <c r="J23">
        <v>15200</v>
      </c>
      <c r="K23">
        <v>20520</v>
      </c>
      <c r="L23" t="s">
        <v>1628</v>
      </c>
      <c r="M23">
        <v>0.35</v>
      </c>
    </row>
    <row r="24" spans="1:13" x14ac:dyDescent="0.3">
      <c r="A24" t="s">
        <v>1160</v>
      </c>
      <c r="B24" t="s">
        <v>99</v>
      </c>
      <c r="C24" t="s">
        <v>6</v>
      </c>
      <c r="D24" t="s">
        <v>37</v>
      </c>
      <c r="E24">
        <v>62</v>
      </c>
      <c r="F24" t="s">
        <v>1016</v>
      </c>
      <c r="G24">
        <v>52</v>
      </c>
      <c r="H24">
        <v>75</v>
      </c>
      <c r="I24">
        <v>23</v>
      </c>
      <c r="J24">
        <v>3224</v>
      </c>
      <c r="K24">
        <v>4650</v>
      </c>
      <c r="L24" t="s">
        <v>1628</v>
      </c>
      <c r="M24">
        <v>0.44230769230769201</v>
      </c>
    </row>
    <row r="25" spans="1:13" x14ac:dyDescent="0.3">
      <c r="A25" t="s">
        <v>1185</v>
      </c>
      <c r="B25" t="s">
        <v>99</v>
      </c>
      <c r="C25" t="s">
        <v>4</v>
      </c>
      <c r="D25" t="s">
        <v>37</v>
      </c>
      <c r="E25">
        <v>62</v>
      </c>
      <c r="F25" t="s">
        <v>1016</v>
      </c>
      <c r="G25">
        <v>147</v>
      </c>
      <c r="H25">
        <v>198</v>
      </c>
      <c r="I25">
        <v>51</v>
      </c>
      <c r="J25">
        <v>9114</v>
      </c>
      <c r="K25">
        <v>12276</v>
      </c>
      <c r="L25" t="s">
        <v>1628</v>
      </c>
      <c r="M25">
        <v>0.34693877551020402</v>
      </c>
    </row>
    <row r="26" spans="1:13" x14ac:dyDescent="0.3">
      <c r="A26" t="s">
        <v>1234</v>
      </c>
      <c r="B26" t="s">
        <v>99</v>
      </c>
      <c r="C26" t="s">
        <v>4</v>
      </c>
      <c r="D26" t="s">
        <v>28</v>
      </c>
      <c r="E26">
        <v>65</v>
      </c>
      <c r="F26" t="s">
        <v>1016</v>
      </c>
      <c r="G26">
        <v>103</v>
      </c>
      <c r="H26">
        <v>134</v>
      </c>
      <c r="I26">
        <v>31</v>
      </c>
      <c r="J26">
        <v>6695</v>
      </c>
      <c r="K26">
        <v>8710</v>
      </c>
      <c r="L26" t="s">
        <v>1628</v>
      </c>
      <c r="M26">
        <v>0.30097087378640802</v>
      </c>
    </row>
    <row r="27" spans="1:13" x14ac:dyDescent="0.3">
      <c r="A27" t="s">
        <v>1276</v>
      </c>
      <c r="B27" t="s">
        <v>99</v>
      </c>
      <c r="C27" t="s">
        <v>4</v>
      </c>
      <c r="D27" t="s">
        <v>25</v>
      </c>
      <c r="E27">
        <v>110</v>
      </c>
      <c r="F27" t="s">
        <v>1016</v>
      </c>
      <c r="G27">
        <v>78</v>
      </c>
      <c r="H27">
        <v>104</v>
      </c>
      <c r="I27">
        <v>26</v>
      </c>
      <c r="J27">
        <v>8580</v>
      </c>
      <c r="K27">
        <v>11440</v>
      </c>
      <c r="L27" t="s">
        <v>1628</v>
      </c>
      <c r="M27">
        <v>0.33333333333333298</v>
      </c>
    </row>
    <row r="28" spans="1:13" x14ac:dyDescent="0.3">
      <c r="A28" t="s">
        <v>1364</v>
      </c>
      <c r="B28" t="s">
        <v>99</v>
      </c>
      <c r="C28" t="s">
        <v>6</v>
      </c>
      <c r="D28" t="s">
        <v>14</v>
      </c>
      <c r="E28">
        <v>860</v>
      </c>
      <c r="F28" t="s">
        <v>1317</v>
      </c>
      <c r="G28">
        <v>451</v>
      </c>
      <c r="H28">
        <v>613</v>
      </c>
      <c r="I28">
        <v>162</v>
      </c>
      <c r="J28">
        <v>387860</v>
      </c>
      <c r="K28">
        <v>527180</v>
      </c>
      <c r="L28" t="s">
        <v>1628</v>
      </c>
      <c r="M28">
        <v>0.35920177383592</v>
      </c>
    </row>
    <row r="29" spans="1:13" x14ac:dyDescent="0.3">
      <c r="A29" t="s">
        <v>1409</v>
      </c>
      <c r="B29" t="s">
        <v>99</v>
      </c>
      <c r="C29" t="s">
        <v>4</v>
      </c>
      <c r="D29" t="s">
        <v>14</v>
      </c>
      <c r="E29">
        <v>860</v>
      </c>
      <c r="F29" t="s">
        <v>1317</v>
      </c>
      <c r="G29">
        <v>362</v>
      </c>
      <c r="H29">
        <v>535</v>
      </c>
      <c r="I29">
        <v>173</v>
      </c>
      <c r="J29">
        <v>311320</v>
      </c>
      <c r="K29">
        <v>460100</v>
      </c>
      <c r="L29" t="s">
        <v>1628</v>
      </c>
      <c r="M29">
        <v>0.47790055248618801</v>
      </c>
    </row>
    <row r="30" spans="1:13" x14ac:dyDescent="0.3">
      <c r="A30" t="s">
        <v>1428</v>
      </c>
      <c r="B30" t="s">
        <v>99</v>
      </c>
      <c r="C30" t="s">
        <v>4</v>
      </c>
      <c r="D30" t="s">
        <v>11</v>
      </c>
      <c r="E30">
        <v>172</v>
      </c>
      <c r="F30" t="s">
        <v>1317</v>
      </c>
      <c r="G30">
        <v>294</v>
      </c>
      <c r="H30">
        <v>438</v>
      </c>
      <c r="I30">
        <v>144</v>
      </c>
      <c r="J30">
        <v>50568</v>
      </c>
      <c r="K30">
        <v>75336</v>
      </c>
      <c r="L30" t="s">
        <v>1628</v>
      </c>
      <c r="M30">
        <v>0.48979591836734698</v>
      </c>
    </row>
    <row r="31" spans="1:13" x14ac:dyDescent="0.3">
      <c r="A31" t="s">
        <v>1498</v>
      </c>
      <c r="B31" t="s">
        <v>99</v>
      </c>
      <c r="C31" t="s">
        <v>6</v>
      </c>
      <c r="D31" t="s">
        <v>11</v>
      </c>
      <c r="E31">
        <v>172</v>
      </c>
      <c r="F31" t="s">
        <v>1317</v>
      </c>
      <c r="G31">
        <v>273</v>
      </c>
      <c r="H31">
        <v>382</v>
      </c>
      <c r="I31">
        <v>109</v>
      </c>
      <c r="J31">
        <v>46956</v>
      </c>
      <c r="K31">
        <v>65704</v>
      </c>
      <c r="L31" t="s">
        <v>1628</v>
      </c>
      <c r="M31">
        <v>0.39926739926739901</v>
      </c>
    </row>
    <row r="32" spans="1:13" x14ac:dyDescent="0.3">
      <c r="A32" t="s">
        <v>1571</v>
      </c>
      <c r="B32" t="s">
        <v>99</v>
      </c>
      <c r="C32" t="s">
        <v>6</v>
      </c>
      <c r="D32" t="s">
        <v>43</v>
      </c>
      <c r="E32">
        <v>3000</v>
      </c>
      <c r="F32" t="s">
        <v>1518</v>
      </c>
      <c r="G32">
        <v>144</v>
      </c>
      <c r="H32">
        <v>374</v>
      </c>
      <c r="I32">
        <v>230</v>
      </c>
      <c r="J32">
        <v>432000</v>
      </c>
      <c r="K32">
        <v>1122000</v>
      </c>
      <c r="L32" t="s">
        <v>1628</v>
      </c>
      <c r="M32">
        <v>1.5972222222222201</v>
      </c>
    </row>
    <row r="33" spans="1:13" x14ac:dyDescent="0.3">
      <c r="A33" t="s">
        <v>1611</v>
      </c>
      <c r="B33" t="s">
        <v>99</v>
      </c>
      <c r="C33" t="s">
        <v>4</v>
      </c>
      <c r="D33" t="s">
        <v>43</v>
      </c>
      <c r="E33">
        <v>3000</v>
      </c>
      <c r="F33" t="s">
        <v>1518</v>
      </c>
      <c r="G33">
        <v>434</v>
      </c>
      <c r="H33">
        <v>1514</v>
      </c>
      <c r="I33">
        <v>1080</v>
      </c>
      <c r="J33">
        <v>1302000</v>
      </c>
      <c r="K33">
        <v>4542000</v>
      </c>
      <c r="L33" t="s">
        <v>1628</v>
      </c>
      <c r="M33">
        <v>2.4884792626728101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986D6-70B0-46AD-8F94-FDBD34102F18}">
  <dimension ref="A1:M33"/>
  <sheetViews>
    <sheetView workbookViewId="0"/>
  </sheetViews>
  <sheetFormatPr defaultRowHeight="14.4" x14ac:dyDescent="0.3"/>
  <cols>
    <col min="1" max="1" width="21" bestFit="1" customWidth="1"/>
    <col min="2" max="2" width="20.6640625" bestFit="1" customWidth="1"/>
    <col min="3" max="3" width="24.77734375" bestFit="1" customWidth="1"/>
    <col min="4" max="4" width="25.5546875" bestFit="1" customWidth="1"/>
    <col min="5" max="5" width="23.109375" bestFit="1" customWidth="1"/>
    <col min="6" max="6" width="24" bestFit="1" customWidth="1"/>
    <col min="7" max="7" width="38.5546875" bestFit="1" customWidth="1"/>
    <col min="8" max="8" width="37.109375" bestFit="1" customWidth="1"/>
    <col min="9" max="9" width="16.77734375" bestFit="1" customWidth="1"/>
    <col min="10" max="10" width="33.6640625" bestFit="1" customWidth="1"/>
    <col min="11" max="11" width="32.21875" bestFit="1" customWidth="1"/>
    <col min="12" max="12" width="22.88671875" bestFit="1" customWidth="1"/>
    <col min="13" max="13" width="18.33203125" bestFit="1" customWidth="1"/>
  </cols>
  <sheetData>
    <row r="1" spans="1:13" x14ac:dyDescent="0.3">
      <c r="A1" s="8" t="s">
        <v>1661</v>
      </c>
    </row>
    <row r="3" spans="1:13" x14ac:dyDescent="0.3">
      <c r="A3" t="s">
        <v>1647</v>
      </c>
      <c r="B3" t="s">
        <v>1648</v>
      </c>
      <c r="C3" t="s">
        <v>1649</v>
      </c>
      <c r="D3" t="s">
        <v>1650</v>
      </c>
      <c r="E3" t="s">
        <v>1651</v>
      </c>
      <c r="F3" t="s">
        <v>1652</v>
      </c>
      <c r="G3" t="s">
        <v>1653</v>
      </c>
      <c r="H3" t="s">
        <v>1654</v>
      </c>
      <c r="I3" t="s">
        <v>1655</v>
      </c>
      <c r="J3" t="s">
        <v>1656</v>
      </c>
      <c r="K3" t="s">
        <v>1657</v>
      </c>
      <c r="L3" t="s">
        <v>1658</v>
      </c>
      <c r="M3" t="s">
        <v>1659</v>
      </c>
    </row>
    <row r="4" spans="1:13" x14ac:dyDescent="0.3">
      <c r="A4" t="s">
        <v>119</v>
      </c>
      <c r="B4" t="s">
        <v>78</v>
      </c>
      <c r="C4" t="s">
        <v>4</v>
      </c>
      <c r="D4" t="s">
        <v>39</v>
      </c>
      <c r="E4">
        <v>300</v>
      </c>
      <c r="F4" t="s">
        <v>114</v>
      </c>
      <c r="G4">
        <v>68</v>
      </c>
      <c r="H4">
        <v>263</v>
      </c>
      <c r="I4">
        <v>195</v>
      </c>
      <c r="J4">
        <v>20400</v>
      </c>
      <c r="K4">
        <v>78900</v>
      </c>
      <c r="L4" t="s">
        <v>1628</v>
      </c>
      <c r="M4">
        <v>2.8676470588235299</v>
      </c>
    </row>
    <row r="5" spans="1:13" x14ac:dyDescent="0.3">
      <c r="A5" t="s">
        <v>153</v>
      </c>
      <c r="B5" t="s">
        <v>78</v>
      </c>
      <c r="C5" t="s">
        <v>6</v>
      </c>
      <c r="D5" t="s">
        <v>39</v>
      </c>
      <c r="E5">
        <v>300</v>
      </c>
      <c r="F5" t="s">
        <v>114</v>
      </c>
      <c r="G5">
        <v>40</v>
      </c>
      <c r="H5">
        <v>165</v>
      </c>
      <c r="I5">
        <v>125</v>
      </c>
      <c r="J5">
        <v>12000</v>
      </c>
      <c r="K5">
        <v>49500</v>
      </c>
      <c r="L5" t="s">
        <v>1628</v>
      </c>
      <c r="M5">
        <v>3.125</v>
      </c>
    </row>
    <row r="6" spans="1:13" x14ac:dyDescent="0.3">
      <c r="A6" t="s">
        <v>242</v>
      </c>
      <c r="B6" t="s">
        <v>78</v>
      </c>
      <c r="C6" t="s">
        <v>4</v>
      </c>
      <c r="D6" t="s">
        <v>41</v>
      </c>
      <c r="E6">
        <v>1190</v>
      </c>
      <c r="F6" t="s">
        <v>114</v>
      </c>
      <c r="G6">
        <v>52</v>
      </c>
      <c r="H6">
        <v>204</v>
      </c>
      <c r="I6">
        <v>152</v>
      </c>
      <c r="J6">
        <v>61880</v>
      </c>
      <c r="K6">
        <v>242760</v>
      </c>
      <c r="L6" t="s">
        <v>1628</v>
      </c>
      <c r="M6">
        <v>2.9230769230769198</v>
      </c>
    </row>
    <row r="7" spans="1:13" x14ac:dyDescent="0.3">
      <c r="A7" t="s">
        <v>290</v>
      </c>
      <c r="B7" t="s">
        <v>78</v>
      </c>
      <c r="C7" t="s">
        <v>6</v>
      </c>
      <c r="D7" t="s">
        <v>41</v>
      </c>
      <c r="E7">
        <v>1190</v>
      </c>
      <c r="F7" t="s">
        <v>114</v>
      </c>
      <c r="G7">
        <v>69</v>
      </c>
      <c r="H7">
        <v>303</v>
      </c>
      <c r="I7">
        <v>234</v>
      </c>
      <c r="J7">
        <v>82110</v>
      </c>
      <c r="K7">
        <v>360570</v>
      </c>
      <c r="L7" t="s">
        <v>1628</v>
      </c>
      <c r="M7">
        <v>3.39130434782609</v>
      </c>
    </row>
    <row r="8" spans="1:13" x14ac:dyDescent="0.3">
      <c r="A8" t="s">
        <v>396</v>
      </c>
      <c r="B8" t="s">
        <v>78</v>
      </c>
      <c r="C8" t="s">
        <v>6</v>
      </c>
      <c r="D8" t="s">
        <v>33</v>
      </c>
      <c r="E8">
        <v>1020</v>
      </c>
      <c r="F8" t="s">
        <v>114</v>
      </c>
      <c r="G8">
        <v>103</v>
      </c>
      <c r="H8">
        <v>444</v>
      </c>
      <c r="I8">
        <v>341</v>
      </c>
      <c r="J8">
        <v>105060</v>
      </c>
      <c r="K8">
        <v>452880</v>
      </c>
      <c r="L8" t="s">
        <v>1628</v>
      </c>
      <c r="M8">
        <v>3.31067961165048</v>
      </c>
    </row>
    <row r="9" spans="1:13" x14ac:dyDescent="0.3">
      <c r="A9" t="s">
        <v>398</v>
      </c>
      <c r="B9" t="s">
        <v>78</v>
      </c>
      <c r="C9" t="s">
        <v>4</v>
      </c>
      <c r="D9" t="s">
        <v>33</v>
      </c>
      <c r="E9">
        <v>1020</v>
      </c>
      <c r="F9" t="s">
        <v>114</v>
      </c>
      <c r="G9">
        <v>47</v>
      </c>
      <c r="H9">
        <v>179</v>
      </c>
      <c r="I9">
        <v>132</v>
      </c>
      <c r="J9">
        <v>47940</v>
      </c>
      <c r="K9">
        <v>182580</v>
      </c>
      <c r="L9" t="s">
        <v>1628</v>
      </c>
      <c r="M9">
        <v>2.8085106382978702</v>
      </c>
    </row>
    <row r="10" spans="1:13" x14ac:dyDescent="0.3">
      <c r="A10" t="s">
        <v>437</v>
      </c>
      <c r="B10" t="s">
        <v>78</v>
      </c>
      <c r="C10" t="s">
        <v>6</v>
      </c>
      <c r="D10" t="s">
        <v>30</v>
      </c>
      <c r="E10">
        <v>350</v>
      </c>
      <c r="F10" t="s">
        <v>114</v>
      </c>
      <c r="G10">
        <v>120</v>
      </c>
      <c r="H10">
        <v>516</v>
      </c>
      <c r="I10">
        <v>396</v>
      </c>
      <c r="J10">
        <v>42000</v>
      </c>
      <c r="K10">
        <v>180600</v>
      </c>
      <c r="L10" t="s">
        <v>1628</v>
      </c>
      <c r="M10">
        <v>3.3</v>
      </c>
    </row>
    <row r="11" spans="1:13" x14ac:dyDescent="0.3">
      <c r="A11" t="s">
        <v>459</v>
      </c>
      <c r="B11" t="s">
        <v>78</v>
      </c>
      <c r="C11" t="s">
        <v>4</v>
      </c>
      <c r="D11" t="s">
        <v>30</v>
      </c>
      <c r="E11">
        <v>350</v>
      </c>
      <c r="F11" t="s">
        <v>114</v>
      </c>
      <c r="G11">
        <v>98</v>
      </c>
      <c r="H11">
        <v>372</v>
      </c>
      <c r="I11">
        <v>274</v>
      </c>
      <c r="J11">
        <v>34300</v>
      </c>
      <c r="K11">
        <v>130200</v>
      </c>
      <c r="L11" t="s">
        <v>1628</v>
      </c>
      <c r="M11">
        <v>2.7959183673469399</v>
      </c>
    </row>
    <row r="12" spans="1:13" x14ac:dyDescent="0.3">
      <c r="A12" t="s">
        <v>521</v>
      </c>
      <c r="B12" t="s">
        <v>78</v>
      </c>
      <c r="C12" t="s">
        <v>6</v>
      </c>
      <c r="D12" t="s">
        <v>16</v>
      </c>
      <c r="E12">
        <v>200</v>
      </c>
      <c r="F12" t="s">
        <v>114</v>
      </c>
      <c r="G12">
        <v>423</v>
      </c>
      <c r="H12">
        <v>1734</v>
      </c>
      <c r="I12">
        <v>1311</v>
      </c>
      <c r="J12">
        <v>84600</v>
      </c>
      <c r="K12">
        <v>346800</v>
      </c>
      <c r="L12" t="s">
        <v>1628</v>
      </c>
      <c r="M12">
        <v>3.0992907801418399</v>
      </c>
    </row>
    <row r="13" spans="1:13" x14ac:dyDescent="0.3">
      <c r="A13" t="s">
        <v>590</v>
      </c>
      <c r="B13" t="s">
        <v>78</v>
      </c>
      <c r="C13" t="s">
        <v>6</v>
      </c>
      <c r="D13" t="s">
        <v>18</v>
      </c>
      <c r="E13">
        <v>370</v>
      </c>
      <c r="F13" t="s">
        <v>114</v>
      </c>
      <c r="G13">
        <v>402</v>
      </c>
      <c r="H13">
        <v>1652</v>
      </c>
      <c r="I13">
        <v>1250</v>
      </c>
      <c r="J13">
        <v>148740</v>
      </c>
      <c r="K13">
        <v>611240</v>
      </c>
      <c r="L13" t="s">
        <v>1628</v>
      </c>
      <c r="M13">
        <v>3.1094527363184099</v>
      </c>
    </row>
    <row r="14" spans="1:13" x14ac:dyDescent="0.3">
      <c r="A14" t="s">
        <v>709</v>
      </c>
      <c r="B14" t="s">
        <v>78</v>
      </c>
      <c r="C14" t="s">
        <v>4</v>
      </c>
      <c r="D14" t="s">
        <v>16</v>
      </c>
      <c r="E14">
        <v>156</v>
      </c>
      <c r="F14" t="s">
        <v>615</v>
      </c>
      <c r="G14">
        <v>402</v>
      </c>
      <c r="H14">
        <v>353</v>
      </c>
      <c r="I14">
        <v>-49</v>
      </c>
      <c r="J14">
        <v>62712</v>
      </c>
      <c r="K14">
        <v>55068</v>
      </c>
      <c r="L14" t="s">
        <v>1638</v>
      </c>
      <c r="M14">
        <v>-0.12189054726368199</v>
      </c>
    </row>
    <row r="15" spans="1:13" x14ac:dyDescent="0.3">
      <c r="A15" t="s">
        <v>749</v>
      </c>
      <c r="B15" t="s">
        <v>78</v>
      </c>
      <c r="C15" t="s">
        <v>6</v>
      </c>
      <c r="D15" t="s">
        <v>25</v>
      </c>
      <c r="E15">
        <v>90</v>
      </c>
      <c r="F15" t="s">
        <v>615</v>
      </c>
      <c r="G15">
        <v>63</v>
      </c>
      <c r="H15">
        <v>51</v>
      </c>
      <c r="I15">
        <v>-12</v>
      </c>
      <c r="J15">
        <v>5670</v>
      </c>
      <c r="K15">
        <v>4590</v>
      </c>
      <c r="L15" t="s">
        <v>1638</v>
      </c>
      <c r="M15">
        <v>-0.19047619047618999</v>
      </c>
    </row>
    <row r="16" spans="1:13" x14ac:dyDescent="0.3">
      <c r="A16" t="s">
        <v>784</v>
      </c>
      <c r="B16" t="s">
        <v>78</v>
      </c>
      <c r="C16" t="s">
        <v>6</v>
      </c>
      <c r="D16" t="s">
        <v>28</v>
      </c>
      <c r="E16">
        <v>50</v>
      </c>
      <c r="F16" t="s">
        <v>615</v>
      </c>
      <c r="G16">
        <v>37</v>
      </c>
      <c r="H16">
        <v>30</v>
      </c>
      <c r="I16">
        <v>-7</v>
      </c>
      <c r="J16">
        <v>1850</v>
      </c>
      <c r="K16">
        <v>1500</v>
      </c>
      <c r="L16" t="s">
        <v>1638</v>
      </c>
      <c r="M16">
        <v>-0.18918918918918901</v>
      </c>
    </row>
    <row r="17" spans="1:13" x14ac:dyDescent="0.3">
      <c r="A17" t="s">
        <v>809</v>
      </c>
      <c r="B17" t="s">
        <v>78</v>
      </c>
      <c r="C17" t="s">
        <v>4</v>
      </c>
      <c r="D17" t="s">
        <v>18</v>
      </c>
      <c r="E17">
        <v>290</v>
      </c>
      <c r="F17" t="s">
        <v>615</v>
      </c>
      <c r="G17">
        <v>360</v>
      </c>
      <c r="H17">
        <v>320</v>
      </c>
      <c r="I17">
        <v>-40</v>
      </c>
      <c r="J17">
        <v>104400</v>
      </c>
      <c r="K17">
        <v>92800</v>
      </c>
      <c r="L17" t="s">
        <v>1638</v>
      </c>
      <c r="M17">
        <v>-0.11111111111111099</v>
      </c>
    </row>
    <row r="18" spans="1:13" x14ac:dyDescent="0.3">
      <c r="A18" t="s">
        <v>858</v>
      </c>
      <c r="B18" t="s">
        <v>78</v>
      </c>
      <c r="C18" t="s">
        <v>4</v>
      </c>
      <c r="D18" t="s">
        <v>23</v>
      </c>
      <c r="E18">
        <v>415</v>
      </c>
      <c r="F18" t="s">
        <v>615</v>
      </c>
      <c r="G18">
        <v>87</v>
      </c>
      <c r="H18">
        <v>78</v>
      </c>
      <c r="I18">
        <v>-9</v>
      </c>
      <c r="J18">
        <v>36105</v>
      </c>
      <c r="K18">
        <v>32370</v>
      </c>
      <c r="L18" t="s">
        <v>1638</v>
      </c>
      <c r="M18">
        <v>-0.10344827586206901</v>
      </c>
    </row>
    <row r="19" spans="1:13" x14ac:dyDescent="0.3">
      <c r="A19" t="s">
        <v>884</v>
      </c>
      <c r="B19" t="s">
        <v>78</v>
      </c>
      <c r="C19" t="s">
        <v>6</v>
      </c>
      <c r="D19" t="s">
        <v>23</v>
      </c>
      <c r="E19">
        <v>415</v>
      </c>
      <c r="F19" t="s">
        <v>615</v>
      </c>
      <c r="G19">
        <v>33</v>
      </c>
      <c r="H19">
        <v>28</v>
      </c>
      <c r="I19">
        <v>-5</v>
      </c>
      <c r="J19">
        <v>13695</v>
      </c>
      <c r="K19">
        <v>11620</v>
      </c>
      <c r="L19" t="s">
        <v>1638</v>
      </c>
      <c r="M19">
        <v>-0.15151515151515199</v>
      </c>
    </row>
    <row r="20" spans="1:13" x14ac:dyDescent="0.3">
      <c r="A20" t="s">
        <v>915</v>
      </c>
      <c r="B20" t="s">
        <v>78</v>
      </c>
      <c r="C20" t="s">
        <v>4</v>
      </c>
      <c r="D20" t="s">
        <v>20</v>
      </c>
      <c r="E20">
        <v>55</v>
      </c>
      <c r="F20" t="s">
        <v>615</v>
      </c>
      <c r="G20">
        <v>108</v>
      </c>
      <c r="H20">
        <v>93</v>
      </c>
      <c r="I20">
        <v>-15</v>
      </c>
      <c r="J20">
        <v>5940</v>
      </c>
      <c r="K20">
        <v>5115</v>
      </c>
      <c r="L20" t="s">
        <v>1638</v>
      </c>
      <c r="M20">
        <v>-0.13888888888888901</v>
      </c>
    </row>
    <row r="21" spans="1:13" x14ac:dyDescent="0.3">
      <c r="A21" t="s">
        <v>927</v>
      </c>
      <c r="B21" t="s">
        <v>78</v>
      </c>
      <c r="C21" t="s">
        <v>6</v>
      </c>
      <c r="D21" t="s">
        <v>20</v>
      </c>
      <c r="E21">
        <v>55</v>
      </c>
      <c r="F21" t="s">
        <v>615</v>
      </c>
      <c r="G21">
        <v>25</v>
      </c>
      <c r="H21">
        <v>20</v>
      </c>
      <c r="I21">
        <v>-5</v>
      </c>
      <c r="J21">
        <v>1375</v>
      </c>
      <c r="K21">
        <v>1100</v>
      </c>
      <c r="L21" t="s">
        <v>1638</v>
      </c>
      <c r="M21">
        <v>-0.2</v>
      </c>
    </row>
    <row r="22" spans="1:13" x14ac:dyDescent="0.3">
      <c r="A22" t="s">
        <v>1043</v>
      </c>
      <c r="B22" t="s">
        <v>78</v>
      </c>
      <c r="C22" t="s">
        <v>4</v>
      </c>
      <c r="D22" t="s">
        <v>35</v>
      </c>
      <c r="E22">
        <v>190</v>
      </c>
      <c r="F22" t="s">
        <v>1016</v>
      </c>
      <c r="G22">
        <v>75</v>
      </c>
      <c r="H22">
        <v>117</v>
      </c>
      <c r="I22">
        <v>42</v>
      </c>
      <c r="J22">
        <v>14250</v>
      </c>
      <c r="K22">
        <v>22230</v>
      </c>
      <c r="L22" t="s">
        <v>1628</v>
      </c>
      <c r="M22">
        <v>0.56000000000000005</v>
      </c>
    </row>
    <row r="23" spans="1:13" x14ac:dyDescent="0.3">
      <c r="A23" t="s">
        <v>1050</v>
      </c>
      <c r="B23" t="s">
        <v>78</v>
      </c>
      <c r="C23" t="s">
        <v>6</v>
      </c>
      <c r="D23" t="s">
        <v>35</v>
      </c>
      <c r="E23">
        <v>190</v>
      </c>
      <c r="F23" t="s">
        <v>1016</v>
      </c>
      <c r="G23">
        <v>43</v>
      </c>
      <c r="H23">
        <v>66</v>
      </c>
      <c r="I23">
        <v>23</v>
      </c>
      <c r="J23">
        <v>8170</v>
      </c>
      <c r="K23">
        <v>12540</v>
      </c>
      <c r="L23" t="s">
        <v>1628</v>
      </c>
      <c r="M23">
        <v>0.53488372093023195</v>
      </c>
    </row>
    <row r="24" spans="1:13" x14ac:dyDescent="0.3">
      <c r="A24" t="s">
        <v>1149</v>
      </c>
      <c r="B24" t="s">
        <v>78</v>
      </c>
      <c r="C24" t="s">
        <v>4</v>
      </c>
      <c r="D24" t="s">
        <v>37</v>
      </c>
      <c r="E24">
        <v>62</v>
      </c>
      <c r="F24" t="s">
        <v>1016</v>
      </c>
      <c r="G24">
        <v>112</v>
      </c>
      <c r="H24">
        <v>165</v>
      </c>
      <c r="I24">
        <v>53</v>
      </c>
      <c r="J24">
        <v>6944</v>
      </c>
      <c r="K24">
        <v>10230</v>
      </c>
      <c r="L24" t="s">
        <v>1628</v>
      </c>
      <c r="M24">
        <v>0.47321428571428598</v>
      </c>
    </row>
    <row r="25" spans="1:13" x14ac:dyDescent="0.3">
      <c r="A25" t="s">
        <v>1168</v>
      </c>
      <c r="B25" t="s">
        <v>78</v>
      </c>
      <c r="C25" t="s">
        <v>6</v>
      </c>
      <c r="D25" t="s">
        <v>37</v>
      </c>
      <c r="E25">
        <v>62</v>
      </c>
      <c r="F25" t="s">
        <v>1016</v>
      </c>
      <c r="G25">
        <v>54</v>
      </c>
      <c r="H25">
        <v>83</v>
      </c>
      <c r="I25">
        <v>29</v>
      </c>
      <c r="J25">
        <v>3348</v>
      </c>
      <c r="K25">
        <v>5146</v>
      </c>
      <c r="L25" t="s">
        <v>1628</v>
      </c>
      <c r="M25">
        <v>0.53703703703703698</v>
      </c>
    </row>
    <row r="26" spans="1:13" x14ac:dyDescent="0.3">
      <c r="A26" t="s">
        <v>1258</v>
      </c>
      <c r="B26" t="s">
        <v>78</v>
      </c>
      <c r="C26" t="s">
        <v>4</v>
      </c>
      <c r="D26" t="s">
        <v>25</v>
      </c>
      <c r="E26">
        <v>110</v>
      </c>
      <c r="F26" t="s">
        <v>1016</v>
      </c>
      <c r="G26">
        <v>84</v>
      </c>
      <c r="H26">
        <v>131</v>
      </c>
      <c r="I26">
        <v>47</v>
      </c>
      <c r="J26">
        <v>9240</v>
      </c>
      <c r="K26">
        <v>14410</v>
      </c>
      <c r="L26" t="s">
        <v>1628</v>
      </c>
      <c r="M26">
        <v>0.55952380952380998</v>
      </c>
    </row>
    <row r="27" spans="1:13" x14ac:dyDescent="0.3">
      <c r="A27" t="s">
        <v>1275</v>
      </c>
      <c r="B27" t="s">
        <v>78</v>
      </c>
      <c r="C27" t="s">
        <v>4</v>
      </c>
      <c r="D27" t="s">
        <v>28</v>
      </c>
      <c r="E27">
        <v>65</v>
      </c>
      <c r="F27" t="s">
        <v>1016</v>
      </c>
      <c r="G27">
        <v>103</v>
      </c>
      <c r="H27">
        <v>160</v>
      </c>
      <c r="I27">
        <v>57</v>
      </c>
      <c r="J27">
        <v>6695</v>
      </c>
      <c r="K27">
        <v>10400</v>
      </c>
      <c r="L27" t="s">
        <v>1628</v>
      </c>
      <c r="M27">
        <v>0.55339805825242705</v>
      </c>
    </row>
    <row r="28" spans="1:13" x14ac:dyDescent="0.3">
      <c r="A28" t="s">
        <v>1356</v>
      </c>
      <c r="B28" t="s">
        <v>78</v>
      </c>
      <c r="C28" t="s">
        <v>4</v>
      </c>
      <c r="D28" t="s">
        <v>14</v>
      </c>
      <c r="E28">
        <v>860</v>
      </c>
      <c r="F28" t="s">
        <v>1317</v>
      </c>
      <c r="G28">
        <v>367</v>
      </c>
      <c r="H28">
        <v>612</v>
      </c>
      <c r="I28">
        <v>245</v>
      </c>
      <c r="J28">
        <v>315620</v>
      </c>
      <c r="K28">
        <v>526320</v>
      </c>
      <c r="L28" t="s">
        <v>1628</v>
      </c>
      <c r="M28">
        <v>0.66757493188010897</v>
      </c>
    </row>
    <row r="29" spans="1:13" x14ac:dyDescent="0.3">
      <c r="A29" t="s">
        <v>1357</v>
      </c>
      <c r="B29" t="s">
        <v>78</v>
      </c>
      <c r="C29" t="s">
        <v>6</v>
      </c>
      <c r="D29" t="s">
        <v>14</v>
      </c>
      <c r="E29">
        <v>860</v>
      </c>
      <c r="F29" t="s">
        <v>1317</v>
      </c>
      <c r="G29">
        <v>532</v>
      </c>
      <c r="H29">
        <v>813</v>
      </c>
      <c r="I29">
        <v>281</v>
      </c>
      <c r="J29">
        <v>457520</v>
      </c>
      <c r="K29">
        <v>699180</v>
      </c>
      <c r="L29" t="s">
        <v>1628</v>
      </c>
      <c r="M29">
        <v>0.528195488721804</v>
      </c>
    </row>
    <row r="30" spans="1:13" x14ac:dyDescent="0.3">
      <c r="A30" t="s">
        <v>1439</v>
      </c>
      <c r="B30" t="s">
        <v>78</v>
      </c>
      <c r="C30" t="s">
        <v>6</v>
      </c>
      <c r="D30" t="s">
        <v>11</v>
      </c>
      <c r="E30">
        <v>172</v>
      </c>
      <c r="F30" t="s">
        <v>1317</v>
      </c>
      <c r="G30">
        <v>301</v>
      </c>
      <c r="H30">
        <v>454</v>
      </c>
      <c r="I30">
        <v>153</v>
      </c>
      <c r="J30">
        <v>51772</v>
      </c>
      <c r="K30">
        <v>78088</v>
      </c>
      <c r="L30" t="s">
        <v>1628</v>
      </c>
      <c r="M30">
        <v>0.508305647840532</v>
      </c>
    </row>
    <row r="31" spans="1:13" x14ac:dyDescent="0.3">
      <c r="A31" t="s">
        <v>1506</v>
      </c>
      <c r="B31" t="s">
        <v>78</v>
      </c>
      <c r="C31" t="s">
        <v>4</v>
      </c>
      <c r="D31" t="s">
        <v>11</v>
      </c>
      <c r="E31">
        <v>172</v>
      </c>
      <c r="F31" t="s">
        <v>1317</v>
      </c>
      <c r="G31">
        <v>283</v>
      </c>
      <c r="H31">
        <v>492</v>
      </c>
      <c r="I31">
        <v>209</v>
      </c>
      <c r="J31">
        <v>48676</v>
      </c>
      <c r="K31">
        <v>84624</v>
      </c>
      <c r="L31" t="s">
        <v>1628</v>
      </c>
      <c r="M31">
        <v>0.73851590106007103</v>
      </c>
    </row>
    <row r="32" spans="1:13" x14ac:dyDescent="0.3">
      <c r="A32" t="s">
        <v>1565</v>
      </c>
      <c r="B32" t="s">
        <v>78</v>
      </c>
      <c r="C32" t="s">
        <v>6</v>
      </c>
      <c r="D32" t="s">
        <v>43</v>
      </c>
      <c r="E32">
        <v>3000</v>
      </c>
      <c r="F32" t="s">
        <v>1518</v>
      </c>
      <c r="G32">
        <v>147</v>
      </c>
      <c r="H32">
        <v>385</v>
      </c>
      <c r="I32">
        <v>238</v>
      </c>
      <c r="J32">
        <v>441000</v>
      </c>
      <c r="K32">
        <v>1155000</v>
      </c>
      <c r="L32" t="s">
        <v>1628</v>
      </c>
      <c r="M32">
        <v>1.61904761904762</v>
      </c>
    </row>
    <row r="33" spans="1:13" x14ac:dyDescent="0.3">
      <c r="A33" t="s">
        <v>1593</v>
      </c>
      <c r="B33" t="s">
        <v>78</v>
      </c>
      <c r="C33" t="s">
        <v>4</v>
      </c>
      <c r="D33" t="s">
        <v>43</v>
      </c>
      <c r="E33">
        <v>3000</v>
      </c>
      <c r="F33" t="s">
        <v>1518</v>
      </c>
      <c r="G33">
        <v>390</v>
      </c>
      <c r="H33">
        <v>1318</v>
      </c>
      <c r="I33">
        <v>928</v>
      </c>
      <c r="J33">
        <v>1170000</v>
      </c>
      <c r="K33">
        <v>3954000</v>
      </c>
      <c r="L33" t="s">
        <v>1628</v>
      </c>
      <c r="M33">
        <v>2.3794871794871799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_ s t o r e s _ 6 3 1 9 4 8 9 6 - 7 7 0 1 - 4 0 1 a - a 7 3 2 - 4 0 6 2 f 8 e 2 d 1 9 b " > < C u s t o m C o n t e n t > < ! [ C D A T A [ < T a b l e W i d g e t G r i d S e r i a l i z a t i o n   x m l n s : x s d = " h t t p : / / w w w . w 3 . o r g / 2 0 0 1 / X M L S c h e m a "   x m l n s : x s i = " h t t p : / / w w w . w 3 . o r g / 2 0 0 1 / X M L S c h e m a - i n s t a n c e " > < C o l u m n S u g g e s t e d T y p e   / > < C o l u m n F o r m a t   / > < C o l u m n A c c u r a c y   / > < C o l u m n C u r r e n c y S y m b o l   / > < C o l u m n P o s i t i v e P a t t e r n   / > < C o l u m n N e g a t i v e P a t t e r n   / > < C o l u m n W i d t h s > < i t e m > < k e y > < s t r i n g > s t o r e _ i d < / s t r i n g > < / k e y > < v a l u e > < i n t > 1 0 7 < / i n t > < / v a l u e > < / i t e m > < i t e m > < k e y > < s t r i n g > c i t y < / s t r i n g > < / k e y > < v a l u e > < i n t > 6 8 < / i n t > < / v a l u e > < / i t e m > < / C o l u m n W i d t h s > < C o l u m n D i s p l a y I n d e x > < i t e m > < k e y > < s t r i n g > s t o r e _ i d < / s t r i n g > < / k e y > < v a l u e > < i n t > 0 < / i n t > < / v a l u e > < / i t e m > < i t e m > < k e y > < s t r i n g > c i t y < / 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 d i m _ c a m p a i g n s _ f 1 4 1 d 7 e c - 3 b 8 d - 4 d 1 7 - 9 a f 7 - 3 4 c 6 4 9 e 8 b 6 1 0 < / K e y > < V a l u e   x m l n s : a = " h t t p : / / s c h e m a s . d a t a c o n t r a c t . o r g / 2 0 0 4 / 0 7 / M i c r o s o f t . A n a l y s i s S e r v i c e s . C o m m o n " > < a : H a s F o c u s > t r u e < / a : H a s F o c u s > < a : S i z e A t D p i 9 6 > 1 1 7 < / a : S i z e A t D p i 9 6 > < a : V i s i b l e > t r u e < / a : V i s i b l e > < / V a l u e > < / K e y V a l u e O f s t r i n g S a n d b o x E d i t o r . M e a s u r e G r i d S t a t e S c d E 3 5 R y > < K e y V a l u e O f s t r i n g S a n d b o x E d i t o r . M e a s u r e G r i d S t a t e S c d E 3 5 R y > < K e y > d i m _ p r o d u c t s _ 4 b 8 6 0 c 2 b - e 7 0 2 - 4 5 5 f - 8 7 a 8 - a 0 8 c c c e d c c c 1 < / K e y > < V a l u e   x m l n s : a = " h t t p : / / s c h e m a s . d a t a c o n t r a c t . o r g / 2 0 0 4 / 0 7 / M i c r o s o f t . A n a l y s i s S e r v i c e s . C o m m o n " > < a : H a s F o c u s > f a l s e < / a : H a s F o c u s > < a : S i z e A t D p i 9 6 > 1 1 3 < / a : S i z e A t D p i 9 6 > < a : V i s i b l e > t r u e < / a : V i s i b l e > < / V a l u e > < / K e y V a l u e O f s t r i n g S a n d b o x E d i t o r . M e a s u r e G r i d S t a t e S c d E 3 5 R y > < K e y V a l u e O f s t r i n g S a n d b o x E d i t o r . M e a s u r e G r i d S t a t e S c d E 3 5 R y > < K e y > d i m _ s t o r e s _ 6 3 1 9 4 8 9 6 - 7 7 0 1 - 4 0 1 a - a 7 3 2 - 4 0 6 2 f 8 e 2 d 1 9 b 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T a b l e O r d e r " > < C u s t o m C o n t e n t > < ! [ C D A T A [ d i m _ c a m p a i g n s _ f 1 4 1 d 7 e c - 3 b 8 d - 4 d 1 7 - 9 a f 7 - 3 4 c 6 4 9 e 8 b 6 1 0 , d i m _ p r o d u c t s _ 4 b 8 6 0 c 2 b - e 7 0 2 - 4 5 5 f - 8 7 a 8 - a 0 8 c c c e d c c c 1 , d i m _ s t o r e s _ 6 3 1 9 4 8 9 6 - 7 7 0 1 - 4 0 1 a - a 7 3 2 - 4 0 6 2 f 8 e 2 d 1 9 b , f a c t _ e v e n t s _ 0 1 2 4 2 d 3 8 - 1 c 9 3 - 4 d 5 d - a d d a - 4 9 6 a 4 c e d 4 f 7 b ] ] > < / 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T a b l e X M L _ d i m _ c a m p a i g n s _ f 1 4 1 d 7 e c - 3 b 8 d - 4 d 1 7 - 9 a f 7 - 3 4 c 6 4 9 e 8 b 6 1 0 " > < C u s t o m C o n t e n t > < ! [ C D A T A [ < T a b l e W i d g e t G r i d S e r i a l i z a t i o n   x m l n s : x s d = " h t t p : / / w w w . w 3 . o r g / 2 0 0 1 / X M L S c h e m a "   x m l n s : x s i = " h t t p : / / w w w . w 3 . o r g / 2 0 0 1 / X M L S c h e m a - i n s t a n c e " > < C o l u m n S u g g e s t e d T y p e   / > < C o l u m n F o r m a t   / > < C o l u m n A c c u r a c y   / > < C o l u m n C u r r e n c y S y m b o l   / > < C o l u m n P o s i t i v e P a t t e r n   / > < C o l u m n N e g a t i v e P a t t e r n   / > < C o l u m n W i d t h s > < i t e m > < k e y > < s t r i n g > c a m p a i g n _ i d < / s t r i n g > < / k e y > < v a l u e > < i n t > 1 4 9 < / i n t > < / v a l u e > < / i t e m > < i t e m > < k e y > < s t r i n g > c a m p a i g n _ n a m e < / s t r i n g > < / k e y > < v a l u e > < i n t > 1 8 2 < / i n t > < / v a l u e > < / i t e m > < i t e m > < k e y > < s t r i n g > s t a r t _ d a t e < / s t r i n g > < / k e y > < v a l u e > < i n t > 1 2 0 < / i n t > < / v a l u e > < / i t e m > < i t e m > < k e y > < s t r i n g > e n d _ d a t e < / s t r i n g > < / k e y > < v a l u e > < i n t > 1 2 0 < / i n t > < / v a l u e > < / i t e m > < / C o l u m n W i d t h s > < C o l u m n D i s p l a y I n d e x > < i t e m > < k e y > < s t r i n g > c a m p a i g n _ i d < / s t r i n g > < / k e y > < v a l u e > < i n t > 0 < / i n t > < / v a l u e > < / i t e m > < i t e m > < k e y > < s t r i n g > c a m p a i g n _ n a m e < / s t r i n g > < / k e y > < v a l u e > < i n t > 1 < / i n t > < / v a l u e > < / i t e m > < i t e m > < k e y > < s t r i n g > s t a r t _ d a t e < / s t r i n g > < / k e y > < v a l u e > < i n t > 2 < / i n t > < / v a l u e > < / i t e m > < i t e m > < k e y > < s t r i n g > e n d _ d a t e < / s t r i n g > < / k e y > < v a l u e > < i n t > 3 < / i n t > < / v a l u e > < / i t e m > < / C o l u m n D i s p l a y I n d e x > < C o l u m n F r o z e n   / > < C o l u m n C h e c k e d   / > < C o l u m n F i l t e r   / > < S e l e c t i o n F i l t e r   / > < F i l t e r P a r a m e t e r s   / > < I s S o r t D e s c e n d i n g > f a l s e < / I s S o r t D e s c e n d i n g > < / T a b l e W i d g e t G r i d S e r i a l i z a t i o n > ] ] > < / C u s t o m C o n t e n t > < / G e m i n i > 
</file>

<file path=customXml/item17.xml>��< ? x m l   v e r s i o n = " 1 . 0 "   e n c o d i n g = " u t f - 1 6 " ? > < D a t a M a s h u p   s q m i d = " 4 1 8 8 6 2 f f - c 6 c 0 - 4 f 1 d - 9 2 1 b - 7 5 1 b f 1 2 9 c b b e "   x m l n s = " h t t p : / / s c h e m a s . m i c r o s o f t . c o m / D a t a M a s h u p " > A A A A A L w H A A B Q S w M E F A A C A A g A 1 2 R k 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D X Z G 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2 R k W r w j e S + 0 B A A A k R o A A B M A H A B G b 3 J t d W x h c y 9 T Z W N 0 a W 9 u M S 5 t I K I Y A C i g F A A A A A A A A A A A A A A A A A A A A A A A A A A A A N 1 Y 2 2 7 j N h B 9 D 5 B / E L g o 4 B R a B 7 5 k 0 X b h A g t n F 0 3 b T b N x W q B w D I G R x o l Q i X R J K l j D y L 9 3 K M k 2 J V G 2 7 F y a N i 9 R N K P h m c M 5 R 1 Q k + C r k z B l l v z v v D w 8 O D + Q d F R A 4 Q R h 7 P o 1 n N L x l 0 h k 4 E a j D A w d / R j w R P u C d T z w K Q L Q / h R H I F j n 9 4 f o z F X + B C t m t R x m N 5 j K U 1 8 P v v T M 2 S 5 S X Z p E j N 6 v x p l H 6 d U A V l a C u v S I Y X 9 5 3 C A L I k C z G b 0 g G x b m g 6 o 4 M d q t N 3 H M a w 4 A U l m j j E m T y M B 5 y p o C p y Q r 2 W T z j Q i E 9 w 9 E f G s J Q 3 r d P u Z / E m N V 6 g q 7 c 8 S l E Y R w q E A P i E t c Z 8 i i J m R z 0 X e c j 8 3 m A h Q e d 7 k n X d b 4 k X M F I z S M Y r C / b 5 5 z B Z E 3 z h e A x 1 3 h / A o o M S Y 3 5 i t 5 g Y h 7 J 7 7 d K r b n O O E / 4 E E U j n 0 Z U y I E S i V l 7 e E f Z L e Z f z W e w r n s l K J N T L u I M u Q 7 q 6 h U g 7 m J B l s 1 7 Y Y A r K k x 1 F H x V D 6 5 j x B h u T y U q F R X K Q y Z X I X 2 d h o A F 1 c D D 0 e F B y K z I y 0 M / E z x I f P U q Z n 6 F 5 d l G f r n C y 0 1 8 s a f a g e / t N / A 7 D W V x 5 H E g s 3 C n M m 7 Z / W 7 N / V 7 h / s N e 6 i v g 3 l V 9 n f 3 k l + + E h y x X F b Y M W u X n o 6 Z u u Z j X N f 4 Z h M b 2 J Q E R g t H 2 O U g E 8 T M P W a v c g b l m C g g X m l L 8 A + 5 x 0 q Q t T I w 4 P q / L / h K y o P 0 r T N V v C U 7 U G t D H r z P K A l z M f G Q F K 4 u m 1 x l t r U o L l d U W 5 A Z n G q c 5 9 F M w C z P e N m O G A S S z K N T c B f m Y r y G s Q i s A V s h F G O Y y t R H n L S 4 2 m x s + d A k x v 1 9 h M H j I A v n t l g 2 v 2 6 T N S 9 B D Y 6 2 v A + v 6 Z S B 6 K D c 3 g V 1 e 6 L 8 9 P v W A + n e k 5 O z l p c v m L h U X 8 C q s P U f y b M a e 1 X 8 5 W z f 7 q T X 1 7 m s 3 9 f + O e a d 8 W w 9 O o S r 7 c t 3 Z p 1 P Q h 6 G 8 f 1 s g J p R n U Y j p M i 8 i k U p H t R r 5 7 v 9 4 0 k 8 7 t 0 1 r / R h v + D b Y e H A p v B P P m H r X b 2 t o y w d j 7 q l M p s X H / k 4 o U y g d T + J 0 t W 5 g q n G l + U f V O s V k O s V N t O Y a d v I h C N L 3 E g t C / a 1 N o 8 o R A D N W L / + S o 5 B h g k T F e K V f e k 4 4 d V A G m x B P n B + r K Q W c E 0 f d A X P I n / p 8 B p E E h y V R t M c h o b Y x P C v k s B v Q 0 L H z U D k h O C R k v g C 9 x 5 J G 6 c H s y S l Z r h D k x J B z j r O 7 u l n L U W d 3 k j q a p V J H D d j q N m J L v / K I z 1 F H I p T 4 + H b G S n R Y C C t z m j G G O R l B S 8 b 0 Q 1 4 A P q n 0 k k 2 E F X 5 9 t 9 j H 2 e j 3 J f I t s N 9 u A 7 3 v e 7 j Q g X a 1 D J N d 7 6 W 9 6 N b P R u k 7 a G H Z s u p I p C C a i S a l 7 1 I 7 c A K e S U U t n y W + v h 2 v P X V i R 1 I z k E W w B g x j x x r u a g 0 I k 7 z u T j v Y T b e w h p d h I g Q w f 7 6 2 f D v y Y l 4 D 5 f a 2 + 3 0 3 d z m P i 1 R C h l 4 t I F K V 2 r q o d T O s W X E y k 5 g a i P U d Z e r 8 5 q n k e T y e N F d w a d Z 7 W y 0 4 b 9 F d Z J h r l N V v p K x K 6 6 2 s 1 q M N 6 n h v A v r N C O h v I + C k E Q H 9 C g G P b 7 1 l p 7 C c Z 7 e A 3 k 4 W c L J 0 c Y 3 / A v D z g i l 6 C 4 8 V f V r 7 3 X a h 9 6 o n O 6 v C j 8 c I c b L H / 1 e K e N J v 4 e V q y 9 Z m g C + a h J h d m B D 7 W / k s g z F M N a + d n 7 R Z E t + A 2 P A 1 2 i f v / w F Q S w E C L Q A U A A I A C A D X Z G R a y I A f s K Y A A A D 3 A A A A E g A A A A A A A A A A A A A A A A A A A A A A Q 2 9 u Z m l n L 1 B h Y 2 t h Z 2 U u e G 1 s U E s B A i 0 A F A A C A A g A 1 2 R k W g / K 6 a u k A A A A 6 Q A A A B M A A A A A A A A A A A A A A A A A 8 g A A A F t D b 2 5 0 Z W 5 0 X 1 R 5 c G V z X S 5 4 b W x Q S w E C L Q A U A A I A C A D X Z G R a v C N 5 L 7 Q E A A C R G g A A E w A A A A A A A A A A A A A A A A D j A Q A A R m 9 y b X V s Y X M v U 2 V j d G l v b j E u b V B L B Q Y A A A A A A w A D A M I A A A D k 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D Q Q A A A A A A A G F 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a W 1 f Y 2 F t c G F p Z 2 5 z P C 9 J d G V t U G F 0 a D 4 8 L 0 l 0 Z W 1 M b 2 N h d G l v b j 4 8 U 3 R h Y m x l R W 5 0 c m l l c z 4 8 R W 5 0 c n k g V H l w Z T 0 i S X N Q c m l 2 Y X R l I i B W Y W x 1 Z T 0 i b D A i I C 8 + P E V u d H J 5 I F R 5 c G U 9 I l F 1 Z X J 5 S U Q i I F Z h b H V l P S J z O D M 5 N T E 5 O D k t Z D A 5 Z i 0 0 O D U w L T k 2 O T Y t N 2 V k M j k 0 M T U 1 M j c 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a W 1 f Y 2 F t c G F p Z 2 5 z I i A v P j x F b n R y e S B U e X B l P S J G a W x s Z W R D b 2 1 w b G V 0 Z V J l c 3 V s d F R v V 2 9 y a 3 N o Z W V 0 I i B W Y W x 1 Z T 0 i b D E i I C 8 + P E V u d H J 5 I F R 5 c G U 9 I k F k Z G V k V G 9 E Y X R h T W 9 k Z W w i I F Z h b H V l P S J s M S I g L z 4 8 R W 5 0 c n k g V H l w Z T 0 i R m l s b E N v d W 5 0 I i B W Y W x 1 Z T 0 i b D I i I C 8 + P E V u d H J 5 I F R 5 c G U 9 I k Z p b G x F c n J v c k N v Z G U i I F Z h b H V l P S J z V W 5 r b m 9 3 b i I g L z 4 8 R W 5 0 c n k g V H l w Z T 0 i R m l s b E V y c m 9 y Q 2 9 1 b n Q i I F Z h b H V l P S J s M C I g L z 4 8 R W 5 0 c n k g V H l w Z T 0 i R m l s b E x h c 3 R V c G R h d G V k I i B W Y W x 1 Z T 0 i Z D I w M j U t M D M t M D R U M D M 6 N T g 6 M T U u N j g w M T g z M V o i I C 8 + P E V u d H J 5 I F R 5 c G U 9 I k Z p b G x D b 2 x 1 b W 5 U e X B l c y I g V m F s d W U 9 I n N C Z 1 l K Q 1 E 9 P S I g L z 4 8 R W 5 0 c n k g V H l w Z T 0 i R m l s b E N v b H V t b k 5 h b W V z I i B W Y W x 1 Z T 0 i c 1 s m c X V v d D t j Y W 1 w Y W l n b l 9 p Z C Z x d W 9 0 O y w m c X V v d D t j Y W 1 w Y W l n b l 9 u Y W 1 l J n F 1 b 3 Q 7 L C Z x d W 9 0 O 3 N 0 Y X J 0 X 2 R h d G U m c X V v d D s s J n F 1 b 3 Q 7 Z W 5 k X 2 R h d G 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k a W 1 f Y 2 F t c G F p Z 2 5 z L 0 N o Y W 5 n Z W Q g V H l w Z S 5 7 Y 2 F t c G F p Z 2 5 f a W Q s M H 0 m c X V v d D s s J n F 1 b 3 Q 7 U 2 V j d G l v b j E v Z G l t X 2 N h b X B h a W d u c y 9 D a G F u Z 2 V k I F R 5 c G U u e 2 N h b X B h a W d u X 2 5 h b W U s M X 0 m c X V v d D s s J n F 1 b 3 Q 7 U 2 V j d G l v b j E v Z G l t X 2 N h b X B h a W d u c y 9 D a G F u Z 2 V k I F R 5 c G U u e 3 N 0 Y X J 0 X 2 R h d G U s M n 0 m c X V v d D s s J n F 1 b 3 Q 7 U 2 V j d G l v b j E v Z G l t X 2 N h b X B h a W d u c y 9 D a G F u Z 2 V k I F R 5 c G U u e 2 V u Z F 9 k Y X R l L D N 9 J n F 1 b 3 Q 7 X S w m c X V v d D t D b 2 x 1 b W 5 D b 3 V u d C Z x d W 9 0 O z o 0 L C Z x d W 9 0 O 0 t l e U N v b H V t b k 5 h b W V z J n F 1 b 3 Q 7 O l t d L C Z x d W 9 0 O 0 N v b H V t b k l k Z W 5 0 a X R p Z X M m c X V v d D s 6 W y Z x d W 9 0 O 1 N l Y 3 R p b 2 4 x L 2 R p b V 9 j Y W 1 w Y W l n b n M v Q 2 h h b m d l Z C B U e X B l L n t j Y W 1 w Y W l n b l 9 p Z C w w f S Z x d W 9 0 O y w m c X V v d D t T Z W N 0 a W 9 u M S 9 k a W 1 f Y 2 F t c G F p Z 2 5 z L 0 N o Y W 5 n Z W Q g V H l w Z S 5 7 Y 2 F t c G F p Z 2 5 f b m F t Z S w x f S Z x d W 9 0 O y w m c X V v d D t T Z W N 0 a W 9 u M S 9 k a W 1 f Y 2 F t c G F p Z 2 5 z L 0 N o Y W 5 n Z W Q g V H l w Z S 5 7 c 3 R h c n R f Z G F 0 Z S w y f S Z x d W 9 0 O y w m c X V v d D t T Z W N 0 a W 9 u M S 9 k a W 1 f Y 2 F t c G F p Z 2 5 z L 0 N o Y W 5 n Z W Q g V H l w Z S 5 7 Z W 5 k X 2 R h d G U s M 3 0 m c X V v d D t d L C Z x d W 9 0 O 1 J l b G F 0 a W 9 u c 2 h p c E l u Z m 8 m c X V v d D s 6 W 1 1 9 I i A v P j w v U 3 R h Y m x l R W 5 0 c m l l c z 4 8 L 0 l 0 Z W 0 + P E l 0 Z W 0 + P E l 0 Z W 1 M b 2 N h d G l v b j 4 8 S X R l b V R 5 c G U + R m 9 y b X V s Y T w v S X R l b V R 5 c G U + P E l 0 Z W 1 Q Y X R o P l N l Y 3 R p b 2 4 x L 2 R p b V 9 j Y W 1 w Y W l n b n M v U 2 9 1 c m N l P C 9 J d G V t U G F 0 a D 4 8 L 0 l 0 Z W 1 M b 2 N h d G l v b j 4 8 U 3 R h Y m x l R W 5 0 c m l l c y A v P j w v S X R l b T 4 8 S X R l b T 4 8 S X R l b U x v Y 2 F 0 a W 9 u P j x J d G V t V H l w Z T 5 G b 3 J t d W x h P C 9 J d G V t V H l w Z T 4 8 S X R l b V B h d G g + U 2 V j d G l v b j E v Z G l t X 2 N h b X B h a W d u c y 9 E J T N B J T V D T W F y a 2 V 0 a W 5 n X 2 F u Y W x 5 c 2 l z J T V D Q z l f S W 5 w d X R f R m l s Z X M l N U N k Y X R h c 2 V 0 J T V D X 2 R p b V 9 j Y W 1 w Y W l n b n M l M j B j c 3 Y x P C 9 J d G V t U G F 0 a D 4 8 L 0 l 0 Z W 1 M b 2 N h d G l v b j 4 8 U 3 R h Y m x l R W 5 0 c m l l c y A v P j w v S X R l b T 4 8 S X R l b T 4 8 S X R l b U x v Y 2 F 0 a W 9 u P j x J d G V t V H l w Z T 5 G b 3 J t d W x h P C 9 J d G V t V H l w Z T 4 8 S X R l b V B h d G g + U 2 V j d G l v b j E v Z G l t X 2 N h b X B h a W d u c y 9 J b X B v c n R l Z C U y M E N T V j w v S X R l b V B h d G g + P C 9 J d G V t T G 9 j Y X R p b 2 4 + P F N 0 Y W J s Z U V u d H J p Z X M g L z 4 8 L 0 l 0 Z W 0 + P E l 0 Z W 0 + P E l 0 Z W 1 M b 2 N h d G l v b j 4 8 S X R l b V R 5 c G U + R m 9 y b X V s Y T w v S X R l b V R 5 c G U + P E l 0 Z W 1 Q Y X R o P l N l Y 3 R p b 2 4 x L 2 R p b V 9 j Y W 1 w Y W l n b n M v U H J v b W 9 0 Z W Q l M j B I Z W F k Z X J z P C 9 J d G V t U G F 0 a D 4 8 L 0 l 0 Z W 1 M b 2 N h d G l v b j 4 8 U 3 R h Y m x l R W 5 0 c m l l c y A v P j w v S X R l b T 4 8 S X R l b T 4 8 S X R l b U x v Y 2 F 0 a W 9 u P j x J d G V t V H l w Z T 5 G b 3 J t d W x h P C 9 J d G V t V H l w Z T 4 8 S X R l b V B h d G g + U 2 V j d G l v b j E v Z G l t X 2 N h b X B h a W d u c y 9 D a G F u Z 2 V k J T I w V H l w Z T w v S X R l b V B h d G g + P C 9 J d G V t T G 9 j Y X R p b 2 4 + P F N 0 Y W J s Z U V u d H J p Z X M g L z 4 8 L 0 l 0 Z W 0 + P E l 0 Z W 0 + P E l 0 Z W 1 M b 2 N h d G l v b j 4 8 S X R l b V R 5 c G U + R m 9 y b X V s Y T w v S X R l b V R 5 c G U + P E l 0 Z W 1 Q Y X R o P l N l Y 3 R p b 2 4 x L 2 R p b V 9 w c m 9 k d W N 0 c z w v S X R l b V B h d G g + P C 9 J d G V t T G 9 j Y X R p b 2 4 + P F N 0 Y W J s Z U V u d H J p Z X M + P E V u d H J 5 I F R 5 c G U 9 I k l z U H J p d m F 0 Z S I g V m F s d W U 9 I m w w I i A v P j x F b n R y e S B U e X B l P S J R d W V y e U l E I i B W Y W x 1 Z T 0 i c z h l M m Y z M T Z h L T A y M W Y t N D E 4 N S 0 5 Z m J h L W Q 5 Z T c 0 Z G F h M j k 0 Y i I g L z 4 8 R W 5 0 c n k g V H l w Z T 0 i R m l s b E V u Y W J s Z W Q i I F Z h b H V l P S J s M S I g L z 4 8 R W 5 0 c n k g V H l w Z T 0 i R m l s b E x h c 3 R V c G R h d G V k I i B W Y W x 1 Z T 0 i Z D I w M j U t M D M t M D R U M D M 6 N T g 6 M j A u M z c 3 M T E 2 O F 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R p b V 9 w c m 9 k d W N 0 c y I g L z 4 8 R W 5 0 c n k g V H l w Z T 0 i R m l s b G V k Q 2 9 t c G x l d G V S Z X N 1 b H R U b 1 d v c m t z a G V l d C I g V m F s d W U 9 I m w x I i A v P j x F b n R y e S B U e X B l P S J G a W x s R X J y b 3 J D b 2 R l I i B W Y W x 1 Z T 0 i c 1 V u a 2 5 v d 2 4 i I C 8 + P E V u d H J 5 I F R 5 c G U 9 I k Z p b G x F c n J v c k N v d W 5 0 I i B W Y W x 1 Z T 0 i b D A i I C 8 + P E V u d H J 5 I F R 5 c G U 9 I k F k Z G V k V G 9 E Y X R h T W 9 k Z W w i I F Z h b H V l P S J s M S I g L z 4 8 R W 5 0 c n k g V H l w Z T 0 i R m l s b E N v d W 5 0 I i B W Y W x 1 Z T 0 i b D E 1 M D A i I C 8 + P E V u d H J 5 I F R 5 c G U 9 I k Z p b G x U b 0 R h d G F N b 2 R l b E V u Y W J s Z W Q i I F Z h b H V l P S J s M S I g L z 4 8 R W 5 0 c n k g V H l w Z T 0 i R m l s b E 9 i a m V j d F R 5 c G U i I F Z h b H V l P S J z V G F i b G U i I C 8 + P E V u d H J 5 I F R 5 c G U 9 I k Z p b G x D b 2 x 1 b W 5 U e X B l c y I g V m F s d W U 9 I n N C Z 1 l H Q X c 9 P S I g L z 4 8 R W 5 0 c n k g V H l w Z T 0 i R m l s b E N v b H V t b k 5 h b W V z I i B W Y W x 1 Z T 0 i c 1 s m c X V v d D t w c m 9 k d W N 0 X 2 N v Z G U m c X V v d D s s J n F 1 b 3 Q 7 c H J v Z H V j d F 9 u Y W 1 l J n F 1 b 3 Q 7 L C Z x d W 9 0 O 2 N h d G V n b 3 J 5 J n F 1 b 3 Q 7 L C Z x d W 9 0 O 1 B y a W N l X 2 9 m X 2 V h Y 2 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k a W 1 f c H J v Z H V j d H M v Q 2 h h b m d l Z C B U e X B l M S 5 7 c H J v Z H V j d F 9 j b 2 R l L D B 9 J n F 1 b 3 Q 7 L C Z x d W 9 0 O 1 N l Y 3 R p b 2 4 x L 2 R p b V 9 w c m 9 k d W N 0 c y 9 D a G F u Z 2 V k I F R 5 c G U x L n t w c m 9 k d W N 0 X 2 5 h b W U s M X 0 m c X V v d D s s J n F 1 b 3 Q 7 U 2 V j d G l v b j E v Z G l t X 3 B y b 2 R 1 Y 3 R z L 0 N o Y W 5 n Z W Q g V H l w Z T E u e 2 N h d G V n b 3 J 5 L D J 9 J n F 1 b 3 Q 7 L C Z x d W 9 0 O 1 N l Y 3 R p b 2 4 x L 2 R p b V 9 w c m 9 k d W N 0 c y 9 E d X B s a W N h d G V k I E N v b H V t b i 5 7 Z m F j d F 9 l d m V u d H M u Y m F z Z V 9 w c m l j Z S A t I E N v c H k s N H 0 m c X V v d D t d L C Z x d W 9 0 O 0 N v b H V t b k N v d W 5 0 J n F 1 b 3 Q 7 O j Q s J n F 1 b 3 Q 7 S 2 V 5 Q 2 9 s d W 1 u T m F t Z X M m c X V v d D s 6 W 1 0 s J n F 1 b 3 Q 7 Q 2 9 s d W 1 u S W R l b n R p d G l l c y Z x d W 9 0 O z p b J n F 1 b 3 Q 7 U 2 V j d G l v b j E v Z G l t X 3 B y b 2 R 1 Y 3 R z L 0 N o Y W 5 n Z W Q g V H l w Z T E u e 3 B y b 2 R 1 Y 3 R f Y 2 9 k Z S w w f S Z x d W 9 0 O y w m c X V v d D t T Z W N 0 a W 9 u M S 9 k a W 1 f c H J v Z H V j d H M v Q 2 h h b m d l Z C B U e X B l M S 5 7 c H J v Z H V j d F 9 u Y W 1 l L D F 9 J n F 1 b 3 Q 7 L C Z x d W 9 0 O 1 N l Y 3 R p b 2 4 x L 2 R p b V 9 w c m 9 k d W N 0 c y 9 D a G F u Z 2 V k I F R 5 c G U x L n t j Y X R l Z 2 9 y e S w y f S Z x d W 9 0 O y w m c X V v d D t T Z W N 0 a W 9 u M S 9 k a W 1 f c H J v Z H V j d H M v R H V w b G l j Y X R l Z C B D b 2 x 1 b W 4 u e 2 Z h Y 3 R f Z X Z l b n R z L m J h c 2 V f c H J p Y 2 U g L S B D b 3 B 5 L D R 9 J n F 1 b 3 Q 7 X S w m c X V v d D t S Z W x h d G l v b n N o a X B J b m Z v J n F 1 b 3 Q 7 O l t d f S I g L z 4 8 L 1 N 0 Y W J s Z U V u d H J p Z X M + P C 9 J d G V t P j x J d G V t P j x J d G V t T G 9 j Y X R p b 2 4 + P E l 0 Z W 1 U e X B l P k Z v c m 1 1 b G E 8 L 0 l 0 Z W 1 U e X B l P j x J d G V t U G F 0 a D 5 T Z W N 0 a W 9 u M S 9 k a W 1 f c H J v Z H V j d H M v U 2 9 1 c m N l P C 9 J d G V t U G F 0 a D 4 8 L 0 l 0 Z W 1 M b 2 N h d G l v b j 4 8 U 3 R h Y m x l R W 5 0 c m l l c y A v P j w v S X R l b T 4 8 S X R l b T 4 8 S X R l b U x v Y 2 F 0 a W 9 u P j x J d G V t V H l w Z T 5 G b 3 J t d W x h P C 9 J d G V t V H l w Z T 4 8 S X R l b V B h d G g + U 2 V j d G l v b j E v Z G l t X 3 B y b 2 R 1 Y 3 R z L 0 Q l M 0 E l N U N N Y X J r Z X R p b m d f Y W 5 h b H l z a X M l N U N D O V 9 J b n B 1 d F 9 G a W x l c y U 1 Q 2 R h d G F z Z X Q l N U N f Z G l t X 3 B y b 2 R 1 Y 3 R z J T I w Y 3 N 2 M T w v S X R l b V B h d G g + P C 9 J d G V t T G 9 j Y X R p b 2 4 + P F N 0 Y W J s Z U V u d H J p Z X M g L z 4 8 L 0 l 0 Z W 0 + P E l 0 Z W 0 + P E l 0 Z W 1 M b 2 N h d G l v b j 4 8 S X R l b V R 5 c G U + R m 9 y b X V s Y T w v S X R l b V R 5 c G U + P E l 0 Z W 1 Q Y X R o P l N l Y 3 R p b 2 4 x L 2 R p b V 9 w c m 9 k d W N 0 c y 9 J b X B v c n R l Z C U y M E N T V j w v S X R l b V B h d G g + P C 9 J d G V t T G 9 j Y X R p b 2 4 + P F N 0 Y W J s Z U V u d H J p Z X M g L z 4 8 L 0 l 0 Z W 0 + P E l 0 Z W 0 + P E l 0 Z W 1 M b 2 N h d G l v b j 4 8 S X R l b V R 5 c G U + R m 9 y b X V s Y T w v S X R l b V R 5 c G U + P E l 0 Z W 1 Q Y X R o P l N l Y 3 R p b 2 4 x L 2 R p b V 9 w c m 9 k d W N 0 c y 9 D a G F u Z 2 V k J T I w V H l w Z T w v S X R l b V B h d G g + P C 9 J d G V t T G 9 j Y X R p b 2 4 + P F N 0 Y W J s Z U V u d H J p Z X M g L z 4 8 L 0 l 0 Z W 0 + P E l 0 Z W 0 + P E l 0 Z W 1 M b 2 N h d G l v b j 4 8 S X R l b V R 5 c G U + R m 9 y b X V s Y T w v S X R l b V R 5 c G U + P E l 0 Z W 1 Q Y X R o P l N l Y 3 R p b 2 4 x L 2 R p b V 9 w c m 9 k d W N 0 c y 9 Q c m 9 t b 3 R l Z C U y M E h l Y W R l c n M 8 L 0 l 0 Z W 1 Q Y X R o P j w v S X R l b U x v Y 2 F 0 a W 9 u P j x T d G F i b G V F b n R y a W V z I C 8 + P C 9 J d G V t P j x J d G V t P j x J d G V t T G 9 j Y X R p b 2 4 + P E l 0 Z W 1 U e X B l P k Z v c m 1 1 b G E 8 L 0 l 0 Z W 1 U e X B l P j x J d G V t U G F 0 a D 5 T Z W N 0 a W 9 u M S 9 k a W 1 f c H J v Z H V j d H M v Q 2 h h b m d l Z C U y M F R 5 c G U x P C 9 J d G V t U G F 0 a D 4 8 L 0 l 0 Z W 1 M b 2 N h d G l v b j 4 8 U 3 R h Y m x l R W 5 0 c m l l c y A v P j w v S X R l b T 4 8 S X R l b T 4 8 S X R l b U x v Y 2 F 0 a W 9 u P j x J d G V t V H l w Z T 5 G b 3 J t d W x h P C 9 J d G V t V H l w Z T 4 8 S X R l b V B h d G g + U 2 V j d G l v b j E v Z G l t X 3 N 0 b 3 J l c z w v S X R l b V B h d G g + P C 9 J d G V t T G 9 j Y X R p b 2 4 + P F N 0 Y W J s Z U V u d H J p Z X M + P E V u d H J 5 I F R 5 c G U 9 I k l z U H J p d m F 0 Z S I g V m F s d W U 9 I m w w I i A v P j x F b n R y e S B U e X B l P S J R d W V y e U l E I i B W Y W x 1 Z T 0 i c z d m N D V l M j d i L T h j O T g t N G U 3 O S 0 5 M z k x L T A 2 N 2 N m M m Z m M z g 1 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l t X 3 N 0 b 3 J l c y I g L z 4 8 R W 5 0 c n k g V H l w Z T 0 i R m l s b G V k Q 2 9 t c G x l d G V S Z X N 1 b H R U b 1 d v c m t z a G V l d C I g V m F s d W U 9 I m w x I i A v P j x F b n R y e S B U e X B l P S J G a W x s U 3 R h d H V z I i B W Y W x 1 Z T 0 i c 0 N v b X B s Z X R l I i A v P j x F b n R y e S B U e X B l P S J G a W x s Q 2 9 s d W 1 u T m F t Z X M i I F Z h b H V l P S J z W y Z x d W 9 0 O 3 N 0 b 3 J l X 2 l k J n F 1 b 3 Q 7 L C Z x d W 9 0 O 2 N p d H k m c X V v d D t d I i A v P j x F b n R y e S B U e X B l P S J G a W x s Q 2 9 s d W 1 u V H l w Z X M i I F Z h b H V l P S J z Q m d Z P S I g L z 4 8 R W 5 0 c n k g V H l w Z T 0 i R m l s b E x h c 3 R V c G R h d G V k I i B W Y W x 1 Z T 0 i Z D I w M j U t M D M t M D R U M D M 6 N T g 6 M j A u M z c 3 M T E 2 O F o i I C 8 + P E V u d H J 5 I F R 5 c G U 9 I k Z p b G x F c n J v c k N v d W 5 0 I i B W Y W x 1 Z T 0 i b D A i I C 8 + P E V u d H J 5 I F R 5 c G U 9 I k Z p b G x F c n J v c k N v Z G U i I F Z h b H V l P S J z V W 5 r b m 9 3 b i I g L z 4 8 R W 5 0 c n k g V H l w Z T 0 i R m l s b E N v d W 5 0 I i B W Y W x 1 Z T 0 i b D U w 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2 R p b V 9 z d G 9 y Z X M v Q 2 h h b m d l Z C B U e X B l M S 5 7 c 3 R v c m V f a W Q s M H 0 m c X V v d D s s J n F 1 b 3 Q 7 U 2 V j d G l v b j E v Z G l t X 3 N 0 b 3 J l c y 9 D a G F u Z 2 V k I F R 5 c G U x L n t j a X R 5 L D F 9 J n F 1 b 3 Q 7 X S w m c X V v d D t D b 2 x 1 b W 5 D b 3 V u d C Z x d W 9 0 O z o y L C Z x d W 9 0 O 0 t l e U N v b H V t b k 5 h b W V z J n F 1 b 3 Q 7 O l t d L C Z x d W 9 0 O 0 N v b H V t b k l k Z W 5 0 a X R p Z X M m c X V v d D s 6 W y Z x d W 9 0 O 1 N l Y 3 R p b 2 4 x L 2 R p b V 9 z d G 9 y Z X M v Q 2 h h b m d l Z C B U e X B l M S 5 7 c 3 R v c m V f a W Q s M H 0 m c X V v d D s s J n F 1 b 3 Q 7 U 2 V j d G l v b j E v Z G l t X 3 N 0 b 3 J l c y 9 D a G F u Z 2 V k I F R 5 c G U x L n t j a X R 5 L D F 9 J n F 1 b 3 Q 7 X S w m c X V v d D t S Z W x h d G l v b n N o a X B J b m Z v J n F 1 b 3 Q 7 O l t d f S I g L z 4 8 L 1 N 0 Y W J s Z U V u d H J p Z X M + P C 9 J d G V t P j x J d G V t P j x J d G V t T G 9 j Y X R p b 2 4 + P E l 0 Z W 1 U e X B l P k Z v c m 1 1 b G E 8 L 0 l 0 Z W 1 U e X B l P j x J d G V t U G F 0 a D 5 T Z W N 0 a W 9 u M S 9 k a W 1 f c 3 R v c m V z L 1 N v d X J j Z T w v S X R l b V B h d G g + P C 9 J d G V t T G 9 j Y X R p b 2 4 + P F N 0 Y W J s Z U V u d H J p Z X M g L z 4 8 L 0 l 0 Z W 0 + P E l 0 Z W 0 + P E l 0 Z W 1 M b 2 N h d G l v b j 4 8 S X R l b V R 5 c G U + R m 9 y b X V s Y T w v S X R l b V R 5 c G U + P E l 0 Z W 1 Q Y X R o P l N l Y 3 R p b 2 4 x L 2 R p b V 9 z d G 9 y Z X M v R C U z Q S U 1 Q 0 1 h c m t l d G l u Z 1 9 h b m F s e X N p c y U 1 Q 0 M 5 X 0 l u c H V 0 X 0 Z p b G V z J T V D Z G F 0 Y X N l d C U 1 Q 1 9 k a W 1 f c 3 R v c m V z J T I w Y 3 N 2 M T w v S X R l b V B h d G g + P C 9 J d G V t T G 9 j Y X R p b 2 4 + P F N 0 Y W J s Z U V u d H J p Z X M g L z 4 8 L 0 l 0 Z W 0 + P E l 0 Z W 0 + P E l 0 Z W 1 M b 2 N h d G l v b j 4 8 S X R l b V R 5 c G U + R m 9 y b X V s Y T w v S X R l b V R 5 c G U + P E l 0 Z W 1 Q Y X R o P l N l Y 3 R p b 2 4 x L 2 R p b V 9 z d G 9 y Z X M v S W 1 w b 3 J 0 Z W Q l M j B D U 1 Y 8 L 0 l 0 Z W 1 Q Y X R o P j w v S X R l b U x v Y 2 F 0 a W 9 u P j x T d G F i b G V F b n R y a W V z I C 8 + P C 9 J d G V t P j x J d G V t P j x J d G V t T G 9 j Y X R p b 2 4 + P E l 0 Z W 1 U e X B l P k Z v c m 1 1 b G E 8 L 0 l 0 Z W 1 U e X B l P j x J d G V t U G F 0 a D 5 T Z W N 0 a W 9 u M S 9 k a W 1 f c 3 R v c m V z L 0 N o Y W 5 n Z W Q l M j B U e X B l P C 9 J d G V t U G F 0 a D 4 8 L 0 l 0 Z W 1 M b 2 N h d G l v b j 4 8 U 3 R h Y m x l R W 5 0 c m l l c y A v P j w v S X R l b T 4 8 S X R l b T 4 8 S X R l b U x v Y 2 F 0 a W 9 u P j x J d G V t V H l w Z T 5 G b 3 J t d W x h P C 9 J d G V t V H l w Z T 4 8 S X R l b V B h d G g + U 2 V j d G l v b j E v Z m F j d F 9 l d m V u d H M 8 L 0 l 0 Z W 1 Q Y X R o P j w v S X R l b U x v Y 2 F 0 a W 9 u P j x T d G F i b G V F b n R y a W V z P j x F b n R y e S B U e X B l P S J J c 1 B y a X Z h d G U i I F Z h b H V l P S J s M C I g L z 4 8 R W 5 0 c n k g V H l w Z T 0 i U X V l c n l J R C I g V m F s d W U 9 I n M z Z T c 5 M W M 0 Y y 0 5 N G I 3 L T Q 3 M j k t O T M w Z i 1 j M G R i Y T Z h Y m M 2 M z g i I C 8 + P E V u d H J 5 I F R 5 c G U 9 I k Z p b G x F b m F i b G V k I i B W Y W x 1 Z T 0 i b D E i I C 8 + P E V u d H J 5 I F R 5 c G U 9 I k Z p b G x D b 2 x 1 b W 5 U e X B l c y I g V m F s d W U 9 I n N C Z 1 l H Q m d N R 0 F 3 T U R F U k V B Q k F V P S I g L z 4 8 R W 5 0 c n k g V H l w Z T 0 i R m l s b E x h c 3 R V c G R h d G V k I i B W Y W x 1 Z T 0 i Z D I w M j U t M D M t M D R U M D c 6 M D g 6 N D I u M j U 0 M T Q z O V 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Z h Y 3 R f Z X Z l b n R z I i A v P j x F b n R y e S B U e X B l P S J G a W x s Z W R D b 2 1 w b G V 0 Z V J l c 3 V s d F R v V 2 9 y a 3 N o Z W V 0 I i B W Y W x 1 Z T 0 i b D E i I C 8 + P E V u d H J 5 I F R 5 c G U 9 I k Z p b G x F c n J v c k N v Z G U i I F Z h b H V l P S J z V W 5 r b m 9 3 b i I g L z 4 8 R W 5 0 c n k g V H l w Z T 0 i R m l s b E V y c m 9 y Q 2 9 1 b n Q i I F Z h b H V l P S J s M C I g L z 4 8 R W 5 0 c n k g V H l w Z T 0 i R m l s b F R v R G F 0 Y U 1 v Z G V s R W 5 h Y m x l Z C I g V m F s d W U 9 I m w x I i A v P j x F b n R y e S B U e X B l P S J G a W x s T 2 J q Z W N 0 V H l w Z S I g V m F s d W U 9 I n N U Y W J s Z S I g L z 4 8 R W 5 0 c n k g V H l w Z T 0 i R m l s b E N v b H V t b k 5 h b W V z I i B W Y W x 1 Z T 0 i c 1 s m c X V v d D t l d m V u d F 9 p Z C Z x d W 9 0 O y w m c X V v d D t z d G 9 y Z V 9 p Z C Z x d W 9 0 O y w m c X V v d D t j Y W 1 w Y W l n b l 9 p Z C Z x d W 9 0 O y w m c X V v d D t w c m 9 k d W N 0 X 2 N v Z G U m c X V v d D s s J n F 1 b 3 Q 7 Y m F z Z V 9 w c m l j Z S Z x d W 9 0 O y w m c X V v d D t w c m 9 t b 1 9 0 e X B l J n F 1 b 3 Q 7 L C Z x d W 9 0 O 3 F 1 Y W 5 0 a X R 5 X 3 N v b G Q o Y m V m b 3 J l X 3 B y b 2 1 v K S Z x d W 9 0 O y w m c X V v d D t x d W F u d G l 0 e V 9 z b 2 x k K G F m d G V y X 3 B y b 2 1 v K S Z x d W 9 0 O y w m c X V v d D t J U 1 U m c X V v d D s s J n F 1 b 3 Q 7 U m V 2 Z W 5 1 Z V 9 i Z W Z v c m V f c H J v b W 8 m c X V v d D s s J n F 1 b 3 Q 7 U m V 2 Z W 5 1 Z V 9 h Z n R l c l 9 w c m 9 t b y Z x d W 9 0 O y w m c X V v d D t p b m N f b 3 J f Z G V j J n F 1 b 3 Q 7 L C Z x d W 9 0 O 0 l T V S U m c X V v d D s s J n F 1 b 3 Q 7 U m V 2 Z W 5 1 Z X B l c m l z d 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m Y W N 0 X 2 V 2 Z W 5 0 c y 9 D a G F u Z 2 V k I F R 5 c G U u e 2 V 2 Z W 5 0 X 2 l k L D B 9 J n F 1 b 3 Q 7 L C Z x d W 9 0 O 1 N l Y 3 R p b 2 4 x L 2 Z h Y 3 R f Z X Z l b n R z L 0 N o Y W 5 n Z W Q g V H l w Z S 5 7 c 3 R v c m V f a W Q s M X 0 m c X V v d D s s J n F 1 b 3 Q 7 U 2 V j d G l v b j E v Z m F j d F 9 l d m V u d H M v Q 2 h h b m d l Z C B U e X B l L n t j Y W 1 w Y W l n b l 9 p Z C w y f S Z x d W 9 0 O y w m c X V v d D t T Z W N 0 a W 9 u M S 9 m Y W N 0 X 2 V 2 Z W 5 0 c y 9 D a G F u Z 2 V k I F R 5 c G U u e 3 B y b 2 R 1 Y 3 R f Y 2 9 k Z S w z f S Z x d W 9 0 O y w m c X V v d D t T Z W N 0 a W 9 u M S 9 m Y W N 0 X 2 V 2 Z W 5 0 c y 9 D a G F u Z 2 V k I F R 5 c G U u e 2 J h c 2 V f c H J p Y 2 U s N H 0 m c X V v d D s s J n F 1 b 3 Q 7 U 2 V j d G l v b j E v Z m F j d F 9 l d m V u d H M v Q 2 h h b m d l Z C B U e X B l L n t w c m 9 t b 1 9 0 e X B l L D V 9 J n F 1 b 3 Q 7 L C Z x d W 9 0 O 1 N l Y 3 R p b 2 4 x L 2 Z h Y 3 R f Z X Z l b n R z L 0 N o Y W 5 n Z W Q g V H l w Z S 5 7 c X V h b n R p d H l f c 2 9 s Z C h i Z W Z v c m V f c H J v b W 8 p L D Z 9 J n F 1 b 3 Q 7 L C Z x d W 9 0 O 1 N l Y 3 R p b 2 4 x L 2 Z h Y 3 R f Z X Z l b n R z L 0 N o Y W 5 n Z W Q g V H l w Z S 5 7 c X V h b n R p d H l f c 2 9 s Z C h h Z n R l c l 9 w c m 9 t b y k s N 3 0 m c X V v d D s s J n F 1 b 3 Q 7 U 2 V j d G l v b j E v Z m F j d F 9 l d m V u d H M v Q 2 h h b m d l Z C B U e X B l M S 5 7 S V N V L D l 9 J n F 1 b 3 Q 7 L C Z x d W 9 0 O 1 N l Y 3 R p b 2 4 x L 2 Z h Y 3 R f Z X Z l b n R z L 0 N o Y W 5 n Z W Q g V H l w Z T I u e 1 J l d m V u d W V f Y m V m b 3 J l X 3 B y b 2 1 v L D l 9 J n F 1 b 3 Q 7 L C Z x d W 9 0 O 1 N l Y 3 R p b 2 4 x L 2 Z h Y 3 R f Z X Z l b n R z L 0 N o Y W 5 n Z W Q g V H l w Z T M u e 1 J l d m V u d W V f Y W Z 0 Z X J f c H J v b W 8 s M T B 9 J n F 1 b 3 Q 7 L C Z x d W 9 0 O 1 N l Y 3 R p b 2 4 x L 2 Z h Y 3 R f Z X Z l b n R z L 0 F k Z G V k I E N v b m R p d G l v b m F s I E N v b H V t b j M u e 2 l u Y 1 9 v c l 9 k Z W M s M T F 9 J n F 1 b 3 Q 7 L C Z x d W 9 0 O 1 N l Y 3 R p b 2 4 x L 2 Z h Y 3 R f Z X Z l b n R z L 0 N o Y W 5 n Z W Q g V H l w Z T M u e 0 l T V S U s M T J 9 J n F 1 b 3 Q 7 L C Z x d W 9 0 O 1 N l Y 3 R p b 2 4 x L 2 Z h Y 3 R f Z X Z l b n R z L 0 N o Y W 5 n Z W Q g V H l w Z T Q u e 1 J l d m V u d W V w Z X J p c 3 U s M T N 9 J n F 1 b 3 Q 7 X S w m c X V v d D t D b 2 x 1 b W 5 D b 3 V u d C Z x d W 9 0 O z o x N C w m c X V v d D t L Z X l D b 2 x 1 b W 5 O Y W 1 l c y Z x d W 9 0 O z p b X S w m c X V v d D t D b 2 x 1 b W 5 J Z G V u d G l 0 a W V z J n F 1 b 3 Q 7 O l s m c X V v d D t T Z W N 0 a W 9 u M S 9 m Y W N 0 X 2 V 2 Z W 5 0 c y 9 D a G F u Z 2 V k I F R 5 c G U u e 2 V 2 Z W 5 0 X 2 l k L D B 9 J n F 1 b 3 Q 7 L C Z x d W 9 0 O 1 N l Y 3 R p b 2 4 x L 2 Z h Y 3 R f Z X Z l b n R z L 0 N o Y W 5 n Z W Q g V H l w Z S 5 7 c 3 R v c m V f a W Q s M X 0 m c X V v d D s s J n F 1 b 3 Q 7 U 2 V j d G l v b j E v Z m F j d F 9 l d m V u d H M v Q 2 h h b m d l Z C B U e X B l L n t j Y W 1 w Y W l n b l 9 p Z C w y f S Z x d W 9 0 O y w m c X V v d D t T Z W N 0 a W 9 u M S 9 m Y W N 0 X 2 V 2 Z W 5 0 c y 9 D a G F u Z 2 V k I F R 5 c G U u e 3 B y b 2 R 1 Y 3 R f Y 2 9 k Z S w z f S Z x d W 9 0 O y w m c X V v d D t T Z W N 0 a W 9 u M S 9 m Y W N 0 X 2 V 2 Z W 5 0 c y 9 D a G F u Z 2 V k I F R 5 c G U u e 2 J h c 2 V f c H J p Y 2 U s N H 0 m c X V v d D s s J n F 1 b 3 Q 7 U 2 V j d G l v b j E v Z m F j d F 9 l d m V u d H M v Q 2 h h b m d l Z C B U e X B l L n t w c m 9 t b 1 9 0 e X B l L D V 9 J n F 1 b 3 Q 7 L C Z x d W 9 0 O 1 N l Y 3 R p b 2 4 x L 2 Z h Y 3 R f Z X Z l b n R z L 0 N o Y W 5 n Z W Q g V H l w Z S 5 7 c X V h b n R p d H l f c 2 9 s Z C h i Z W Z v c m V f c H J v b W 8 p L D Z 9 J n F 1 b 3 Q 7 L C Z x d W 9 0 O 1 N l Y 3 R p b 2 4 x L 2 Z h Y 3 R f Z X Z l b n R z L 0 N o Y W 5 n Z W Q g V H l w Z S 5 7 c X V h b n R p d H l f c 2 9 s Z C h h Z n R l c l 9 w c m 9 t b y k s N 3 0 m c X V v d D s s J n F 1 b 3 Q 7 U 2 V j d G l v b j E v Z m F j d F 9 l d m V u d H M v Q 2 h h b m d l Z C B U e X B l M S 5 7 S V N V L D l 9 J n F 1 b 3 Q 7 L C Z x d W 9 0 O 1 N l Y 3 R p b 2 4 x L 2 Z h Y 3 R f Z X Z l b n R z L 0 N o Y W 5 n Z W Q g V H l w Z T I u e 1 J l d m V u d W V f Y m V m b 3 J l X 3 B y b 2 1 v L D l 9 J n F 1 b 3 Q 7 L C Z x d W 9 0 O 1 N l Y 3 R p b 2 4 x L 2 Z h Y 3 R f Z X Z l b n R z L 0 N o Y W 5 n Z W Q g V H l w Z T M u e 1 J l d m V u d W V f Y W Z 0 Z X J f c H J v b W 8 s M T B 9 J n F 1 b 3 Q 7 L C Z x d W 9 0 O 1 N l Y 3 R p b 2 4 x L 2 Z h Y 3 R f Z X Z l b n R z L 0 F k Z G V k I E N v b m R p d G l v b m F s I E N v b H V t b j M u e 2 l u Y 1 9 v c l 9 k Z W M s M T F 9 J n F 1 b 3 Q 7 L C Z x d W 9 0 O 1 N l Y 3 R p b 2 4 x L 2 Z h Y 3 R f Z X Z l b n R z L 0 N o Y W 5 n Z W Q g V H l w Z T M u e 0 l T V S U s M T J 9 J n F 1 b 3 Q 7 L C Z x d W 9 0 O 1 N l Y 3 R p b 2 4 x L 2 Z h Y 3 R f Z X Z l b n R z L 0 N o Y W 5 n Z W Q g V H l w Z T Q u e 1 J l d m V u d W V w Z X J p c 3 U s M T N 9 J n F 1 b 3 Q 7 X S w m c X V v d D t S Z W x h d G l v b n N o a X B J b m Z v J n F 1 b 3 Q 7 O l t d f S I g L z 4 8 R W 5 0 c n k g V H l w Z T 0 i R m l s b E N v d W 5 0 I i B W Y W x 1 Z T 0 i b D E 1 M D A i I C 8 + P E V u d H J 5 I F R 5 c G U 9 I k F k Z G V k V G 9 E Y X R h T W 9 k Z W w i I F Z h b H V l P S J s M S I g L z 4 8 L 1 N 0 Y W J s Z U V u d H J p Z X M + P C 9 J d G V t P j x J d G V t P j x J d G V t T G 9 j Y X R p b 2 4 + P E l 0 Z W 1 U e X B l P k Z v c m 1 1 b G E 8 L 0 l 0 Z W 1 U e X B l P j x J d G V t U G F 0 a D 5 T Z W N 0 a W 9 u M S 9 m Y W N 0 X 2 V 2 Z W 5 0 c y 9 T b 3 V y Y 2 U 8 L 0 l 0 Z W 1 Q Y X R o P j w v S X R l b U x v Y 2 F 0 a W 9 u P j x T d G F i b G V F b n R y a W V z I C 8 + P C 9 J d G V t P j x J d G V t P j x J d G V t T G 9 j Y X R p b 2 4 + P E l 0 Z W 1 U e X B l P k Z v c m 1 1 b G E 8 L 0 l 0 Z W 1 U e X B l P j x J d G V t U G F 0 a D 5 T Z W N 0 a W 9 u M S 9 m Y W N 0 X 2 V 2 Z W 5 0 c y 9 E J T N B J T V D T W F y a 2 V 0 a W 5 n X 2 F u Y W x 5 c 2 l z J T V D Q z l f S W 5 w d X R f R m l s Z X M l N U N k Y X R h c 2 V 0 J T V D X 2 Z h Y 3 R f Z X Z l b n R z J T I w Y 3 N 2 M T w v S X R l b V B h d G g + P C 9 J d G V t T G 9 j Y X R p b 2 4 + P F N 0 Y W J s Z U V u d H J p Z X M g L z 4 8 L 0 l 0 Z W 0 + P E l 0 Z W 0 + P E l 0 Z W 1 M b 2 N h d G l v b j 4 8 S X R l b V R 5 c G U + R m 9 y b X V s Y T w v S X R l b V R 5 c G U + P E l 0 Z W 1 Q Y X R o P l N l Y 3 R p b 2 4 x L 2 Z h Y 3 R f Z X Z l b n R z L 0 l t c G 9 y d G V k J T I w Q 1 N W P C 9 J d G V t U G F 0 a D 4 8 L 0 l 0 Z W 1 M b 2 N h d G l v b j 4 8 U 3 R h Y m x l R W 5 0 c m l l c y A v P j w v S X R l b T 4 8 S X R l b T 4 8 S X R l b U x v Y 2 F 0 a W 9 u P j x J d G V t V H l w Z T 5 G b 3 J t d W x h P C 9 J d G V t V H l w Z T 4 8 S X R l b V B h d G g + U 2 V j d G l v b j E v Z G l t X 3 N 0 b 3 J l c y 9 Q c m 9 t b 3 R l Z C U y M E h l Y W R l c n M 8 L 0 l 0 Z W 1 Q Y X R o P j w v S X R l b U x v Y 2 F 0 a W 9 u P j x T d G F i b G V F b n R y a W V z I C 8 + P C 9 J d G V t P j x J d G V t P j x J d G V t T G 9 j Y X R p b 2 4 + P E l 0 Z W 1 U e X B l P k Z v c m 1 1 b G E 8 L 0 l 0 Z W 1 U e X B l P j x J d G V t U G F 0 a D 5 T Z W N 0 a W 9 u M S 9 k a W 1 f c 3 R v c m V z L 0 N o Y W 5 n Z W Q l M j B U e X B l M T w v S X R l b V B h d G g + P C 9 J d G V t T G 9 j Y X R p b 2 4 + P F N 0 Y W J s Z U V u d H J p Z X M g L z 4 8 L 0 l 0 Z W 0 + P E l 0 Z W 0 + P E l 0 Z W 1 M b 2 N h d G l v b j 4 8 S X R l b V R 5 c G U + R m 9 y b X V s Y T w v S X R l b V R 5 c G U + P E l 0 Z W 1 Q Y X R o P l N l Y 3 R p b 2 4 x L 2 Z h Y 3 R f Z X Z l b n R z L 1 B y b 2 1 v d G V k J T I w S G V h Z G V y c z w v S X R l b V B h d G g + P C 9 J d G V t T G 9 j Y X R p b 2 4 + P F N 0 Y W J s Z U V u d H J p Z X M g L z 4 8 L 0 l 0 Z W 0 + P E l 0 Z W 0 + P E l 0 Z W 1 M b 2 N h d G l v b j 4 8 S X R l b V R 5 c G U + R m 9 y b X V s Y T w v S X R l b V R 5 c G U + P E l 0 Z W 1 Q Y X R o P l N l Y 3 R p b 2 4 x L 2 Z h Y 3 R f Z X Z l b n R z L 0 N o Y W 5 n Z W Q l M j B U e X B l P C 9 J d G V t U G F 0 a D 4 8 L 0 l 0 Z W 1 M b 2 N h d G l v b j 4 8 U 3 R h Y m x l R W 5 0 c m l l c y A v P j w v S X R l b T 4 8 S X R l b T 4 8 S X R l b U x v Y 2 F 0 a W 9 u P j x J d G V t V H l w Z T 5 G b 3 J t d W x h P C 9 J d G V t V H l w Z T 4 8 S X R l b V B h d G g + U 2 V j d G l v b j E v Z G l t X 3 B y b 2 R 1 Y 3 R z L 0 1 l c m d l Z C U y M F F 1 Z X J p Z X M 8 L 0 l 0 Z W 1 Q Y X R o P j w v S X R l b U x v Y 2 F 0 a W 9 u P j x T d G F i b G V F b n R y a W V z I C 8 + P C 9 J d G V t P j x J d G V t P j x J d G V t T G 9 j Y X R p b 2 4 + P E l 0 Z W 1 U e X B l P k Z v c m 1 1 b G E 8 L 0 l 0 Z W 1 U e X B l P j x J d G V t U G F 0 a D 5 T Z W N 0 a W 9 u M S 9 k a W 1 f c H J v Z H V j d H M v R X h w Y W 5 k Z W Q l M j B m Y W N 0 X 2 V 2 Z W 5 0 c z w v S X R l b V B h d G g + P C 9 J d G V t T G 9 j Y X R p b 2 4 + P F N 0 Y W J s Z U V u d H J p Z X M g L z 4 8 L 0 l 0 Z W 0 + P E l 0 Z W 0 + P E l 0 Z W 1 M b 2 N h d G l v b j 4 8 S X R l b V R 5 c G U + R m 9 y b X V s Y T w v S X R l b V R 5 c G U + P E l 0 Z W 1 Q Y X R o P l N l Y 3 R p b 2 4 x L 2 R p b V 9 w c m 9 k d W N 0 c y 9 E d X B s a W N h d G V k J T I w Q 2 9 s d W 1 u P C 9 J d G V t U G F 0 a D 4 8 L 0 l 0 Z W 1 M b 2 N h d G l v b j 4 8 U 3 R h Y m x l R W 5 0 c m l l c y A v P j w v S X R l b T 4 8 S X R l b T 4 8 S X R l b U x v Y 2 F 0 a W 9 u P j x J d G V t V H l w Z T 5 G b 3 J t d W x h P C 9 J d G V t V H l w Z T 4 8 S X R l b V B h d G g + U 2 V j d G l v b j E v Z G l t X 3 B y b 2 R 1 Y 3 R z L 1 J l b W 9 2 Z W Q l M j B D b 2 x 1 b W 5 z P C 9 J d G V t U G F 0 a D 4 8 L 0 l 0 Z W 1 M b 2 N h d G l v b j 4 8 U 3 R h Y m x l R W 5 0 c m l l c y A v P j w v S X R l b T 4 8 S X R l b T 4 8 S X R l b U x v Y 2 F 0 a W 9 u P j x J d G V t V H l w Z T 5 G b 3 J t d W x h P C 9 J d G V t V H l w Z T 4 8 S X R l b V B h d G g + U 2 V j d G l v b j E v Z G l t X 3 B y b 2 R 1 Y 3 R z L 1 J l b m F t Z W Q l M j B D b 2 x 1 b W 5 z P C 9 J d G V t U G F 0 a D 4 8 L 0 l 0 Z W 1 M b 2 N h d G l v b j 4 8 U 3 R h Y m x l R W 5 0 c m l l c y A v P j w v S X R l b T 4 8 S X R l b T 4 8 S X R l b U x v Y 2 F 0 a W 9 u P j x J d G V t V H l w Z T 5 G b 3 J t d W x h P C 9 J d G V t V H l w Z T 4 8 S X R l b V B h d G g + U 2 V j d G l v b j E v Z m F j d F 9 l d m V u d H M v Q W R k Z W Q l M j B D b 2 5 k a X R p b 2 5 h b C U y M E N v b H V t b j w v S X R l b V B h d G g + P C 9 J d G V t T G 9 j Y X R p b 2 4 + P F N 0 Y W J s Z U V u d H J p Z X M g L z 4 8 L 0 l 0 Z W 0 + P E l 0 Z W 0 + P E l 0 Z W 1 M b 2 N h d G l v b j 4 8 S X R l b V R 5 c G U + R m 9 y b X V s Y T w v S X R l b V R 5 c G U + P E l 0 Z W 1 Q Y X R o P l N l Y 3 R p b 2 4 x L 2 Z h Y 3 R f Z X Z l b n R z L 1 J l b W 9 2 Z W Q l M j B D b 2 x 1 b W 5 z P C 9 J d G V t U G F 0 a D 4 8 L 0 l 0 Z W 1 M b 2 N h d G l v b j 4 8 U 3 R h Y m x l R W 5 0 c m l l c y A v P j w v S X R l b T 4 8 S X R l b T 4 8 S X R l b U x v Y 2 F 0 a W 9 u P j x J d G V t V H l w Z T 5 G b 3 J t d W x h P C 9 J d G V t V H l w Z T 4 8 S X R l b V B h d G g + U 2 V j d G l v b j E v Z m F j d F 9 l d m V u d H M v Q W R k Z W Q l M j B D b 2 5 k a X R p b 2 5 h b C U y M E N v b H V t b j E 8 L 0 l 0 Z W 1 Q Y X R o P j w v S X R l b U x v Y 2 F 0 a W 9 u P j x T d G F i b G V F b n R y a W V z I C 8 + P C 9 J d G V t P j x J d G V t P j x J d G V t T G 9 j Y X R p b 2 4 + P E l 0 Z W 1 U e X B l P k Z v c m 1 1 b G E 8 L 0 l 0 Z W 1 U e X B l P j x J d G V t U G F 0 a D 5 T Z W N 0 a W 9 u M S 9 m Y W N 0 X 2 V 2 Z W 5 0 c y 9 S Z W 1 v d m V k J T I w Q 2 9 s d W 1 u c z E 8 L 0 l 0 Z W 1 Q Y X R o P j w v S X R l b U x v Y 2 F 0 a W 9 u P j x T d G F i b G V F b n R y a W V z I C 8 + P C 9 J d G V t P j x J d G V t P j x J d G V t T G 9 j Y X R p b 2 4 + P E l 0 Z W 1 U e X B l P k Z v c m 1 1 b G E 8 L 0 l 0 Z W 1 U e X B l P j x J d G V t U G F 0 a D 5 T Z W N 0 a W 9 u M S 9 m Y W N 0 X 2 V 2 Z W 5 0 c y 9 B Z G R l Z C U y M E N v b m R p d G l v b m F s J T I w Q 2 9 s d W 1 u M j w v S X R l b V B h d G g + P C 9 J d G V t T G 9 j Y X R p b 2 4 + P F N 0 Y W J s Z U V u d H J p Z X M g L z 4 8 L 0 l 0 Z W 0 + P E l 0 Z W 0 + P E l 0 Z W 1 M b 2 N h d G l v b j 4 8 S X R l b V R 5 c G U + R m 9 y b X V s Y T w v S X R l b V R 5 c G U + P E l 0 Z W 1 Q Y X R o P l N l Y 3 R p b 2 4 x L 2 Z h Y 3 R f Z X Z l b n R z L 0 F k Z G V k J T I w Q 3 V z d G 9 t P C 9 J d G V t U G F 0 a D 4 8 L 0 l 0 Z W 1 M b 2 N h d G l v b j 4 8 U 3 R h Y m x l R W 5 0 c m l l c y A v P j w v S X R l b T 4 8 S X R l b T 4 8 S X R l b U x v Y 2 F 0 a W 9 u P j x J d G V t V H l w Z T 5 G b 3 J t d W x h P C 9 J d G V t V H l w Z T 4 8 S X R l b V B h d G g + U 2 V j d G l v b j E v Z m F j d F 9 l d m V u d H M v Q 2 h h b m d l Z C U y M F R 5 c G U x P C 9 J d G V t U G F 0 a D 4 8 L 0 l 0 Z W 1 M b 2 N h d G l v b j 4 8 U 3 R h Y m x l R W 5 0 c m l l c y A v P j w v S X R l b T 4 8 S X R l b T 4 8 S X R l b U x v Y 2 F 0 a W 9 u P j x J d G V t V H l w Z T 5 G b 3 J t d W x h P C 9 J d G V t V H l w Z T 4 8 S X R l b V B h d G g + U 2 V j d G l v b j E v Z m F j d F 9 l d m V u d H M v U m V t b 3 Z l Z C U y M E N v b H V t b n M y P C 9 J d G V t U G F 0 a D 4 8 L 0 l 0 Z W 1 M b 2 N h d G l v b j 4 8 U 3 R h Y m x l R W 5 0 c m l l c y A v P j w v S X R l b T 4 8 S X R l b T 4 8 S X R l b U x v Y 2 F 0 a W 9 u P j x J d G V t V H l w Z T 5 G b 3 J t d W x h P C 9 J d G V t V H l w Z T 4 8 S X R l b V B h d G g + U 2 V j d G l v b j E v Z m F j d F 9 l d m V u d H M v Q W R k Z W Q l M j B D d X N 0 b 2 0 x P C 9 J d G V t U G F 0 a D 4 8 L 0 l 0 Z W 1 M b 2 N h d G l v b j 4 8 U 3 R h Y m x l R W 5 0 c m l l c y A v P j w v S X R l b T 4 8 S X R l b T 4 8 S X R l b U x v Y 2 F 0 a W 9 u P j x J d G V t V H l w Z T 5 G b 3 J t d W x h P C 9 J d G V t V H l w Z T 4 8 S X R l b V B h d G g + U 2 V j d G l v b j E v Z m F j d F 9 l d m V u d H M v Q W R k Z W Q l M j B D d X N 0 b 2 0 y P C 9 J d G V t U G F 0 a D 4 8 L 0 l 0 Z W 1 M b 2 N h d G l v b j 4 8 U 3 R h Y m x l R W 5 0 c m l l c y A v P j w v S X R l b T 4 8 S X R l b T 4 8 S X R l b U x v Y 2 F 0 a W 9 u P j x J d G V t V H l w Z T 5 G b 3 J t d W x h P C 9 J d G V t V H l w Z T 4 8 S X R l b V B h d G g + U 2 V j d G l v b j E v Z m F j d F 9 l d m V u d H M v Q 2 h h b m d l Z C U y M F R 5 c G U y P C 9 J d G V t U G F 0 a D 4 8 L 0 l 0 Z W 1 M b 2 N h d G l v b j 4 8 U 3 R h Y m x l R W 5 0 c m l l c y A v P j w v S X R l b T 4 8 S X R l b T 4 8 S X R l b U x v Y 2 F 0 a W 9 u P j x J d G V t V H l w Z T 5 G b 3 J t d W x h P C 9 J d G V t V H l w Z T 4 8 S X R l b V B h d G g + U 2 V j d G l v b j E v Z m F j d F 9 l d m V u d H M v Q W R k Z W Q l M j B D b 2 5 k a X R p b 2 5 h b C U y M E N v b H V t b j M 8 L 0 l 0 Z W 1 Q Y X R o P j w v S X R l b U x v Y 2 F 0 a W 9 u P j x T d G F i b G V F b n R y a W V z I C 8 + P C 9 J d G V t P j x J d G V t P j x J d G V t T G 9 j Y X R p b 2 4 + P E l 0 Z W 1 U e X B l P k Z v c m 1 1 b G E 8 L 0 l 0 Z W 1 U e X B l P j x J d G V t U G F 0 a D 5 T Z W N 0 a W 9 u M S 9 m Y W N 0 X 2 V 2 Z W 5 0 c y 9 B Z G R l Z C U y M E N 1 c 3 R v b T M 8 L 0 l 0 Z W 1 Q Y X R o P j w v S X R l b U x v Y 2 F 0 a W 9 u P j x T d G F i b G V F b n R y a W V z I C 8 + P C 9 J d G V t P j x J d G V t P j x J d G V t T G 9 j Y X R p b 2 4 + P E l 0 Z W 1 U e X B l P k Z v c m 1 1 b G E 8 L 0 l 0 Z W 1 U e X B l P j x J d G V t U G F 0 a D 5 T Z W N 0 a W 9 u M S 9 m Y W N 0 X 2 V 2 Z W 5 0 c y 9 S Z W 1 v d m V k J T I w Q 2 9 s d W 1 u c z M 8 L 0 l 0 Z W 1 Q Y X R o P j w v S X R l b U x v Y 2 F 0 a W 9 u P j x T d G F i b G V F b n R y a W V z I C 8 + P C 9 J d G V t P j x J d G V t P j x J d G V t T G 9 j Y X R p b 2 4 + P E l 0 Z W 1 U e X B l P k Z v c m 1 1 b G E 8 L 0 l 0 Z W 1 U e X B l P j x J d G V t U G F 0 a D 5 T Z W N 0 a W 9 u M S 9 m Y W N 0 X 2 V 2 Z W 5 0 c y 9 B Z G R l Z C U y M E N 1 c 3 R v b T Q 8 L 0 l 0 Z W 1 Q Y X R o P j w v S X R l b U x v Y 2 F 0 a W 9 u P j x T d G F i b G V F b n R y a W V z I C 8 + P C 9 J d G V t P j x J d G V t P j x J d G V t T G 9 j Y X R p b 2 4 + P E l 0 Z W 1 U e X B l P k Z v c m 1 1 b G E 8 L 0 l 0 Z W 1 U e X B l P j x J d G V t U G F 0 a D 5 T Z W N 0 a W 9 u M S 9 m Y W N 0 X 2 V 2 Z W 5 0 c y 9 S Z W 1 v d m V k J T I w Q 2 9 s d W 1 u c z Q 8 L 0 l 0 Z W 1 Q Y X R o P j w v S X R l b U x v Y 2 F 0 a W 9 u P j x T d G F i b G V F b n R y a W V z I C 8 + P C 9 J d G V t P j x J d G V t P j x J d G V t T G 9 j Y X R p b 2 4 + P E l 0 Z W 1 U e X B l P k Z v c m 1 1 b G E 8 L 0 l 0 Z W 1 U e X B l P j x J d G V t U G F 0 a D 5 T Z W N 0 a W 9 u M S 9 m Y W N 0 X 2 V 2 Z W 5 0 c y 9 B Z G R l Z C U y M E N 1 c 3 R v b T U 8 L 0 l 0 Z W 1 Q Y X R o P j w v S X R l b U x v Y 2 F 0 a W 9 u P j x T d G F i b G V F b n R y a W V z I C 8 + P C 9 J d G V t P j x J d G V t P j x J d G V t T G 9 j Y X R p b 2 4 + P E l 0 Z W 1 U e X B l P k Z v c m 1 1 b G E 8 L 0 l 0 Z W 1 U e X B l P j x J d G V t U G F 0 a D 5 T Z W N 0 a W 9 u M S 9 m Y W N 0 X 2 V 2 Z W 5 0 c y 9 D a G F u Z 2 V k J T I w V H l w Z T M 8 L 0 l 0 Z W 1 Q Y X R o P j w v S X R l b U x v Y 2 F 0 a W 9 u P j x T d G F i b G V F b n R y a W V z I C 8 + P C 9 J d G V t P j x J d G V t P j x J d G V t T G 9 j Y X R p b 2 4 + P E l 0 Z W 1 U e X B l P k Z v c m 1 1 b G E 8 L 0 l 0 Z W 1 U e X B l P j x J d G V t U G F 0 a D 5 T Z W N 0 a W 9 u M S 9 m Y W N 0 X 2 V 2 Z W 5 0 c y 9 B Z G R l Z C U y M E N 1 c 3 R v b T Y 8 L 0 l 0 Z W 1 Q Y X R o P j w v S X R l b U x v Y 2 F 0 a W 9 u P j x T d G F i b G V F b n R y a W V z I C 8 + P C 9 J d G V t P j x J d G V t P j x J d G V t T G 9 j Y X R p b 2 4 + P E l 0 Z W 1 U e X B l P k Z v c m 1 1 b G E 8 L 0 l 0 Z W 1 U e X B l P j x J d G V t U G F 0 a D 5 T Z W N 0 a W 9 u M S 9 m Y W N 0 X 2 V 2 Z W 5 0 c y 9 S Z W 5 h b W V k J T I w Q 2 9 s d W 1 u c z w v S X R l b V B h d G g + P C 9 J d G V t T G 9 j Y X R p b 2 4 + P F N 0 Y W J s Z U V u d H J p Z X M g L z 4 8 L 0 l 0 Z W 0 + P E l 0 Z W 0 + P E l 0 Z W 1 M b 2 N h d G l v b j 4 8 S X R l b V R 5 c G U + R m 9 y b X V s Y T w v S X R l b V R 5 c G U + P E l 0 Z W 1 Q Y X R o P l N l Y 3 R p b 2 4 x L 2 Z h Y 3 R f Z X Z l b n R z L 0 N o Y W 5 n Z W Q l M j B U e X B l N D w v S X R l b V B h d G g + P C 9 J d G V t T G 9 j Y X R p b 2 4 + P F N 0 Y W J s Z U V u d H J p Z X M g L z 4 8 L 0 l 0 Z W 0 + P C 9 J d G V t c z 4 8 L 0 x v Y 2 F s U G F j a 2 F n Z U 1 l d G F k Y X R h R m l s Z T 4 W A A A A U E s F B g A A A A A A A A A A A A A A A A A A A A A A A C Y B A A A B A A A A 0 I y d 3 w E V 0 R G M e g D A T 8 K X 6 w E A A A C q O s 8 P v Y O P T o z l E m 3 n O x H 9 A A A A A A I A A A A A A B B m A A A A A Q A A I A A A A M o f b I k 1 f x q r + c L a q E G b n U N 2 T l R y M c p y q C k J T a p D 6 R M J A A A A A A 6 A A A A A A g A A I A A A A D V K p e P X U R y H 5 M y z I 7 G a u D x z 3 W F T + 5 9 M W K w k o z c u g 5 2 A U A A A A N F P 9 / O F K G D h g J D x U X E 7 v Z c 3 j 6 p z N a 8 Q 4 J 0 J Z E / v K E E 0 g E 8 c h 8 k 8 q 3 q 2 6 I l p 4 n 3 + 1 W M l N s m 2 5 q o G 2 0 h t r c W Z Q q 5 S 9 K i w e I x B H X U a 7 g M 7 R H + c Q A A A A F o 2 A B p e k 3 5 5 s 7 U + F A I M K 4 o 1 I d S N 0 0 5 n D H F C d C 2 I B q S M 9 T Z l Q a B y 5 1 h x 9 D U H V k P 3 3 w r M E + s u U k h I k v j v D L R 2 u g M = < / D a t a M a s h u p > 
</file>

<file path=customXml/item18.xml>��< ? x m l   v e r s i o n = " 1 . 0 "   e n c o d i n g = " U T F - 1 6 " ? > < G e m i n i   x m l n s = " h t t p : / / g e m i n i / p i v o t c u s t o m i z a t i o n / T a b l e X M L _ d i m _ p r o d u c t s _ 4 b 8 6 0 c 2 b - e 7 0 2 - 4 5 5 f - 8 7 a 8 - a 0 8 c c c e d c c c 1 " > < C u s t o m C o n t e n t > < ! [ C D A T A [ < T a b l e W i d g e t G r i d S e r i a l i z a t i o n   x m l n s : x s d = " h t t p : / / w w w . w 3 . o r g / 2 0 0 1 / X M L S c h e m a "   x m l n s : x s i = " h t t p : / / w w w . w 3 . o r g / 2 0 0 1 / X M L S c h e m a - i n s t a n c e " > < C o l u m n S u g g e s t e d T y p e   / > < C o l u m n F o r m a t   / > < C o l u m n A c c u r a c y   / > < C o l u m n C u r r e n c y S y m b o l   / > < C o l u m n P o s i t i v e P a t t e r n   / > < C o l u m n N e g a t i v e P a t t e r n   / > < C o l u m n W i d t h s > < i t e m > < k e y > < s t r i n g > p r o d u c t _ c o d e < / s t r i n g > < / k e y > < v a l u e > < i n t > 1 5 8 < / i n t > < / v a l u e > < / i t e m > < i t e m > < k e y > < s t r i n g > p r o d u c t _ n a m e < / s t r i n g > < / k e y > < v a l u e > < i n t > 1 6 3 < / i n t > < / v a l u e > < / i t e m > < i t e m > < k e y > < s t r i n g > c a t e g o r y < / s t r i n g > < / k e y > < v a l u e > < i n t > 1 1 3 < / i n t > < / v a l u e > < / i t e m > < / C o l u m n W i d t h s > < C o l u m n D i s p l a y I n d e x > < i t e m > < k e y > < s t r i n g > p r o d u c t _ c o d e < / s t r i n g > < / k e y > < v a l u e > < i n t > 0 < / i n t > < / v a l u e > < / i t e m > < i t e m > < k e y > < s t r i n g > p r o d u c t _ n a m e < / 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 d i m _ c a m p a i g n s 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 d i m _ c a m p a i g n s 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 s t a r t _ d a t e < / K e y > < / D i a g r a m O b j e c t K e y > < D i a g r a m O b j e c t K e y > < K e y > M e a s u r e s \ C o u n t   o f   s t a r t _ d a t e \ T a g I n f o \ F o r m u l a < / K e y > < / D i a g r a m O b j e c t K e y > < D i a g r a m O b j e c t K e y > < K e y > M e a s u r e s \ C o u n t   o f   s t a r t _ d a t e \ T a g I n f o \ V a l u e < / K e y > < / D i a g r a m O b j e c t K e y > < D i a g r a m O b j e c t K e y > < K e y > M e a s u r e s \ C o u n t   o f   e n d _ d a t e < / K e y > < / D i a g r a m O b j e c t K e y > < D i a g r a m O b j e c t K e y > < K e y > M e a s u r e s \ C o u n t   o f   e n d _ d a t e \ T a g I n f o \ F o r m u l a < / K e y > < / D i a g r a m O b j e c t K e y > < D i a g r a m O b j e c t K e y > < K e y > M e a s u r e s \ C o u n t   o f   e n d _ d a t e \ T a g I n f o \ V a l u e < / K e y > < / D i a g r a m O b j e c t K e y > < D i a g r a m O b j e c t K e y > < K e y > C o l u m n s \ c a m p a i g n _ i d < / K e y > < / D i a g r a m O b j e c t K e y > < D i a g r a m O b j e c t K e y > < K e y > C o l u m n s \ c a m p a i g n _ n a m e < / K e y > < / D i a g r a m O b j e c t K e y > < D i a g r a m O b j e c t K e y > < K e y > C o l u m n s \ s t a r t _ d a t e < / K e y > < / D i a g r a m O b j e c t K e y > < D i a g r a m O b j e c t K e y > < K e y > C o l u m n s \ e n d _ d a t e < / K e y > < / D i a g r a m O b j e c t K e y > < D i a g r a m O b j e c t K e y > < K e y > L i n k s \ & l t ; C o l u m n s \ C o u n t   o f   s t a r t _ d a t e & g t ; - & l t ; M e a s u r e s \ s t a r t _ d a t e & g t ; < / K e y > < / D i a g r a m O b j e c t K e y > < D i a g r a m O b j e c t K e y > < K e y > L i n k s \ & l t ; C o l u m n s \ C o u n t   o f   s t a r t _ d a t e & g t ; - & l t ; M e a s u r e s \ s t a r t _ d a t e & g t ; \ C O L U M N < / K e y > < / D i a g r a m O b j e c t K e y > < D i a g r a m O b j e c t K e y > < K e y > L i n k s \ & l t ; C o l u m n s \ C o u n t   o f   s t a r t _ d a t e & g t ; - & l t ; M e a s u r e s \ s t a r t _ d a t e & g t ; \ M E A S U R E < / K e y > < / D i a g r a m O b j e c t K e y > < D i a g r a m O b j e c t K e y > < K e y > L i n k s \ & l t ; C o l u m n s \ C o u n t   o f   e n d _ d a t e & g t ; - & l t ; M e a s u r e s \ e n d _ d a t e & g t ; < / K e y > < / D i a g r a m O b j e c t K e y > < D i a g r a m O b j e c t K e y > < K e y > L i n k s \ & l t ; C o l u m n s \ C o u n t   o f   e n d _ d a t e & g t ; - & l t ; M e a s u r e s \ e n d _ d a t e & g t ; \ C O L U M N < / K e y > < / D i a g r a m O b j e c t K e y > < D i a g r a m O b j e c t K e y > < K e y > L i n k s \ & l t ; C o l u m n s \ C o u n t   o f   e n d _ d a t e & g t ; - & l t ; M e a s u r e s \ e n d _ d a t e & g t ; \ M E A S U R E 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 s t a r t _ d a t e < / K e y > < / a : K e y > < a : V a l u e   i : t y p e = " M e a s u r e G r i d N o d e V i e w S t a t e " > < C o l u m n > 2 < / C o l u m n > < L a y e d O u t > t r u e < / L a y e d O u t > < W a s U I I n v i s i b l e > t r u e < / W a s U I I n v i s i b l e > < / a : V a l u e > < / a : K e y V a l u e O f D i a g r a m O b j e c t K e y a n y T y p e z b w N T n L X > < a : K e y V a l u e O f D i a g r a m O b j e c t K e y a n y T y p e z b w N T n L X > < a : K e y > < K e y > M e a s u r e s \ C o u n t   o f   s t a r t _ d a t e \ T a g I n f o \ F o r m u l a < / K e y > < / a : K e y > < a : V a l u e   i : t y p e = " M e a s u r e G r i d V i e w S t a t e I D i a g r a m T a g A d d i t i o n a l I n f o " / > < / a : K e y V a l u e O f D i a g r a m O b j e c t K e y a n y T y p e z b w N T n L X > < a : K e y V a l u e O f D i a g r a m O b j e c t K e y a n y T y p e z b w N T n L X > < a : K e y > < K e y > M e a s u r e s \ C o u n t   o f   s t a r t _ d a t e \ T a g I n f o \ V a l u e < / K e y > < / a : K e y > < a : V a l u e   i : t y p e = " M e a s u r e G r i d V i e w S t a t e I D i a g r a m T a g A d d i t i o n a l I n f o " / > < / a : K e y V a l u e O f D i a g r a m O b j e c t K e y a n y T y p e z b w N T n L X > < a : K e y V a l u e O f D i a g r a m O b j e c t K e y a n y T y p e z b w N T n L X > < a : K e y > < K e y > M e a s u r e s \ C o u n t   o f   e n d _ d a t e < / K e y > < / a : K e y > < a : V a l u e   i : t y p e = " M e a s u r e G r i d N o d e V i e w S t a t e " > < C o l u m n > 3 < / C o l u m n > < L a y e d O u t > t r u e < / L a y e d O u t > < W a s U I I n v i s i b l e > t r u e < / W a s U I I n v i s i b l e > < / a : V a l u e > < / a : K e y V a l u e O f D i a g r a m O b j e c t K e y a n y T y p e z b w N T n L X > < a : K e y V a l u e O f D i a g r a m O b j e c t K e y a n y T y p e z b w N T n L X > < a : K e y > < K e y > M e a s u r e s \ C o u n t   o f   e n d _ d a t e \ T a g I n f o \ F o r m u l a < / K e y > < / a : K e y > < a : V a l u e   i : t y p e = " M e a s u r e G r i d V i e w S t a t e I D i a g r a m T a g A d d i t i o n a l I n f o " / > < / a : K e y V a l u e O f D i a g r a m O b j e c t K e y a n y T y p e z b w N T n L X > < a : K e y V a l u e O f D i a g r a m O b j e c t K e y a n y T y p e z b w N T n L X > < a : K e y > < K e y > M e a s u r e s \ C o u n t   o f   e n d _ d a t e \ T a g I n f o \ V a l u e < / K e y > < / a : K e y > < a : V a l u e   i : t y p e = " M e a s u r e G r i d V i e w S t a t e I D i a g r a m T a g A d d i t i o n a l I n f o " / > < / a : K e y V a l u e O f D i a g r a m O b j e c t K e y a n y T y p e z b w N T n L X > < a : K e y V a l u e O f D i a g r a m O b j e c t K e y a n y T y p e z b w N T n L X > < a : K e y > < K e y > C o l u m n s \ c a m p a i g n _ i d < / K e y > < / a : K e y > < a : V a l u e   i : t y p e = " M e a s u r e G r i d N o d e V i e w S t a t e " > < L a y e d O u t > t r u e < / L a y e d O u t > < / a : V a l u e > < / a : K e y V a l u e O f D i a g r a m O b j e c t K e y a n y T y p e z b w N T n L X > < a : K e y V a l u e O f D i a g r a m O b j e c t K e y a n y T y p e z b w N T n L X > < a : K e y > < K e y > C o l u m n s \ c a m p a i g n _ n a m e < / K e y > < / a : K e y > < a : V a l u e   i : t y p e = " M e a s u r e G r i d N o d e V i e w S t a t e " > < C o l u m n > 1 < / C o l u m n > < L a y e d O u t > t r u e < / L a y e d O u t > < / a : V a l u e > < / a : K e y V a l u e O f D i a g r a m O b j e c t K e y a n y T y p e z b w N T n L X > < a : K e y V a l u e O f D i a g r a m O b j e c t K e y a n y T y p e z b w N T n L X > < a : K e y > < K e y > C o l u m n s \ s t a r t _ d a t e < / K e y > < / a : K e y > < a : V a l u e   i : t y p e = " M e a s u r e G r i d N o d e V i e w S t a t e " > < C o l u m n > 2 < / C o l u m n > < L a y e d O u t > t r u e < / L a y e d O u t > < / a : V a l u e > < / a : K e y V a l u e O f D i a g r a m O b j e c t K e y a n y T y p e z b w N T n L X > < a : K e y V a l u e O f D i a g r a m O b j e c t K e y a n y T y p e z b w N T n L X > < a : K e y > < K e y > C o l u m n s \ e n d _ d a t e < / K e y > < / a : K e y > < a : V a l u e   i : t y p e = " M e a s u r e G r i d N o d e V i e w S t a t e " > < C o l u m n > 3 < / C o l u m n > < L a y e d O u t > t r u e < / L a y e d O u t > < / a : V a l u e > < / a : K e y V a l u e O f D i a g r a m O b j e c t K e y a n y T y p e z b w N T n L X > < a : K e y V a l u e O f D i a g r a m O b j e c t K e y a n y T y p e z b w N T n L X > < a : K e y > < K e y > L i n k s \ & l t ; C o l u m n s \ C o u n t   o f   s t a r t _ d a t e & g t ; - & l t ; M e a s u r e s \ s t a r t _ d a t e & g t ; < / K e y > < / a : K e y > < a : V a l u e   i : t y p e = " M e a s u r e G r i d V i e w S t a t e I D i a g r a m L i n k " / > < / a : K e y V a l u e O f D i a g r a m O b j e c t K e y a n y T y p e z b w N T n L X > < a : K e y V a l u e O f D i a g r a m O b j e c t K e y a n y T y p e z b w N T n L X > < a : K e y > < K e y > L i n k s \ & l t ; C o l u m n s \ C o u n t   o f   s t a r t _ d a t e & g t ; - & l t ; M e a s u r e s \ s t a r t _ d a t e & g t ; \ C O L U M N < / K e y > < / a : K e y > < a : V a l u e   i : t y p e = " M e a s u r e G r i d V i e w S t a t e I D i a g r a m L i n k E n d p o i n t " / > < / a : K e y V a l u e O f D i a g r a m O b j e c t K e y a n y T y p e z b w N T n L X > < a : K e y V a l u e O f D i a g r a m O b j e c t K e y a n y T y p e z b w N T n L X > < a : K e y > < K e y > L i n k s \ & l t ; C o l u m n s \ C o u n t   o f   s t a r t _ d a t e & g t ; - & l t ; M e a s u r e s \ s t a r t _ d a t e & g t ; \ M E A S U R E < / K e y > < / a : K e y > < a : V a l u e   i : t y p e = " M e a s u r e G r i d V i e w S t a t e I D i a g r a m L i n k E n d p o i n t " / > < / a : K e y V a l u e O f D i a g r a m O b j e c t K e y a n y T y p e z b w N T n L X > < a : K e y V a l u e O f D i a g r a m O b j e c t K e y a n y T y p e z b w N T n L X > < a : K e y > < K e y > L i n k s \ & l t ; C o l u m n s \ C o u n t   o f   e n d _ d a t e & g t ; - & l t ; M e a s u r e s \ e n d _ d a t e & g t ; < / K e y > < / a : K e y > < a : V a l u e   i : t y p e = " M e a s u r e G r i d V i e w S t a t e I D i a g r a m L i n k " / > < / a : K e y V a l u e O f D i a g r a m O b j e c t K e y a n y T y p e z b w N T n L X > < a : K e y V a l u e O f D i a g r a m O b j e c t K e y a n y T y p e z b w N T n L X > < a : K e y > < K e y > L i n k s \ & l t ; C o l u m n s \ C o u n t   o f   e n d _ d a t e & g t ; - & l t ; M e a s u r e s \ e n d _ d a t e & g t ; \ C O L U M N < / K e y > < / a : K e y > < a : V a l u e   i : t y p e = " M e a s u r e G r i d V i e w S t a t e I D i a g r a m L i n k E n d p o i n t " / > < / a : K e y V a l u e O f D i a g r a m O b j e c t K e y a n y T y p e z b w N T n L X > < a : K e y V a l u e O f D i a g r a m O b j e c t K e y a n y T y p e z b w N T n L X > < a : K e y > < K e y > L i n k s \ & l t ; C o l u m n s \ C o u n t   o f   e n d _ d a t e & g t ; - & l t ; M e a s u r e s \ e n d _ d a t e & g t ; \ M E A S U R E 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 T a g s \ T a b l e s \ & l t ; T a b l e s \ d i m _ c a m p a i g n s & g t ; < / K e y > < / D i a g r a m O b j e c t K e y > < D i a g r a m O b j e c t K e y > < K e y > D y n a m i c   T a g s \ T a b l e s \ & l t ; T a b l e s \ d i m _ p r o d u c t s & g t ; < / K e y > < / D i a g r a m O b j e c t K e y > < D i a g r a m O b j e c t K e y > < K e y > D y n a m i c   T a g s \ T a b l e s \ & l t ; T a b l e s \ d i m _ s t o r e s & g t ; < / K e y > < / D i a g r a m O b j e c t K e y > < D i a g r a m O b j e c t K e y > < K e y > D y n a m i c   T a g s \ T a b l e s \ & l t ; T a b l e s \ f a c t _ e v e n t s & g t ; < / K e y > < / D i a g r a m O b j e c t K e y > < D i a g r a m O b j e c t K e y > < K e y > T a b l e s \ d i m _ c a m p a i g n s < / K e y > < / D i a g r a m O b j e c t K e y > < D i a g r a m O b j e c t K e y > < K e y > T a b l e s \ d i m _ c a m p a i g n s \ C o l u m n s \ c a m p a i g n _ i d < / K e y > < / D i a g r a m O b j e c t K e y > < D i a g r a m O b j e c t K e y > < K e y > T a b l e s \ d i m _ c a m p a i g n s \ C o l u m n s \ c a m p a i g n _ n a m e < / K e y > < / D i a g r a m O b j e c t K e y > < D i a g r a m O b j e c t K e y > < K e y > T a b l e s \ d i m _ c a m p a i g n s \ C o l u m n s \ s t a r t _ d a t e < / K e y > < / D i a g r a m O b j e c t K e y > < D i a g r a m O b j e c t K e y > < K e y > T a b l e s \ d i m _ c a m p a i g n s \ C o l u m n s \ e n d _ d a t e < / K e y > < / D i a g r a m O b j e c t K e y > < D i a g r a m O b j e c t K e y > < K e y > T a b l e s \ d i m _ c a m p a i g n s \ M e a s u r e s \ C o u n t   o f   s t a r t _ d a t e < / K e y > < / D i a g r a m O b j e c t K e y > < D i a g r a m O b j e c t K e y > < K e y > T a b l e s \ d i m _ c a m p a i g n s \ C o u n t   o f   s t a r t _ d a t e \ A d d i t i o n a l   I n f o \ I m p l i c i t   M e a s u r e < / K e y > < / D i a g r a m O b j e c t K e y > < D i a g r a m O b j e c t K e y > < K e y > T a b l e s \ d i m _ c a m p a i g n s \ M e a s u r e s \ C o u n t   o f   e n d _ d a t e < / K e y > < / D i a g r a m O b j e c t K e y > < D i a g r a m O b j e c t K e y > < K e y > T a b l e s \ d i m _ c a m p a i g n s \ C o u n t   o f   e n d _ d a t e \ A d d i t i o n a l   I n f o \ I m p l i c i t   M e a s u r e < / K e y > < / D i a g r a m O b j e c t K e y > < D i a g r a m O b j e c t K e y > < K e y > T a b l e s \ d i m _ p r o d u c t s < / K e y > < / D i a g r a m O b j e c t K e y > < D i a g r a m O b j e c t K e y > < K e y > T a b l e s \ d i m _ p r o d u c t s \ C o l u m n s \ p r o d u c t _ c o d e < / K e y > < / D i a g r a m O b j e c t K e y > < D i a g r a m O b j e c t K e y > < K e y > T a b l e s \ d i m _ p r o d u c t s \ C o l u m n s \ p r o d u c t _ n a m e < / K e y > < / D i a g r a m O b j e c t K e y > < D i a g r a m O b j e c t K e y > < K e y > T a b l e s \ d i m _ p r o d u c t s \ C o l u m n s \ c a t e g o r y < / K e y > < / D i a g r a m O b j e c t K e y > < D i a g r a m O b j e c t K e y > < K e y > T a b l e s \ d i m _ p r o d u c t s \ M e a s u r e s \ C o u n t   o f   p r o d u c t _ n a m e < / K e y > < / D i a g r a m O b j e c t K e y > < D i a g r a m O b j e c t K e y > < K e y > T a b l e s \ d i m _ p r o d u c t s \ C o u n t   o f   p r o d u c t _ n a m e \ A d d i t i o n a l   I n f o \ I m p l i c i t   M e a s u r e < / K e y > < / D i a g r a m O b j e c t K e y > < D i a g r a m O b j e c t K e y > < K e y > T a b l e s \ d i m _ p r o d u c t s \ M e a s u r e s \ C o u n t   o f   c a t e g o r y < / K e y > < / D i a g r a m O b j e c t K e y > < D i a g r a m O b j e c t K e y > < K e y > T a b l e s \ d i m _ p r o d u c t s \ C o u n t   o f   c a t e g o r y \ A d d i t i o n a l   I n f o \ I m p l i c i t   M e a s u r e < / K e y > < / D i a g r a m O b j e c t K e y > < D i a g r a m O b j e c t K e y > < K e y > T a b l e s \ d i m _ s t o r e s < / K e y > < / D i a g r a m O b j e c t K e y > < D i a g r a m O b j e c t K e y > < K e y > T a b l e s \ d i m _ s t o r e s \ C o l u m n s \ s t o r e _ i d < / K e y > < / D i a g r a m O b j e c t K e y > < D i a g r a m O b j e c t K e y > < K e y > T a b l e s \ d i m _ s t o r e s \ C o l u m n s \ c i t y < / K e y > < / D i a g r a m O b j e c t K e y > < D i a g r a m O b j e c t K e y > < K e y > T a b l e s \ d i m _ s t o r e s \ M e a s u r e s \ C o u n t   o f   s t o r e _ i d   2 < / K e y > < / D i a g r a m O b j e c t K e y > < D i a g r a m O b j e c t K e y > < K e y > T a b l e s \ d i m _ s t o r e s \ C o u n t   o f   s t o r e _ i d   2 \ A d d i t i o n a l   I n f o \ I m p l i c i t   M e a s u r e < / K e y > < / D i a g r a m O b j e c t K e y > < D i a g r a m O b j e c t K e y > < K e y > T a b l e s \ d i m _ s t o r e s \ M e a s u r e s \ C o u n t   o f   c i t y < / K e y > < / D i a g r a m O b j e c t K e y > < D i a g r a m O b j e c t K e y > < K e y > T a b l e s \ d i m _ s t o r e s \ C o u n t   o f   c i t y \ A d d i t i o n a l   I n f o \ I m p l i c i t   M e a s u r e < / K e y > < / D i a g r a m O b j e c t K e y > < D i a g r a m O b j e c t K e y > < K e y > T a b l e s \ d i m _ s t o r e s \ M e a s u r e s \ D i s t i n c t   C o u n t   o f   c i t y < / K e y > < / D i a g r a m O b j e c t K e y > < D i a g r a m O b j e c t K e y > < K e y > T a b l e s \ d i m _ s t o r e s \ D i s t i n c t   C o u n t   o f   c i t y \ A d d i t i o n a l   I n f o \ I m p l i c i t   M e a s u r e < / K e y > < / D i a g r a m O b j e c t K e y > < D i a g r a m O b j e c t K e y > < K e y > T a b l e s \ f a c t _ e v e n t s < / K e y > < / D i a g r a m O b j e c t K e y > < D i a g r a m O b j e c t K e y > < K e y > T a b l e s \ f a c t _ e v e n t s \ C o l u m n s \ e v e n t _ i d < / K e y > < / D i a g r a m O b j e c t K e y > < D i a g r a m O b j e c t K e y > < K e y > T a b l e s \ f a c t _ e v e n t s \ C o l u m n s \ s t o r e _ i d < / K e y > < / D i a g r a m O b j e c t K e y > < D i a g r a m O b j e c t K e y > < K e y > T a b l e s \ f a c t _ e v e n t s \ C o l u m n s \ c a m p a i g n _ i d < / K e y > < / D i a g r a m O b j e c t K e y > < D i a g r a m O b j e c t K e y > < K e y > T a b l e s \ f a c t _ e v e n t s \ C o l u m n s \ p r o d u c t _ c o d e < / K e y > < / D i a g r a m O b j e c t K e y > < D i a g r a m O b j e c t K e y > < K e y > T a b l e s \ f a c t _ e v e n t s \ C o l u m n s \ b a s e _ p r i c e < / K e y > < / D i a g r a m O b j e c t K e y > < D i a g r a m O b j e c t K e y > < K e y > T a b l e s \ f a c t _ e v e n t s \ C o l u m n s \ p r o m o _ t y p e < / K e y > < / D i a g r a m O b j e c t K e y > < D i a g r a m O b j e c t K e y > < K e y > T a b l e s \ f a c t _ e v e n t s \ C o l u m n s \ q u a n t i t y _ s o l d ( b e f o r e _ p r o m o ) < / K e y > < / D i a g r a m O b j e c t K e y > < D i a g r a m O b j e c t K e y > < K e y > T a b l e s \ f a c t _ e v e n t s \ C o l u m n s \ q u a n t i t y _ s o l d ( a f t e r _ p r o m o ) < / K e y > < / D i a g r a m O b j e c t K e y > < D i a g r a m O b j e c t K e y > < K e y > T a b l e s \ f a c t _ e v e n t s \ C o l u m n s \ I S U < / K e y > < / D i a g r a m O b j e c t K e y > < D i a g r a m O b j e c t K e y > < K e y > T a b l e s \ f a c t _ e v e n t s \ C o l u m n s \ R e v e n u e _ b e f o r e _ p r o m o < / K e y > < / D i a g r a m O b j e c t K e y > < D i a g r a m O b j e c t K e y > < K e y > T a b l e s \ f a c t _ e v e n t s \ C o l u m n s \ R e v e n u e _ a f t e r _ p r o m o < / K e y > < / D i a g r a m O b j e c t K e y > < D i a g r a m O b j e c t K e y > < K e y > T a b l e s \ f a c t _ e v e n t s \ C o l u m n s \ i n c _ o r _ d e c < / K e y > < / D i a g r a m O b j e c t K e y > < D i a g r a m O b j e c t K e y > < K e y > T a b l e s \ f a c t _ e v e n t s \ C o l u m n s \ I S U % < / K e y > < / D i a g r a m O b j e c t K e y > < D i a g r a m O b j e c t K e y > < K e y > T a b l e s \ f a c t _ e v e n t s \ C o l u m n s \ R e v e n u e p e r i s u < / K e y > < / D i a g r a m O b j e c t K e y > < D i a g r a m O b j e c t K e y > < K e y > T a b l e s \ f a c t _ e v e n t s \ M e a s u r e s \ C o u n t   o f   s t o r e _ i d < / K e y > < / D i a g r a m O b j e c t K e y > < D i a g r a m O b j e c t K e y > < K e y > T a b l e s \ f a c t _ e v e n t s \ C o u n t   o f   s t o r e _ i d \ A d d i t i o n a l   I n f o \ I m p l i c i t   M e a s u r e < / K e y > < / D i a g r a m O b j e c t K e y > < D i a g r a m O b j e c t K e y > < K e y > T a b l e s \ f a c t _ e v e n t s \ M e a s u r e s \ S u m   o f   q u a n t i t y _ s o l d ( b e f o r e _ p r o m o ) < / K e y > < / D i a g r a m O b j e c t K e y > < D i a g r a m O b j e c t K e y > < K e y > T a b l e s \ f a c t _ e v e n t s \ S u m   o f   q u a n t i t y _ s o l d ( b e f o r e _ p r o m o ) \ A d d i t i o n a l   I n f o \ I m p l i c i t   M e a s u r e < / K e y > < / D i a g r a m O b j e c t K e y > < D i a g r a m O b j e c t K e y > < K e y > T a b l e s \ f a c t _ e v e n t s \ M e a s u r e s \ S u m   o f   b a s e _ p r i c e < / K e y > < / D i a g r a m O b j e c t K e y > < D i a g r a m O b j e c t K e y > < K e y > T a b l e s \ f a c t _ e v e n t s \ S u m   o f   b a s e _ p r i c e \ A d d i t i o n a l   I n f o \ I m p l i c i t   M e a s u r e < / K e y > < / D i a g r a m O b j e c t K e y > < D i a g r a m O b j e c t K e y > < K e y > T a b l e s \ f a c t _ e v e n t s \ M e a s u r e s \ S u m   o f   q u a n t i t y _ s o l d ( a f t e r _ p r o m o ) < / K e y > < / D i a g r a m O b j e c t K e y > < D i a g r a m O b j e c t K e y > < K e y > T a b l e s \ f a c t _ e v e n t s \ S u m   o f   q u a n t i t y _ s o l d ( a f t e r _ p r o m o ) \ A d d i t i o n a l   I n f o \ I m p l i c i t   M e a s u r e < / K e y > < / D i a g r a m O b j e c t K e y > < D i a g r a m O b j e c t K e y > < K e y > T a b l e s \ f a c t _ e v e n t s \ M e a s u r e s \ C o u n t   o f   p r o m o _ t y p e < / K e y > < / D i a g r a m O b j e c t K e y > < D i a g r a m O b j e c t K e y > < K e y > T a b l e s \ f a c t _ e v e n t s \ C o u n t   o f   p r o m o _ t y p e \ A d d i t i o n a l   I n f o \ I m p l i c i t   M e a s u r e < / K e y > < / D i a g r a m O b j e c t K e y > < D i a g r a m O b j e c t K e y > < K e y > T a b l e s \ f a c t _ e v e n t s \ M e a s u r e s \ C o u n t   o f   I S U < / K e y > < / D i a g r a m O b j e c t K e y > < D i a g r a m O b j e c t K e y > < K e y > T a b l e s \ f a c t _ e v e n t s \ C o u n t   o f   I S U \ A d d i t i o n a l   I n f o \ I m p l i c i t   M e a s u r e < / K e y > < / D i a g r a m O b j e c t K e y > < D i a g r a m O b j e c t K e y > < K e y > T a b l e s \ f a c t _ e v e n t s \ M e a s u r e s \ S u m   o f   I S U < / K e y > < / D i a g r a m O b j e c t K e y > < D i a g r a m O b j e c t K e y > < K e y > T a b l e s \ f a c t _ e v e n t s \ S u m   o f   I S U \ A d d i t i o n a l   I n f o \ I m p l i c i t   M e a s u r e < / K e y > < / D i a g r a m O b j e c t K e y > < D i a g r a m O b j e c t K e y > < K e y > T a b l e s \ f a c t _ e v e n t s \ M e a s u r e s \ C o u n t   o f   R e v e n u e _ b e f o r e _ p r o m o < / K e y > < / D i a g r a m O b j e c t K e y > < D i a g r a m O b j e c t K e y > < K e y > T a b l e s \ f a c t _ e v e n t s \ C o u n t   o f   R e v e n u e _ b e f o r e _ p r o m o \ A d d i t i o n a l   I n f o \ I m p l i c i t   M e a s u r e < / K e y > < / D i a g r a m O b j e c t K e y > < D i a g r a m O b j e c t K e y > < K e y > T a b l e s \ f a c t _ e v e n t s \ M e a s u r e s \ C o u n t   o f   R e v e n u e _ a f t e r _ p r o m o < / K e y > < / D i a g r a m O b j e c t K e y > < D i a g r a m O b j e c t K e y > < K e y > T a b l e s \ f a c t _ e v e n t s \ C o u n t   o f   R e v e n u e _ a f t e r _ p r o m o \ A d d i t i o n a l   I n f o \ I m p l i c i t   M e a s u r e < / K e y > < / D i a g r a m O b j e c t K e y > < D i a g r a m O b j e c t K e y > < K e y > T a b l e s \ f a c t _ e v e n t s \ M e a s u r e s \ S u m   o f   R e v e n u e _ b e f o r e _ p r o m o < / K e y > < / D i a g r a m O b j e c t K e y > < D i a g r a m O b j e c t K e y > < K e y > T a b l e s \ f a c t _ e v e n t s \ S u m   o f   R e v e n u e _ b e f o r e _ p r o m o \ A d d i t i o n a l   I n f o \ I m p l i c i t   M e a s u r e < / K e y > < / D i a g r a m O b j e c t K e y > < D i a g r a m O b j e c t K e y > < K e y > T a b l e s \ f a c t _ e v e n t s \ M e a s u r e s \ S u m   o f   R e v e n u e _ a f t e r _ p r o m o < / K e y > < / D i a g r a m O b j e c t K e y > < D i a g r a m O b j e c t K e y > < K e y > T a b l e s \ f a c t _ e v e n t s \ S u m   o f   R e v e n u e _ a f t e r _ p r o m o \ A d d i t i o n a l   I n f o \ I m p l i c i t   M e a s u r e < / K e y > < / D i a g r a m O b j e c t K e y > < D i a g r a m O b j e c t K e y > < K e y > T a b l e s \ f a c t _ e v e n t s \ M e a s u r e s \ S u m   o f   I S U % < / K e y > < / D i a g r a m O b j e c t K e y > < D i a g r a m O b j e c t K e y > < K e y > T a b l e s \ f a c t _ e v e n t s \ S u m   o f   I S U % \ A d d i t i o n a l   I n f o \ I m p l i c i t   M e a s u r e < / K e y > < / D i a g r a m O b j e c t K e y > < D i a g r a m O b j e c t K e y > < K e y > T a b l e s \ f a c t _ e v e n t s \ M e a s u r e s \ S u m   o f   R e v e n u e p e r i s u < / K e y > < / D i a g r a m O b j e c t K e y > < D i a g r a m O b j e c t K e y > < K e y > T a b l e s \ f a c t _ e v e n t s \ S u m   o f   R e v e n u e p e r i s u \ A d d i t i o n a l   I n f o \ I m p l i c i t   M e a s u r e < / K e y > < / D i a g r a m O b j e c t K e y > < D i a g r a m O b j e c t K e y > < K e y > R e l a t i o n s h i p s \ & l t ; T a b l e s \ f a c t _ e v e n t s \ C o l u m n s \ p r o d u c t _ c o d e & g t ; - & l t ; T a b l e s \ d i m _ p r o d u c t s \ C o l u m n s \ p r o d u c t _ c o d e & g t ; < / K e y > < / D i a g r a m O b j e c t K e y > < D i a g r a m O b j e c t K e y > < K e y > R e l a t i o n s h i p s \ & l t ; T a b l e s \ f a c t _ e v e n t s \ C o l u m n s \ p r o d u c t _ c o d e & g t ; - & l t ; T a b l e s \ d i m _ p r o d u c t s \ C o l u m n s \ p r o d u c t _ c o d e & g t ; \ F K < / K e y > < / D i a g r a m O b j e c t K e y > < D i a g r a m O b j e c t K e y > < K e y > R e l a t i o n s h i p s \ & l t ; T a b l e s \ f a c t _ e v e n t s \ C o l u m n s \ p r o d u c t _ c o d e & g t ; - & l t ; T a b l e s \ d i m _ p r o d u c t s \ C o l u m n s \ p r o d u c t _ c o d e & g t ; \ P K < / K e y > < / D i a g r a m O b j e c t K e y > < D i a g r a m O b j e c t K e y > < K e y > R e l a t i o n s h i p s \ & l t ; T a b l e s \ f a c t _ e v e n t s \ C o l u m n s \ p r o d u c t _ c o d e & g t ; - & l t ; T a b l e s \ d i m _ p r o d u c t s \ C o l u m n s \ p r o d u c t _ c o d e & g t ; \ C r o s s F i l t e r < / K e y > < / D i a g r a m O b j e c t K e y > < D i a g r a m O b j e c t K e y > < K e y > R e l a t i o n s h i p s \ & l t ; T a b l e s \ f a c t _ e v e n t s \ C o l u m n s \ c a m p a i g n _ i d & g t ; - & l t ; T a b l e s \ d i m _ c a m p a i g n s \ C o l u m n s \ c a m p a i g n _ i d & g t ; < / K e y > < / D i a g r a m O b j e c t K e y > < D i a g r a m O b j e c t K e y > < K e y > R e l a t i o n s h i p s \ & l t ; T a b l e s \ f a c t _ e v e n t s \ C o l u m n s \ c a m p a i g n _ i d & g t ; - & l t ; T a b l e s \ d i m _ c a m p a i g n s \ C o l u m n s \ c a m p a i g n _ i d & g t ; \ F K < / K e y > < / D i a g r a m O b j e c t K e y > < D i a g r a m O b j e c t K e y > < K e y > R e l a t i o n s h i p s \ & l t ; T a b l e s \ f a c t _ e v e n t s \ C o l u m n s \ c a m p a i g n _ i d & g t ; - & l t ; T a b l e s \ d i m _ c a m p a i g n s \ C o l u m n s \ c a m p a i g n _ i d & g t ; \ P K < / K e y > < / D i a g r a m O b j e c t K e y > < D i a g r a m O b j e c t K e y > < K e y > R e l a t i o n s h i p s \ & l t ; T a b l e s \ f a c t _ e v e n t s \ C o l u m n s \ c a m p a i g n _ i d & g t ; - & l t ; T a b l e s \ d i m _ c a m p a i g n s \ C o l u m n s \ c a m p a i g n _ i d & g t ; \ C r o s s F i l t e r < / K e y > < / D i a g r a m O b j e c t K e y > < D i a g r a m O b j e c t K e y > < K e y > R e l a t i o n s h i p s \ & l t ; T a b l e s \ f a c t _ e v e n t s \ C o l u m n s \ s t o r e _ i d & g t ; - & l t ; T a b l e s \ d i m _ s t o r e s \ C o l u m n s \ s t o r e _ i d & g t ; < / K e y > < / D i a g r a m O b j e c t K e y > < D i a g r a m O b j e c t K e y > < K e y > R e l a t i o n s h i p s \ & l t ; T a b l e s \ f a c t _ e v e n t s \ C o l u m n s \ s t o r e _ i d & g t ; - & l t ; T a b l e s \ d i m _ s t o r e s \ C o l u m n s \ s t o r e _ i d & g t ; \ F K < / K e y > < / D i a g r a m O b j e c t K e y > < D i a g r a m O b j e c t K e y > < K e y > R e l a t i o n s h i p s \ & l t ; T a b l e s \ f a c t _ e v e n t s \ C o l u m n s \ s t o r e _ i d & g t ; - & l t ; T a b l e s \ d i m _ s t o r e s \ C o l u m n s \ s t o r e _ i d & g t ; \ P K < / K e y > < / D i a g r a m O b j e c t K e y > < D i a g r a m O b j e c t K e y > < K e y > R e l a t i o n s h i p s \ & l t ; T a b l e s \ f a c t _ e v e n t s \ C o l u m n s \ s t o r e _ i d & g t ; - & l t ; T a b l e s \ d i m _ s t o r e s \ C o l u m n s \ s t o r e _ i d & g t ; \ C r o s s F i l t e r < / K e y > < / D i a g r a m O b j e c t K e y > < / A l l K e y s > < S e l e c t e d K e y s > < D i a g r a m O b j e c t K e y > < K e y > T a b l e s \ d i m _ s t o r e s 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 T a g s \ T a b l e s \ & l t ; T a b l e s \ d i m _ c a m p a i g n s & g t ; 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 T a g s \ T a b l e s \ & l t ; T a b l e s \ d i m _ s t o r e s & g t ; < / K e y > < / a : K e y > < a : V a l u e   i : t y p e = " D i a g r a m D i s p l a y T a g V i e w S t a t e " > < I s N o t F i l t e r e d O u t > t r u e < / I s N o t F i l t e r e d O u t > < / a : V a l u e > < / a : K e y V a l u e O f D i a g r a m O b j e c t K e y a n y T y p e z b w N T n L X > < a : K e y V a l u e O f D i a g r a m O b j e c t K e y a n y T y p e z b w N T n L X > < a : K e y > < K e y > D y n a m i c   T a g s \ T a b l e s \ & l t ; T a b l e s \ f a c t _ e v e n t s & g t ; < / K e y > < / a : K e y > < a : V a l u e   i : t y p e = " D i a g r a m D i s p l a y T a g V i e w S t a t e " > < I s N o t F i l t e r e d O u t > t r u e < / I s N o t F i l t e r e d O u t > < / a : V a l u e > < / a : K e y V a l u e O f D i a g r a m O b j e c t K e y a n y T y p e z b w N T n L X > < a : K e y V a l u e O f D i a g r a m O b j e c t K e y a n y T y p e z b w N T n L X > < a : K e y > < K e y > T a b l e s \ d i m _ c a m p a i g n s < / K e y > < / a : K e y > < a : V a l u e   i : t y p e = " D i a g r a m D i s p l a y N o d e V i e w S t a t e " > < H e i g h t > 1 5 0 < / H e i g h t > < I s E x p a n d e d > t r u e < / I s E x p a n d e d > < L a y e d O u t > t r u e < / L a y e d O u t > < L e f t > 1 4 6 . 8 < / L e f t > < W i d t h > 2 0 0 < / W i d t h > < / a : V a l u e > < / a : K e y V a l u e O f D i a g r a m O b j e c t K e y a n y T y p e z b w N T n L X > < a : K e y V a l u e O f D i a g r a m O b j e c t K e y a n y T y p e z b w N T n L X > < a : K e y > < K e y > T a b l e s \ d i m _ c a m p a i g n s \ C o l u m n s \ c a m p a i g n _ i d < / K e y > < / a : K e y > < a : V a l u e   i : t y p e = " D i a g r a m D i s p l a y N o d e V i e w S t a t e " > < H e i g h t > 1 5 0 < / H e i g h t > < I s E x p a n d e d > t r u e < / I s E x p a n d e d > < W i d t h > 2 0 0 < / W i d t h > < / a : V a l u e > < / a : K e y V a l u e O f D i a g r a m O b j e c t K e y a n y T y p e z b w N T n L X > < a : K e y V a l u e O f D i a g r a m O b j e c t K e y a n y T y p e z b w N T n L X > < a : K e y > < K e y > T a b l e s \ d i m _ c a m p a i g n s \ C o l u m n s \ c a m p a i g n _ n a m e < / K e y > < / a : K e y > < a : V a l u e   i : t y p e = " D i a g r a m D i s p l a y N o d e V i e w S t a t e " > < H e i g h t > 1 5 0 < / H e i g h t > < I s E x p a n d e d > t r u e < / I s E x p a n d e d > < W i d t h > 2 0 0 < / W i d t h > < / a : V a l u e > < / a : K e y V a l u e O f D i a g r a m O b j e c t K e y a n y T y p e z b w N T n L X > < a : K e y V a l u e O f D i a g r a m O b j e c t K e y a n y T y p e z b w N T n L X > < a : K e y > < K e y > T a b l e s \ d i m _ c a m p a i g n s \ C o l u m n s \ s t a r t _ d a t e < / K e y > < / a : K e y > < a : V a l u e   i : t y p e = " D i a g r a m D i s p l a y N o d e V i e w S t a t e " > < H e i g h t > 1 5 0 < / H e i g h t > < I s E x p a n d e d > t r u e < / I s E x p a n d e d > < W i d t h > 2 0 0 < / W i d t h > < / a : V a l u e > < / a : K e y V a l u e O f D i a g r a m O b j e c t K e y a n y T y p e z b w N T n L X > < a : K e y V a l u e O f D i a g r a m O b j e c t K e y a n y T y p e z b w N T n L X > < a : K e y > < K e y > T a b l e s \ d i m _ c a m p a i g n s \ C o l u m n s \ e n d _ d a t e < / K e y > < / a : K e y > < a : V a l u e   i : t y p e = " D i a g r a m D i s p l a y N o d e V i e w S t a t e " > < H e i g h t > 1 5 0 < / H e i g h t > < I s E x p a n d e d > t r u e < / I s E x p a n d e d > < W i d t h > 2 0 0 < / W i d t h > < / a : V a l u e > < / a : K e y V a l u e O f D i a g r a m O b j e c t K e y a n y T y p e z b w N T n L X > < a : K e y V a l u e O f D i a g r a m O b j e c t K e y a n y T y p e z b w N T n L X > < a : K e y > < K e y > T a b l e s \ d i m _ c a m p a i g n s \ M e a s u r e s \ C o u n t   o f   s t a r t _ d a t e < / K e y > < / a : K e y > < a : V a l u e   i : t y p e = " D i a g r a m D i s p l a y N o d e V i e w S t a t e " > < H e i g h t > 1 5 0 < / H e i g h t > < I s E x p a n d e d > t r u e < / I s E x p a n d e d > < W i d t h > 2 0 0 < / W i d t h > < / a : V a l u e > < / a : K e y V a l u e O f D i a g r a m O b j e c t K e y a n y T y p e z b w N T n L X > < a : K e y V a l u e O f D i a g r a m O b j e c t K e y a n y T y p e z b w N T n L X > < a : K e y > < K e y > T a b l e s \ d i m _ c a m p a i g n s \ C o u n t   o f   s t a r t _ d a t e \ A d d i t i o n a l   I n f o \ I m p l i c i t   M e a s u r e < / K e y > < / a : K e y > < a : V a l u e   i : t y p e = " D i a g r a m D i s p l a y V i e w S t a t e I D i a g r a m T a g A d d i t i o n a l I n f o " / > < / a : K e y V a l u e O f D i a g r a m O b j e c t K e y a n y T y p e z b w N T n L X > < a : K e y V a l u e O f D i a g r a m O b j e c t K e y a n y T y p e z b w N T n L X > < a : K e y > < K e y > T a b l e s \ d i m _ c a m p a i g n s \ M e a s u r e s \ C o u n t   o f   e n d _ d a t e < / K e y > < / a : K e y > < a : V a l u e   i : t y p e = " D i a g r a m D i s p l a y N o d e V i e w S t a t e " > < H e i g h t > 1 5 0 < / H e i g h t > < I s E x p a n d e d > t r u e < / I s E x p a n d e d > < W i d t h > 2 0 0 < / W i d t h > < / a : V a l u e > < / a : K e y V a l u e O f D i a g r a m O b j e c t K e y a n y T y p e z b w N T n L X > < a : K e y V a l u e O f D i a g r a m O b j e c t K e y a n y T y p e z b w N T n L X > < a : K e y > < K e y > T a b l e s \ d i m _ c a m p a i g n s \ C o u n t   o f   e n d _ d a t e \ A d d i t i o n a l   I n f o \ I m p l i c i t   M e a s u r e < / K e y > < / a : K e y > < a : V a l u e   i : t y p e = " D i a g r a m D i s p l a y V i e w S t a t e I D i a g r a m T a g A d d i t i o n a l I n f o " / > < / a : K e y V a l u e O f D i a g r a m O b j e c t K e y a n y T y p e z b w N T n L X > < a : K e y V a l u e O f D i a g r a m O b j e c t K e y a n y T y p e z b w N T n L X > < a : K e y > < K e y > T a b l e s \ d i m _ p r o d u c t s < / K e y > < / a : K e y > < a : V a l u e   i : t y p e = " D i a g r a m D i s p l a y N o d e V i e w S t a t e " > < H e i g h t > 1 5 0 < / H e i g h t > < I s E x p a n d e d > t r u e < / I s E x p a n d e d > < L a y e d O u t > t r u e < / L a y e d O u t > < L e f t > 8 2 0 . 3 0 3 8 1 0 5 6 7 6 6 5 8 9 < / L e f t > < T a b I n d e x > 2 < / T a b I n d e x > < W i d t h > 2 0 0 < / W i d t h > < / a : V a l u e > < / a : K e y V a l u e O f D i a g r a m O b j e c t K e y a n y T y p e z b w N T n L X > < a : K e y V a l u e O f D i a g r a m O b j e c t K e y a n y T y p e z b w N T n L X > < a : K e y > < K e y > T a b l e s \ d i m _ p r o d u c t s \ C o l u m n s \ p r o d u c t _ c o d e < / K e y > < / a : K e y > < a : V a l u e   i : t y p e = " D i a g r a m D i s p l a y N o d e V i e w S t a t e " > < H e i g h t > 1 5 0 < / H e i g h t > < I s E x p a n d e d > t r u e < / I s E x p a n d e d > < W i d t h > 2 0 0 < / W i d t h > < / a : V a l u e > < / a : K e y V a l u e O f D i a g r a m O b j e c t K e y a n y T y p e z b w N T n L X > < a : K e y V a l u e O f D i a g r a m O b j e c t K e y a n y T y p e z b w N T n L X > < a : K e y > < K e y > T a b l e s \ d i m _ p r o d u c t s \ C o l u m n s \ p r o d u c t _ n a m e < / 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 T a b l e s \ d i m _ p r o d u c t s \ M e a s u r e s \ C o u n t   o f   p r o d u c t _ n a m e < / K e y > < / a : K e y > < a : V a l u e   i : t y p e = " D i a g r a m D i s p l a y N o d e V i e w S t a t e " > < H e i g h t > 1 5 0 < / H e i g h t > < I s E x p a n d e d > t r u e < / I s E x p a n d e d > < W i d t h > 2 0 0 < / W i d t h > < / a : V a l u e > < / a : K e y V a l u e O f D i a g r a m O b j e c t K e y a n y T y p e z b w N T n L X > < a : K e y V a l u e O f D i a g r a m O b j e c t K e y a n y T y p e z b w N T n L X > < a : K e y > < K e y > T a b l e s \ d i m _ p r o d u c t s \ C o u n t   o f   p r o d u c t _ n a m e \ A d d i t i o n a l   I n f o \ I m p l i c i t   M e a s u r e < / K e y > < / a : K e y > < a : V a l u e   i : t y p e = " D i a g r a m D i s p l a y V i e w S t a t e I D i a g r a m T a g A d d i t i o n a l I n f o " / > < / a : K e y V a l u e O f D i a g r a m O b j e c t K e y a n y T y p e z b w N T n L X > < a : K e y V a l u e O f D i a g r a m O b j e c t K e y a n y T y p e z b w N T n L X > < a : K e y > < K e y > T a b l e s \ d i m _ p r o d u c t s \ M e a s u r e s \ C o u n t   o f   c a t e g o r y < / K e y > < / a : K e y > < a : V a l u e   i : t y p e = " D i a g r a m D i s p l a y N o d e V i e w S t a t e " > < H e i g h t > 1 5 0 < / H e i g h t > < I s E x p a n d e d > t r u e < / I s E x p a n d e d > < W i d t h > 2 0 0 < / W i d t h > < / a : V a l u e > < / a : K e y V a l u e O f D i a g r a m O b j e c t K e y a n y T y p e z b w N T n L X > < a : K e y V a l u e O f D i a g r a m O b j e c t K e y a n y T y p e z b w N T n L X > < a : K e y > < K e y > T a b l e s \ d i m _ p r o d u c t s \ C o u n t   o f   c a t e g o r y \ A d d i t i o n a l   I n f o \ I m p l i c i t   M e a s u r e < / K e y > < / a : K e y > < a : V a l u e   i : t y p e = " D i a g r a m D i s p l a y V i e w S t a t e I D i a g r a m T a g A d d i t i o n a l I n f o " / > < / a : K e y V a l u e O f D i a g r a m O b j e c t K e y a n y T y p e z b w N T n L X > < a : K e y V a l u e O f D i a g r a m O b j e c t K e y a n y T y p e z b w N T n L X > < a : K e y > < K e y > T a b l e s \ d i m _ s t o r e s < / K e y > < / a : K e y > < a : V a l u e   i : t y p e = " D i a g r a m D i s p l a y N o d e V i e w S t a t e " > < H e i g h t > 1 5 0 < / H e i g h t > < I s E x p a n d e d > t r u e < / I s E x p a n d e d > < L a y e d O u t > t r u e < / L a y e d O u t > < L e f t > 7 5 9 . 0 0 7 6 2 1 1 3 5 3 3 1 6 5 < / L e f t > < T a b I n d e x > 3 < / T a b I n d e x > < T o p > 3 5 2 < / T o p > < W i d t h > 2 0 0 < / W i d t h > < / a : V a l u e > < / a : K e y V a l u e O f D i a g r a m O b j e c t K e y a n y T y p e z b w N T n L X > < a : K e y V a l u e O f D i a g r a m O b j e c t K e y a n y T y p e z b w N T n L X > < a : K e y > < K e y > T a b l e s \ d i m _ s t o r e s \ C o l u m n s \ s t o r e _ i d < / K e y > < / a : K e y > < a : V a l u e   i : t y p e = " D i a g r a m D i s p l a y N o d e V i e w S t a t e " > < H e i g h t > 1 5 0 < / H e i g h t > < I s E x p a n d e d > t r u e < / I s E x p a n d e d > < W i d t h > 2 0 0 < / W i d t h > < / a : V a l u e > < / a : K e y V a l u e O f D i a g r a m O b j e c t K e y a n y T y p e z b w N T n L X > < a : K e y V a l u e O f D i a g r a m O b j e c t K e y a n y T y p e z b w N T n L X > < a : K e y > < K e y > T a b l e s \ d i m _ s t o r e s \ C o l u m n s \ c i t y < / K e y > < / a : K e y > < a : V a l u e   i : t y p e = " D i a g r a m D i s p l a y N o d e V i e w S t a t e " > < H e i g h t > 1 5 0 < / H e i g h t > < I s E x p a n d e d > t r u e < / I s E x p a n d e d > < W i d t h > 2 0 0 < / W i d t h > < / a : V a l u e > < / a : K e y V a l u e O f D i a g r a m O b j e c t K e y a n y T y p e z b w N T n L X > < a : K e y V a l u e O f D i a g r a m O b j e c t K e y a n y T y p e z b w N T n L X > < a : K e y > < K e y > T a b l e s \ d i m _ s t o r e s \ M e a s u r e s \ C o u n t   o f   s t o r e _ i d   2 < / K e y > < / a : K e y > < a : V a l u e   i : t y p e = " D i a g r a m D i s p l a y N o d e V i e w S t a t e " > < H e i g h t > 1 5 0 < / H e i g h t > < I s E x p a n d e d > t r u e < / I s E x p a n d e d > < W i d t h > 2 0 0 < / W i d t h > < / a : V a l u e > < / a : K e y V a l u e O f D i a g r a m O b j e c t K e y a n y T y p e z b w N T n L X > < a : K e y V a l u e O f D i a g r a m O b j e c t K e y a n y T y p e z b w N T n L X > < a : K e y > < K e y > T a b l e s \ d i m _ s t o r e s \ C o u n t   o f   s t o r e _ i d   2 \ A d d i t i o n a l   I n f o \ I m p l i c i t   M e a s u r e < / K e y > < / a : K e y > < a : V a l u e   i : t y p e = " D i a g r a m D i s p l a y V i e w S t a t e I D i a g r a m T a g A d d i t i o n a l I n f o " / > < / a : K e y V a l u e O f D i a g r a m O b j e c t K e y a n y T y p e z b w N T n L X > < a : K e y V a l u e O f D i a g r a m O b j e c t K e y a n y T y p e z b w N T n L X > < a : K e y > < K e y > T a b l e s \ d i m _ s t o r e s \ M e a s u r e s \ C o u n t   o f   c i t y < / K e y > < / a : K e y > < a : V a l u e   i : t y p e = " D i a g r a m D i s p l a y N o d e V i e w S t a t e " > < H e i g h t > 1 5 0 < / H e i g h t > < I s E x p a n d e d > t r u e < / I s E x p a n d e d > < W i d t h > 2 0 0 < / W i d t h > < / a : V a l u e > < / a : K e y V a l u e O f D i a g r a m O b j e c t K e y a n y T y p e z b w N T n L X > < a : K e y V a l u e O f D i a g r a m O b j e c t K e y a n y T y p e z b w N T n L X > < a : K e y > < K e y > T a b l e s \ d i m _ s t o r e s \ C o u n t   o f   c i t y \ A d d i t i o n a l   I n f o \ I m p l i c i t   M e a s u r e < / K e y > < / a : K e y > < a : V a l u e   i : t y p e = " D i a g r a m D i s p l a y V i e w S t a t e I D i a g r a m T a g A d d i t i o n a l I n f o " / > < / a : K e y V a l u e O f D i a g r a m O b j e c t K e y a n y T y p e z b w N T n L X > < a : K e y V a l u e O f D i a g r a m O b j e c t K e y a n y T y p e z b w N T n L X > < a : K e y > < K e y > T a b l e s \ d i m _ s t o r e s \ M e a s u r e s \ D i s t i n c t   C o u n t   o f   c i t y < / K e y > < / a : K e y > < a : V a l u e   i : t y p e = " D i a g r a m D i s p l a y N o d e V i e w S t a t e " > < H e i g h t > 1 5 0 < / H e i g h t > < I s E x p a n d e d > t r u e < / I s E x p a n d e d > < W i d t h > 2 0 0 < / W i d t h > < / a : V a l u e > < / a : K e y V a l u e O f D i a g r a m O b j e c t K e y a n y T y p e z b w N T n L X > < a : K e y V a l u e O f D i a g r a m O b j e c t K e y a n y T y p e z b w N T n L X > < a : K e y > < K e y > T a b l e s \ d i m _ s t o r e s \ D i s t i n c t   C o u n t   o f   c i t y \ A d d i t i o n a l   I n f o \ I m p l i c i t   M e a s u r e < / K e y > < / a : K e y > < a : V a l u e   i : t y p e = " D i a g r a m D i s p l a y V i e w S t a t e I D i a g r a m T a g A d d i t i o n a l I n f o " / > < / a : K e y V a l u e O f D i a g r a m O b j e c t K e y a n y T y p e z b w N T n L X > < a : K e y V a l u e O f D i a g r a m O b j e c t K e y a n y T y p e z b w N T n L X > < a : K e y > < K e y > T a b l e s \ f a c t _ e v e n t s < / K e y > < / a : K e y > < a : V a l u e   i : t y p e = " D i a g r a m D i s p l a y N o d e V i e w S t a t e " > < H e i g h t > 3 1 3 . 9 9 9 9 9 9 9 9 9 9 9 9 9 4 < / H e i g h t > < I s E x p a n d e d > t r u e < / I s E x p a n d e d > < L a y e d O u t > t r u e < / L a y e d O u t > < L e f t > 4 8 9 . 3 1 1 4 3 1 7 0 2 9 9 7 3 1 < / L e f t > < T a b I n d e x > 1 < / T a b I n d e x > < W i d t h > 2 0 0 < / W i d t h > < / a : V a l u e > < / a : K e y V a l u e O f D i a g r a m O b j e c t K e y a n y T y p e z b w N T n L X > < a : K e y V a l u e O f D i a g r a m O b j e c t K e y a n y T y p e z b w N T n L X > < a : K e y > < K e y > T a b l e s \ f a c t _ e v e n t s \ C o l u m n s \ e v e n t _ i d < / K e y > < / a : K e y > < a : V a l u e   i : t y p e = " D i a g r a m D i s p l a y N o d e V i e w S t a t e " > < H e i g h t > 1 5 0 < / H e i g h t > < I s E x p a n d e d > t r u e < / I s E x p a n d e d > < W i d t h > 2 0 0 < / W i d t h > < / a : V a l u e > < / a : K e y V a l u e O f D i a g r a m O b j e c t K e y a n y T y p e z b w N T n L X > < a : K e y V a l u e O f D i a g r a m O b j e c t K e y a n y T y p e z b w N T n L X > < a : K e y > < K e y > T a b l e s \ f a c t _ e v e n t s \ C o l u m n s \ s t o r e _ i d < / K e y > < / a : K e y > < a : V a l u e   i : t y p e = " D i a g r a m D i s p l a y N o d e V i e w S t a t e " > < H e i g h t > 1 5 0 < / H e i g h t > < I s E x p a n d e d > t r u e < / I s E x p a n d e d > < W i d t h > 2 0 0 < / W i d t h > < / a : V a l u e > < / a : K e y V a l u e O f D i a g r a m O b j e c t K e y a n y T y p e z b w N T n L X > < a : K e y V a l u e O f D i a g r a m O b j e c t K e y a n y T y p e z b w N T n L X > < a : K e y > < K e y > T a b l e s \ f a c t _ e v e n t s \ C o l u m n s \ c a m p a i g n _ i d < / K e y > < / a : K e y > < a : V a l u e   i : t y p e = " D i a g r a m D i s p l a y N o d e V i e w S t a t e " > < H e i g h t > 1 5 0 < / H e i g h t > < I s E x p a n d e d > t r u e < / I s E x p a n d e d > < W i d t h > 2 0 0 < / W i d t h > < / a : V a l u e > < / a : K e y V a l u e O f D i a g r a m O b j e c t K e y a n y T y p e z b w N T n L X > < a : K e y V a l u e O f D i a g r a m O b j e c t K e y a n y T y p e z b w N T n L X > < a : K e y > < K e y > T a b l e s \ f a c t _ e v e n t s \ C o l u m n s \ p r o d u c t _ c o d e < / K e y > < / a : K e y > < a : V a l u e   i : t y p e = " D i a g r a m D i s p l a y N o d e V i e w S t a t e " > < H e i g h t > 1 5 0 < / H e i g h t > < I s E x p a n d e d > t r u e < / I s E x p a n d e d > < W i d t h > 2 0 0 < / W i d t h > < / a : V a l u e > < / a : K e y V a l u e O f D i a g r a m O b j e c t K e y a n y T y p e z b w N T n L X > < a : K e y V a l u e O f D i a g r a m O b j e c t K e y a n y T y p e z b w N T n L X > < a : K e y > < K e y > T a b l e s \ f a c t _ e v e n t s \ C o l u m n s \ b a s e _ p r i c e < / K e y > < / a : K e y > < a : V a l u e   i : t y p e = " D i a g r a m D i s p l a y N o d e V i e w S t a t e " > < H e i g h t > 1 5 0 < / H e i g h t > < I s E x p a n d e d > t r u e < / I s E x p a n d e d > < W i d t h > 2 0 0 < / W i d t h > < / a : V a l u e > < / a : K e y V a l u e O f D i a g r a m O b j e c t K e y a n y T y p e z b w N T n L X > < a : K e y V a l u e O f D i a g r a m O b j e c t K e y a n y T y p e z b w N T n L X > < a : K e y > < K e y > T a b l e s \ f a c t _ e v e n t s \ C o l u m n s \ p r o m o _ t y p e < / K e y > < / a : K e y > < a : V a l u e   i : t y p e = " D i a g r a m D i s p l a y N o d e V i e w S t a t e " > < H e i g h t > 1 5 0 < / H e i g h t > < I s E x p a n d e d > t r u e < / I s E x p a n d e d > < W i d t h > 2 0 0 < / W i d t h > < / a : V a l u e > < / a : K e y V a l u e O f D i a g r a m O b j e c t K e y a n y T y p e z b w N T n L X > < a : K e y V a l u e O f D i a g r a m O b j e c t K e y a n y T y p e z b w N T n L X > < a : K e y > < K e y > T a b l e s \ f a c t _ e v e n t s \ C o l u m n s \ q u a n t i t y _ s o l d ( b e f o r e _ p r o m o ) < / K e y > < / a : K e y > < a : V a l u e   i : t y p e = " D i a g r a m D i s p l a y N o d e V i e w S t a t e " > < H e i g h t > 1 5 0 < / H e i g h t > < I s E x p a n d e d > t r u e < / I s E x p a n d e d > < W i d t h > 2 0 0 < / W i d t h > < / a : V a l u e > < / a : K e y V a l u e O f D i a g r a m O b j e c t K e y a n y T y p e z b w N T n L X > < a : K e y V a l u e O f D i a g r a m O b j e c t K e y a n y T y p e z b w N T n L X > < a : K e y > < K e y > T a b l e s \ f a c t _ e v e n t s \ C o l u m n s \ q u a n t i t y _ s o l d ( a f t e r _ p r o m o ) < / K e y > < / a : K e y > < a : V a l u e   i : t y p e = " D i a g r a m D i s p l a y N o d e V i e w S t a t e " > < H e i g h t > 1 5 0 < / H e i g h t > < I s E x p a n d e d > t r u e < / I s E x p a n d e d > < W i d t h > 2 0 0 < / W i d t h > < / a : V a l u e > < / a : K e y V a l u e O f D i a g r a m O b j e c t K e y a n y T y p e z b w N T n L X > < a : K e y V a l u e O f D i a g r a m O b j e c t K e y a n y T y p e z b w N T n L X > < a : K e y > < K e y > T a b l e s \ f a c t _ e v e n t s \ C o l u m n s \ I S U < / K e y > < / a : K e y > < a : V a l u e   i : t y p e = " D i a g r a m D i s p l a y N o d e V i e w S t a t e " > < H e i g h t > 1 5 0 < / H e i g h t > < I s E x p a n d e d > t r u e < / I s E x p a n d e d > < W i d t h > 2 0 0 < / W i d t h > < / a : V a l u e > < / a : K e y V a l u e O f D i a g r a m O b j e c t K e y a n y T y p e z b w N T n L X > < a : K e y V a l u e O f D i a g r a m O b j e c t K e y a n y T y p e z b w N T n L X > < a : K e y > < K e y > T a b l e s \ f a c t _ e v e n t s \ C o l u m n s \ R e v e n u e _ b e f o r e _ p r o m o < / K e y > < / a : K e y > < a : V a l u e   i : t y p e = " D i a g r a m D i s p l a y N o d e V i e w S t a t e " > < H e i g h t > 1 5 0 < / H e i g h t > < I s E x p a n d e d > t r u e < / I s E x p a n d e d > < W i d t h > 2 0 0 < / W i d t h > < / a : V a l u e > < / a : K e y V a l u e O f D i a g r a m O b j e c t K e y a n y T y p e z b w N T n L X > < a : K e y V a l u e O f D i a g r a m O b j e c t K e y a n y T y p e z b w N T n L X > < a : K e y > < K e y > T a b l e s \ f a c t _ e v e n t s \ C o l u m n s \ R e v e n u e _ a f t e r _ p r o m o < / K e y > < / a : K e y > < a : V a l u e   i : t y p e = " D i a g r a m D i s p l a y N o d e V i e w S t a t e " > < H e i g h t > 1 5 0 < / H e i g h t > < I s E x p a n d e d > t r u e < / I s E x p a n d e d > < W i d t h > 2 0 0 < / W i d t h > < / a : V a l u e > < / a : K e y V a l u e O f D i a g r a m O b j e c t K e y a n y T y p e z b w N T n L X > < a : K e y V a l u e O f D i a g r a m O b j e c t K e y a n y T y p e z b w N T n L X > < a : K e y > < K e y > T a b l e s \ f a c t _ e v e n t s \ C o l u m n s \ i n c _ o r _ d e c < / K e y > < / a : K e y > < a : V a l u e   i : t y p e = " D i a g r a m D i s p l a y N o d e V i e w S t a t e " > < H e i g h t > 1 5 0 < / H e i g h t > < I s E x p a n d e d > t r u e < / I s E x p a n d e d > < W i d t h > 2 0 0 < / W i d t h > < / a : V a l u e > < / a : K e y V a l u e O f D i a g r a m O b j e c t K e y a n y T y p e z b w N T n L X > < a : K e y V a l u e O f D i a g r a m O b j e c t K e y a n y T y p e z b w N T n L X > < a : K e y > < K e y > T a b l e s \ f a c t _ e v e n t s \ C o l u m n s \ I S U % < / K e y > < / a : K e y > < a : V a l u e   i : t y p e = " D i a g r a m D i s p l a y N o d e V i e w S t a t e " > < H e i g h t > 1 5 0 < / H e i g h t > < I s E x p a n d e d > t r u e < / I s E x p a n d e d > < W i d t h > 2 0 0 < / W i d t h > < / a : V a l u e > < / a : K e y V a l u e O f D i a g r a m O b j e c t K e y a n y T y p e z b w N T n L X > < a : K e y V a l u e O f D i a g r a m O b j e c t K e y a n y T y p e z b w N T n L X > < a : K e y > < K e y > T a b l e s \ f a c t _ e v e n t s \ C o l u m n s \ R e v e n u e p e r i s u < / K e y > < / a : K e y > < a : V a l u e   i : t y p e = " D i a g r a m D i s p l a y N o d e V i e w S t a t e " > < H e i g h t > 1 5 0 < / H e i g h t > < I s E x p a n d e d > t r u e < / I s E x p a n d e d > < W i d t h > 2 0 0 < / W i d t h > < / a : V a l u e > < / a : K e y V a l u e O f D i a g r a m O b j e c t K e y a n y T y p e z b w N T n L X > < a : K e y V a l u e O f D i a g r a m O b j e c t K e y a n y T y p e z b w N T n L X > < a : K e y > < K e y > T a b l e s \ f a c t _ e v e n t s \ M e a s u r e s \ C o u n t   o f   s t o r e _ i d < / K e y > < / a : K e y > < a : V a l u e   i : t y p e = " D i a g r a m D i s p l a y N o d e V i e w S t a t e " > < H e i g h t > 1 5 0 < / H e i g h t > < I s E x p a n d e d > t r u e < / I s E x p a n d e d > < W i d t h > 2 0 0 < / W i d t h > < / a : V a l u e > < / a : K e y V a l u e O f D i a g r a m O b j e c t K e y a n y T y p e z b w N T n L X > < a : K e y V a l u e O f D i a g r a m O b j e c t K e y a n y T y p e z b w N T n L X > < a : K e y > < K e y > T a b l e s \ f a c t _ e v e n t s \ C o u n t   o f   s t o r e _ i d \ A d d i t i o n a l   I n f o \ I m p l i c i t   M e a s u r e < / K e y > < / a : K e y > < a : V a l u e   i : t y p e = " D i a g r a m D i s p l a y V i e w S t a t e I D i a g r a m T a g A d d i t i o n a l I n f o " / > < / a : K e y V a l u e O f D i a g r a m O b j e c t K e y a n y T y p e z b w N T n L X > < a : K e y V a l u e O f D i a g r a m O b j e c t K e y a n y T y p e z b w N T n L X > < a : K e y > < K e y > T a b l e s \ f a c t _ e v e n t s \ M e a s u r e s \ S u m   o f   q u a n t i t y _ s o l d ( b e f o r e _ p r o m o ) < / K e y > < / a : K e y > < a : V a l u e   i : t y p e = " D i a g r a m D i s p l a y N o d e V i e w S t a t e " > < H e i g h t > 1 5 0 < / H e i g h t > < I s E x p a n d e d > t r u e < / I s E x p a n d e d > < W i d t h > 2 0 0 < / W i d t h > < / a : V a l u e > < / a : K e y V a l u e O f D i a g r a m O b j e c t K e y a n y T y p e z b w N T n L X > < a : K e y V a l u e O f D i a g r a m O b j e c t K e y a n y T y p e z b w N T n L X > < a : K e y > < K e y > T a b l e s \ f a c t _ e v e n t s \ S u m   o f   q u a n t i t y _ s o l d ( b e f o r e _ p r o m o ) \ A d d i t i o n a l   I n f o \ I m p l i c i t   M e a s u r e < / K e y > < / a : K e y > < a : V a l u e   i : t y p e = " D i a g r a m D i s p l a y V i e w S t a t e I D i a g r a m T a g A d d i t i o n a l I n f o " / > < / a : K e y V a l u e O f D i a g r a m O b j e c t K e y a n y T y p e z b w N T n L X > < a : K e y V a l u e O f D i a g r a m O b j e c t K e y a n y T y p e z b w N T n L X > < a : K e y > < K e y > T a b l e s \ f a c t _ e v e n t s \ M e a s u r e s \ S u m   o f   b a s e _ p r i c e < / K e y > < / a : K e y > < a : V a l u e   i : t y p e = " D i a g r a m D i s p l a y N o d e V i e w S t a t e " > < H e i g h t > 1 5 0 < / H e i g h t > < I s E x p a n d e d > t r u e < / I s E x p a n d e d > < W i d t h > 2 0 0 < / W i d t h > < / a : V a l u e > < / a : K e y V a l u e O f D i a g r a m O b j e c t K e y a n y T y p e z b w N T n L X > < a : K e y V a l u e O f D i a g r a m O b j e c t K e y a n y T y p e z b w N T n L X > < a : K e y > < K e y > T a b l e s \ f a c t _ e v e n t s \ S u m   o f   b a s e _ p r i c e \ A d d i t i o n a l   I n f o \ I m p l i c i t   M e a s u r e < / K e y > < / a : K e y > < a : V a l u e   i : t y p e = " D i a g r a m D i s p l a y V i e w S t a t e I D i a g r a m T a g A d d i t i o n a l I n f o " / > < / a : K e y V a l u e O f D i a g r a m O b j e c t K e y a n y T y p e z b w N T n L X > < a : K e y V a l u e O f D i a g r a m O b j e c t K e y a n y T y p e z b w N T n L X > < a : K e y > < K e y > T a b l e s \ f a c t _ e v e n t s \ M e a s u r e s \ S u m   o f   q u a n t i t y _ s o l d ( a f t e r _ p r o m o ) < / K e y > < / a : K e y > < a : V a l u e   i : t y p e = " D i a g r a m D i s p l a y N o d e V i e w S t a t e " > < H e i g h t > 1 5 0 < / H e i g h t > < I s E x p a n d e d > t r u e < / I s E x p a n d e d > < W i d t h > 2 0 0 < / W i d t h > < / a : V a l u e > < / a : K e y V a l u e O f D i a g r a m O b j e c t K e y a n y T y p e z b w N T n L X > < a : K e y V a l u e O f D i a g r a m O b j e c t K e y a n y T y p e z b w N T n L X > < a : K e y > < K e y > T a b l e s \ f a c t _ e v e n t s \ S u m   o f   q u a n t i t y _ s o l d ( a f t e r _ p r o m o ) \ A d d i t i o n a l   I n f o \ I m p l i c i t   M e a s u r e < / K e y > < / a : K e y > < a : V a l u e   i : t y p e = " D i a g r a m D i s p l a y V i e w S t a t e I D i a g r a m T a g A d d i t i o n a l I n f o " / > < / a : K e y V a l u e O f D i a g r a m O b j e c t K e y a n y T y p e z b w N T n L X > < a : K e y V a l u e O f D i a g r a m O b j e c t K e y a n y T y p e z b w N T n L X > < a : K e y > < K e y > T a b l e s \ f a c t _ e v e n t s \ M e a s u r e s \ C o u n t   o f   p r o m o _ t y p e < / K e y > < / a : K e y > < a : V a l u e   i : t y p e = " D i a g r a m D i s p l a y N o d e V i e w S t a t e " > < H e i g h t > 1 5 0 < / H e i g h t > < I s E x p a n d e d > t r u e < / I s E x p a n d e d > < W i d t h > 2 0 0 < / W i d t h > < / a : V a l u e > < / a : K e y V a l u e O f D i a g r a m O b j e c t K e y a n y T y p e z b w N T n L X > < a : K e y V a l u e O f D i a g r a m O b j e c t K e y a n y T y p e z b w N T n L X > < a : K e y > < K e y > T a b l e s \ f a c t _ e v e n t s \ C o u n t   o f   p r o m o _ t y p e \ A d d i t i o n a l   I n f o \ I m p l i c i t   M e a s u r e < / K e y > < / a : K e y > < a : V a l u e   i : t y p e = " D i a g r a m D i s p l a y V i e w S t a t e I D i a g r a m T a g A d d i t i o n a l I n f o " / > < / a : K e y V a l u e O f D i a g r a m O b j e c t K e y a n y T y p e z b w N T n L X > < a : K e y V a l u e O f D i a g r a m O b j e c t K e y a n y T y p e z b w N T n L X > < a : K e y > < K e y > T a b l e s \ f a c t _ e v e n t s \ M e a s u r e s \ C o u n t   o f   I S U < / K e y > < / a : K e y > < a : V a l u e   i : t y p e = " D i a g r a m D i s p l a y N o d e V i e w S t a t e " > < H e i g h t > 1 5 0 < / H e i g h t > < I s E x p a n d e d > t r u e < / I s E x p a n d e d > < W i d t h > 2 0 0 < / W i d t h > < / a : V a l u e > < / a : K e y V a l u e O f D i a g r a m O b j e c t K e y a n y T y p e z b w N T n L X > < a : K e y V a l u e O f D i a g r a m O b j e c t K e y a n y T y p e z b w N T n L X > < a : K e y > < K e y > T a b l e s \ f a c t _ e v e n t s \ C o u n t   o f   I S U \ A d d i t i o n a l   I n f o \ I m p l i c i t   M e a s u r e < / K e y > < / a : K e y > < a : V a l u e   i : t y p e = " D i a g r a m D i s p l a y V i e w S t a t e I D i a g r a m T a g A d d i t i o n a l I n f o " / > < / a : K e y V a l u e O f D i a g r a m O b j e c t K e y a n y T y p e z b w N T n L X > < a : K e y V a l u e O f D i a g r a m O b j e c t K e y a n y T y p e z b w N T n L X > < a : K e y > < K e y > T a b l e s \ f a c t _ e v e n t s \ M e a s u r e s \ S u m   o f   I S U < / K e y > < / a : K e y > < a : V a l u e   i : t y p e = " D i a g r a m D i s p l a y N o d e V i e w S t a t e " > < H e i g h t > 1 5 0 < / H e i g h t > < I s E x p a n d e d > t r u e < / I s E x p a n d e d > < W i d t h > 2 0 0 < / W i d t h > < / a : V a l u e > < / a : K e y V a l u e O f D i a g r a m O b j e c t K e y a n y T y p e z b w N T n L X > < a : K e y V a l u e O f D i a g r a m O b j e c t K e y a n y T y p e z b w N T n L X > < a : K e y > < K e y > T a b l e s \ f a c t _ e v e n t s \ S u m   o f   I S U \ A d d i t i o n a l   I n f o \ I m p l i c i t   M e a s u r e < / K e y > < / a : K e y > < a : V a l u e   i : t y p e = " D i a g r a m D i s p l a y V i e w S t a t e I D i a g r a m T a g A d d i t i o n a l I n f o " / > < / a : K e y V a l u e O f D i a g r a m O b j e c t K e y a n y T y p e z b w N T n L X > < a : K e y V a l u e O f D i a g r a m O b j e c t K e y a n y T y p e z b w N T n L X > < a : K e y > < K e y > T a b l e s \ f a c t _ e v e n t s \ M e a s u r e s \ C o u n t   o f   R e v e n u e _ b e f o r e _ p r o m o < / K e y > < / a : K e y > < a : V a l u e   i : t y p e = " D i a g r a m D i s p l a y N o d e V i e w S t a t e " > < H e i g h t > 1 5 0 < / H e i g h t > < I s E x p a n d e d > t r u e < / I s E x p a n d e d > < W i d t h > 2 0 0 < / W i d t h > < / a : V a l u e > < / a : K e y V a l u e O f D i a g r a m O b j e c t K e y a n y T y p e z b w N T n L X > < a : K e y V a l u e O f D i a g r a m O b j e c t K e y a n y T y p e z b w N T n L X > < a : K e y > < K e y > T a b l e s \ f a c t _ e v e n t s \ C o u n t   o f   R e v e n u e _ b e f o r e _ p r o m o \ A d d i t i o n a l   I n f o \ I m p l i c i t   M e a s u r e < / K e y > < / a : K e y > < a : V a l u e   i : t y p e = " D i a g r a m D i s p l a y V i e w S t a t e I D i a g r a m T a g A d d i t i o n a l I n f o " / > < / a : K e y V a l u e O f D i a g r a m O b j e c t K e y a n y T y p e z b w N T n L X > < a : K e y V a l u e O f D i a g r a m O b j e c t K e y a n y T y p e z b w N T n L X > < a : K e y > < K e y > T a b l e s \ f a c t _ e v e n t s \ M e a s u r e s \ C o u n t   o f   R e v e n u e _ a f t e r _ p r o m o < / K e y > < / a : K e y > < a : V a l u e   i : t y p e = " D i a g r a m D i s p l a y N o d e V i e w S t a t e " > < H e i g h t > 1 5 0 < / H e i g h t > < I s E x p a n d e d > t r u e < / I s E x p a n d e d > < W i d t h > 2 0 0 < / W i d t h > < / a : V a l u e > < / a : K e y V a l u e O f D i a g r a m O b j e c t K e y a n y T y p e z b w N T n L X > < a : K e y V a l u e O f D i a g r a m O b j e c t K e y a n y T y p e z b w N T n L X > < a : K e y > < K e y > T a b l e s \ f a c t _ e v e n t s \ C o u n t   o f   R e v e n u e _ a f t e r _ p r o m o \ A d d i t i o n a l   I n f o \ I m p l i c i t   M e a s u r e < / K e y > < / a : K e y > < a : V a l u e   i : t y p e = " D i a g r a m D i s p l a y V i e w S t a t e I D i a g r a m T a g A d d i t i o n a l I n f o " / > < / a : K e y V a l u e O f D i a g r a m O b j e c t K e y a n y T y p e z b w N T n L X > < a : K e y V a l u e O f D i a g r a m O b j e c t K e y a n y T y p e z b w N T n L X > < a : K e y > < K e y > T a b l e s \ f a c t _ e v e n t s \ M e a s u r e s \ S u m   o f   R e v e n u e _ b e f o r e _ p r o m o < / K e y > < / a : K e y > < a : V a l u e   i : t y p e = " D i a g r a m D i s p l a y N o d e V i e w S t a t e " > < H e i g h t > 1 5 0 < / H e i g h t > < I s E x p a n d e d > t r u e < / I s E x p a n d e d > < W i d t h > 2 0 0 < / W i d t h > < / a : V a l u e > < / a : K e y V a l u e O f D i a g r a m O b j e c t K e y a n y T y p e z b w N T n L X > < a : K e y V a l u e O f D i a g r a m O b j e c t K e y a n y T y p e z b w N T n L X > < a : K e y > < K e y > T a b l e s \ f a c t _ e v e n t s \ S u m   o f   R e v e n u e _ b e f o r e _ p r o m o \ A d d i t i o n a l   I n f o \ I m p l i c i t   M e a s u r e < / K e y > < / a : K e y > < a : V a l u e   i : t y p e = " D i a g r a m D i s p l a y V i e w S t a t e I D i a g r a m T a g A d d i t i o n a l I n f o " / > < / a : K e y V a l u e O f D i a g r a m O b j e c t K e y a n y T y p e z b w N T n L X > < a : K e y V a l u e O f D i a g r a m O b j e c t K e y a n y T y p e z b w N T n L X > < a : K e y > < K e y > T a b l e s \ f a c t _ e v e n t s \ M e a s u r e s \ S u m   o f   R e v e n u e _ a f t e r _ p r o m o < / K e y > < / a : K e y > < a : V a l u e   i : t y p e = " D i a g r a m D i s p l a y N o d e V i e w S t a t e " > < H e i g h t > 1 5 0 < / H e i g h t > < I s E x p a n d e d > t r u e < / I s E x p a n d e d > < W i d t h > 2 0 0 < / W i d t h > < / a : V a l u e > < / a : K e y V a l u e O f D i a g r a m O b j e c t K e y a n y T y p e z b w N T n L X > < a : K e y V a l u e O f D i a g r a m O b j e c t K e y a n y T y p e z b w N T n L X > < a : K e y > < K e y > T a b l e s \ f a c t _ e v e n t s \ S u m   o f   R e v e n u e _ a f t e r _ p r o m o \ A d d i t i o n a l   I n f o \ I m p l i c i t   M e a s u r e < / K e y > < / a : K e y > < a : V a l u e   i : t y p e = " D i a g r a m D i s p l a y V i e w S t a t e I D i a g r a m T a g A d d i t i o n a l I n f o " / > < / a : K e y V a l u e O f D i a g r a m O b j e c t K e y a n y T y p e z b w N T n L X > < a : K e y V a l u e O f D i a g r a m O b j e c t K e y a n y T y p e z b w N T n L X > < a : K e y > < K e y > T a b l e s \ f a c t _ e v e n t s \ M e a s u r e s \ S u m   o f   I S U % < / K e y > < / a : K e y > < a : V a l u e   i : t y p e = " D i a g r a m D i s p l a y N o d e V i e w S t a t e " > < H e i g h t > 1 5 0 < / H e i g h t > < I s E x p a n d e d > t r u e < / I s E x p a n d e d > < W i d t h > 2 0 0 < / W i d t h > < / a : V a l u e > < / a : K e y V a l u e O f D i a g r a m O b j e c t K e y a n y T y p e z b w N T n L X > < a : K e y V a l u e O f D i a g r a m O b j e c t K e y a n y T y p e z b w N T n L X > < a : K e y > < K e y > T a b l e s \ f a c t _ e v e n t s \ S u m   o f   I S U % \ A d d i t i o n a l   I n f o \ I m p l i c i t   M e a s u r e < / K e y > < / a : K e y > < a : V a l u e   i : t y p e = " D i a g r a m D i s p l a y V i e w S t a t e I D i a g r a m T a g A d d i t i o n a l I n f o " / > < / a : K e y V a l u e O f D i a g r a m O b j e c t K e y a n y T y p e z b w N T n L X > < a : K e y V a l u e O f D i a g r a m O b j e c t K e y a n y T y p e z b w N T n L X > < a : K e y > < K e y > T a b l e s \ f a c t _ e v e n t s \ M e a s u r e s \ S u m   o f   R e v e n u e p e r i s u < / K e y > < / a : K e y > < a : V a l u e   i : t y p e = " D i a g r a m D i s p l a y N o d e V i e w S t a t e " > < H e i g h t > 1 5 0 < / H e i g h t > < I s E x p a n d e d > t r u e < / I s E x p a n d e d > < W i d t h > 2 0 0 < / W i d t h > < / a : V a l u e > < / a : K e y V a l u e O f D i a g r a m O b j e c t K e y a n y T y p e z b w N T n L X > < a : K e y V a l u e O f D i a g r a m O b j e c t K e y a n y T y p e z b w N T n L X > < a : K e y > < K e y > T a b l e s \ f a c t _ e v e n t s \ S u m   o f   R e v e n u e p e r i s u \ A d d i t i o n a l   I n f o \ I m p l i c i t   M e a s u r e < / K e y > < / a : K e y > < a : V a l u e   i : t y p e = " D i a g r a m D i s p l a y V i e w S t a t e I D i a g r a m T a g A d d i t i o n a l I n f o " / > < / a : K e y V a l u e O f D i a g r a m O b j e c t K e y a n y T y p e z b w N T n L X > < a : K e y V a l u e O f D i a g r a m O b j e c t K e y a n y T y p e z b w N T n L X > < a : K e y > < K e y > R e l a t i o n s h i p s \ & l t ; T a b l e s \ f a c t _ e v e n t s \ C o l u m n s \ p r o d u c t _ c o d e & g t ; - & l t ; T a b l e s \ d i m _ p r o d u c t s \ C o l u m n s \ p r o d u c t _ c o d e & g t ; < / K e y > < / a : K e y > < a : V a l u e   i : t y p e = " D i a g r a m D i s p l a y L i n k V i e w S t a t e " > < A u t o m a t i o n P r o p e r t y H e l p e r T e x t > E n d   p o i n t   1 :   ( 7 0 5 . 3 1 1 4 3 1 7 0 2 9 9 7 , 1 5 7 ) .   E n d   p o i n t   2 :   ( 8 0 4 . 3 0 3 8 1 0 5 6 7 6 6 6 , 7 5 )   < / A u t o m a t i o n P r o p e r t y H e l p e r T e x t > < L a y e d O u t > t r u e < / L a y e d O u t > < P o i n t s   x m l n s : b = " h t t p : / / s c h e m a s . d a t a c o n t r a c t . o r g / 2 0 0 4 / 0 7 / S y s t e m . W i n d o w s " > < b : P o i n t > < b : _ x > 7 0 5 . 3 1 1 4 3 1 7 0 2 9 9 7 3 1 < / b : _ x > < b : _ y > 1 5 7 < / b : _ y > < / b : P o i n t > < b : P o i n t > < b : _ x > 7 5 2 . 8 0 7 6 2 1 5 < / b : _ x > < b : _ y > 1 5 7 < / b : _ y > < / b : P o i n t > < b : P o i n t > < b : _ x > 7 5 4 . 8 0 7 6 2 1 5 < / b : _ x > < b : _ y > 1 5 5 < / b : _ y > < / b : P o i n t > < b : P o i n t > < b : _ x > 7 5 4 . 8 0 7 6 2 1 5 < / b : _ x > < b : _ y > 7 7 < / b : _ y > < / b : P o i n t > < b : P o i n t > < b : _ x > 7 5 6 . 8 0 7 6 2 1 5 < / b : _ x > < b : _ y > 7 5 < / b : _ y > < / b : P o i n t > < b : P o i n t > < b : _ x > 8 0 4 . 3 0 3 8 1 0 5 6 7 6 6 6 < / b : _ x > < b : _ y > 7 5 < / b : _ y > < / b : P o i n t > < / P o i n t s > < / a : V a l u e > < / a : K e y V a l u e O f D i a g r a m O b j e c t K e y a n y T y p e z b w N T n L X > < a : K e y V a l u e O f D i a g r a m O b j e c t K e y a n y T y p e z b w N T n L X > < a : K e y > < K e y > R e l a t i o n s h i p s \ & l t ; T a b l e s \ f a c t _ e v e n t s \ C o l u m n s \ p r o d u c t _ c o d e & g t ; - & l t ; T a b l e s \ d i m _ p r o d u c t s \ C o l u m n s \ p r o d u c t _ c o d e & g t ; \ F K < / K e y > < / a : K e y > < a : V a l u e   i : t y p e = " D i a g r a m D i s p l a y L i n k E n d p o i n t V i e w S t a t e " > < H e i g h t > 1 6 < / H e i g h t > < L a b e l L o c a t i o n   x m l n s : b = " h t t p : / / s c h e m a s . d a t a c o n t r a c t . o r g / 2 0 0 4 / 0 7 / S y s t e m . W i n d o w s " > < b : _ x > 6 8 9 . 3 1 1 4 3 1 7 0 2 9 9 7 3 1 < / b : _ x > < b : _ y > 1 4 9 < / b : _ y > < / L a b e l L o c a t i o n > < L o c a t i o n   x m l n s : b = " h t t p : / / s c h e m a s . d a t a c o n t r a c t . o r g / 2 0 0 4 / 0 7 / S y s t e m . W i n d o w s " > < b : _ x > 6 8 9 . 3 1 1 4 3 1 7 0 2 9 9 7 3 1 < / b : _ x > < b : _ y > 1 5 7 < / b : _ y > < / L o c a t i o n > < S h a p e R o t a t e A n g l e > 3 6 0 < / S h a p e R o t a t e A n g l e > < W i d t h > 1 6 < / W i d t h > < / a : V a l u e > < / a : K e y V a l u e O f D i a g r a m O b j e c t K e y a n y T y p e z b w N T n L X > < a : K e y V a l u e O f D i a g r a m O b j e c t K e y a n y T y p e z b w N T n L X > < a : K e y > < K e y > R e l a t i o n s h i p s \ & l t ; T a b l e s \ f a c t _ e v e n t s \ C o l u m n s \ p r o d u c t _ c o d e & g t ; - & l t ; T a b l e s \ d i m _ p r o d u c t s \ C o l u m n s \ p r o d u c t _ c o d e & g t ; \ P K < / K e y > < / a : K e y > < a : V a l u e   i : t y p e = " D i a g r a m D i s p l a y L i n k E n d p o i n t V i e w S t a t e " > < H e i g h t > 1 6 < / H e i g h t > < L a b e l L o c a t i o n   x m l n s : b = " h t t p : / / s c h e m a s . d a t a c o n t r a c t . o r g / 2 0 0 4 / 0 7 / S y s t e m . W i n d o w s " > < b : _ x > 8 0 4 . 3 0 3 8 1 0 5 6 7 6 6 6 < / b : _ x > < b : _ y > 6 7 < / b : _ y > < / L a b e l L o c a t i o n > < L o c a t i o n   x m l n s : b = " h t t p : / / s c h e m a s . d a t a c o n t r a c t . o r g / 2 0 0 4 / 0 7 / S y s t e m . W i n d o w s " > < b : _ x > 8 2 0 . 3 0 3 8 1 0 5 6 7 6 6 6 < / b : _ x > < b : _ y > 7 5 < / b : _ y > < / L o c a t i o n > < S h a p e R o t a t e A n g l e > 1 8 0 < / S h a p e R o t a t e A n g l e > < W i d t h > 1 6 < / W i d t h > < / a : V a l u e > < / a : K e y V a l u e O f D i a g r a m O b j e c t K e y a n y T y p e z b w N T n L X > < a : K e y V a l u e O f D i a g r a m O b j e c t K e y a n y T y p e z b w N T n L X > < a : K e y > < K e y > R e l a t i o n s h i p s \ & l t ; T a b l e s \ f a c t _ e v e n t s \ C o l u m n s \ p r o d u c t _ c o d e & g t ; - & l t ; T a b l e s \ d i m _ p r o d u c t s \ C o l u m n s \ p r o d u c t _ c o d e & g t ; \ C r o s s F i l t e r < / K e y > < / a : K e y > < a : V a l u e   i : t y p e = " D i a g r a m D i s p l a y L i n k C r o s s F i l t e r V i e w S t a t e " > < P o i n t s   x m l n s : b = " h t t p : / / s c h e m a s . d a t a c o n t r a c t . o r g / 2 0 0 4 / 0 7 / S y s t e m . W i n d o w s " > < b : P o i n t > < b : _ x > 7 0 5 . 3 1 1 4 3 1 7 0 2 9 9 7 3 1 < / b : _ x > < b : _ y > 1 5 7 < / b : _ y > < / b : P o i n t > < b : P o i n t > < b : _ x > 7 5 2 . 8 0 7 6 2 1 5 < / b : _ x > < b : _ y > 1 5 7 < / b : _ y > < / b : P o i n t > < b : P o i n t > < b : _ x > 7 5 4 . 8 0 7 6 2 1 5 < / b : _ x > < b : _ y > 1 5 5 < / b : _ y > < / b : P o i n t > < b : P o i n t > < b : _ x > 7 5 4 . 8 0 7 6 2 1 5 < / b : _ x > < b : _ y > 7 7 < / b : _ y > < / b : P o i n t > < b : P o i n t > < b : _ x > 7 5 6 . 8 0 7 6 2 1 5 < / b : _ x > < b : _ y > 7 5 < / b : _ y > < / b : P o i n t > < b : P o i n t > < b : _ x > 8 0 4 . 3 0 3 8 1 0 5 6 7 6 6 6 < / b : _ x > < b : _ y > 7 5 < / b : _ y > < / b : P o i n t > < / P o i n t s > < / a : V a l u e > < / a : K e y V a l u e O f D i a g r a m O b j e c t K e y a n y T y p e z b w N T n L X > < a : K e y V a l u e O f D i a g r a m O b j e c t K e y a n y T y p e z b w N T n L X > < a : K e y > < K e y > R e l a t i o n s h i p s \ & l t ; T a b l e s \ f a c t _ e v e n t s \ C o l u m n s \ c a m p a i g n _ i d & g t ; - & l t ; T a b l e s \ d i m _ c a m p a i g n s \ C o l u m n s \ c a m p a i g n _ i d & g t ; < / K e y > < / a : K e y > < a : V a l u e   i : t y p e = " D i a g r a m D i s p l a y L i n k V i e w S t a t e " > < A u t o m a t i o n P r o p e r t y H e l p e r T e x t > E n d   p o i n t   1 :   ( 4 7 3 . 3 1 1 4 3 1 7 0 2 9 9 7 , 1 5 7 ) .   E n d   p o i n t   2 :   ( 3 6 2 . 8 , 7 5 )   < / A u t o m a t i o n P r o p e r t y H e l p e r T e x t > < L a y e d O u t > t r u e < / L a y e d O u t > < P o i n t s   x m l n s : b = " h t t p : / / s c h e m a s . d a t a c o n t r a c t . o r g / 2 0 0 4 / 0 7 / S y s t e m . W i n d o w s " > < b : P o i n t > < b : _ x > 4 7 3 . 3 1 1 4 3 1 7 0 2 9 9 7 3 1 < / b : _ x > < b : _ y > 1 5 7 < / b : _ y > < / b : P o i n t > < b : P o i n t > < b : _ x > 4 2 0 . 0 5 5 7 1 6 < / b : _ x > < b : _ y > 1 5 7 < / b : _ y > < / b : P o i n t > < b : P o i n t > < b : _ x > 4 1 8 . 0 5 5 7 1 6 < / b : _ x > < b : _ y > 1 5 5 < / b : _ y > < / b : P o i n t > < b : P o i n t > < b : _ x > 4 1 8 . 0 5 5 7 1 6 < / b : _ x > < b : _ y > 7 7 < / b : _ y > < / b : P o i n t > < b : P o i n t > < b : _ x > 4 1 6 . 0 5 5 7 1 6 < / b : _ x > < b : _ y > 7 5 < / b : _ y > < / b : P o i n t > < b : P o i n t > < b : _ x > 3 6 2 . 8 0 0 0 0 0 0 0 0 0 0 0 0 7 < / b : _ x > < b : _ y > 7 5 < / b : _ y > < / b : P o i n t > < / P o i n t s > < / a : V a l u e > < / a : K e y V a l u e O f D i a g r a m O b j e c t K e y a n y T y p e z b w N T n L X > < a : K e y V a l u e O f D i a g r a m O b j e c t K e y a n y T y p e z b w N T n L X > < a : K e y > < K e y > R e l a t i o n s h i p s \ & l t ; T a b l e s \ f a c t _ e v e n t s \ C o l u m n s \ c a m p a i g n _ i d & g t ; - & l t ; T a b l e s \ d i m _ c a m p a i g n s \ C o l u m n s \ c a m p a i g n _ i d & g t ; \ F K < / K e y > < / a : K e y > < a : V a l u e   i : t y p e = " D i a g r a m D i s p l a y L i n k E n d p o i n t V i e w S t a t e " > < H e i g h t > 1 6 < / H e i g h t > < L a b e l L o c a t i o n   x m l n s : b = " h t t p : / / s c h e m a s . d a t a c o n t r a c t . o r g / 2 0 0 4 / 0 7 / S y s t e m . W i n d o w s " > < b : _ x > 4 7 3 . 3 1 1 4 3 1 7 0 2 9 9 7 3 1 < / b : _ x > < b : _ y > 1 4 9 < / b : _ y > < / L a b e l L o c a t i o n > < L o c a t i o n   x m l n s : b = " h t t p : / / s c h e m a s . d a t a c o n t r a c t . o r g / 2 0 0 4 / 0 7 / S y s t e m . W i n d o w s " > < b : _ x > 4 8 9 . 3 1 1 4 3 1 7 0 2 9 9 7 3 1 < / b : _ x > < b : _ y > 1 5 7 < / b : _ y > < / L o c a t i o n > < S h a p e R o t a t e A n g l e > 1 8 0 < / S h a p e R o t a t e A n g l e > < W i d t h > 1 6 < / W i d t h > < / a : V a l u e > < / a : K e y V a l u e O f D i a g r a m O b j e c t K e y a n y T y p e z b w N T n L X > < a : K e y V a l u e O f D i a g r a m O b j e c t K e y a n y T y p e z b w N T n L X > < a : K e y > < K e y > R e l a t i o n s h i p s \ & l t ; T a b l e s \ f a c t _ e v e n t s \ C o l u m n s \ c a m p a i g n _ i d & g t ; - & l t ; T a b l e s \ d i m _ c a m p a i g n s \ C o l u m n s \ c a m p a i g n _ i d & g t ; \ P K < / K e y > < / a : K e y > < a : V a l u e   i : t y p e = " D i a g r a m D i s p l a y L i n k E n d p o i n t V i e w S t a t e " > < H e i g h t > 1 6 < / H e i g h t > < L a b e l L o c a t i o n   x m l n s : b = " h t t p : / / s c h e m a s . d a t a c o n t r a c t . o r g / 2 0 0 4 / 0 7 / S y s t e m . W i n d o w s " > < b : _ x > 3 4 6 . 8 0 0 0 0 0 0 0 0 0 0 0 0 7 < / b : _ x > < b : _ y > 6 7 < / b : _ y > < / L a b e l L o c a t i o n > < L o c a t i o n   x m l n s : b = " h t t p : / / s c h e m a s . d a t a c o n t r a c t . o r g / 2 0 0 4 / 0 7 / S y s t e m . W i n d o w s " > < b : _ x > 3 4 6 . 8 0 0 0 0 0 0 0 0 0 0 0 0 7 < / b : _ x > < b : _ y > 7 5 < / b : _ y > < / L o c a t i o n > < S h a p e R o t a t e A n g l e > 3 6 0 < / S h a p e R o t a t e A n g l e > < W i d t h > 1 6 < / W i d t h > < / a : V a l u e > < / a : K e y V a l u e O f D i a g r a m O b j e c t K e y a n y T y p e z b w N T n L X > < a : K e y V a l u e O f D i a g r a m O b j e c t K e y a n y T y p e z b w N T n L X > < a : K e y > < K e y > R e l a t i o n s h i p s \ & l t ; T a b l e s \ f a c t _ e v e n t s \ C o l u m n s \ c a m p a i g n _ i d & g t ; - & l t ; T a b l e s \ d i m _ c a m p a i g n s \ C o l u m n s \ c a m p a i g n _ i d & g t ; \ C r o s s F i l t e r < / K e y > < / a : K e y > < a : V a l u e   i : t y p e = " D i a g r a m D i s p l a y L i n k C r o s s F i l t e r V i e w S t a t e " > < P o i n t s   x m l n s : b = " h t t p : / / s c h e m a s . d a t a c o n t r a c t . o r g / 2 0 0 4 / 0 7 / S y s t e m . W i n d o w s " > < b : P o i n t > < b : _ x > 4 7 3 . 3 1 1 4 3 1 7 0 2 9 9 7 3 1 < / b : _ x > < b : _ y > 1 5 7 < / b : _ y > < / b : P o i n t > < b : P o i n t > < b : _ x > 4 2 0 . 0 5 5 7 1 6 < / b : _ x > < b : _ y > 1 5 7 < / b : _ y > < / b : P o i n t > < b : P o i n t > < b : _ x > 4 1 8 . 0 5 5 7 1 6 < / b : _ x > < b : _ y > 1 5 5 < / b : _ y > < / b : P o i n t > < b : P o i n t > < b : _ x > 4 1 8 . 0 5 5 7 1 6 < / b : _ x > < b : _ y > 7 7 < / b : _ y > < / b : P o i n t > < b : P o i n t > < b : _ x > 4 1 6 . 0 5 5 7 1 6 < / b : _ x > < b : _ y > 7 5 < / b : _ y > < / b : P o i n t > < b : P o i n t > < b : _ x > 3 6 2 . 8 0 0 0 0 0 0 0 0 0 0 0 0 7 < / b : _ x > < b : _ y > 7 5 < / b : _ y > < / b : P o i n t > < / P o i n t s > < / a : V a l u e > < / a : K e y V a l u e O f D i a g r a m O b j e c t K e y a n y T y p e z b w N T n L X > < a : K e y V a l u e O f D i a g r a m O b j e c t K e y a n y T y p e z b w N T n L X > < a : K e y > < K e y > R e l a t i o n s h i p s \ & l t ; T a b l e s \ f a c t _ e v e n t s \ C o l u m n s \ s t o r e _ i d & g t ; - & l t ; T a b l e s \ d i m _ s t o r e s \ C o l u m n s \ s t o r e _ i d & g t ; < / K e y > < / a : K e y > < a : V a l u e   i : t y p e = " D i a g r a m D i s p l a y L i n k V i e w S t a t e " > < A u t o m a t i o n P r o p e r t y H e l p e r T e x t > E n d   p o i n t   1 :   ( 5 8 9 . 3 1 1 4 3 2 , 3 3 0 ) .   E n d   p o i n t   2 :   ( 7 4 3 . 0 0 7 6 2 1 1 3 5 3 3 2 , 4 2 7 )   < / A u t o m a t i o n P r o p e r t y H e l p e r T e x t > < L a y e d O u t > t r u e < / L a y e d O u t > < P o i n t s   x m l n s : b = " h t t p : / / s c h e m a s . d a t a c o n t r a c t . o r g / 2 0 0 4 / 0 7 / S y s t e m . W i n d o w s " > < b : P o i n t > < b : _ x > 5 8 9 . 3 1 1 4 3 2 < / b : _ x > < b : _ y > 3 2 9 . 9 9 9 9 9 9 9 9 9 9 9 9 9 4 < / b : _ y > < / b : P o i n t > < b : P o i n t > < b : _ x > 5 8 9 . 3 1 1 4 3 2 < / b : _ x > < b : _ y > 4 2 5 < / b : _ y > < / b : P o i n t > < b : P o i n t > < b : _ x > 5 9 1 . 3 1 1 4 3 2 < / b : _ x > < b : _ y > 4 2 7 < / b : _ y > < / b : P o i n t > < b : P o i n t > < b : _ x > 7 4 3 . 0 0 7 6 2 1 1 3 5 3 3 1 6 5 < / b : _ x > < b : _ y > 4 2 7 < / b : _ y > < / b : P o i n t > < / P o i n t s > < / a : V a l u e > < / a : K e y V a l u e O f D i a g r a m O b j e c t K e y a n y T y p e z b w N T n L X > < a : K e y V a l u e O f D i a g r a m O b j e c t K e y a n y T y p e z b w N T n L X > < a : K e y > < K e y > R e l a t i o n s h i p s \ & l t ; T a b l e s \ f a c t _ e v e n t s \ C o l u m n s \ s t o r e _ i d & g t ; - & l t ; T a b l e s \ d i m _ s t o r e s \ C o l u m n s \ s t o r e _ i d & g t ; \ F K < / K e y > < / a : K e y > < a : V a l u e   i : t y p e = " D i a g r a m D i s p l a y L i n k E n d p o i n t V i e w S t a t e " > < H e i g h t > 1 6 < / H e i g h t > < L a b e l L o c a t i o n   x m l n s : b = " h t t p : / / s c h e m a s . d a t a c o n t r a c t . o r g / 2 0 0 4 / 0 7 / S y s t e m . W i n d o w s " > < b : _ x > 5 8 1 . 3 1 1 4 3 2 < / b : _ x > < b : _ y > 3 1 3 . 9 9 9 9 9 9 9 9 9 9 9 9 9 4 < / b : _ y > < / L a b e l L o c a t i o n > < L o c a t i o n   x m l n s : b = " h t t p : / / s c h e m a s . d a t a c o n t r a c t . o r g / 2 0 0 4 / 0 7 / S y s t e m . W i n d o w s " > < b : _ x > 5 8 9 . 3 1 1 4 3 2 < / b : _ x > < b : _ y > 3 1 3 . 9 9 9 9 9 9 9 9 9 9 9 9 9 4 < / b : _ y > < / L o c a t i o n > < S h a p e R o t a t e A n g l e > 9 0 < / S h a p e R o t a t e A n g l e > < W i d t h > 1 6 < / W i d t h > < / a : V a l u e > < / a : K e y V a l u e O f D i a g r a m O b j e c t K e y a n y T y p e z b w N T n L X > < a : K e y V a l u e O f D i a g r a m O b j e c t K e y a n y T y p e z b w N T n L X > < a : K e y > < K e y > R e l a t i o n s h i p s \ & l t ; T a b l e s \ f a c t _ e v e n t s \ C o l u m n s \ s t o r e _ i d & g t ; - & l t ; T a b l e s \ d i m _ s t o r e s \ C o l u m n s \ s t o r e _ i d & g t ; \ P K < / K e y > < / a : K e y > < a : V a l u e   i : t y p e = " D i a g r a m D i s p l a y L i n k E n d p o i n t V i e w S t a t e " > < H e i g h t > 1 6 < / H e i g h t > < L a b e l L o c a t i o n   x m l n s : b = " h t t p : / / s c h e m a s . d a t a c o n t r a c t . o r g / 2 0 0 4 / 0 7 / S y s t e m . W i n d o w s " > < b : _ x > 7 4 3 . 0 0 7 6 2 1 1 3 5 3 3 1 6 5 < / b : _ x > < b : _ y > 4 1 9 < / b : _ y > < / L a b e l L o c a t i o n > < L o c a t i o n   x m l n s : b = " h t t p : / / s c h e m a s . d a t a c o n t r a c t . o r g / 2 0 0 4 / 0 7 / S y s t e m . W i n d o w s " > < b : _ x > 7 5 9 . 0 0 7 6 2 1 1 3 5 3 3 1 6 5 < / b : _ x > < b : _ y > 4 2 7 < / b : _ y > < / L o c a t i o n > < S h a p e R o t a t e A n g l e > 1 8 0 < / S h a p e R o t a t e A n g l e > < W i d t h > 1 6 < / W i d t h > < / a : V a l u e > < / a : K e y V a l u e O f D i a g r a m O b j e c t K e y a n y T y p e z b w N T n L X > < a : K e y V a l u e O f D i a g r a m O b j e c t K e y a n y T y p e z b w N T n L X > < a : K e y > < K e y > R e l a t i o n s h i p s \ & l t ; T a b l e s \ f a c t _ e v e n t s \ C o l u m n s \ s t o r e _ i d & g t ; - & l t ; T a b l e s \ d i m _ s t o r e s \ C o l u m n s \ s t o r e _ i d & g t ; \ C r o s s F i l t e r < / K e y > < / a : K e y > < a : V a l u e   i : t y p e = " D i a g r a m D i s p l a y L i n k C r o s s F i l t e r V i e w S t a t e " > < P o i n t s   x m l n s : b = " h t t p : / / s c h e m a s . d a t a c o n t r a c t . o r g / 2 0 0 4 / 0 7 / S y s t e m . W i n d o w s " > < b : P o i n t > < b : _ x > 5 8 9 . 3 1 1 4 3 2 < / b : _ x > < b : _ y > 3 2 9 . 9 9 9 9 9 9 9 9 9 9 9 9 9 4 < / b : _ y > < / b : P o i n t > < b : P o i n t > < b : _ x > 5 8 9 . 3 1 1 4 3 2 < / b : _ x > < b : _ y > 4 2 5 < / b : _ y > < / b : P o i n t > < b : P o i n t > < b : _ x > 5 9 1 . 3 1 1 4 3 2 < / b : _ x > < b : _ y > 4 2 7 < / b : _ y > < / b : P o i n t > < b : P o i n t > < b : _ x > 7 4 3 . 0 0 7 6 2 1 1 3 5 3 3 1 6 5 < / b : _ x > < b : _ y > 4 2 7 < / b : _ y > < / b : P o i n t > < / P o i n t s > < / a : V a l u e > < / a : K e y V a l u e O f D i a g r a m O b j e c t K e y a n y T y p e z b w N T n L X > < / V i e w S t a t e s > < / D i a g r a m M a n a g e r . S e r i a l i z a b l e D i a g r a m > < / A r r a y O f D i a g r a m M a n a g e r . S e r i a l i z a b l e D i a g r a m > ] ] > < / C u s t o m C o n t e n t > < / G e m i n i > 
</file>

<file path=customXml/item2.xml>��< ? x m l   v e r s i o n = " 1 . 0 "   e n c o d i n g = " U T F - 1 6 " ? > < G e m i n i   x m l n s = " h t t p : / / g e m i n i / p i v o t c u s t o m i z a t i o n / M a n u a l C a l c M o d e " > < C u s t o m C o n t e n t > < ! [ C D A T A [ F a l s e ] ] > < / C u s t o m C o n t e n t > < / G e m i n i > 
</file>

<file path=customXml/item3.xml>��< ? x m l   v e r s i o n = " 1 . 0 "   e n c o d i n g = " U T F - 1 6 " ? > < G e m i n i   x m l n s = " h t t p : / / g e m i n i / p i v o t c u s t o m i z a t i o n / S a n d b o x N o n E m p t y " > < C u s t o m C o n t e n t > < ! [ C D A T A [ 1 ] ] > < / C u s t o m C o n t e n t > < / G e m i n i > 
</file>

<file path=customXml/item4.xml>��< ? x m l   v e r s i o n = " 1 . 0 "   e n c o d i n g = " U T F - 1 6 " ? > < G e m i n i   x m l n s = " h t t p : / / g e m i n i / p i v o t c u s t o m i z a t i o n / C l i e n t W i n d o w X M L " > < C u s t o m C o n t e n t > < ! [ C D A T A [ d i m _ c a m p a i g n s _ f 1 4 1 d 7 e c - 3 b 8 d - 4 d 1 7 - 9 a f 7 - 3 4 c 6 4 9 e 8 b 6 1 0 ] ] > < / C u s t o m C o n t e n t > < / G e m i n i > 
</file>

<file path=customXml/item5.xml>��< ? x m l   v e r s i o n = " 1 . 0 "   e n c o d i n g = " U T F - 1 6 " ? > < G e m i n i   x m l n s = " h t t p : / / g e m i n i / p i v o t c u s t o m i z a t i o n / I s S a n d b o x E m b e d d e d " > < C u s t o m C o n t e n t > < ! [ C D A T A [ y e s ] ] > < / 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 2 0 2 5 - 0 3 - 1 7 T 1 6 : 5 5 : 5 3 . 5 0 1 5 7 8 1 + 0 5 : 3 0 < / L a s t P r o c e s s e d T i m e > < / D a t a M o d e l i n g S a n d b o x . S e r i a l i z e d S a n d b o x E r r o r C a c h 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 C o l u m n s \ p r o d u c t _ c o d e < / 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 d i m _ c a m p a i g n s 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 d i m _ c a m p a i g n s 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 C o l u m n s \ c a m p a i g n _ i d < / K e y > < / a : K e y > < a : V a l u e   i : t y p e = " T a b l e W i d g e t B a s e V i e w S t a t e " / > < / a : K e y V a l u e O f D i a g r a m O b j e c t K e y a n y T y p e z b w N T n L X > < a : K e y V a l u e O f D i a g r a m O b j e c t K e y a n y T y p e z b w N T n L X > < a : K e y > < K e y > C o l u m n s \ c a m p a i g n _ n a m e < / K e y > < / a : K e y > < a : V a l u e   i : t y p e = " T a b l e W i d g e t B a s e V i e w S t a t e " / > < / a : K e y V a l u e O f D i a g r a m O b j e c t K e y a n y T y p e z b w N T n L X > < a : K e y V a l u e O f D i a g r a m O b j e c t K e y a n y T y p e z b w N T n L X > < a : K e y > < K e y > C o l u m n s \ s t a r t _ d a t e < / K e y > < / a : K e y > < a : V a l u e   i : t y p e = " T a b l e W i d g e t B a s e V i e w S t a t e " / > < / a : K e y V a l u e O f D i a g r a m O b j e c t K e y a n y T y p e z b w N T n L X > < a : K e y V a l u e O f D i a g r a m O b j e c t K e y a n y T y p e z b w N T n L X > < a : K e y > < K e y > C o l u m n s \ e n d _ d a t e 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E15761D8-B3B7-4BA1-9912-DA1706927518}">
  <ds:schemaRefs/>
</ds:datastoreItem>
</file>

<file path=customXml/itemProps10.xml><?xml version="1.0" encoding="utf-8"?>
<ds:datastoreItem xmlns:ds="http://schemas.openxmlformats.org/officeDocument/2006/customXml" ds:itemID="{AE8BCB37-81F7-4505-9C90-91341F37ABBF}">
  <ds:schemaRefs/>
</ds:datastoreItem>
</file>

<file path=customXml/itemProps11.xml><?xml version="1.0" encoding="utf-8"?>
<ds:datastoreItem xmlns:ds="http://schemas.openxmlformats.org/officeDocument/2006/customXml" ds:itemID="{2026AA71-85FD-4F8E-B8B1-762737E01282}">
  <ds:schemaRefs/>
</ds:datastoreItem>
</file>

<file path=customXml/itemProps12.xml><?xml version="1.0" encoding="utf-8"?>
<ds:datastoreItem xmlns:ds="http://schemas.openxmlformats.org/officeDocument/2006/customXml" ds:itemID="{A5EACFFD-ED38-4F75-ADAD-79115F2B623C}">
  <ds:schemaRefs/>
</ds:datastoreItem>
</file>

<file path=customXml/itemProps13.xml><?xml version="1.0" encoding="utf-8"?>
<ds:datastoreItem xmlns:ds="http://schemas.openxmlformats.org/officeDocument/2006/customXml" ds:itemID="{0FB7DD32-4BBE-429E-B761-7E72DD45884F}">
  <ds:schemaRefs/>
</ds:datastoreItem>
</file>

<file path=customXml/itemProps14.xml><?xml version="1.0" encoding="utf-8"?>
<ds:datastoreItem xmlns:ds="http://schemas.openxmlformats.org/officeDocument/2006/customXml" ds:itemID="{F72A3FB7-3ACC-4DD1-A6E9-0F341ED04474}">
  <ds:schemaRefs/>
</ds:datastoreItem>
</file>

<file path=customXml/itemProps15.xml><?xml version="1.0" encoding="utf-8"?>
<ds:datastoreItem xmlns:ds="http://schemas.openxmlformats.org/officeDocument/2006/customXml" ds:itemID="{239E6E6D-A971-401F-9000-24EF8642287F}">
  <ds:schemaRefs/>
</ds:datastoreItem>
</file>

<file path=customXml/itemProps16.xml><?xml version="1.0" encoding="utf-8"?>
<ds:datastoreItem xmlns:ds="http://schemas.openxmlformats.org/officeDocument/2006/customXml" ds:itemID="{8E9D8ACD-3D45-4C01-8FD2-6C735ADB07E7}">
  <ds:schemaRefs/>
</ds:datastoreItem>
</file>

<file path=customXml/itemProps17.xml><?xml version="1.0" encoding="utf-8"?>
<ds:datastoreItem xmlns:ds="http://schemas.openxmlformats.org/officeDocument/2006/customXml" ds:itemID="{522166E9-8F2F-4E81-AE22-65424763E889}">
  <ds:schemaRefs>
    <ds:schemaRef ds:uri="http://schemas.microsoft.com/DataMashup"/>
  </ds:schemaRefs>
</ds:datastoreItem>
</file>

<file path=customXml/itemProps18.xml><?xml version="1.0" encoding="utf-8"?>
<ds:datastoreItem xmlns:ds="http://schemas.openxmlformats.org/officeDocument/2006/customXml" ds:itemID="{FFC575BB-C8A8-4EC3-BE6B-9C40F3835522}">
  <ds:schemaRefs/>
</ds:datastoreItem>
</file>

<file path=customXml/itemProps19.xml><?xml version="1.0" encoding="utf-8"?>
<ds:datastoreItem xmlns:ds="http://schemas.openxmlformats.org/officeDocument/2006/customXml" ds:itemID="{4751004D-8EC9-402E-AD27-AED0C4E7D716}">
  <ds:schemaRefs/>
</ds:datastoreItem>
</file>

<file path=customXml/itemProps2.xml><?xml version="1.0" encoding="utf-8"?>
<ds:datastoreItem xmlns:ds="http://schemas.openxmlformats.org/officeDocument/2006/customXml" ds:itemID="{57B81036-91DE-42F4-93E9-0DF95D92350A}">
  <ds:schemaRefs/>
</ds:datastoreItem>
</file>

<file path=customXml/itemProps3.xml><?xml version="1.0" encoding="utf-8"?>
<ds:datastoreItem xmlns:ds="http://schemas.openxmlformats.org/officeDocument/2006/customXml" ds:itemID="{5527F4C8-D1F8-4882-92CD-5E84E4E5E439}">
  <ds:schemaRefs/>
</ds:datastoreItem>
</file>

<file path=customXml/itemProps4.xml><?xml version="1.0" encoding="utf-8"?>
<ds:datastoreItem xmlns:ds="http://schemas.openxmlformats.org/officeDocument/2006/customXml" ds:itemID="{F571ACFA-8942-45D0-A8B1-2901082CF21D}">
  <ds:schemaRefs/>
</ds:datastoreItem>
</file>

<file path=customXml/itemProps5.xml><?xml version="1.0" encoding="utf-8"?>
<ds:datastoreItem xmlns:ds="http://schemas.openxmlformats.org/officeDocument/2006/customXml" ds:itemID="{179A1382-6E57-43A8-836E-0C9596760CC3}">
  <ds:schemaRefs/>
</ds:datastoreItem>
</file>

<file path=customXml/itemProps6.xml><?xml version="1.0" encoding="utf-8"?>
<ds:datastoreItem xmlns:ds="http://schemas.openxmlformats.org/officeDocument/2006/customXml" ds:itemID="{8D7A4058-007C-4B93-9F0A-1A453B9FBF55}">
  <ds:schemaRefs/>
</ds:datastoreItem>
</file>

<file path=customXml/itemProps7.xml><?xml version="1.0" encoding="utf-8"?>
<ds:datastoreItem xmlns:ds="http://schemas.openxmlformats.org/officeDocument/2006/customXml" ds:itemID="{467B1635-2AD4-4F36-8290-054F4FFE9A12}">
  <ds:schemaRefs/>
</ds:datastoreItem>
</file>

<file path=customXml/itemProps8.xml><?xml version="1.0" encoding="utf-8"?>
<ds:datastoreItem xmlns:ds="http://schemas.openxmlformats.org/officeDocument/2006/customXml" ds:itemID="{FBF25F47-B830-4BD6-992A-BF792600BA95}">
  <ds:schemaRefs/>
</ds:datastoreItem>
</file>

<file path=customXml/itemProps9.xml><?xml version="1.0" encoding="utf-8"?>
<ds:datastoreItem xmlns:ds="http://schemas.openxmlformats.org/officeDocument/2006/customXml" ds:itemID="{ED672E27-F0E5-4F0C-8C9C-B9785A64D40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dim_campaigns</vt:lpstr>
      <vt:lpstr>dim_products</vt:lpstr>
      <vt:lpstr>dim_stores</vt:lpstr>
      <vt:lpstr>fact_events</vt:lpstr>
      <vt:lpstr>Sheet3</vt:lpstr>
      <vt:lpstr>Sheet4</vt:lpstr>
      <vt:lpstr>Sheet5</vt:lpstr>
      <vt:lpstr>Sheet6</vt:lpstr>
      <vt:lpstr>Sheet8</vt:lpstr>
      <vt:lpstr>Sheet7</vt:lpstr>
      <vt:lpstr>Sheet10</vt:lpstr>
      <vt:lpstr>Sheet9</vt:lpstr>
      <vt:lpstr>Sheet15</vt:lpstr>
      <vt:lpstr>Sheet11</vt:lpstr>
      <vt:lpstr>Sheet2</vt:lpstr>
      <vt:lpstr>INTRO</vt:lpstr>
      <vt:lpstr>Problem_State</vt:lpstr>
      <vt:lpstr>Sto_pe_Dash</vt:lpstr>
      <vt:lpstr>Pro_typ_Das</vt:lpstr>
      <vt:lpstr>Product_Cat_Analy</vt:lpstr>
      <vt:lpstr>Count_of_store_id</vt:lpstr>
      <vt:lpstr>Distinct_Count_of_city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Chakravarthi  Areti</dc:creator>
  <cp:lastModifiedBy>Chakravarthi  Areti</cp:lastModifiedBy>
  <dcterms:created xsi:type="dcterms:W3CDTF">2025-03-02T03:41:22Z</dcterms:created>
  <dcterms:modified xsi:type="dcterms:W3CDTF">2025-03-18T16:27:11Z</dcterms:modified>
</cp:coreProperties>
</file>