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rtinmo/Documents/GitHub/CityEnergyAnalyst/cea/databases/CH/archetypes/"/>
    </mc:Choice>
  </mc:AlternateContent>
  <xr:revisionPtr revIDLastSave="0" documentId="13_ncr:1_{22B9E51F-6C79-434A-BAE0-92228C348C9D}" xr6:coauthVersionLast="40" xr6:coauthVersionMax="40" xr10:uidLastSave="{00000000-0000-0000-0000-000000000000}"/>
  <bookViews>
    <workbookView xWindow="0" yWindow="460" windowWidth="38400" windowHeight="19600" tabRatio="785" activeTab="4" xr2:uid="{00000000-000D-0000-FFFF-FFFF00000000}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E193" i="3" l="1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 s="1"/>
  <c r="E183" i="3"/>
  <c r="E195" i="3"/>
  <c r="E182" i="3"/>
  <c r="E194" i="3"/>
  <c r="G193" i="3"/>
  <c r="G205" i="3"/>
  <c r="G192" i="3"/>
  <c r="G204" i="3"/>
  <c r="G191" i="3"/>
  <c r="G203" i="3"/>
  <c r="G190" i="3"/>
  <c r="G202" i="3"/>
  <c r="G189" i="3"/>
  <c r="G201" i="3"/>
  <c r="G188" i="3"/>
  <c r="G200" i="3"/>
  <c r="G187" i="3"/>
  <c r="G199" i="3"/>
  <c r="G186" i="3"/>
  <c r="G198" i="3"/>
  <c r="G185" i="3"/>
  <c r="G197" i="3"/>
  <c r="G184" i="3"/>
  <c r="G196" i="3"/>
  <c r="G183" i="3"/>
  <c r="G195" i="3"/>
  <c r="G182" i="3"/>
  <c r="G194" i="3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G186" i="8"/>
  <c r="G185" i="8"/>
  <c r="G184" i="8"/>
  <c r="G183" i="8"/>
  <c r="G182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/>
  <c r="F192" i="3"/>
  <c r="F204" i="3"/>
  <c r="F191" i="3"/>
  <c r="F203" i="3"/>
  <c r="F190" i="3"/>
  <c r="F202" i="3"/>
  <c r="F189" i="3"/>
  <c r="F201" i="3"/>
  <c r="F188" i="3"/>
  <c r="F200" i="3"/>
  <c r="F187" i="3"/>
  <c r="F199" i="3"/>
  <c r="F186" i="3"/>
  <c r="F198" i="3"/>
  <c r="F185" i="3"/>
  <c r="F197" i="3"/>
  <c r="F184" i="3"/>
  <c r="F196" i="3"/>
  <c r="F183" i="3"/>
  <c r="F195" i="3"/>
  <c r="F182" i="3"/>
  <c r="F194" i="3"/>
  <c r="M193" i="3"/>
  <c r="M205" i="3"/>
  <c r="M192" i="3"/>
  <c r="M204" i="3"/>
  <c r="M191" i="3"/>
  <c r="M203" i="3"/>
  <c r="M190" i="3"/>
  <c r="M202" i="3"/>
  <c r="M189" i="3"/>
  <c r="M201" i="3"/>
  <c r="M188" i="3"/>
  <c r="M200" i="3"/>
  <c r="M187" i="3"/>
  <c r="M199" i="3"/>
  <c r="M186" i="3"/>
  <c r="M198" i="3"/>
  <c r="M185" i="3"/>
  <c r="M197" i="3"/>
  <c r="M184" i="3"/>
  <c r="M196" i="3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I6" i="7"/>
  <c r="H6" i="7"/>
  <c r="I18" i="7"/>
  <c r="H18" i="7"/>
  <c r="I17" i="7"/>
  <c r="H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<sst xmlns="http://schemas.openxmlformats.org/spreadsheetml/2006/main" count="6079" uniqueCount="83">
  <si>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</si>
  <si>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</si>
  <si>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</si>
  <si>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</si>
  <si>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</si>
  <si>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</si>
  <si>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</si>
  <si>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</si>
  <si>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</si>
  <si>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</si>
  <si>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</si>
  <si>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</si>
  <si>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</si>
  <si>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</si>
  <si>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</si>
  <si>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</si>
  <si>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</si>
  <si>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</si>
  <si>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</si>
  <si>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</si>
  <si>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</si>
  <si>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</si>
  <si>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</si>
  <si>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</si>
  <si>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</si>
  <si>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</si>
  <si>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</si>
  <si>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</si>
  <si>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</si>
  <si>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</si>
  <si>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</si>
  <si>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</si>
  <si>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</si>
  <si>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</si>
  <si>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</si>
  <si>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</si>
  <si>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</si>
  <si>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</si>
  <si>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</si>
  <si>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</si>
  <si>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</si>
  <si>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</si>
  <si>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</si>
  <si>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</si>
  <si>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</si>
  <si>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</si>
  <si>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</si>
  <si>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</si>
  <si>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</si>
  <si>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</si>
  <si>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</si>
  <si>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</si>
  <si>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</si>
  <si>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</si>
  <si>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</si>
  <si>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</si>
  <si>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</si>
  <si>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</si>
  <si>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</si>
  <si>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</si>
  <si>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</si>
  <si>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</si>
  <si>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</si>
  <si>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</si>
  <si>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</si>
  <si>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</si>
  <si>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</si>
  <si>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</si>
  <si>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</si>
  <si>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</si>
  <si>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</si>
  <si>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</si>
  <si>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</si>
  <si>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</si>
  <si>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</si>
  <si>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</si>
  <si>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</si>
  <si>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</si>
  <si>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</si>
  <si>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</si>
  <si>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</si>
  <si>
    <t>UNIVERSITY</t>
  </si>
  <si>
    <t>Qcpro_Wm2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</si>
</sst>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9"/>
  <sheetViews>
    <sheetView workbookViewId="0">
      <pane xSplit="4" ySplit="1" topLeftCell="E204" activePane="bottomRight" state="frozen"/>
      <selection pane="topRight" activeCell="D1" sqref="D1"/>
      <selection pane="bottomLeft" activeCell="A2" sqref="A2"/>
      <selection pane="bottomRight" activeCell="A218" sqref="A218:A229"/>
    </sheetView>
  </sheetViews>
  <sheetFormatPr baseColWidth="10" defaultColWidth="9.1640625" defaultRowHeight="15"/>
  <cols>
    <col min="1" max="1" width="12" style="11" bestFit="1" customWidth="1"/>
    <col min="2" max="2" width="9.5" style="13" bestFit="1" customWidth="1"/>
    <col min="3" max="3" width="8.5" style="13" bestFit="1" customWidth="1"/>
    <col min="4" max="4" width="9.33203125" style="4" customWidth="1"/>
    <col min="5" max="7" width="7.1640625" style="4" customWidth="1"/>
    <col min="8" max="8" width="11.33203125" style="1" bestFit="1" customWidth="1"/>
    <col min="9" max="12" width="10.83203125" style="4" customWidth="1"/>
    <col min="13" max="13" width="11.6640625" style="4" customWidth="1"/>
    <col min="14" max="14" width="11.1640625" style="4" bestFit="1" customWidth="1"/>
    <col min="15" max="18" width="12.5" style="4" bestFit="1" customWidth="1"/>
    <col min="19" max="16384" width="9.1640625" style="1"/>
  </cols>
  <sheetData>
    <row r="1" spans="1:19">
      <c r="A1" s="7" t="s">
        <v>68</v>
      </c>
      <c r="B1" s="7" t="s">
        <v>63</v>
      </c>
      <c r="C1" s="7" t="s">
        <v>64</v>
      </c>
      <c r="D1" s="7" t="s">
        <v>67</v>
      </c>
      <c r="E1" s="7" t="s">
        <v>80</v>
      </c>
      <c r="F1" s="7" t="s">
        <v>1</v>
      </c>
      <c r="G1" s="7" t="s">
        <v>79</v>
      </c>
      <c r="H1" s="7" t="s">
        <v>74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49</v>
      </c>
      <c r="N1" s="7" t="s">
        <v>50</v>
      </c>
      <c r="O1" s="7" t="s">
        <v>40</v>
      </c>
      <c r="P1" s="7" t="s">
        <v>42</v>
      </c>
      <c r="Q1" s="7" t="s">
        <v>41</v>
      </c>
      <c r="R1" s="7" t="s">
        <v>6</v>
      </c>
    </row>
    <row r="2" spans="1:19">
      <c r="A2" s="7" t="s">
        <v>22</v>
      </c>
      <c r="B2" s="7">
        <v>1000</v>
      </c>
      <c r="C2" s="7" t="s">
        <v>51</v>
      </c>
      <c r="D2" s="2" t="s">
        <v>65</v>
      </c>
      <c r="E2" s="3">
        <v>0.82</v>
      </c>
      <c r="F2" s="3">
        <v>0.82</v>
      </c>
      <c r="G2" s="3">
        <v>0.82</v>
      </c>
      <c r="H2" s="14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12"/>
    </row>
    <row r="3" spans="1:19">
      <c r="A3" s="7" t="s">
        <v>22</v>
      </c>
      <c r="B3" s="7" t="s">
        <v>52</v>
      </c>
      <c r="C3" s="7" t="s">
        <v>55</v>
      </c>
      <c r="D3" s="2" t="s">
        <v>65</v>
      </c>
      <c r="E3" s="3">
        <v>0.82</v>
      </c>
      <c r="F3" s="3">
        <v>0.82</v>
      </c>
      <c r="G3" s="3">
        <v>0.82</v>
      </c>
      <c r="H3" s="14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43</v>
      </c>
      <c r="R3" s="3" t="s">
        <v>8</v>
      </c>
      <c r="S3" s="12"/>
    </row>
    <row r="4" spans="1:19">
      <c r="A4" s="7" t="s">
        <v>22</v>
      </c>
      <c r="B4" s="7" t="s">
        <v>53</v>
      </c>
      <c r="C4" s="7" t="s">
        <v>56</v>
      </c>
      <c r="D4" s="2" t="s">
        <v>65</v>
      </c>
      <c r="E4" s="3">
        <v>0.82</v>
      </c>
      <c r="F4" s="3">
        <v>0.82</v>
      </c>
      <c r="G4" s="3">
        <v>0.82</v>
      </c>
      <c r="H4" s="14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43</v>
      </c>
      <c r="R4" s="3" t="s">
        <v>8</v>
      </c>
      <c r="S4" s="12"/>
    </row>
    <row r="5" spans="1:19">
      <c r="A5" s="7" t="s">
        <v>22</v>
      </c>
      <c r="B5" s="7" t="s">
        <v>54</v>
      </c>
      <c r="C5" s="7" t="s">
        <v>57</v>
      </c>
      <c r="D5" s="2" t="s">
        <v>65</v>
      </c>
      <c r="E5" s="3">
        <v>0.82</v>
      </c>
      <c r="F5" s="3">
        <v>0.82</v>
      </c>
      <c r="G5" s="3">
        <v>0.82</v>
      </c>
      <c r="H5" s="14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43</v>
      </c>
      <c r="R5" s="3" t="s">
        <v>8</v>
      </c>
      <c r="S5" s="12"/>
    </row>
    <row r="6" spans="1:19">
      <c r="A6" s="7" t="s">
        <v>22</v>
      </c>
      <c r="B6" s="7" t="s">
        <v>60</v>
      </c>
      <c r="C6" s="7" t="s">
        <v>58</v>
      </c>
      <c r="D6" s="2" t="s">
        <v>65</v>
      </c>
      <c r="E6" s="3">
        <v>0.82</v>
      </c>
      <c r="F6" s="3">
        <v>0.82</v>
      </c>
      <c r="G6" s="3">
        <v>0.82</v>
      </c>
      <c r="H6" s="14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43</v>
      </c>
      <c r="R6" s="3" t="s">
        <v>8</v>
      </c>
    </row>
    <row r="7" spans="1:19">
      <c r="A7" s="7" t="s">
        <v>22</v>
      </c>
      <c r="B7" s="7" t="s">
        <v>61</v>
      </c>
      <c r="C7" s="7" t="s">
        <v>59</v>
      </c>
      <c r="D7" s="2" t="s">
        <v>65</v>
      </c>
      <c r="E7" s="3">
        <v>0.82</v>
      </c>
      <c r="F7" s="3">
        <v>0.82</v>
      </c>
      <c r="G7" s="3">
        <v>0.82</v>
      </c>
      <c r="H7" s="14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43</v>
      </c>
      <c r="R7" s="3" t="s">
        <v>8</v>
      </c>
    </row>
    <row r="8" spans="1:19">
      <c r="A8" s="7" t="s">
        <v>22</v>
      </c>
      <c r="B8" s="7">
        <v>1000</v>
      </c>
      <c r="C8" s="7" t="s">
        <v>51</v>
      </c>
      <c r="D8" s="2" t="s">
        <v>66</v>
      </c>
      <c r="E8" s="3">
        <v>0.82</v>
      </c>
      <c r="F8" s="3">
        <v>0.82</v>
      </c>
      <c r="G8" s="3">
        <v>0.82</v>
      </c>
      <c r="H8" s="14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>
      <c r="A9" s="7" t="s">
        <v>22</v>
      </c>
      <c r="B9" s="7" t="s">
        <v>52</v>
      </c>
      <c r="C9" s="7" t="s">
        <v>55</v>
      </c>
      <c r="D9" s="2" t="s">
        <v>66</v>
      </c>
      <c r="E9" s="3">
        <v>0.82</v>
      </c>
      <c r="F9" s="3">
        <v>0.82</v>
      </c>
      <c r="G9" s="3">
        <v>0.82</v>
      </c>
      <c r="H9" s="14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43</v>
      </c>
      <c r="R9" s="3" t="s">
        <v>8</v>
      </c>
    </row>
    <row r="10" spans="1:19">
      <c r="A10" s="7" t="s">
        <v>22</v>
      </c>
      <c r="B10" s="7" t="s">
        <v>53</v>
      </c>
      <c r="C10" s="7" t="s">
        <v>56</v>
      </c>
      <c r="D10" s="2" t="s">
        <v>66</v>
      </c>
      <c r="E10" s="3">
        <v>0.82</v>
      </c>
      <c r="F10" s="3">
        <v>0.82</v>
      </c>
      <c r="G10" s="3">
        <v>0.82</v>
      </c>
      <c r="H10" s="14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43</v>
      </c>
      <c r="R10" s="3" t="s">
        <v>8</v>
      </c>
    </row>
    <row r="11" spans="1:19">
      <c r="A11" s="7" t="s">
        <v>22</v>
      </c>
      <c r="B11" s="7" t="s">
        <v>54</v>
      </c>
      <c r="C11" s="7" t="s">
        <v>57</v>
      </c>
      <c r="D11" s="2" t="s">
        <v>66</v>
      </c>
      <c r="E11" s="3">
        <v>0.82</v>
      </c>
      <c r="F11" s="3">
        <v>0.82</v>
      </c>
      <c r="G11" s="3">
        <v>0.82</v>
      </c>
      <c r="H11" s="14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43</v>
      </c>
      <c r="R11" s="3" t="s">
        <v>8</v>
      </c>
    </row>
    <row r="12" spans="1:19">
      <c r="A12" s="7" t="s">
        <v>22</v>
      </c>
      <c r="B12" s="7" t="s">
        <v>60</v>
      </c>
      <c r="C12" s="7" t="s">
        <v>58</v>
      </c>
      <c r="D12" s="2" t="s">
        <v>66</v>
      </c>
      <c r="E12" s="3">
        <v>0.82</v>
      </c>
      <c r="F12" s="3">
        <v>0.82</v>
      </c>
      <c r="G12" s="3">
        <v>0.82</v>
      </c>
      <c r="H12" s="14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43</v>
      </c>
      <c r="R12" s="3" t="s">
        <v>8</v>
      </c>
    </row>
    <row r="13" spans="1:19">
      <c r="A13" s="7" t="s">
        <v>22</v>
      </c>
      <c r="B13" s="7" t="s">
        <v>61</v>
      </c>
      <c r="C13" s="7" t="s">
        <v>59</v>
      </c>
      <c r="D13" s="2" t="s">
        <v>66</v>
      </c>
      <c r="E13" s="3">
        <v>0.82</v>
      </c>
      <c r="F13" s="3">
        <v>0.82</v>
      </c>
      <c r="G13" s="3">
        <v>0.82</v>
      </c>
      <c r="H13" s="14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43</v>
      </c>
      <c r="R13" s="3" t="s">
        <v>8</v>
      </c>
    </row>
    <row r="14" spans="1:19">
      <c r="A14" s="7" t="s">
        <v>23</v>
      </c>
      <c r="B14" s="7">
        <v>1000</v>
      </c>
      <c r="C14" s="7" t="s">
        <v>51</v>
      </c>
      <c r="D14" s="2" t="s">
        <v>65</v>
      </c>
      <c r="E14" s="3">
        <v>0.85</v>
      </c>
      <c r="F14" s="3">
        <v>0.85</v>
      </c>
      <c r="G14" s="3">
        <v>0.85</v>
      </c>
      <c r="H14" s="14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>
      <c r="A15" s="7" t="s">
        <v>23</v>
      </c>
      <c r="B15" s="7" t="s">
        <v>52</v>
      </c>
      <c r="C15" s="7" t="s">
        <v>55</v>
      </c>
      <c r="D15" s="2" t="s">
        <v>65</v>
      </c>
      <c r="E15" s="3">
        <v>0.85</v>
      </c>
      <c r="F15" s="3">
        <v>0.85</v>
      </c>
      <c r="G15" s="3">
        <v>0.85</v>
      </c>
      <c r="H15" s="14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>
      <c r="A16" s="7" t="s">
        <v>23</v>
      </c>
      <c r="B16" s="7" t="s">
        <v>53</v>
      </c>
      <c r="C16" s="7" t="s">
        <v>56</v>
      </c>
      <c r="D16" s="2" t="s">
        <v>65</v>
      </c>
      <c r="E16" s="3">
        <v>0.85</v>
      </c>
      <c r="F16" s="3">
        <v>0.85</v>
      </c>
      <c r="G16" s="3">
        <v>0.85</v>
      </c>
      <c r="H16" s="14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>
      <c r="A17" s="7" t="s">
        <v>23</v>
      </c>
      <c r="B17" s="7" t="s">
        <v>54</v>
      </c>
      <c r="C17" s="7" t="s">
        <v>57</v>
      </c>
      <c r="D17" s="2" t="s">
        <v>65</v>
      </c>
      <c r="E17" s="3">
        <v>0.85</v>
      </c>
      <c r="F17" s="3">
        <v>0.85</v>
      </c>
      <c r="G17" s="3">
        <v>0.85</v>
      </c>
      <c r="H17" s="14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>
      <c r="A18" s="7" t="s">
        <v>23</v>
      </c>
      <c r="B18" s="7" t="s">
        <v>60</v>
      </c>
      <c r="C18" s="7" t="s">
        <v>58</v>
      </c>
      <c r="D18" s="2" t="s">
        <v>65</v>
      </c>
      <c r="E18" s="3">
        <v>0.85</v>
      </c>
      <c r="F18" s="3">
        <v>0.85</v>
      </c>
      <c r="G18" s="3">
        <v>0.85</v>
      </c>
      <c r="H18" s="14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>
      <c r="A19" s="7" t="s">
        <v>23</v>
      </c>
      <c r="B19" s="7" t="s">
        <v>61</v>
      </c>
      <c r="C19" s="7" t="s">
        <v>59</v>
      </c>
      <c r="D19" s="2" t="s">
        <v>65</v>
      </c>
      <c r="E19" s="3">
        <v>0.85</v>
      </c>
      <c r="F19" s="3">
        <v>0.85</v>
      </c>
      <c r="G19" s="3">
        <v>0.85</v>
      </c>
      <c r="H19" s="14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>
      <c r="A20" s="7" t="s">
        <v>23</v>
      </c>
      <c r="B20" s="7">
        <v>1000</v>
      </c>
      <c r="C20" s="7" t="s">
        <v>51</v>
      </c>
      <c r="D20" s="2" t="s">
        <v>66</v>
      </c>
      <c r="E20" s="3">
        <v>0.85</v>
      </c>
      <c r="F20" s="3">
        <v>0.85</v>
      </c>
      <c r="G20" s="3">
        <v>0.85</v>
      </c>
      <c r="H20" s="14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>
      <c r="A21" s="7" t="s">
        <v>23</v>
      </c>
      <c r="B21" s="7" t="s">
        <v>52</v>
      </c>
      <c r="C21" s="7" t="s">
        <v>55</v>
      </c>
      <c r="D21" s="2" t="s">
        <v>66</v>
      </c>
      <c r="E21" s="3">
        <v>0.85</v>
      </c>
      <c r="F21" s="3">
        <v>0.85</v>
      </c>
      <c r="G21" s="3">
        <v>0.85</v>
      </c>
      <c r="H21" s="14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>
      <c r="A22" s="7" t="s">
        <v>23</v>
      </c>
      <c r="B22" s="7" t="s">
        <v>53</v>
      </c>
      <c r="C22" s="7" t="s">
        <v>56</v>
      </c>
      <c r="D22" s="2" t="s">
        <v>66</v>
      </c>
      <c r="E22" s="3">
        <v>0.85</v>
      </c>
      <c r="F22" s="3">
        <v>0.85</v>
      </c>
      <c r="G22" s="3">
        <v>0.85</v>
      </c>
      <c r="H22" s="14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>
      <c r="A23" s="7" t="s">
        <v>23</v>
      </c>
      <c r="B23" s="7" t="s">
        <v>54</v>
      </c>
      <c r="C23" s="7" t="s">
        <v>57</v>
      </c>
      <c r="D23" s="2" t="s">
        <v>66</v>
      </c>
      <c r="E23" s="3">
        <v>0.85</v>
      </c>
      <c r="F23" s="3">
        <v>0.85</v>
      </c>
      <c r="G23" s="3">
        <v>0.85</v>
      </c>
      <c r="H23" s="14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>
      <c r="A24" s="7" t="s">
        <v>23</v>
      </c>
      <c r="B24" s="7" t="s">
        <v>60</v>
      </c>
      <c r="C24" s="7" t="s">
        <v>58</v>
      </c>
      <c r="D24" s="2" t="s">
        <v>66</v>
      </c>
      <c r="E24" s="3">
        <v>0.85</v>
      </c>
      <c r="F24" s="3">
        <v>0.85</v>
      </c>
      <c r="G24" s="3">
        <v>0.85</v>
      </c>
      <c r="H24" s="14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>
      <c r="A25" s="7" t="s">
        <v>23</v>
      </c>
      <c r="B25" s="7" t="s">
        <v>61</v>
      </c>
      <c r="C25" s="7" t="s">
        <v>59</v>
      </c>
      <c r="D25" s="2" t="s">
        <v>66</v>
      </c>
      <c r="E25" s="3">
        <v>0.85</v>
      </c>
      <c r="F25" s="3">
        <v>0.85</v>
      </c>
      <c r="G25" s="3">
        <v>0.85</v>
      </c>
      <c r="H25" s="14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>
      <c r="A26" s="7" t="s">
        <v>24</v>
      </c>
      <c r="B26" s="7">
        <v>1000</v>
      </c>
      <c r="C26" s="7" t="s">
        <v>51</v>
      </c>
      <c r="D26" s="2" t="s">
        <v>65</v>
      </c>
      <c r="E26" s="3">
        <v>0.9</v>
      </c>
      <c r="F26" s="3">
        <v>0.9</v>
      </c>
      <c r="G26" s="3">
        <v>0.9</v>
      </c>
      <c r="H26" s="14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48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>
      <c r="A27" s="7" t="s">
        <v>24</v>
      </c>
      <c r="B27" s="7" t="s">
        <v>52</v>
      </c>
      <c r="C27" s="7" t="s">
        <v>55</v>
      </c>
      <c r="D27" s="2" t="s">
        <v>65</v>
      </c>
      <c r="E27" s="3">
        <v>0.9</v>
      </c>
      <c r="F27" s="3">
        <v>0.9</v>
      </c>
      <c r="G27" s="3">
        <v>0.9</v>
      </c>
      <c r="H27" s="14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48</v>
      </c>
      <c r="O27" s="3" t="s">
        <v>8</v>
      </c>
      <c r="P27" s="3" t="s">
        <v>10</v>
      </c>
      <c r="Q27" s="3" t="s">
        <v>43</v>
      </c>
      <c r="R27" s="3" t="s">
        <v>8</v>
      </c>
    </row>
    <row r="28" spans="1:18">
      <c r="A28" s="7" t="s">
        <v>24</v>
      </c>
      <c r="B28" s="7" t="s">
        <v>53</v>
      </c>
      <c r="C28" s="7" t="s">
        <v>56</v>
      </c>
      <c r="D28" s="2" t="s">
        <v>65</v>
      </c>
      <c r="E28" s="3">
        <v>0.9</v>
      </c>
      <c r="F28" s="3">
        <v>0.9</v>
      </c>
      <c r="G28" s="3">
        <v>0.9</v>
      </c>
      <c r="H28" s="14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48</v>
      </c>
      <c r="O28" s="3" t="s">
        <v>8</v>
      </c>
      <c r="P28" s="3" t="s">
        <v>10</v>
      </c>
      <c r="Q28" s="3" t="s">
        <v>43</v>
      </c>
      <c r="R28" s="3" t="s">
        <v>8</v>
      </c>
    </row>
    <row r="29" spans="1:18">
      <c r="A29" s="7" t="s">
        <v>24</v>
      </c>
      <c r="B29" s="7" t="s">
        <v>54</v>
      </c>
      <c r="C29" s="7" t="s">
        <v>57</v>
      </c>
      <c r="D29" s="2" t="s">
        <v>65</v>
      </c>
      <c r="E29" s="3">
        <v>0.9</v>
      </c>
      <c r="F29" s="3">
        <v>0.9</v>
      </c>
      <c r="G29" s="3">
        <v>0.9</v>
      </c>
      <c r="H29" s="14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43</v>
      </c>
      <c r="R29" s="3" t="s">
        <v>8</v>
      </c>
    </row>
    <row r="30" spans="1:18">
      <c r="A30" s="7" t="s">
        <v>24</v>
      </c>
      <c r="B30" s="7" t="s">
        <v>60</v>
      </c>
      <c r="C30" s="7" t="s">
        <v>58</v>
      </c>
      <c r="D30" s="2" t="s">
        <v>65</v>
      </c>
      <c r="E30" s="3">
        <v>0.9</v>
      </c>
      <c r="F30" s="3">
        <v>0.9</v>
      </c>
      <c r="G30" s="3">
        <v>0.9</v>
      </c>
      <c r="H30" s="14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43</v>
      </c>
      <c r="R30" s="3" t="s">
        <v>8</v>
      </c>
    </row>
    <row r="31" spans="1:18">
      <c r="A31" s="7" t="s">
        <v>24</v>
      </c>
      <c r="B31" s="7" t="s">
        <v>61</v>
      </c>
      <c r="C31" s="7" t="s">
        <v>59</v>
      </c>
      <c r="D31" s="2" t="s">
        <v>65</v>
      </c>
      <c r="E31" s="3">
        <v>0.9</v>
      </c>
      <c r="F31" s="3">
        <v>0.9</v>
      </c>
      <c r="G31" s="3">
        <v>0.9</v>
      </c>
      <c r="H31" s="14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43</v>
      </c>
      <c r="R31" s="3" t="s">
        <v>8</v>
      </c>
    </row>
    <row r="32" spans="1:18">
      <c r="A32" s="7" t="s">
        <v>24</v>
      </c>
      <c r="B32" s="7">
        <v>1000</v>
      </c>
      <c r="C32" s="7" t="s">
        <v>51</v>
      </c>
      <c r="D32" s="2" t="s">
        <v>66</v>
      </c>
      <c r="E32" s="3">
        <v>0.9</v>
      </c>
      <c r="F32" s="3">
        <v>0.9</v>
      </c>
      <c r="G32" s="3">
        <v>0.9</v>
      </c>
      <c r="H32" s="14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>
      <c r="A33" s="7" t="s">
        <v>24</v>
      </c>
      <c r="B33" s="7" t="s">
        <v>52</v>
      </c>
      <c r="C33" s="7" t="s">
        <v>55</v>
      </c>
      <c r="D33" s="2" t="s">
        <v>66</v>
      </c>
      <c r="E33" s="3">
        <v>0.9</v>
      </c>
      <c r="F33" s="3">
        <v>0.9</v>
      </c>
      <c r="G33" s="3">
        <v>0.9</v>
      </c>
      <c r="H33" s="14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43</v>
      </c>
      <c r="R33" s="3" t="s">
        <v>8</v>
      </c>
    </row>
    <row r="34" spans="1:18">
      <c r="A34" s="7" t="s">
        <v>24</v>
      </c>
      <c r="B34" s="7" t="s">
        <v>53</v>
      </c>
      <c r="C34" s="7" t="s">
        <v>56</v>
      </c>
      <c r="D34" s="2" t="s">
        <v>66</v>
      </c>
      <c r="E34" s="3">
        <v>0.9</v>
      </c>
      <c r="F34" s="3">
        <v>0.9</v>
      </c>
      <c r="G34" s="3">
        <v>0.9</v>
      </c>
      <c r="H34" s="14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43</v>
      </c>
      <c r="R34" s="3" t="s">
        <v>8</v>
      </c>
    </row>
    <row r="35" spans="1:18">
      <c r="A35" s="7" t="s">
        <v>24</v>
      </c>
      <c r="B35" s="7" t="s">
        <v>54</v>
      </c>
      <c r="C35" s="7" t="s">
        <v>57</v>
      </c>
      <c r="D35" s="2" t="s">
        <v>66</v>
      </c>
      <c r="E35" s="3">
        <v>0.9</v>
      </c>
      <c r="F35" s="3">
        <v>0.9</v>
      </c>
      <c r="G35" s="3">
        <v>0.9</v>
      </c>
      <c r="H35" s="14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43</v>
      </c>
      <c r="R35" s="3" t="s">
        <v>8</v>
      </c>
    </row>
    <row r="36" spans="1:18">
      <c r="A36" s="7" t="s">
        <v>24</v>
      </c>
      <c r="B36" s="7" t="s">
        <v>60</v>
      </c>
      <c r="C36" s="7" t="s">
        <v>58</v>
      </c>
      <c r="D36" s="2" t="s">
        <v>66</v>
      </c>
      <c r="E36" s="3">
        <v>0.9</v>
      </c>
      <c r="F36" s="3">
        <v>0.9</v>
      </c>
      <c r="G36" s="3">
        <v>0.9</v>
      </c>
      <c r="H36" s="14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43</v>
      </c>
      <c r="R36" s="3" t="s">
        <v>8</v>
      </c>
    </row>
    <row r="37" spans="1:18">
      <c r="A37" s="7" t="s">
        <v>24</v>
      </c>
      <c r="B37" s="7" t="s">
        <v>61</v>
      </c>
      <c r="C37" s="7" t="s">
        <v>59</v>
      </c>
      <c r="D37" s="2" t="s">
        <v>66</v>
      </c>
      <c r="E37" s="3">
        <v>0.9</v>
      </c>
      <c r="F37" s="3">
        <v>0.9</v>
      </c>
      <c r="G37" s="3">
        <v>0.9</v>
      </c>
      <c r="H37" s="14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43</v>
      </c>
      <c r="R37" s="3" t="s">
        <v>8</v>
      </c>
    </row>
    <row r="38" spans="1:18">
      <c r="A38" s="7" t="s">
        <v>25</v>
      </c>
      <c r="B38" s="7">
        <v>1000</v>
      </c>
      <c r="C38" s="7" t="s">
        <v>51</v>
      </c>
      <c r="D38" s="2" t="s">
        <v>65</v>
      </c>
      <c r="E38" s="3">
        <v>0.9</v>
      </c>
      <c r="F38" s="3">
        <v>0.9</v>
      </c>
      <c r="G38" s="3">
        <v>0.9</v>
      </c>
      <c r="H38" s="14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48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>
      <c r="A39" s="7" t="s">
        <v>25</v>
      </c>
      <c r="B39" s="7" t="s">
        <v>52</v>
      </c>
      <c r="C39" s="7" t="s">
        <v>55</v>
      </c>
      <c r="D39" s="2" t="s">
        <v>65</v>
      </c>
      <c r="E39" s="3">
        <v>0.9</v>
      </c>
      <c r="F39" s="3">
        <v>0.9</v>
      </c>
      <c r="G39" s="3">
        <v>0.9</v>
      </c>
      <c r="H39" s="14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48</v>
      </c>
      <c r="O39" s="3" t="s">
        <v>8</v>
      </c>
      <c r="P39" s="3" t="s">
        <v>10</v>
      </c>
      <c r="Q39" s="3" t="s">
        <v>43</v>
      </c>
      <c r="R39" s="3" t="s">
        <v>8</v>
      </c>
    </row>
    <row r="40" spans="1:18">
      <c r="A40" s="7" t="s">
        <v>25</v>
      </c>
      <c r="B40" s="7" t="s">
        <v>53</v>
      </c>
      <c r="C40" s="7" t="s">
        <v>56</v>
      </c>
      <c r="D40" s="2" t="s">
        <v>65</v>
      </c>
      <c r="E40" s="3">
        <v>0.9</v>
      </c>
      <c r="F40" s="3">
        <v>0.9</v>
      </c>
      <c r="G40" s="3">
        <v>0.9</v>
      </c>
      <c r="H40" s="14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48</v>
      </c>
      <c r="O40" s="3" t="s">
        <v>8</v>
      </c>
      <c r="P40" s="3" t="s">
        <v>10</v>
      </c>
      <c r="Q40" s="3" t="s">
        <v>43</v>
      </c>
      <c r="R40" s="3" t="s">
        <v>8</v>
      </c>
    </row>
    <row r="41" spans="1:18">
      <c r="A41" s="7" t="s">
        <v>25</v>
      </c>
      <c r="B41" s="7" t="s">
        <v>54</v>
      </c>
      <c r="C41" s="7" t="s">
        <v>57</v>
      </c>
      <c r="D41" s="2" t="s">
        <v>65</v>
      </c>
      <c r="E41" s="3">
        <v>0.9</v>
      </c>
      <c r="F41" s="3">
        <v>0.9</v>
      </c>
      <c r="G41" s="3">
        <v>0.9</v>
      </c>
      <c r="H41" s="14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48</v>
      </c>
      <c r="O41" s="3" t="s">
        <v>10</v>
      </c>
      <c r="P41" s="3" t="s">
        <v>8</v>
      </c>
      <c r="Q41" s="3" t="s">
        <v>43</v>
      </c>
      <c r="R41" s="3" t="s">
        <v>8</v>
      </c>
    </row>
    <row r="42" spans="1:18">
      <c r="A42" s="7" t="s">
        <v>25</v>
      </c>
      <c r="B42" s="7" t="s">
        <v>60</v>
      </c>
      <c r="C42" s="7" t="s">
        <v>58</v>
      </c>
      <c r="D42" s="2" t="s">
        <v>65</v>
      </c>
      <c r="E42" s="3">
        <v>0.9</v>
      </c>
      <c r="F42" s="3">
        <v>0.9</v>
      </c>
      <c r="G42" s="3">
        <v>0.9</v>
      </c>
      <c r="H42" s="14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43</v>
      </c>
      <c r="R42" s="3" t="s">
        <v>8</v>
      </c>
    </row>
    <row r="43" spans="1:18">
      <c r="A43" s="7" t="s">
        <v>25</v>
      </c>
      <c r="B43" s="7" t="s">
        <v>61</v>
      </c>
      <c r="C43" s="7" t="s">
        <v>59</v>
      </c>
      <c r="D43" s="2" t="s">
        <v>65</v>
      </c>
      <c r="E43" s="3">
        <v>0.9</v>
      </c>
      <c r="F43" s="3">
        <v>0.9</v>
      </c>
      <c r="G43" s="3">
        <v>0.9</v>
      </c>
      <c r="H43" s="14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43</v>
      </c>
      <c r="R43" s="3" t="s">
        <v>8</v>
      </c>
    </row>
    <row r="44" spans="1:18">
      <c r="A44" s="7" t="s">
        <v>25</v>
      </c>
      <c r="B44" s="7">
        <v>1000</v>
      </c>
      <c r="C44" s="7" t="s">
        <v>51</v>
      </c>
      <c r="D44" s="2" t="s">
        <v>66</v>
      </c>
      <c r="E44" s="3">
        <v>0.9</v>
      </c>
      <c r="F44" s="3">
        <v>0.9</v>
      </c>
      <c r="G44" s="3">
        <v>0.9</v>
      </c>
      <c r="H44" s="14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>
      <c r="A45" s="7" t="s">
        <v>25</v>
      </c>
      <c r="B45" s="7" t="s">
        <v>52</v>
      </c>
      <c r="C45" s="7" t="s">
        <v>55</v>
      </c>
      <c r="D45" s="2" t="s">
        <v>66</v>
      </c>
      <c r="E45" s="3">
        <v>0.9</v>
      </c>
      <c r="F45" s="3">
        <v>0.9</v>
      </c>
      <c r="G45" s="3">
        <v>0.9</v>
      </c>
      <c r="H45" s="14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43</v>
      </c>
      <c r="R45" s="3" t="s">
        <v>8</v>
      </c>
    </row>
    <row r="46" spans="1:18">
      <c r="A46" s="7" t="s">
        <v>25</v>
      </c>
      <c r="B46" s="7" t="s">
        <v>53</v>
      </c>
      <c r="C46" s="7" t="s">
        <v>56</v>
      </c>
      <c r="D46" s="2" t="s">
        <v>66</v>
      </c>
      <c r="E46" s="3">
        <v>0.9</v>
      </c>
      <c r="F46" s="3">
        <v>0.9</v>
      </c>
      <c r="G46" s="3">
        <v>0.9</v>
      </c>
      <c r="H46" s="14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43</v>
      </c>
      <c r="R46" s="3" t="s">
        <v>8</v>
      </c>
    </row>
    <row r="47" spans="1:18">
      <c r="A47" s="7" t="s">
        <v>25</v>
      </c>
      <c r="B47" s="7" t="s">
        <v>54</v>
      </c>
      <c r="C47" s="7" t="s">
        <v>57</v>
      </c>
      <c r="D47" s="2" t="s">
        <v>66</v>
      </c>
      <c r="E47" s="3">
        <v>0.9</v>
      </c>
      <c r="F47" s="3">
        <v>0.9</v>
      </c>
      <c r="G47" s="3">
        <v>0.9</v>
      </c>
      <c r="H47" s="14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43</v>
      </c>
      <c r="R47" s="3" t="s">
        <v>8</v>
      </c>
    </row>
    <row r="48" spans="1:18">
      <c r="A48" s="7" t="s">
        <v>25</v>
      </c>
      <c r="B48" s="7" t="s">
        <v>60</v>
      </c>
      <c r="C48" s="7" t="s">
        <v>58</v>
      </c>
      <c r="D48" s="2" t="s">
        <v>66</v>
      </c>
      <c r="E48" s="3">
        <v>0.9</v>
      </c>
      <c r="F48" s="3">
        <v>0.9</v>
      </c>
      <c r="G48" s="3">
        <v>0.9</v>
      </c>
      <c r="H48" s="14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43</v>
      </c>
      <c r="R48" s="3" t="s">
        <v>8</v>
      </c>
    </row>
    <row r="49" spans="1:18">
      <c r="A49" s="7" t="s">
        <v>25</v>
      </c>
      <c r="B49" s="7" t="s">
        <v>61</v>
      </c>
      <c r="C49" s="7" t="s">
        <v>59</v>
      </c>
      <c r="D49" s="2" t="s">
        <v>66</v>
      </c>
      <c r="E49" s="3">
        <v>0.9</v>
      </c>
      <c r="F49" s="3">
        <v>0.9</v>
      </c>
      <c r="G49" s="3">
        <v>0.9</v>
      </c>
      <c r="H49" s="14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43</v>
      </c>
      <c r="R49" s="3" t="s">
        <v>8</v>
      </c>
    </row>
    <row r="50" spans="1:18">
      <c r="A50" s="7" t="s">
        <v>26</v>
      </c>
      <c r="B50" s="7">
        <v>1000</v>
      </c>
      <c r="C50" s="7" t="s">
        <v>51</v>
      </c>
      <c r="D50" s="2" t="s">
        <v>65</v>
      </c>
      <c r="E50" s="3">
        <v>0.9</v>
      </c>
      <c r="F50" s="3">
        <v>0.9</v>
      </c>
      <c r="G50" s="3">
        <v>0.9</v>
      </c>
      <c r="H50" s="14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48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>
      <c r="A51" s="7" t="s">
        <v>26</v>
      </c>
      <c r="B51" s="7" t="s">
        <v>52</v>
      </c>
      <c r="C51" s="7" t="s">
        <v>55</v>
      </c>
      <c r="D51" s="2" t="s">
        <v>65</v>
      </c>
      <c r="E51" s="3">
        <v>0.9</v>
      </c>
      <c r="F51" s="3">
        <v>0.9</v>
      </c>
      <c r="G51" s="3">
        <v>0.9</v>
      </c>
      <c r="H51" s="14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48</v>
      </c>
      <c r="O51" s="3" t="s">
        <v>8</v>
      </c>
      <c r="P51" s="3" t="s">
        <v>10</v>
      </c>
      <c r="Q51" s="3" t="s">
        <v>43</v>
      </c>
      <c r="R51" s="3" t="s">
        <v>8</v>
      </c>
    </row>
    <row r="52" spans="1:18">
      <c r="A52" s="7" t="s">
        <v>26</v>
      </c>
      <c r="B52" s="7" t="s">
        <v>53</v>
      </c>
      <c r="C52" s="7" t="s">
        <v>56</v>
      </c>
      <c r="D52" s="2" t="s">
        <v>65</v>
      </c>
      <c r="E52" s="3">
        <v>0.9</v>
      </c>
      <c r="F52" s="3">
        <v>0.9</v>
      </c>
      <c r="G52" s="3">
        <v>0.9</v>
      </c>
      <c r="H52" s="14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48</v>
      </c>
      <c r="O52" s="3" t="s">
        <v>8</v>
      </c>
      <c r="P52" s="3" t="s">
        <v>10</v>
      </c>
      <c r="Q52" s="3" t="s">
        <v>43</v>
      </c>
      <c r="R52" s="3" t="s">
        <v>8</v>
      </c>
    </row>
    <row r="53" spans="1:18">
      <c r="A53" s="7" t="s">
        <v>26</v>
      </c>
      <c r="B53" s="7" t="s">
        <v>54</v>
      </c>
      <c r="C53" s="7" t="s">
        <v>57</v>
      </c>
      <c r="D53" s="2" t="s">
        <v>65</v>
      </c>
      <c r="E53" s="3">
        <v>0.9</v>
      </c>
      <c r="F53" s="3">
        <v>0.9</v>
      </c>
      <c r="G53" s="3">
        <v>0.9</v>
      </c>
      <c r="H53" s="14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48</v>
      </c>
      <c r="O53" s="3" t="s">
        <v>10</v>
      </c>
      <c r="P53" s="3" t="s">
        <v>8</v>
      </c>
      <c r="Q53" s="3" t="s">
        <v>43</v>
      </c>
      <c r="R53" s="3" t="s">
        <v>8</v>
      </c>
    </row>
    <row r="54" spans="1:18">
      <c r="A54" s="7" t="s">
        <v>26</v>
      </c>
      <c r="B54" s="7" t="s">
        <v>60</v>
      </c>
      <c r="C54" s="7" t="s">
        <v>58</v>
      </c>
      <c r="D54" s="2" t="s">
        <v>65</v>
      </c>
      <c r="E54" s="3">
        <v>0.9</v>
      </c>
      <c r="F54" s="3">
        <v>0.9</v>
      </c>
      <c r="G54" s="3">
        <v>0.9</v>
      </c>
      <c r="H54" s="14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43</v>
      </c>
      <c r="R54" s="3" t="s">
        <v>8</v>
      </c>
    </row>
    <row r="55" spans="1:18">
      <c r="A55" s="7" t="s">
        <v>26</v>
      </c>
      <c r="B55" s="7" t="s">
        <v>61</v>
      </c>
      <c r="C55" s="7" t="s">
        <v>59</v>
      </c>
      <c r="D55" s="2" t="s">
        <v>65</v>
      </c>
      <c r="E55" s="3">
        <v>0.9</v>
      </c>
      <c r="F55" s="3">
        <v>0.9</v>
      </c>
      <c r="G55" s="3">
        <v>0.9</v>
      </c>
      <c r="H55" s="14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43</v>
      </c>
      <c r="R55" s="3" t="s">
        <v>8</v>
      </c>
    </row>
    <row r="56" spans="1:18">
      <c r="A56" s="7" t="s">
        <v>26</v>
      </c>
      <c r="B56" s="7">
        <v>1000</v>
      </c>
      <c r="C56" s="7" t="s">
        <v>51</v>
      </c>
      <c r="D56" s="2" t="s">
        <v>66</v>
      </c>
      <c r="E56" s="3">
        <v>0.9</v>
      </c>
      <c r="F56" s="3">
        <v>0.9</v>
      </c>
      <c r="G56" s="3">
        <v>0.9</v>
      </c>
      <c r="H56" s="14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>
      <c r="A57" s="7" t="s">
        <v>26</v>
      </c>
      <c r="B57" s="7" t="s">
        <v>52</v>
      </c>
      <c r="C57" s="7" t="s">
        <v>55</v>
      </c>
      <c r="D57" s="2" t="s">
        <v>66</v>
      </c>
      <c r="E57" s="3">
        <v>0.9</v>
      </c>
      <c r="F57" s="3">
        <v>0.9</v>
      </c>
      <c r="G57" s="3">
        <v>0.9</v>
      </c>
      <c r="H57" s="14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43</v>
      </c>
      <c r="R57" s="3" t="s">
        <v>8</v>
      </c>
    </row>
    <row r="58" spans="1:18">
      <c r="A58" s="7" t="s">
        <v>26</v>
      </c>
      <c r="B58" s="7" t="s">
        <v>53</v>
      </c>
      <c r="C58" s="7" t="s">
        <v>56</v>
      </c>
      <c r="D58" s="2" t="s">
        <v>66</v>
      </c>
      <c r="E58" s="3">
        <v>0.9</v>
      </c>
      <c r="F58" s="3">
        <v>0.9</v>
      </c>
      <c r="G58" s="3">
        <v>0.9</v>
      </c>
      <c r="H58" s="14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43</v>
      </c>
      <c r="R58" s="3" t="s">
        <v>8</v>
      </c>
    </row>
    <row r="59" spans="1:18">
      <c r="A59" s="7" t="s">
        <v>26</v>
      </c>
      <c r="B59" s="7" t="s">
        <v>54</v>
      </c>
      <c r="C59" s="7" t="s">
        <v>57</v>
      </c>
      <c r="D59" s="2" t="s">
        <v>66</v>
      </c>
      <c r="E59" s="3">
        <v>0.9</v>
      </c>
      <c r="F59" s="3">
        <v>0.9</v>
      </c>
      <c r="G59" s="3">
        <v>0.9</v>
      </c>
      <c r="H59" s="14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43</v>
      </c>
      <c r="R59" s="3" t="s">
        <v>8</v>
      </c>
    </row>
    <row r="60" spans="1:18">
      <c r="A60" s="7" t="s">
        <v>26</v>
      </c>
      <c r="B60" s="7" t="s">
        <v>60</v>
      </c>
      <c r="C60" s="7" t="s">
        <v>58</v>
      </c>
      <c r="D60" s="2" t="s">
        <v>66</v>
      </c>
      <c r="E60" s="3">
        <v>0.9</v>
      </c>
      <c r="F60" s="3">
        <v>0.9</v>
      </c>
      <c r="G60" s="3">
        <v>0.9</v>
      </c>
      <c r="H60" s="14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43</v>
      </c>
      <c r="R60" s="3" t="s">
        <v>8</v>
      </c>
    </row>
    <row r="61" spans="1:18">
      <c r="A61" s="7" t="s">
        <v>26</v>
      </c>
      <c r="B61" s="7" t="s">
        <v>61</v>
      </c>
      <c r="C61" s="7" t="s">
        <v>59</v>
      </c>
      <c r="D61" s="2" t="s">
        <v>66</v>
      </c>
      <c r="E61" s="3">
        <v>0.9</v>
      </c>
      <c r="F61" s="3">
        <v>0.9</v>
      </c>
      <c r="G61" s="3">
        <v>0.9</v>
      </c>
      <c r="H61" s="14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43</v>
      </c>
      <c r="R61" s="3" t="s">
        <v>8</v>
      </c>
    </row>
    <row r="62" spans="1:18">
      <c r="A62" s="7" t="s">
        <v>36</v>
      </c>
      <c r="B62" s="7">
        <v>1000</v>
      </c>
      <c r="C62" s="7" t="s">
        <v>51</v>
      </c>
      <c r="D62" s="2" t="s">
        <v>65</v>
      </c>
      <c r="E62" s="3">
        <v>0.9</v>
      </c>
      <c r="F62" s="3">
        <v>0.9</v>
      </c>
      <c r="G62" s="3">
        <v>0.9</v>
      </c>
      <c r="H62" s="14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48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>
      <c r="A63" s="7" t="s">
        <v>36</v>
      </c>
      <c r="B63" s="7" t="s">
        <v>52</v>
      </c>
      <c r="C63" s="7" t="s">
        <v>55</v>
      </c>
      <c r="D63" s="2" t="s">
        <v>65</v>
      </c>
      <c r="E63" s="3">
        <v>0.9</v>
      </c>
      <c r="F63" s="3">
        <v>0.9</v>
      </c>
      <c r="G63" s="3">
        <v>0.9</v>
      </c>
      <c r="H63" s="14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48</v>
      </c>
      <c r="O63" s="3" t="s">
        <v>8</v>
      </c>
      <c r="P63" s="3" t="s">
        <v>10</v>
      </c>
      <c r="Q63" s="3" t="s">
        <v>43</v>
      </c>
      <c r="R63" s="3" t="s">
        <v>8</v>
      </c>
    </row>
    <row r="64" spans="1:18">
      <c r="A64" s="7" t="s">
        <v>36</v>
      </c>
      <c r="B64" s="7" t="s">
        <v>53</v>
      </c>
      <c r="C64" s="7" t="s">
        <v>56</v>
      </c>
      <c r="D64" s="2" t="s">
        <v>65</v>
      </c>
      <c r="E64" s="3">
        <v>0.9</v>
      </c>
      <c r="F64" s="3">
        <v>0.9</v>
      </c>
      <c r="G64" s="3">
        <v>0.9</v>
      </c>
      <c r="H64" s="14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48</v>
      </c>
      <c r="O64" s="3" t="s">
        <v>8</v>
      </c>
      <c r="P64" s="3" t="s">
        <v>10</v>
      </c>
      <c r="Q64" s="3" t="s">
        <v>43</v>
      </c>
      <c r="R64" s="3" t="s">
        <v>8</v>
      </c>
    </row>
    <row r="65" spans="1:18">
      <c r="A65" s="7" t="s">
        <v>36</v>
      </c>
      <c r="B65" s="7" t="s">
        <v>54</v>
      </c>
      <c r="C65" s="7" t="s">
        <v>57</v>
      </c>
      <c r="D65" s="2" t="s">
        <v>65</v>
      </c>
      <c r="E65" s="3">
        <v>0.9</v>
      </c>
      <c r="F65" s="3">
        <v>0.9</v>
      </c>
      <c r="G65" s="3">
        <v>0.9</v>
      </c>
      <c r="H65" s="14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48</v>
      </c>
      <c r="O65" s="3" t="s">
        <v>10</v>
      </c>
      <c r="P65" s="3" t="s">
        <v>8</v>
      </c>
      <c r="Q65" s="3" t="s">
        <v>43</v>
      </c>
      <c r="R65" s="3" t="s">
        <v>8</v>
      </c>
    </row>
    <row r="66" spans="1:18">
      <c r="A66" s="7" t="s">
        <v>36</v>
      </c>
      <c r="B66" s="7" t="s">
        <v>60</v>
      </c>
      <c r="C66" s="7" t="s">
        <v>58</v>
      </c>
      <c r="D66" s="2" t="s">
        <v>65</v>
      </c>
      <c r="E66" s="3">
        <v>0.9</v>
      </c>
      <c r="F66" s="3">
        <v>0.9</v>
      </c>
      <c r="G66" s="3">
        <v>0.9</v>
      </c>
      <c r="H66" s="14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43</v>
      </c>
      <c r="R66" s="3" t="s">
        <v>8</v>
      </c>
    </row>
    <row r="67" spans="1:18">
      <c r="A67" s="7" t="s">
        <v>36</v>
      </c>
      <c r="B67" s="7" t="s">
        <v>61</v>
      </c>
      <c r="C67" s="7" t="s">
        <v>59</v>
      </c>
      <c r="D67" s="2" t="s">
        <v>65</v>
      </c>
      <c r="E67" s="3">
        <v>0.9</v>
      </c>
      <c r="F67" s="3">
        <v>0.9</v>
      </c>
      <c r="G67" s="3">
        <v>0.9</v>
      </c>
      <c r="H67" s="14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43</v>
      </c>
      <c r="R67" s="3" t="s">
        <v>8</v>
      </c>
    </row>
    <row r="68" spans="1:18">
      <c r="A68" s="7" t="s">
        <v>36</v>
      </c>
      <c r="B68" s="7">
        <v>1000</v>
      </c>
      <c r="C68" s="7" t="s">
        <v>51</v>
      </c>
      <c r="D68" s="2" t="s">
        <v>66</v>
      </c>
      <c r="E68" s="3">
        <v>0.9</v>
      </c>
      <c r="F68" s="3">
        <v>0.9</v>
      </c>
      <c r="G68" s="3">
        <v>0.9</v>
      </c>
      <c r="H68" s="14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>
      <c r="A69" s="7" t="s">
        <v>36</v>
      </c>
      <c r="B69" s="7" t="s">
        <v>52</v>
      </c>
      <c r="C69" s="7" t="s">
        <v>55</v>
      </c>
      <c r="D69" s="2" t="s">
        <v>66</v>
      </c>
      <c r="E69" s="3">
        <v>0.9</v>
      </c>
      <c r="F69" s="3">
        <v>0.9</v>
      </c>
      <c r="G69" s="3">
        <v>0.9</v>
      </c>
      <c r="H69" s="14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43</v>
      </c>
      <c r="R69" s="3" t="s">
        <v>8</v>
      </c>
    </row>
    <row r="70" spans="1:18">
      <c r="A70" s="7" t="s">
        <v>36</v>
      </c>
      <c r="B70" s="7" t="s">
        <v>53</v>
      </c>
      <c r="C70" s="7" t="s">
        <v>56</v>
      </c>
      <c r="D70" s="2" t="s">
        <v>66</v>
      </c>
      <c r="E70" s="3">
        <v>0.9</v>
      </c>
      <c r="F70" s="3">
        <v>0.9</v>
      </c>
      <c r="G70" s="3">
        <v>0.9</v>
      </c>
      <c r="H70" s="14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43</v>
      </c>
      <c r="R70" s="3" t="s">
        <v>8</v>
      </c>
    </row>
    <row r="71" spans="1:18">
      <c r="A71" s="7" t="s">
        <v>36</v>
      </c>
      <c r="B71" s="7" t="s">
        <v>54</v>
      </c>
      <c r="C71" s="7" t="s">
        <v>57</v>
      </c>
      <c r="D71" s="2" t="s">
        <v>66</v>
      </c>
      <c r="E71" s="3">
        <v>0.9</v>
      </c>
      <c r="F71" s="3">
        <v>0.9</v>
      </c>
      <c r="G71" s="3">
        <v>0.9</v>
      </c>
      <c r="H71" s="14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43</v>
      </c>
      <c r="R71" s="3" t="s">
        <v>8</v>
      </c>
    </row>
    <row r="72" spans="1:18">
      <c r="A72" s="7" t="s">
        <v>36</v>
      </c>
      <c r="B72" s="7" t="s">
        <v>60</v>
      </c>
      <c r="C72" s="7" t="s">
        <v>58</v>
      </c>
      <c r="D72" s="2" t="s">
        <v>66</v>
      </c>
      <c r="E72" s="3">
        <v>0.9</v>
      </c>
      <c r="F72" s="3">
        <v>0.9</v>
      </c>
      <c r="G72" s="3">
        <v>0.9</v>
      </c>
      <c r="H72" s="14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43</v>
      </c>
      <c r="R72" s="3" t="s">
        <v>8</v>
      </c>
    </row>
    <row r="73" spans="1:18">
      <c r="A73" s="7" t="s">
        <v>36</v>
      </c>
      <c r="B73" s="7" t="s">
        <v>61</v>
      </c>
      <c r="C73" s="7" t="s">
        <v>59</v>
      </c>
      <c r="D73" s="2" t="s">
        <v>66</v>
      </c>
      <c r="E73" s="3">
        <v>0.9</v>
      </c>
      <c r="F73" s="3">
        <v>0.9</v>
      </c>
      <c r="G73" s="3">
        <v>0.9</v>
      </c>
      <c r="H73" s="14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43</v>
      </c>
      <c r="R73" s="3" t="s">
        <v>8</v>
      </c>
    </row>
    <row r="74" spans="1:18">
      <c r="A74" s="7" t="s">
        <v>27</v>
      </c>
      <c r="B74" s="7">
        <v>1000</v>
      </c>
      <c r="C74" s="7" t="s">
        <v>51</v>
      </c>
      <c r="D74" s="2" t="s">
        <v>65</v>
      </c>
      <c r="E74" s="3">
        <v>0.9</v>
      </c>
      <c r="F74" s="3">
        <v>0.9</v>
      </c>
      <c r="G74" s="3">
        <v>0.9</v>
      </c>
      <c r="H74" s="14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48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>
      <c r="A75" s="7" t="s">
        <v>27</v>
      </c>
      <c r="B75" s="7" t="s">
        <v>52</v>
      </c>
      <c r="C75" s="7" t="s">
        <v>55</v>
      </c>
      <c r="D75" s="2" t="s">
        <v>65</v>
      </c>
      <c r="E75" s="3">
        <v>0.9</v>
      </c>
      <c r="F75" s="3">
        <v>0.9</v>
      </c>
      <c r="G75" s="3">
        <v>0.9</v>
      </c>
      <c r="H75" s="14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48</v>
      </c>
      <c r="O75" s="3" t="s">
        <v>8</v>
      </c>
      <c r="P75" s="3" t="s">
        <v>10</v>
      </c>
      <c r="Q75" s="3" t="s">
        <v>43</v>
      </c>
      <c r="R75" s="3" t="s">
        <v>8</v>
      </c>
    </row>
    <row r="76" spans="1:18">
      <c r="A76" s="7" t="s">
        <v>27</v>
      </c>
      <c r="B76" s="7" t="s">
        <v>53</v>
      </c>
      <c r="C76" s="7" t="s">
        <v>56</v>
      </c>
      <c r="D76" s="2" t="s">
        <v>65</v>
      </c>
      <c r="E76" s="3">
        <v>0.9</v>
      </c>
      <c r="F76" s="3">
        <v>0.9</v>
      </c>
      <c r="G76" s="3">
        <v>0.9</v>
      </c>
      <c r="H76" s="14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48</v>
      </c>
      <c r="O76" s="3" t="s">
        <v>8</v>
      </c>
      <c r="P76" s="3" t="s">
        <v>10</v>
      </c>
      <c r="Q76" s="3" t="s">
        <v>43</v>
      </c>
      <c r="R76" s="3" t="s">
        <v>8</v>
      </c>
    </row>
    <row r="77" spans="1:18">
      <c r="A77" s="7" t="s">
        <v>27</v>
      </c>
      <c r="B77" s="7" t="s">
        <v>54</v>
      </c>
      <c r="C77" s="7" t="s">
        <v>57</v>
      </c>
      <c r="D77" s="2" t="s">
        <v>65</v>
      </c>
      <c r="E77" s="3">
        <v>0.9</v>
      </c>
      <c r="F77" s="3">
        <v>0.9</v>
      </c>
      <c r="G77" s="3">
        <v>0.9</v>
      </c>
      <c r="H77" s="14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48</v>
      </c>
      <c r="O77" s="3" t="s">
        <v>10</v>
      </c>
      <c r="P77" s="3" t="s">
        <v>8</v>
      </c>
      <c r="Q77" s="3" t="s">
        <v>43</v>
      </c>
      <c r="R77" s="3" t="s">
        <v>8</v>
      </c>
    </row>
    <row r="78" spans="1:18">
      <c r="A78" s="7" t="s">
        <v>27</v>
      </c>
      <c r="B78" s="7" t="s">
        <v>60</v>
      </c>
      <c r="C78" s="7" t="s">
        <v>58</v>
      </c>
      <c r="D78" s="2" t="s">
        <v>65</v>
      </c>
      <c r="E78" s="3">
        <v>0.9</v>
      </c>
      <c r="F78" s="3">
        <v>0.9</v>
      </c>
      <c r="G78" s="3">
        <v>0.9</v>
      </c>
      <c r="H78" s="14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43</v>
      </c>
      <c r="R78" s="3" t="s">
        <v>8</v>
      </c>
    </row>
    <row r="79" spans="1:18">
      <c r="A79" s="7" t="s">
        <v>27</v>
      </c>
      <c r="B79" s="7" t="s">
        <v>61</v>
      </c>
      <c r="C79" s="7" t="s">
        <v>59</v>
      </c>
      <c r="D79" s="2" t="s">
        <v>65</v>
      </c>
      <c r="E79" s="3">
        <v>0.9</v>
      </c>
      <c r="F79" s="3">
        <v>0.9</v>
      </c>
      <c r="G79" s="3">
        <v>0.9</v>
      </c>
      <c r="H79" s="14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43</v>
      </c>
      <c r="R79" s="3" t="s">
        <v>8</v>
      </c>
    </row>
    <row r="80" spans="1:18">
      <c r="A80" s="7" t="s">
        <v>27</v>
      </c>
      <c r="B80" s="7">
        <v>1000</v>
      </c>
      <c r="C80" s="7" t="s">
        <v>51</v>
      </c>
      <c r="D80" s="2" t="s">
        <v>66</v>
      </c>
      <c r="E80" s="3">
        <v>0.9</v>
      </c>
      <c r="F80" s="3">
        <v>0.9</v>
      </c>
      <c r="G80" s="3">
        <v>0.9</v>
      </c>
      <c r="H80" s="14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>
      <c r="A81" s="7" t="s">
        <v>27</v>
      </c>
      <c r="B81" s="7" t="s">
        <v>52</v>
      </c>
      <c r="C81" s="7" t="s">
        <v>55</v>
      </c>
      <c r="D81" s="2" t="s">
        <v>66</v>
      </c>
      <c r="E81" s="3">
        <v>0.9</v>
      </c>
      <c r="F81" s="3">
        <v>0.9</v>
      </c>
      <c r="G81" s="3">
        <v>0.9</v>
      </c>
      <c r="H81" s="14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43</v>
      </c>
      <c r="R81" s="3" t="s">
        <v>8</v>
      </c>
    </row>
    <row r="82" spans="1:18">
      <c r="A82" s="7" t="s">
        <v>27</v>
      </c>
      <c r="B82" s="7" t="s">
        <v>53</v>
      </c>
      <c r="C82" s="7" t="s">
        <v>56</v>
      </c>
      <c r="D82" s="2" t="s">
        <v>66</v>
      </c>
      <c r="E82" s="3">
        <v>0.9</v>
      </c>
      <c r="F82" s="3">
        <v>0.9</v>
      </c>
      <c r="G82" s="3">
        <v>0.9</v>
      </c>
      <c r="H82" s="14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43</v>
      </c>
      <c r="R82" s="3" t="s">
        <v>8</v>
      </c>
    </row>
    <row r="83" spans="1:18">
      <c r="A83" s="7" t="s">
        <v>27</v>
      </c>
      <c r="B83" s="7" t="s">
        <v>54</v>
      </c>
      <c r="C83" s="7" t="s">
        <v>57</v>
      </c>
      <c r="D83" s="2" t="s">
        <v>66</v>
      </c>
      <c r="E83" s="3">
        <v>0.9</v>
      </c>
      <c r="F83" s="3">
        <v>0.9</v>
      </c>
      <c r="G83" s="3">
        <v>0.9</v>
      </c>
      <c r="H83" s="14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43</v>
      </c>
      <c r="R83" s="3" t="s">
        <v>8</v>
      </c>
    </row>
    <row r="84" spans="1:18">
      <c r="A84" s="7" t="s">
        <v>27</v>
      </c>
      <c r="B84" s="7" t="s">
        <v>60</v>
      </c>
      <c r="C84" s="7" t="s">
        <v>58</v>
      </c>
      <c r="D84" s="2" t="s">
        <v>66</v>
      </c>
      <c r="E84" s="3">
        <v>0.9</v>
      </c>
      <c r="F84" s="3">
        <v>0.9</v>
      </c>
      <c r="G84" s="3">
        <v>0.9</v>
      </c>
      <c r="H84" s="14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43</v>
      </c>
      <c r="R84" s="3" t="s">
        <v>8</v>
      </c>
    </row>
    <row r="85" spans="1:18">
      <c r="A85" s="7" t="s">
        <v>27</v>
      </c>
      <c r="B85" s="7" t="s">
        <v>61</v>
      </c>
      <c r="C85" s="7" t="s">
        <v>59</v>
      </c>
      <c r="D85" s="2" t="s">
        <v>66</v>
      </c>
      <c r="E85" s="3">
        <v>0.9</v>
      </c>
      <c r="F85" s="3">
        <v>0.9</v>
      </c>
      <c r="G85" s="3">
        <v>0.9</v>
      </c>
      <c r="H85" s="14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43</v>
      </c>
      <c r="R85" s="3" t="s">
        <v>8</v>
      </c>
    </row>
    <row r="86" spans="1:18">
      <c r="A86" s="7" t="s">
        <v>28</v>
      </c>
      <c r="B86" s="7">
        <v>1000</v>
      </c>
      <c r="C86" s="7" t="s">
        <v>51</v>
      </c>
      <c r="D86" s="2" t="s">
        <v>65</v>
      </c>
      <c r="E86" s="3">
        <v>0.9</v>
      </c>
      <c r="F86" s="3">
        <v>0.9</v>
      </c>
      <c r="G86" s="3">
        <v>0.9</v>
      </c>
      <c r="H86" s="14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48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>
      <c r="A87" s="7" t="s">
        <v>28</v>
      </c>
      <c r="B87" s="7" t="s">
        <v>52</v>
      </c>
      <c r="C87" s="7" t="s">
        <v>55</v>
      </c>
      <c r="D87" s="2" t="s">
        <v>65</v>
      </c>
      <c r="E87" s="3">
        <v>0.9</v>
      </c>
      <c r="F87" s="3">
        <v>0.9</v>
      </c>
      <c r="G87" s="3">
        <v>0.9</v>
      </c>
      <c r="H87" s="14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48</v>
      </c>
      <c r="O87" s="3" t="s">
        <v>8</v>
      </c>
      <c r="P87" s="3" t="s">
        <v>10</v>
      </c>
      <c r="Q87" s="3" t="s">
        <v>43</v>
      </c>
      <c r="R87" s="3" t="s">
        <v>9</v>
      </c>
    </row>
    <row r="88" spans="1:18">
      <c r="A88" s="7" t="s">
        <v>28</v>
      </c>
      <c r="B88" s="7" t="s">
        <v>53</v>
      </c>
      <c r="C88" s="7" t="s">
        <v>56</v>
      </c>
      <c r="D88" s="2" t="s">
        <v>65</v>
      </c>
      <c r="E88" s="3">
        <v>0.9</v>
      </c>
      <c r="F88" s="3">
        <v>0.9</v>
      </c>
      <c r="G88" s="3">
        <v>0.9</v>
      </c>
      <c r="H88" s="14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48</v>
      </c>
      <c r="O88" s="3" t="s">
        <v>8</v>
      </c>
      <c r="P88" s="3" t="s">
        <v>10</v>
      </c>
      <c r="Q88" s="3" t="s">
        <v>43</v>
      </c>
      <c r="R88" s="3" t="s">
        <v>9</v>
      </c>
    </row>
    <row r="89" spans="1:18">
      <c r="A89" s="7" t="s">
        <v>28</v>
      </c>
      <c r="B89" s="7" t="s">
        <v>54</v>
      </c>
      <c r="C89" s="7" t="s">
        <v>57</v>
      </c>
      <c r="D89" s="2" t="s">
        <v>65</v>
      </c>
      <c r="E89" s="3">
        <v>0.9</v>
      </c>
      <c r="F89" s="3">
        <v>0.9</v>
      </c>
      <c r="G89" s="3">
        <v>0.9</v>
      </c>
      <c r="H89" s="14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43</v>
      </c>
      <c r="R89" s="3" t="s">
        <v>8</v>
      </c>
    </row>
    <row r="90" spans="1:18">
      <c r="A90" s="7" t="s">
        <v>28</v>
      </c>
      <c r="B90" s="7" t="s">
        <v>60</v>
      </c>
      <c r="C90" s="7" t="s">
        <v>58</v>
      </c>
      <c r="D90" s="2" t="s">
        <v>65</v>
      </c>
      <c r="E90" s="3">
        <v>0.9</v>
      </c>
      <c r="F90" s="3">
        <v>0.9</v>
      </c>
      <c r="G90" s="3">
        <v>0.9</v>
      </c>
      <c r="H90" s="14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43</v>
      </c>
      <c r="R90" s="3" t="s">
        <v>8</v>
      </c>
    </row>
    <row r="91" spans="1:18">
      <c r="A91" s="7" t="s">
        <v>28</v>
      </c>
      <c r="B91" s="7" t="s">
        <v>61</v>
      </c>
      <c r="C91" s="7" t="s">
        <v>59</v>
      </c>
      <c r="D91" s="2" t="s">
        <v>65</v>
      </c>
      <c r="E91" s="3">
        <v>0.9</v>
      </c>
      <c r="F91" s="3">
        <v>0.9</v>
      </c>
      <c r="G91" s="3">
        <v>0.9</v>
      </c>
      <c r="H91" s="14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43</v>
      </c>
      <c r="R91" s="3" t="s">
        <v>8</v>
      </c>
    </row>
    <row r="92" spans="1:18">
      <c r="A92" s="7" t="s">
        <v>28</v>
      </c>
      <c r="B92" s="7">
        <v>1000</v>
      </c>
      <c r="C92" s="7" t="s">
        <v>51</v>
      </c>
      <c r="D92" s="2" t="s">
        <v>66</v>
      </c>
      <c r="E92" s="3">
        <v>0.9</v>
      </c>
      <c r="F92" s="3">
        <v>0.9</v>
      </c>
      <c r="G92" s="3">
        <v>0.9</v>
      </c>
      <c r="H92" s="14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>
      <c r="A93" s="7" t="s">
        <v>28</v>
      </c>
      <c r="B93" s="7" t="s">
        <v>52</v>
      </c>
      <c r="C93" s="7" t="s">
        <v>55</v>
      </c>
      <c r="D93" s="2" t="s">
        <v>66</v>
      </c>
      <c r="E93" s="3">
        <v>0.9</v>
      </c>
      <c r="F93" s="3">
        <v>0.9</v>
      </c>
      <c r="G93" s="3">
        <v>0.9</v>
      </c>
      <c r="H93" s="14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43</v>
      </c>
      <c r="R93" s="3" t="s">
        <v>9</v>
      </c>
    </row>
    <row r="94" spans="1:18">
      <c r="A94" s="7" t="s">
        <v>28</v>
      </c>
      <c r="B94" s="7" t="s">
        <v>53</v>
      </c>
      <c r="C94" s="7" t="s">
        <v>56</v>
      </c>
      <c r="D94" s="2" t="s">
        <v>66</v>
      </c>
      <c r="E94" s="3">
        <v>0.9</v>
      </c>
      <c r="F94" s="3">
        <v>0.9</v>
      </c>
      <c r="G94" s="3">
        <v>0.9</v>
      </c>
      <c r="H94" s="14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43</v>
      </c>
      <c r="R94" s="3" t="s">
        <v>9</v>
      </c>
    </row>
    <row r="95" spans="1:18">
      <c r="A95" s="7" t="s">
        <v>28</v>
      </c>
      <c r="B95" s="7" t="s">
        <v>54</v>
      </c>
      <c r="C95" s="7" t="s">
        <v>57</v>
      </c>
      <c r="D95" s="2" t="s">
        <v>66</v>
      </c>
      <c r="E95" s="3">
        <v>0.9</v>
      </c>
      <c r="F95" s="3">
        <v>0.9</v>
      </c>
      <c r="G95" s="3">
        <v>0.9</v>
      </c>
      <c r="H95" s="14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43</v>
      </c>
      <c r="R95" s="3" t="s">
        <v>8</v>
      </c>
    </row>
    <row r="96" spans="1:18">
      <c r="A96" s="7" t="s">
        <v>28</v>
      </c>
      <c r="B96" s="7" t="s">
        <v>60</v>
      </c>
      <c r="C96" s="7" t="s">
        <v>58</v>
      </c>
      <c r="D96" s="2" t="s">
        <v>66</v>
      </c>
      <c r="E96" s="3">
        <v>0.9</v>
      </c>
      <c r="F96" s="3">
        <v>0.9</v>
      </c>
      <c r="G96" s="3">
        <v>0.9</v>
      </c>
      <c r="H96" s="14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43</v>
      </c>
      <c r="R96" s="3" t="s">
        <v>8</v>
      </c>
    </row>
    <row r="97" spans="1:18">
      <c r="A97" s="7" t="s">
        <v>28</v>
      </c>
      <c r="B97" s="7" t="s">
        <v>61</v>
      </c>
      <c r="C97" s="7" t="s">
        <v>59</v>
      </c>
      <c r="D97" s="2" t="s">
        <v>66</v>
      </c>
      <c r="E97" s="3">
        <v>0.9</v>
      </c>
      <c r="F97" s="3">
        <v>0.9</v>
      </c>
      <c r="G97" s="3">
        <v>0.9</v>
      </c>
      <c r="H97" s="14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43</v>
      </c>
      <c r="R97" s="3" t="s">
        <v>8</v>
      </c>
    </row>
    <row r="98" spans="1:18">
      <c r="A98" s="7" t="s">
        <v>29</v>
      </c>
      <c r="B98" s="7">
        <v>1000</v>
      </c>
      <c r="C98" s="7" t="s">
        <v>51</v>
      </c>
      <c r="D98" s="2" t="s">
        <v>65</v>
      </c>
      <c r="E98" s="3">
        <v>0.9</v>
      </c>
      <c r="F98" s="3">
        <v>0.9</v>
      </c>
      <c r="G98" s="3">
        <v>0.9</v>
      </c>
      <c r="H98" s="14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48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>
      <c r="A99" s="7" t="s">
        <v>29</v>
      </c>
      <c r="B99" s="7" t="s">
        <v>52</v>
      </c>
      <c r="C99" s="7" t="s">
        <v>55</v>
      </c>
      <c r="D99" s="2" t="s">
        <v>65</v>
      </c>
      <c r="E99" s="3">
        <v>0.9</v>
      </c>
      <c r="F99" s="3">
        <v>0.9</v>
      </c>
      <c r="G99" s="3">
        <v>0.9</v>
      </c>
      <c r="H99" s="14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48</v>
      </c>
      <c r="O99" s="3" t="s">
        <v>8</v>
      </c>
      <c r="P99" s="3" t="s">
        <v>10</v>
      </c>
      <c r="Q99" s="3" t="s">
        <v>43</v>
      </c>
      <c r="R99" s="3" t="s">
        <v>8</v>
      </c>
    </row>
    <row r="100" spans="1:18">
      <c r="A100" s="7" t="s">
        <v>29</v>
      </c>
      <c r="B100" s="7" t="s">
        <v>53</v>
      </c>
      <c r="C100" s="7" t="s">
        <v>56</v>
      </c>
      <c r="D100" s="2" t="s">
        <v>65</v>
      </c>
      <c r="E100" s="3">
        <v>0.9</v>
      </c>
      <c r="F100" s="3">
        <v>0.9</v>
      </c>
      <c r="G100" s="3">
        <v>0.9</v>
      </c>
      <c r="H100" s="14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48</v>
      </c>
      <c r="O100" s="3" t="s">
        <v>8</v>
      </c>
      <c r="P100" s="3" t="s">
        <v>10</v>
      </c>
      <c r="Q100" s="3" t="s">
        <v>43</v>
      </c>
      <c r="R100" s="3" t="s">
        <v>8</v>
      </c>
    </row>
    <row r="101" spans="1:18">
      <c r="A101" s="7" t="s">
        <v>29</v>
      </c>
      <c r="B101" s="7" t="s">
        <v>54</v>
      </c>
      <c r="C101" s="7" t="s">
        <v>57</v>
      </c>
      <c r="D101" s="2" t="s">
        <v>65</v>
      </c>
      <c r="E101" s="3">
        <v>0.9</v>
      </c>
      <c r="F101" s="3">
        <v>0.9</v>
      </c>
      <c r="G101" s="3">
        <v>0.9</v>
      </c>
      <c r="H101" s="14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43</v>
      </c>
      <c r="R101" s="3" t="s">
        <v>8</v>
      </c>
    </row>
    <row r="102" spans="1:18">
      <c r="A102" s="7" t="s">
        <v>29</v>
      </c>
      <c r="B102" s="7" t="s">
        <v>60</v>
      </c>
      <c r="C102" s="7" t="s">
        <v>58</v>
      </c>
      <c r="D102" s="2" t="s">
        <v>65</v>
      </c>
      <c r="E102" s="3">
        <v>0.9</v>
      </c>
      <c r="F102" s="3">
        <v>0.9</v>
      </c>
      <c r="G102" s="3">
        <v>0.9</v>
      </c>
      <c r="H102" s="14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43</v>
      </c>
      <c r="R102" s="3" t="s">
        <v>8</v>
      </c>
    </row>
    <row r="103" spans="1:18">
      <c r="A103" s="7" t="s">
        <v>29</v>
      </c>
      <c r="B103" s="7" t="s">
        <v>61</v>
      </c>
      <c r="C103" s="7" t="s">
        <v>59</v>
      </c>
      <c r="D103" s="2" t="s">
        <v>65</v>
      </c>
      <c r="E103" s="3">
        <v>0.9</v>
      </c>
      <c r="F103" s="3">
        <v>0.9</v>
      </c>
      <c r="G103" s="3">
        <v>0.9</v>
      </c>
      <c r="H103" s="14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43</v>
      </c>
      <c r="R103" s="3" t="s">
        <v>8</v>
      </c>
    </row>
    <row r="104" spans="1:18">
      <c r="A104" s="7" t="s">
        <v>29</v>
      </c>
      <c r="B104" s="7">
        <v>1000</v>
      </c>
      <c r="C104" s="7" t="s">
        <v>51</v>
      </c>
      <c r="D104" s="2" t="s">
        <v>66</v>
      </c>
      <c r="E104" s="3">
        <v>0.9</v>
      </c>
      <c r="F104" s="3">
        <v>0.9</v>
      </c>
      <c r="G104" s="3">
        <v>0.9</v>
      </c>
      <c r="H104" s="14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>
      <c r="A105" s="7" t="s">
        <v>29</v>
      </c>
      <c r="B105" s="7" t="s">
        <v>52</v>
      </c>
      <c r="C105" s="7" t="s">
        <v>55</v>
      </c>
      <c r="D105" s="2" t="s">
        <v>66</v>
      </c>
      <c r="E105" s="3">
        <v>0.9</v>
      </c>
      <c r="F105" s="3">
        <v>0.9</v>
      </c>
      <c r="G105" s="3">
        <v>0.9</v>
      </c>
      <c r="H105" s="14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43</v>
      </c>
      <c r="R105" s="3" t="s">
        <v>8</v>
      </c>
    </row>
    <row r="106" spans="1:18">
      <c r="A106" s="7" t="s">
        <v>29</v>
      </c>
      <c r="B106" s="7" t="s">
        <v>53</v>
      </c>
      <c r="C106" s="7" t="s">
        <v>56</v>
      </c>
      <c r="D106" s="2" t="s">
        <v>66</v>
      </c>
      <c r="E106" s="3">
        <v>0.9</v>
      </c>
      <c r="F106" s="3">
        <v>0.9</v>
      </c>
      <c r="G106" s="3">
        <v>0.9</v>
      </c>
      <c r="H106" s="14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43</v>
      </c>
      <c r="R106" s="3" t="s">
        <v>8</v>
      </c>
    </row>
    <row r="107" spans="1:18">
      <c r="A107" s="7" t="s">
        <v>29</v>
      </c>
      <c r="B107" s="7" t="s">
        <v>54</v>
      </c>
      <c r="C107" s="7" t="s">
        <v>57</v>
      </c>
      <c r="D107" s="2" t="s">
        <v>66</v>
      </c>
      <c r="E107" s="3">
        <v>0.9</v>
      </c>
      <c r="F107" s="3">
        <v>0.9</v>
      </c>
      <c r="G107" s="3">
        <v>0.9</v>
      </c>
      <c r="H107" s="14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43</v>
      </c>
      <c r="R107" s="3" t="s">
        <v>8</v>
      </c>
    </row>
    <row r="108" spans="1:18">
      <c r="A108" s="7" t="s">
        <v>29</v>
      </c>
      <c r="B108" s="7" t="s">
        <v>60</v>
      </c>
      <c r="C108" s="7" t="s">
        <v>58</v>
      </c>
      <c r="D108" s="2" t="s">
        <v>66</v>
      </c>
      <c r="E108" s="3">
        <v>0.9</v>
      </c>
      <c r="F108" s="3">
        <v>0.9</v>
      </c>
      <c r="G108" s="3">
        <v>0.9</v>
      </c>
      <c r="H108" s="14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43</v>
      </c>
      <c r="R108" s="3" t="s">
        <v>8</v>
      </c>
    </row>
    <row r="109" spans="1:18">
      <c r="A109" s="7" t="s">
        <v>29</v>
      </c>
      <c r="B109" s="7" t="s">
        <v>61</v>
      </c>
      <c r="C109" s="7" t="s">
        <v>59</v>
      </c>
      <c r="D109" s="2" t="s">
        <v>66</v>
      </c>
      <c r="E109" s="3">
        <v>0.9</v>
      </c>
      <c r="F109" s="3">
        <v>0.9</v>
      </c>
      <c r="G109" s="3">
        <v>0.9</v>
      </c>
      <c r="H109" s="14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43</v>
      </c>
      <c r="R109" s="3" t="s">
        <v>8</v>
      </c>
    </row>
    <row r="110" spans="1:18">
      <c r="A110" s="7" t="s">
        <v>30</v>
      </c>
      <c r="B110" s="7">
        <v>1000</v>
      </c>
      <c r="C110" s="7" t="s">
        <v>51</v>
      </c>
      <c r="D110" s="2" t="s">
        <v>65</v>
      </c>
      <c r="E110" s="3">
        <v>0.9</v>
      </c>
      <c r="F110" s="3">
        <v>0.9</v>
      </c>
      <c r="G110" s="3">
        <v>0.9</v>
      </c>
      <c r="H110" s="14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48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>
      <c r="A111" s="7" t="s">
        <v>30</v>
      </c>
      <c r="B111" s="7" t="s">
        <v>52</v>
      </c>
      <c r="C111" s="7" t="s">
        <v>55</v>
      </c>
      <c r="D111" s="2" t="s">
        <v>65</v>
      </c>
      <c r="E111" s="3">
        <v>0.9</v>
      </c>
      <c r="F111" s="3">
        <v>0.9</v>
      </c>
      <c r="G111" s="3">
        <v>0.9</v>
      </c>
      <c r="H111" s="14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48</v>
      </c>
      <c r="O111" s="3" t="s">
        <v>8</v>
      </c>
      <c r="P111" s="3" t="s">
        <v>10</v>
      </c>
      <c r="Q111" s="3" t="s">
        <v>43</v>
      </c>
      <c r="R111" s="3" t="s">
        <v>8</v>
      </c>
    </row>
    <row r="112" spans="1:18">
      <c r="A112" s="7" t="s">
        <v>30</v>
      </c>
      <c r="B112" s="7" t="s">
        <v>53</v>
      </c>
      <c r="C112" s="7" t="s">
        <v>56</v>
      </c>
      <c r="D112" s="2" t="s">
        <v>65</v>
      </c>
      <c r="E112" s="3">
        <v>0.9</v>
      </c>
      <c r="F112" s="3">
        <v>0.9</v>
      </c>
      <c r="G112" s="3">
        <v>0.9</v>
      </c>
      <c r="H112" s="14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48</v>
      </c>
      <c r="O112" s="3" t="s">
        <v>8</v>
      </c>
      <c r="P112" s="3" t="s">
        <v>10</v>
      </c>
      <c r="Q112" s="3" t="s">
        <v>43</v>
      </c>
      <c r="R112" s="3" t="s">
        <v>8</v>
      </c>
    </row>
    <row r="113" spans="1:18">
      <c r="A113" s="7" t="s">
        <v>30</v>
      </c>
      <c r="B113" s="7" t="s">
        <v>54</v>
      </c>
      <c r="C113" s="7" t="s">
        <v>57</v>
      </c>
      <c r="D113" s="2" t="s">
        <v>65</v>
      </c>
      <c r="E113" s="3">
        <v>0.9</v>
      </c>
      <c r="F113" s="3">
        <v>0.9</v>
      </c>
      <c r="G113" s="3">
        <v>0.9</v>
      </c>
      <c r="H113" s="14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43</v>
      </c>
      <c r="R113" s="3" t="s">
        <v>8</v>
      </c>
    </row>
    <row r="114" spans="1:18">
      <c r="A114" s="7" t="s">
        <v>30</v>
      </c>
      <c r="B114" s="7" t="s">
        <v>60</v>
      </c>
      <c r="C114" s="7" t="s">
        <v>58</v>
      </c>
      <c r="D114" s="2" t="s">
        <v>65</v>
      </c>
      <c r="E114" s="3">
        <v>0.9</v>
      </c>
      <c r="F114" s="3">
        <v>0.9</v>
      </c>
      <c r="G114" s="3">
        <v>0.9</v>
      </c>
      <c r="H114" s="14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43</v>
      </c>
      <c r="R114" s="3" t="s">
        <v>8</v>
      </c>
    </row>
    <row r="115" spans="1:18">
      <c r="A115" s="7" t="s">
        <v>30</v>
      </c>
      <c r="B115" s="7" t="s">
        <v>61</v>
      </c>
      <c r="C115" s="7" t="s">
        <v>59</v>
      </c>
      <c r="D115" s="2" t="s">
        <v>65</v>
      </c>
      <c r="E115" s="3">
        <v>0.9</v>
      </c>
      <c r="F115" s="3">
        <v>0.9</v>
      </c>
      <c r="G115" s="3">
        <v>0.9</v>
      </c>
      <c r="H115" s="14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43</v>
      </c>
      <c r="R115" s="3" t="s">
        <v>8</v>
      </c>
    </row>
    <row r="116" spans="1:18">
      <c r="A116" s="7" t="s">
        <v>30</v>
      </c>
      <c r="B116" s="7">
        <v>1000</v>
      </c>
      <c r="C116" s="7" t="s">
        <v>51</v>
      </c>
      <c r="D116" s="2" t="s">
        <v>66</v>
      </c>
      <c r="E116" s="3">
        <v>0.9</v>
      </c>
      <c r="F116" s="3">
        <v>0.9</v>
      </c>
      <c r="G116" s="3">
        <v>0.9</v>
      </c>
      <c r="H116" s="14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>
      <c r="A117" s="7" t="s">
        <v>30</v>
      </c>
      <c r="B117" s="7" t="s">
        <v>52</v>
      </c>
      <c r="C117" s="7" t="s">
        <v>55</v>
      </c>
      <c r="D117" s="2" t="s">
        <v>66</v>
      </c>
      <c r="E117" s="3">
        <v>0.9</v>
      </c>
      <c r="F117" s="3">
        <v>0.9</v>
      </c>
      <c r="G117" s="3">
        <v>0.9</v>
      </c>
      <c r="H117" s="14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43</v>
      </c>
      <c r="R117" s="3" t="s">
        <v>8</v>
      </c>
    </row>
    <row r="118" spans="1:18">
      <c r="A118" s="7" t="s">
        <v>30</v>
      </c>
      <c r="B118" s="7" t="s">
        <v>53</v>
      </c>
      <c r="C118" s="7" t="s">
        <v>56</v>
      </c>
      <c r="D118" s="2" t="s">
        <v>66</v>
      </c>
      <c r="E118" s="3">
        <v>0.9</v>
      </c>
      <c r="F118" s="3">
        <v>0.9</v>
      </c>
      <c r="G118" s="3">
        <v>0.9</v>
      </c>
      <c r="H118" s="14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43</v>
      </c>
      <c r="R118" s="3" t="s">
        <v>8</v>
      </c>
    </row>
    <row r="119" spans="1:18">
      <c r="A119" s="7" t="s">
        <v>30</v>
      </c>
      <c r="B119" s="7" t="s">
        <v>54</v>
      </c>
      <c r="C119" s="7" t="s">
        <v>57</v>
      </c>
      <c r="D119" s="2" t="s">
        <v>66</v>
      </c>
      <c r="E119" s="3">
        <v>0.9</v>
      </c>
      <c r="F119" s="3">
        <v>0.9</v>
      </c>
      <c r="G119" s="3">
        <v>0.9</v>
      </c>
      <c r="H119" s="14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43</v>
      </c>
      <c r="R119" s="3" t="s">
        <v>8</v>
      </c>
    </row>
    <row r="120" spans="1:18">
      <c r="A120" s="7" t="s">
        <v>30</v>
      </c>
      <c r="B120" s="7" t="s">
        <v>60</v>
      </c>
      <c r="C120" s="7" t="s">
        <v>58</v>
      </c>
      <c r="D120" s="2" t="s">
        <v>66</v>
      </c>
      <c r="E120" s="3">
        <v>0.9</v>
      </c>
      <c r="F120" s="3">
        <v>0.9</v>
      </c>
      <c r="G120" s="3">
        <v>0.9</v>
      </c>
      <c r="H120" s="14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43</v>
      </c>
      <c r="R120" s="3" t="s">
        <v>8</v>
      </c>
    </row>
    <row r="121" spans="1:18">
      <c r="A121" s="7" t="s">
        <v>30</v>
      </c>
      <c r="B121" s="7" t="s">
        <v>61</v>
      </c>
      <c r="C121" s="7" t="s">
        <v>59</v>
      </c>
      <c r="D121" s="2" t="s">
        <v>66</v>
      </c>
      <c r="E121" s="3">
        <v>0.9</v>
      </c>
      <c r="F121" s="3">
        <v>0.9</v>
      </c>
      <c r="G121" s="3">
        <v>0.9</v>
      </c>
      <c r="H121" s="14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43</v>
      </c>
      <c r="R121" s="3" t="s">
        <v>8</v>
      </c>
    </row>
    <row r="122" spans="1:18">
      <c r="A122" s="7" t="s">
        <v>31</v>
      </c>
      <c r="B122" s="7">
        <v>1000</v>
      </c>
      <c r="C122" s="7" t="s">
        <v>51</v>
      </c>
      <c r="D122" s="2" t="s">
        <v>65</v>
      </c>
      <c r="E122" s="3">
        <v>0.9</v>
      </c>
      <c r="F122" s="3">
        <v>0.9</v>
      </c>
      <c r="G122" s="3">
        <v>0.9</v>
      </c>
      <c r="H122" s="14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48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>
      <c r="A123" s="7" t="s">
        <v>31</v>
      </c>
      <c r="B123" s="7" t="s">
        <v>52</v>
      </c>
      <c r="C123" s="7" t="s">
        <v>55</v>
      </c>
      <c r="D123" s="2" t="s">
        <v>65</v>
      </c>
      <c r="E123" s="3">
        <v>0.9</v>
      </c>
      <c r="F123" s="3">
        <v>0.9</v>
      </c>
      <c r="G123" s="3">
        <v>0.9</v>
      </c>
      <c r="H123" s="14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48</v>
      </c>
      <c r="O123" s="3" t="s">
        <v>8</v>
      </c>
      <c r="P123" s="3" t="s">
        <v>10</v>
      </c>
      <c r="Q123" s="3" t="s">
        <v>43</v>
      </c>
      <c r="R123" s="3" t="s">
        <v>8</v>
      </c>
    </row>
    <row r="124" spans="1:18">
      <c r="A124" s="7" t="s">
        <v>31</v>
      </c>
      <c r="B124" s="7" t="s">
        <v>53</v>
      </c>
      <c r="C124" s="7" t="s">
        <v>56</v>
      </c>
      <c r="D124" s="2" t="s">
        <v>65</v>
      </c>
      <c r="E124" s="3">
        <v>0.9</v>
      </c>
      <c r="F124" s="3">
        <v>0.9</v>
      </c>
      <c r="G124" s="3">
        <v>0.9</v>
      </c>
      <c r="H124" s="14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48</v>
      </c>
      <c r="O124" s="3" t="s">
        <v>8</v>
      </c>
      <c r="P124" s="3" t="s">
        <v>10</v>
      </c>
      <c r="Q124" s="3" t="s">
        <v>43</v>
      </c>
      <c r="R124" s="3" t="s">
        <v>8</v>
      </c>
    </row>
    <row r="125" spans="1:18">
      <c r="A125" s="7" t="s">
        <v>31</v>
      </c>
      <c r="B125" s="7" t="s">
        <v>54</v>
      </c>
      <c r="C125" s="7" t="s">
        <v>57</v>
      </c>
      <c r="D125" s="2" t="s">
        <v>65</v>
      </c>
      <c r="E125" s="3">
        <v>0.9</v>
      </c>
      <c r="F125" s="3">
        <v>0.9</v>
      </c>
      <c r="G125" s="3">
        <v>0.9</v>
      </c>
      <c r="H125" s="14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43</v>
      </c>
      <c r="R125" s="3" t="s">
        <v>8</v>
      </c>
    </row>
    <row r="126" spans="1:18">
      <c r="A126" s="7" t="s">
        <v>31</v>
      </c>
      <c r="B126" s="7" t="s">
        <v>60</v>
      </c>
      <c r="C126" s="7" t="s">
        <v>58</v>
      </c>
      <c r="D126" s="2" t="s">
        <v>65</v>
      </c>
      <c r="E126" s="3">
        <v>0.9</v>
      </c>
      <c r="F126" s="3">
        <v>0.9</v>
      </c>
      <c r="G126" s="3">
        <v>0.9</v>
      </c>
      <c r="H126" s="14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43</v>
      </c>
      <c r="R126" s="3" t="s">
        <v>8</v>
      </c>
    </row>
    <row r="127" spans="1:18">
      <c r="A127" s="7" t="s">
        <v>31</v>
      </c>
      <c r="B127" s="7" t="s">
        <v>61</v>
      </c>
      <c r="C127" s="7" t="s">
        <v>59</v>
      </c>
      <c r="D127" s="2" t="s">
        <v>65</v>
      </c>
      <c r="E127" s="3">
        <v>0.9</v>
      </c>
      <c r="F127" s="3">
        <v>0.9</v>
      </c>
      <c r="G127" s="3">
        <v>0.9</v>
      </c>
      <c r="H127" s="14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43</v>
      </c>
      <c r="R127" s="3" t="s">
        <v>8</v>
      </c>
    </row>
    <row r="128" spans="1:18">
      <c r="A128" s="7" t="s">
        <v>31</v>
      </c>
      <c r="B128" s="7">
        <v>1000</v>
      </c>
      <c r="C128" s="7" t="s">
        <v>51</v>
      </c>
      <c r="D128" s="2" t="s">
        <v>66</v>
      </c>
      <c r="E128" s="3">
        <v>0.9</v>
      </c>
      <c r="F128" s="3">
        <v>0.9</v>
      </c>
      <c r="G128" s="3">
        <v>0.9</v>
      </c>
      <c r="H128" s="14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>
      <c r="A129" s="7" t="s">
        <v>31</v>
      </c>
      <c r="B129" s="7" t="s">
        <v>52</v>
      </c>
      <c r="C129" s="7" t="s">
        <v>55</v>
      </c>
      <c r="D129" s="2" t="s">
        <v>66</v>
      </c>
      <c r="E129" s="3">
        <v>0.9</v>
      </c>
      <c r="F129" s="3">
        <v>0.9</v>
      </c>
      <c r="G129" s="3">
        <v>0.9</v>
      </c>
      <c r="H129" s="14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43</v>
      </c>
      <c r="R129" s="3" t="s">
        <v>8</v>
      </c>
    </row>
    <row r="130" spans="1:18">
      <c r="A130" s="7" t="s">
        <v>31</v>
      </c>
      <c r="B130" s="7" t="s">
        <v>53</v>
      </c>
      <c r="C130" s="7" t="s">
        <v>56</v>
      </c>
      <c r="D130" s="2" t="s">
        <v>66</v>
      </c>
      <c r="E130" s="3">
        <v>0.9</v>
      </c>
      <c r="F130" s="3">
        <v>0.9</v>
      </c>
      <c r="G130" s="3">
        <v>0.9</v>
      </c>
      <c r="H130" s="14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43</v>
      </c>
      <c r="R130" s="3" t="s">
        <v>8</v>
      </c>
    </row>
    <row r="131" spans="1:18">
      <c r="A131" s="7" t="s">
        <v>31</v>
      </c>
      <c r="B131" s="7" t="s">
        <v>54</v>
      </c>
      <c r="C131" s="7" t="s">
        <v>57</v>
      </c>
      <c r="D131" s="2" t="s">
        <v>66</v>
      </c>
      <c r="E131" s="3">
        <v>0.9</v>
      </c>
      <c r="F131" s="3">
        <v>0.9</v>
      </c>
      <c r="G131" s="3">
        <v>0.9</v>
      </c>
      <c r="H131" s="14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43</v>
      </c>
      <c r="R131" s="3" t="s">
        <v>8</v>
      </c>
    </row>
    <row r="132" spans="1:18">
      <c r="A132" s="7" t="s">
        <v>31</v>
      </c>
      <c r="B132" s="7" t="s">
        <v>60</v>
      </c>
      <c r="C132" s="7" t="s">
        <v>58</v>
      </c>
      <c r="D132" s="2" t="s">
        <v>66</v>
      </c>
      <c r="E132" s="3">
        <v>0.9</v>
      </c>
      <c r="F132" s="3">
        <v>0.9</v>
      </c>
      <c r="G132" s="3">
        <v>0.9</v>
      </c>
      <c r="H132" s="14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43</v>
      </c>
      <c r="R132" s="3" t="s">
        <v>8</v>
      </c>
    </row>
    <row r="133" spans="1:18">
      <c r="A133" s="7" t="s">
        <v>31</v>
      </c>
      <c r="B133" s="7" t="s">
        <v>61</v>
      </c>
      <c r="C133" s="7" t="s">
        <v>59</v>
      </c>
      <c r="D133" s="2" t="s">
        <v>66</v>
      </c>
      <c r="E133" s="3">
        <v>0.9</v>
      </c>
      <c r="F133" s="3">
        <v>0.9</v>
      </c>
      <c r="G133" s="3">
        <v>0.9</v>
      </c>
      <c r="H133" s="14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43</v>
      </c>
      <c r="R133" s="3" t="s">
        <v>8</v>
      </c>
    </row>
    <row r="134" spans="1:18">
      <c r="A134" s="7" t="s">
        <v>32</v>
      </c>
      <c r="B134" s="7">
        <v>1000</v>
      </c>
      <c r="C134" s="7" t="s">
        <v>51</v>
      </c>
      <c r="D134" s="2" t="s">
        <v>65</v>
      </c>
      <c r="E134" s="3">
        <v>0.9</v>
      </c>
      <c r="F134" s="3">
        <v>0.9</v>
      </c>
      <c r="G134" s="3">
        <v>0.9</v>
      </c>
      <c r="H134" s="14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48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>
      <c r="A135" s="7" t="s">
        <v>32</v>
      </c>
      <c r="B135" s="7" t="s">
        <v>52</v>
      </c>
      <c r="C135" s="7" t="s">
        <v>55</v>
      </c>
      <c r="D135" s="2" t="s">
        <v>65</v>
      </c>
      <c r="E135" s="3">
        <v>0.9</v>
      </c>
      <c r="F135" s="3">
        <v>0.9</v>
      </c>
      <c r="G135" s="3">
        <v>0.9</v>
      </c>
      <c r="H135" s="14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48</v>
      </c>
      <c r="O135" s="3" t="s">
        <v>8</v>
      </c>
      <c r="P135" s="3" t="s">
        <v>8</v>
      </c>
      <c r="Q135" s="3" t="s">
        <v>43</v>
      </c>
      <c r="R135" s="3" t="s">
        <v>8</v>
      </c>
    </row>
    <row r="136" spans="1:18">
      <c r="A136" s="7" t="s">
        <v>32</v>
      </c>
      <c r="B136" s="7" t="s">
        <v>53</v>
      </c>
      <c r="C136" s="7" t="s">
        <v>56</v>
      </c>
      <c r="D136" s="2" t="s">
        <v>65</v>
      </c>
      <c r="E136" s="3">
        <v>0.9</v>
      </c>
      <c r="F136" s="3">
        <v>0.9</v>
      </c>
      <c r="G136" s="3">
        <v>0.9</v>
      </c>
      <c r="H136" s="14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48</v>
      </c>
      <c r="O136" s="3" t="s">
        <v>8</v>
      </c>
      <c r="P136" s="3" t="s">
        <v>8</v>
      </c>
      <c r="Q136" s="3" t="s">
        <v>43</v>
      </c>
      <c r="R136" s="3" t="s">
        <v>8</v>
      </c>
    </row>
    <row r="137" spans="1:18">
      <c r="A137" s="7" t="s">
        <v>32</v>
      </c>
      <c r="B137" s="7" t="s">
        <v>54</v>
      </c>
      <c r="C137" s="7" t="s">
        <v>57</v>
      </c>
      <c r="D137" s="2" t="s">
        <v>65</v>
      </c>
      <c r="E137" s="3">
        <v>0.9</v>
      </c>
      <c r="F137" s="3">
        <v>0.9</v>
      </c>
      <c r="G137" s="3">
        <v>0.9</v>
      </c>
      <c r="H137" s="14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43</v>
      </c>
      <c r="R137" s="3" t="s">
        <v>8</v>
      </c>
    </row>
    <row r="138" spans="1:18">
      <c r="A138" s="7" t="s">
        <v>32</v>
      </c>
      <c r="B138" s="7" t="s">
        <v>60</v>
      </c>
      <c r="C138" s="7" t="s">
        <v>58</v>
      </c>
      <c r="D138" s="2" t="s">
        <v>65</v>
      </c>
      <c r="E138" s="3">
        <v>0.9</v>
      </c>
      <c r="F138" s="3">
        <v>0.9</v>
      </c>
      <c r="G138" s="3">
        <v>0.9</v>
      </c>
      <c r="H138" s="14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43</v>
      </c>
      <c r="R138" s="3" t="s">
        <v>8</v>
      </c>
    </row>
    <row r="139" spans="1:18">
      <c r="A139" s="7" t="s">
        <v>32</v>
      </c>
      <c r="B139" s="7" t="s">
        <v>61</v>
      </c>
      <c r="C139" s="7" t="s">
        <v>59</v>
      </c>
      <c r="D139" s="2" t="s">
        <v>65</v>
      </c>
      <c r="E139" s="3">
        <v>0.9</v>
      </c>
      <c r="F139" s="3">
        <v>0.9</v>
      </c>
      <c r="G139" s="3">
        <v>0.9</v>
      </c>
      <c r="H139" s="14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43</v>
      </c>
      <c r="R139" s="3" t="s">
        <v>8</v>
      </c>
    </row>
    <row r="140" spans="1:18">
      <c r="A140" s="7" t="s">
        <v>32</v>
      </c>
      <c r="B140" s="7">
        <v>1000</v>
      </c>
      <c r="C140" s="7" t="s">
        <v>51</v>
      </c>
      <c r="D140" s="2" t="s">
        <v>66</v>
      </c>
      <c r="E140" s="3">
        <v>0.9</v>
      </c>
      <c r="F140" s="3">
        <v>0.9</v>
      </c>
      <c r="G140" s="3">
        <v>0.9</v>
      </c>
      <c r="H140" s="14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>
      <c r="A141" s="7" t="s">
        <v>32</v>
      </c>
      <c r="B141" s="7" t="s">
        <v>52</v>
      </c>
      <c r="C141" s="7" t="s">
        <v>55</v>
      </c>
      <c r="D141" s="2" t="s">
        <v>66</v>
      </c>
      <c r="E141" s="3">
        <v>0.9</v>
      </c>
      <c r="F141" s="3">
        <v>0.9</v>
      </c>
      <c r="G141" s="3">
        <v>0.9</v>
      </c>
      <c r="H141" s="14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43</v>
      </c>
      <c r="R141" s="3" t="s">
        <v>8</v>
      </c>
    </row>
    <row r="142" spans="1:18">
      <c r="A142" s="7" t="s">
        <v>32</v>
      </c>
      <c r="B142" s="7" t="s">
        <v>53</v>
      </c>
      <c r="C142" s="7" t="s">
        <v>56</v>
      </c>
      <c r="D142" s="2" t="s">
        <v>66</v>
      </c>
      <c r="E142" s="3">
        <v>0.9</v>
      </c>
      <c r="F142" s="3">
        <v>0.9</v>
      </c>
      <c r="G142" s="3">
        <v>0.9</v>
      </c>
      <c r="H142" s="14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43</v>
      </c>
      <c r="R142" s="3" t="s">
        <v>8</v>
      </c>
    </row>
    <row r="143" spans="1:18">
      <c r="A143" s="7" t="s">
        <v>32</v>
      </c>
      <c r="B143" s="7" t="s">
        <v>54</v>
      </c>
      <c r="C143" s="7" t="s">
        <v>57</v>
      </c>
      <c r="D143" s="2" t="s">
        <v>66</v>
      </c>
      <c r="E143" s="3">
        <v>0.9</v>
      </c>
      <c r="F143" s="3">
        <v>0.9</v>
      </c>
      <c r="G143" s="3">
        <v>0.9</v>
      </c>
      <c r="H143" s="14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43</v>
      </c>
      <c r="R143" s="3" t="s">
        <v>8</v>
      </c>
    </row>
    <row r="144" spans="1:18">
      <c r="A144" s="7" t="s">
        <v>32</v>
      </c>
      <c r="B144" s="7" t="s">
        <v>60</v>
      </c>
      <c r="C144" s="7" t="s">
        <v>58</v>
      </c>
      <c r="D144" s="2" t="s">
        <v>66</v>
      </c>
      <c r="E144" s="3">
        <v>0.9</v>
      </c>
      <c r="F144" s="3">
        <v>0.9</v>
      </c>
      <c r="G144" s="3">
        <v>0.9</v>
      </c>
      <c r="H144" s="14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43</v>
      </c>
      <c r="R144" s="3" t="s">
        <v>8</v>
      </c>
    </row>
    <row r="145" spans="1:18">
      <c r="A145" s="7" t="s">
        <v>32</v>
      </c>
      <c r="B145" s="7" t="s">
        <v>61</v>
      </c>
      <c r="C145" s="7" t="s">
        <v>59</v>
      </c>
      <c r="D145" s="2" t="s">
        <v>66</v>
      </c>
      <c r="E145" s="3">
        <v>0.9</v>
      </c>
      <c r="F145" s="3">
        <v>0.9</v>
      </c>
      <c r="G145" s="3">
        <v>0.9</v>
      </c>
      <c r="H145" s="14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43</v>
      </c>
      <c r="R145" s="3" t="s">
        <v>8</v>
      </c>
    </row>
    <row r="146" spans="1:18">
      <c r="A146" s="7" t="s">
        <v>33</v>
      </c>
      <c r="B146" s="7">
        <v>1000</v>
      </c>
      <c r="C146" s="7" t="s">
        <v>51</v>
      </c>
      <c r="D146" s="2" t="s">
        <v>65</v>
      </c>
      <c r="E146" s="3">
        <v>1</v>
      </c>
      <c r="F146" s="3">
        <v>1</v>
      </c>
      <c r="G146" s="3">
        <v>1</v>
      </c>
      <c r="H146" s="14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48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>
      <c r="A147" s="7" t="s">
        <v>33</v>
      </c>
      <c r="B147" s="7" t="s">
        <v>52</v>
      </c>
      <c r="C147" s="7" t="s">
        <v>55</v>
      </c>
      <c r="D147" s="2" t="s">
        <v>65</v>
      </c>
      <c r="E147" s="3">
        <v>1</v>
      </c>
      <c r="F147" s="3">
        <v>1</v>
      </c>
      <c r="G147" s="3">
        <v>1</v>
      </c>
      <c r="H147" s="14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48</v>
      </c>
      <c r="O147" s="3" t="s">
        <v>8</v>
      </c>
      <c r="P147" s="3" t="s">
        <v>10</v>
      </c>
      <c r="Q147" s="3" t="s">
        <v>43</v>
      </c>
      <c r="R147" s="3" t="s">
        <v>8</v>
      </c>
    </row>
    <row r="148" spans="1:18">
      <c r="A148" s="7" t="s">
        <v>33</v>
      </c>
      <c r="B148" s="7" t="s">
        <v>53</v>
      </c>
      <c r="C148" s="7" t="s">
        <v>56</v>
      </c>
      <c r="D148" s="2" t="s">
        <v>65</v>
      </c>
      <c r="E148" s="3">
        <v>1</v>
      </c>
      <c r="F148" s="3">
        <v>1</v>
      </c>
      <c r="G148" s="3">
        <v>1</v>
      </c>
      <c r="H148" s="14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48</v>
      </c>
      <c r="O148" s="3" t="s">
        <v>8</v>
      </c>
      <c r="P148" s="3" t="s">
        <v>10</v>
      </c>
      <c r="Q148" s="3" t="s">
        <v>43</v>
      </c>
      <c r="R148" s="3" t="s">
        <v>8</v>
      </c>
    </row>
    <row r="149" spans="1:18">
      <c r="A149" s="7" t="s">
        <v>33</v>
      </c>
      <c r="B149" s="7" t="s">
        <v>54</v>
      </c>
      <c r="C149" s="7" t="s">
        <v>57</v>
      </c>
      <c r="D149" s="2" t="s">
        <v>65</v>
      </c>
      <c r="E149" s="3">
        <v>1</v>
      </c>
      <c r="F149" s="3">
        <v>1</v>
      </c>
      <c r="G149" s="3">
        <v>1</v>
      </c>
      <c r="H149" s="14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43</v>
      </c>
      <c r="R149" s="3" t="s">
        <v>8</v>
      </c>
    </row>
    <row r="150" spans="1:18">
      <c r="A150" s="7" t="s">
        <v>33</v>
      </c>
      <c r="B150" s="7" t="s">
        <v>60</v>
      </c>
      <c r="C150" s="7" t="s">
        <v>58</v>
      </c>
      <c r="D150" s="2" t="s">
        <v>65</v>
      </c>
      <c r="E150" s="3">
        <v>1</v>
      </c>
      <c r="F150" s="3">
        <v>1</v>
      </c>
      <c r="G150" s="3">
        <v>1</v>
      </c>
      <c r="H150" s="14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43</v>
      </c>
      <c r="R150" s="3" t="s">
        <v>8</v>
      </c>
    </row>
    <row r="151" spans="1:18">
      <c r="A151" s="7" t="s">
        <v>33</v>
      </c>
      <c r="B151" s="7" t="s">
        <v>61</v>
      </c>
      <c r="C151" s="7" t="s">
        <v>59</v>
      </c>
      <c r="D151" s="2" t="s">
        <v>65</v>
      </c>
      <c r="E151" s="3">
        <v>1</v>
      </c>
      <c r="F151" s="3">
        <v>1</v>
      </c>
      <c r="G151" s="3">
        <v>1</v>
      </c>
      <c r="H151" s="14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43</v>
      </c>
      <c r="R151" s="3" t="s">
        <v>8</v>
      </c>
    </row>
    <row r="152" spans="1:18">
      <c r="A152" s="7" t="s">
        <v>33</v>
      </c>
      <c r="B152" s="7">
        <v>1000</v>
      </c>
      <c r="C152" s="7" t="s">
        <v>51</v>
      </c>
      <c r="D152" s="2" t="s">
        <v>66</v>
      </c>
      <c r="E152" s="3">
        <v>1</v>
      </c>
      <c r="F152" s="3">
        <v>1</v>
      </c>
      <c r="G152" s="3">
        <v>1</v>
      </c>
      <c r="H152" s="14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>
      <c r="A153" s="7" t="s">
        <v>33</v>
      </c>
      <c r="B153" s="7" t="s">
        <v>52</v>
      </c>
      <c r="C153" s="7" t="s">
        <v>55</v>
      </c>
      <c r="D153" s="2" t="s">
        <v>66</v>
      </c>
      <c r="E153" s="3">
        <v>1</v>
      </c>
      <c r="F153" s="3">
        <v>1</v>
      </c>
      <c r="G153" s="3">
        <v>1</v>
      </c>
      <c r="H153" s="14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43</v>
      </c>
      <c r="R153" s="3" t="s">
        <v>8</v>
      </c>
    </row>
    <row r="154" spans="1:18">
      <c r="A154" s="7" t="s">
        <v>33</v>
      </c>
      <c r="B154" s="7" t="s">
        <v>53</v>
      </c>
      <c r="C154" s="7" t="s">
        <v>56</v>
      </c>
      <c r="D154" s="2" t="s">
        <v>66</v>
      </c>
      <c r="E154" s="3">
        <v>1</v>
      </c>
      <c r="F154" s="3">
        <v>1</v>
      </c>
      <c r="G154" s="3">
        <v>1</v>
      </c>
      <c r="H154" s="14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43</v>
      </c>
      <c r="R154" s="3" t="s">
        <v>8</v>
      </c>
    </row>
    <row r="155" spans="1:18">
      <c r="A155" s="7" t="s">
        <v>33</v>
      </c>
      <c r="B155" s="7" t="s">
        <v>54</v>
      </c>
      <c r="C155" s="7" t="s">
        <v>57</v>
      </c>
      <c r="D155" s="2" t="s">
        <v>66</v>
      </c>
      <c r="E155" s="3">
        <v>1</v>
      </c>
      <c r="F155" s="3">
        <v>1</v>
      </c>
      <c r="G155" s="3">
        <v>1</v>
      </c>
      <c r="H155" s="14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43</v>
      </c>
      <c r="R155" s="3" t="s">
        <v>8</v>
      </c>
    </row>
    <row r="156" spans="1:18">
      <c r="A156" s="7" t="s">
        <v>33</v>
      </c>
      <c r="B156" s="7" t="s">
        <v>60</v>
      </c>
      <c r="C156" s="7" t="s">
        <v>58</v>
      </c>
      <c r="D156" s="2" t="s">
        <v>66</v>
      </c>
      <c r="E156" s="3">
        <v>1</v>
      </c>
      <c r="F156" s="3">
        <v>1</v>
      </c>
      <c r="G156" s="3">
        <v>1</v>
      </c>
      <c r="H156" s="14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43</v>
      </c>
      <c r="R156" s="3" t="s">
        <v>8</v>
      </c>
    </row>
    <row r="157" spans="1:18">
      <c r="A157" s="7" t="s">
        <v>33</v>
      </c>
      <c r="B157" s="7" t="s">
        <v>61</v>
      </c>
      <c r="C157" s="7" t="s">
        <v>59</v>
      </c>
      <c r="D157" s="2" t="s">
        <v>66</v>
      </c>
      <c r="E157" s="3">
        <v>1</v>
      </c>
      <c r="F157" s="3">
        <v>1</v>
      </c>
      <c r="G157" s="3">
        <v>1</v>
      </c>
      <c r="H157" s="14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43</v>
      </c>
      <c r="R157" s="3" t="s">
        <v>8</v>
      </c>
    </row>
    <row r="158" spans="1:18">
      <c r="A158" s="7" t="s">
        <v>34</v>
      </c>
      <c r="B158" s="7">
        <v>1000</v>
      </c>
      <c r="C158" s="7" t="s">
        <v>51</v>
      </c>
      <c r="D158" s="2" t="s">
        <v>65</v>
      </c>
      <c r="E158" s="3">
        <v>0.9</v>
      </c>
      <c r="F158" s="3">
        <v>0</v>
      </c>
      <c r="G158" s="3">
        <v>0</v>
      </c>
      <c r="H158" s="14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48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>
      <c r="A159" s="7" t="s">
        <v>34</v>
      </c>
      <c r="B159" s="7" t="s">
        <v>52</v>
      </c>
      <c r="C159" s="7" t="s">
        <v>55</v>
      </c>
      <c r="D159" s="2" t="s">
        <v>65</v>
      </c>
      <c r="E159" s="3">
        <v>0.9</v>
      </c>
      <c r="F159" s="3">
        <v>0</v>
      </c>
      <c r="G159" s="3">
        <v>0</v>
      </c>
      <c r="H159" s="14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48</v>
      </c>
      <c r="O159" s="3" t="s">
        <v>8</v>
      </c>
      <c r="P159" s="3" t="s">
        <v>8</v>
      </c>
      <c r="Q159" s="3" t="s">
        <v>43</v>
      </c>
      <c r="R159" s="3" t="s">
        <v>8</v>
      </c>
    </row>
    <row r="160" spans="1:18">
      <c r="A160" s="7" t="s">
        <v>34</v>
      </c>
      <c r="B160" s="7" t="s">
        <v>53</v>
      </c>
      <c r="C160" s="7" t="s">
        <v>56</v>
      </c>
      <c r="D160" s="2" t="s">
        <v>65</v>
      </c>
      <c r="E160" s="3">
        <v>0.9</v>
      </c>
      <c r="F160" s="3">
        <v>0</v>
      </c>
      <c r="G160" s="3">
        <v>0</v>
      </c>
      <c r="H160" s="14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48</v>
      </c>
      <c r="O160" s="3" t="s">
        <v>8</v>
      </c>
      <c r="P160" s="3" t="s">
        <v>8</v>
      </c>
      <c r="Q160" s="3" t="s">
        <v>43</v>
      </c>
      <c r="R160" s="3" t="s">
        <v>8</v>
      </c>
    </row>
    <row r="161" spans="1:18">
      <c r="A161" s="7" t="s">
        <v>34</v>
      </c>
      <c r="B161" s="7" t="s">
        <v>54</v>
      </c>
      <c r="C161" s="7" t="s">
        <v>57</v>
      </c>
      <c r="D161" s="2" t="s">
        <v>65</v>
      </c>
      <c r="E161" s="3">
        <v>0.9</v>
      </c>
      <c r="F161" s="3">
        <v>0</v>
      </c>
      <c r="G161" s="3">
        <v>0</v>
      </c>
      <c r="H161" s="14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48</v>
      </c>
      <c r="O161" s="3" t="s">
        <v>8</v>
      </c>
      <c r="P161" s="3" t="s">
        <v>8</v>
      </c>
      <c r="Q161" s="3" t="s">
        <v>43</v>
      </c>
      <c r="R161" s="3" t="s">
        <v>8</v>
      </c>
    </row>
    <row r="162" spans="1:18">
      <c r="A162" s="7" t="s">
        <v>34</v>
      </c>
      <c r="B162" s="7" t="s">
        <v>60</v>
      </c>
      <c r="C162" s="7" t="s">
        <v>58</v>
      </c>
      <c r="D162" s="2" t="s">
        <v>65</v>
      </c>
      <c r="E162" s="3">
        <v>0.9</v>
      </c>
      <c r="F162" s="3">
        <v>0</v>
      </c>
      <c r="G162" s="3">
        <v>0</v>
      </c>
      <c r="H162" s="14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43</v>
      </c>
      <c r="R162" s="3" t="s">
        <v>8</v>
      </c>
    </row>
    <row r="163" spans="1:18">
      <c r="A163" s="7" t="s">
        <v>34</v>
      </c>
      <c r="B163" s="7" t="s">
        <v>61</v>
      </c>
      <c r="C163" s="7" t="s">
        <v>59</v>
      </c>
      <c r="D163" s="2" t="s">
        <v>65</v>
      </c>
      <c r="E163" s="3">
        <v>0.9</v>
      </c>
      <c r="F163" s="3">
        <v>0</v>
      </c>
      <c r="G163" s="3">
        <v>0</v>
      </c>
      <c r="H163" s="14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43</v>
      </c>
      <c r="R163" s="3" t="s">
        <v>8</v>
      </c>
    </row>
    <row r="164" spans="1:18">
      <c r="A164" s="7" t="s">
        <v>34</v>
      </c>
      <c r="B164" s="7">
        <v>1000</v>
      </c>
      <c r="C164" s="7" t="s">
        <v>51</v>
      </c>
      <c r="D164" s="2" t="s">
        <v>66</v>
      </c>
      <c r="E164" s="3">
        <v>0.9</v>
      </c>
      <c r="F164" s="3">
        <v>0</v>
      </c>
      <c r="G164" s="3">
        <v>0</v>
      </c>
      <c r="H164" s="14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>
      <c r="A165" s="7" t="s">
        <v>34</v>
      </c>
      <c r="B165" s="7" t="s">
        <v>52</v>
      </c>
      <c r="C165" s="7" t="s">
        <v>55</v>
      </c>
      <c r="D165" s="2" t="s">
        <v>66</v>
      </c>
      <c r="E165" s="3">
        <v>0.9</v>
      </c>
      <c r="F165" s="3">
        <v>0</v>
      </c>
      <c r="G165" s="3">
        <v>0</v>
      </c>
      <c r="H165" s="14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43</v>
      </c>
      <c r="R165" s="3" t="s">
        <v>8</v>
      </c>
    </row>
    <row r="166" spans="1:18">
      <c r="A166" s="7" t="s">
        <v>34</v>
      </c>
      <c r="B166" s="7" t="s">
        <v>53</v>
      </c>
      <c r="C166" s="7" t="s">
        <v>56</v>
      </c>
      <c r="D166" s="2" t="s">
        <v>66</v>
      </c>
      <c r="E166" s="3">
        <v>0.9</v>
      </c>
      <c r="F166" s="3">
        <v>0</v>
      </c>
      <c r="G166" s="3">
        <v>0</v>
      </c>
      <c r="H166" s="14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43</v>
      </c>
      <c r="R166" s="3" t="s">
        <v>8</v>
      </c>
    </row>
    <row r="167" spans="1:18">
      <c r="A167" s="7" t="s">
        <v>34</v>
      </c>
      <c r="B167" s="7" t="s">
        <v>54</v>
      </c>
      <c r="C167" s="7" t="s">
        <v>57</v>
      </c>
      <c r="D167" s="2" t="s">
        <v>66</v>
      </c>
      <c r="E167" s="3">
        <v>0.9</v>
      </c>
      <c r="F167" s="3">
        <v>0</v>
      </c>
      <c r="G167" s="3">
        <v>0</v>
      </c>
      <c r="H167" s="14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43</v>
      </c>
      <c r="R167" s="3" t="s">
        <v>8</v>
      </c>
    </row>
    <row r="168" spans="1:18">
      <c r="A168" s="7" t="s">
        <v>34</v>
      </c>
      <c r="B168" s="7" t="s">
        <v>60</v>
      </c>
      <c r="C168" s="7" t="s">
        <v>58</v>
      </c>
      <c r="D168" s="2" t="s">
        <v>66</v>
      </c>
      <c r="E168" s="3">
        <v>0.9</v>
      </c>
      <c r="F168" s="3">
        <v>0</v>
      </c>
      <c r="G168" s="3">
        <v>0</v>
      </c>
      <c r="H168" s="14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43</v>
      </c>
      <c r="R168" s="3" t="s">
        <v>8</v>
      </c>
    </row>
    <row r="169" spans="1:18">
      <c r="A169" s="7" t="s">
        <v>34</v>
      </c>
      <c r="B169" s="7" t="s">
        <v>61</v>
      </c>
      <c r="C169" s="7" t="s">
        <v>59</v>
      </c>
      <c r="D169" s="2" t="s">
        <v>66</v>
      </c>
      <c r="E169" s="3">
        <v>0.9</v>
      </c>
      <c r="F169" s="3">
        <v>0</v>
      </c>
      <c r="G169" s="3">
        <v>0</v>
      </c>
      <c r="H169" s="14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43</v>
      </c>
      <c r="R169" s="3" t="s">
        <v>8</v>
      </c>
    </row>
    <row r="170" spans="1:18">
      <c r="A170" s="7" t="s">
        <v>35</v>
      </c>
      <c r="B170" s="7">
        <v>1000</v>
      </c>
      <c r="C170" s="7" t="s">
        <v>51</v>
      </c>
      <c r="D170" s="2" t="s">
        <v>65</v>
      </c>
      <c r="E170" s="3">
        <v>0.9</v>
      </c>
      <c r="F170" s="3">
        <v>0</v>
      </c>
      <c r="G170" s="3">
        <v>0</v>
      </c>
      <c r="H170" s="14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48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>
      <c r="A171" s="7" t="s">
        <v>35</v>
      </c>
      <c r="B171" s="7" t="s">
        <v>52</v>
      </c>
      <c r="C171" s="7" t="s">
        <v>55</v>
      </c>
      <c r="D171" s="2" t="s">
        <v>65</v>
      </c>
      <c r="E171" s="3">
        <v>0.9</v>
      </c>
      <c r="F171" s="3">
        <v>0</v>
      </c>
      <c r="G171" s="3">
        <v>0</v>
      </c>
      <c r="H171" s="14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48</v>
      </c>
      <c r="O171" s="3" t="s">
        <v>8</v>
      </c>
      <c r="P171" s="3" t="s">
        <v>8</v>
      </c>
      <c r="Q171" s="3" t="s">
        <v>43</v>
      </c>
      <c r="R171" s="3" t="s">
        <v>8</v>
      </c>
    </row>
    <row r="172" spans="1:18">
      <c r="A172" s="7" t="s">
        <v>35</v>
      </c>
      <c r="B172" s="7" t="s">
        <v>53</v>
      </c>
      <c r="C172" s="7" t="s">
        <v>56</v>
      </c>
      <c r="D172" s="2" t="s">
        <v>65</v>
      </c>
      <c r="E172" s="3">
        <v>0.9</v>
      </c>
      <c r="F172" s="3">
        <v>0</v>
      </c>
      <c r="G172" s="3">
        <v>0</v>
      </c>
      <c r="H172" s="14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48</v>
      </c>
      <c r="O172" s="3" t="s">
        <v>8</v>
      </c>
      <c r="P172" s="3" t="s">
        <v>8</v>
      </c>
      <c r="Q172" s="3" t="s">
        <v>43</v>
      </c>
      <c r="R172" s="3" t="s">
        <v>8</v>
      </c>
    </row>
    <row r="173" spans="1:18">
      <c r="A173" s="7" t="s">
        <v>35</v>
      </c>
      <c r="B173" s="7" t="s">
        <v>54</v>
      </c>
      <c r="C173" s="7" t="s">
        <v>57</v>
      </c>
      <c r="D173" s="2" t="s">
        <v>65</v>
      </c>
      <c r="E173" s="3">
        <v>0.9</v>
      </c>
      <c r="F173" s="3">
        <v>0</v>
      </c>
      <c r="G173" s="3">
        <v>0</v>
      </c>
      <c r="H173" s="14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43</v>
      </c>
      <c r="R173" s="3" t="s">
        <v>8</v>
      </c>
    </row>
    <row r="174" spans="1:18">
      <c r="A174" s="7" t="s">
        <v>35</v>
      </c>
      <c r="B174" s="7" t="s">
        <v>60</v>
      </c>
      <c r="C174" s="7" t="s">
        <v>58</v>
      </c>
      <c r="D174" s="2" t="s">
        <v>65</v>
      </c>
      <c r="E174" s="3">
        <v>0.9</v>
      </c>
      <c r="F174" s="3">
        <v>0</v>
      </c>
      <c r="G174" s="3">
        <v>0</v>
      </c>
      <c r="H174" s="14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43</v>
      </c>
      <c r="R174" s="3" t="s">
        <v>8</v>
      </c>
    </row>
    <row r="175" spans="1:18">
      <c r="A175" s="7" t="s">
        <v>35</v>
      </c>
      <c r="B175" s="7" t="s">
        <v>61</v>
      </c>
      <c r="C175" s="7" t="s">
        <v>59</v>
      </c>
      <c r="D175" s="2" t="s">
        <v>65</v>
      </c>
      <c r="E175" s="3">
        <v>0.9</v>
      </c>
      <c r="F175" s="3">
        <v>0</v>
      </c>
      <c r="G175" s="3">
        <v>0</v>
      </c>
      <c r="H175" s="14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43</v>
      </c>
      <c r="R175" s="3" t="s">
        <v>8</v>
      </c>
    </row>
    <row r="176" spans="1:18">
      <c r="A176" s="7" t="s">
        <v>35</v>
      </c>
      <c r="B176" s="7">
        <v>1000</v>
      </c>
      <c r="C176" s="7" t="s">
        <v>51</v>
      </c>
      <c r="D176" s="2" t="s">
        <v>66</v>
      </c>
      <c r="E176" s="3">
        <v>0.9</v>
      </c>
      <c r="F176" s="3">
        <v>0</v>
      </c>
      <c r="G176" s="3">
        <v>0</v>
      </c>
      <c r="H176" s="14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>
      <c r="A177" s="7" t="s">
        <v>35</v>
      </c>
      <c r="B177" s="7" t="s">
        <v>52</v>
      </c>
      <c r="C177" s="7" t="s">
        <v>55</v>
      </c>
      <c r="D177" s="2" t="s">
        <v>66</v>
      </c>
      <c r="E177" s="3">
        <v>0.9</v>
      </c>
      <c r="F177" s="3">
        <v>0</v>
      </c>
      <c r="G177" s="3">
        <v>0</v>
      </c>
      <c r="H177" s="14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43</v>
      </c>
      <c r="R177" s="3" t="s">
        <v>8</v>
      </c>
    </row>
    <row r="178" spans="1:18">
      <c r="A178" s="7" t="s">
        <v>35</v>
      </c>
      <c r="B178" s="7" t="s">
        <v>53</v>
      </c>
      <c r="C178" s="7" t="s">
        <v>56</v>
      </c>
      <c r="D178" s="2" t="s">
        <v>66</v>
      </c>
      <c r="E178" s="3">
        <v>0.9</v>
      </c>
      <c r="F178" s="3">
        <v>0</v>
      </c>
      <c r="G178" s="3">
        <v>0</v>
      </c>
      <c r="H178" s="14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43</v>
      </c>
      <c r="R178" s="3" t="s">
        <v>8</v>
      </c>
    </row>
    <row r="179" spans="1:18">
      <c r="A179" s="7" t="s">
        <v>35</v>
      </c>
      <c r="B179" s="7" t="s">
        <v>54</v>
      </c>
      <c r="C179" s="7" t="s">
        <v>57</v>
      </c>
      <c r="D179" s="2" t="s">
        <v>66</v>
      </c>
      <c r="E179" s="3">
        <v>0.9</v>
      </c>
      <c r="F179" s="3">
        <v>0</v>
      </c>
      <c r="G179" s="3">
        <v>0</v>
      </c>
      <c r="H179" s="14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43</v>
      </c>
      <c r="R179" s="3" t="s">
        <v>8</v>
      </c>
    </row>
    <row r="180" spans="1:18">
      <c r="A180" s="7" t="s">
        <v>35</v>
      </c>
      <c r="B180" s="7" t="s">
        <v>60</v>
      </c>
      <c r="C180" s="7" t="s">
        <v>58</v>
      </c>
      <c r="D180" s="2" t="s">
        <v>66</v>
      </c>
      <c r="E180" s="3">
        <v>0.9</v>
      </c>
      <c r="F180" s="3">
        <v>0</v>
      </c>
      <c r="G180" s="3">
        <v>0</v>
      </c>
      <c r="H180" s="14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43</v>
      </c>
      <c r="R180" s="3" t="s">
        <v>8</v>
      </c>
    </row>
    <row r="181" spans="1:18">
      <c r="A181" s="7" t="s">
        <v>35</v>
      </c>
      <c r="B181" s="7" t="s">
        <v>61</v>
      </c>
      <c r="C181" s="7" t="s">
        <v>59</v>
      </c>
      <c r="D181" s="2" t="s">
        <v>66</v>
      </c>
      <c r="E181" s="3">
        <v>0.9</v>
      </c>
      <c r="F181" s="3">
        <v>0</v>
      </c>
      <c r="G181" s="3">
        <v>0</v>
      </c>
      <c r="H181" s="14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43</v>
      </c>
      <c r="R181" s="3" t="s">
        <v>8</v>
      </c>
    </row>
    <row r="182" spans="1:18">
      <c r="A182" s="7" t="s">
        <v>45</v>
      </c>
      <c r="B182" s="7">
        <v>1000</v>
      </c>
      <c r="C182" s="7" t="s">
        <v>51</v>
      </c>
      <c r="D182" s="2" t="s">
        <v>65</v>
      </c>
      <c r="E182" s="3">
        <f>E86</f>
        <v>0.9</v>
      </c>
      <c r="F182" s="3">
        <f>F86</f>
        <v>0.9</v>
      </c>
      <c r="G182" s="3">
        <f>G86</f>
        <v>0.9</v>
      </c>
      <c r="H182" s="14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48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>
      <c r="A183" s="7" t="s">
        <v>45</v>
      </c>
      <c r="B183" s="7" t="s">
        <v>52</v>
      </c>
      <c r="C183" s="7" t="s">
        <v>55</v>
      </c>
      <c r="D183" s="2" t="s">
        <v>65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4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48</v>
      </c>
      <c r="O183" s="3" t="s">
        <v>8</v>
      </c>
      <c r="P183" s="3" t="s">
        <v>10</v>
      </c>
      <c r="Q183" s="3" t="s">
        <v>43</v>
      </c>
      <c r="R183" s="3" t="s">
        <v>8</v>
      </c>
    </row>
    <row r="184" spans="1:18">
      <c r="A184" s="7" t="s">
        <v>45</v>
      </c>
      <c r="B184" s="7" t="s">
        <v>53</v>
      </c>
      <c r="C184" s="7" t="s">
        <v>56</v>
      </c>
      <c r="D184" s="2" t="s">
        <v>65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4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48</v>
      </c>
      <c r="O184" s="3" t="s">
        <v>8</v>
      </c>
      <c r="P184" s="3" t="s">
        <v>10</v>
      </c>
      <c r="Q184" s="3" t="s">
        <v>43</v>
      </c>
      <c r="R184" s="3" t="s">
        <v>8</v>
      </c>
    </row>
    <row r="185" spans="1:18">
      <c r="A185" s="7" t="s">
        <v>45</v>
      </c>
      <c r="B185" s="7" t="s">
        <v>54</v>
      </c>
      <c r="C185" s="7" t="s">
        <v>57</v>
      </c>
      <c r="D185" s="2" t="s">
        <v>65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4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48</v>
      </c>
      <c r="O185" s="3" t="s">
        <v>10</v>
      </c>
      <c r="P185" s="3" t="s">
        <v>8</v>
      </c>
      <c r="Q185" s="3" t="s">
        <v>43</v>
      </c>
      <c r="R185" s="3" t="s">
        <v>8</v>
      </c>
    </row>
    <row r="186" spans="1:18">
      <c r="A186" s="7" t="s">
        <v>45</v>
      </c>
      <c r="B186" s="7" t="s">
        <v>60</v>
      </c>
      <c r="C186" s="7" t="s">
        <v>58</v>
      </c>
      <c r="D186" s="2" t="s">
        <v>65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4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43</v>
      </c>
      <c r="R186" s="3" t="s">
        <v>8</v>
      </c>
    </row>
    <row r="187" spans="1:18">
      <c r="A187" s="7" t="s">
        <v>45</v>
      </c>
      <c r="B187" s="7" t="s">
        <v>61</v>
      </c>
      <c r="C187" s="7" t="s">
        <v>59</v>
      </c>
      <c r="D187" s="2" t="s">
        <v>65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4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43</v>
      </c>
      <c r="R187" s="3" t="s">
        <v>8</v>
      </c>
    </row>
    <row r="188" spans="1:18">
      <c r="A188" s="7" t="s">
        <v>45</v>
      </c>
      <c r="B188" s="7">
        <v>1000</v>
      </c>
      <c r="C188" s="7" t="s">
        <v>51</v>
      </c>
      <c r="D188" s="2" t="s">
        <v>66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4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>
      <c r="A189" s="7" t="s">
        <v>45</v>
      </c>
      <c r="B189" s="7" t="s">
        <v>52</v>
      </c>
      <c r="C189" s="7" t="s">
        <v>55</v>
      </c>
      <c r="D189" s="2" t="s">
        <v>66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4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43</v>
      </c>
      <c r="R189" s="3" t="s">
        <v>8</v>
      </c>
    </row>
    <row r="190" spans="1:18">
      <c r="A190" s="7" t="s">
        <v>45</v>
      </c>
      <c r="B190" s="7" t="s">
        <v>53</v>
      </c>
      <c r="C190" s="7" t="s">
        <v>56</v>
      </c>
      <c r="D190" s="2" t="s">
        <v>66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4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43</v>
      </c>
      <c r="R190" s="3" t="s">
        <v>8</v>
      </c>
    </row>
    <row r="191" spans="1:18">
      <c r="A191" s="7" t="s">
        <v>45</v>
      </c>
      <c r="B191" s="7" t="s">
        <v>54</v>
      </c>
      <c r="C191" s="7" t="s">
        <v>57</v>
      </c>
      <c r="D191" s="2" t="s">
        <v>66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4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43</v>
      </c>
      <c r="R191" s="3" t="s">
        <v>8</v>
      </c>
    </row>
    <row r="192" spans="1:18">
      <c r="A192" s="7" t="s">
        <v>45</v>
      </c>
      <c r="B192" s="7" t="s">
        <v>60</v>
      </c>
      <c r="C192" s="7" t="s">
        <v>58</v>
      </c>
      <c r="D192" s="2" t="s">
        <v>66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4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43</v>
      </c>
      <c r="R192" s="3" t="s">
        <v>8</v>
      </c>
    </row>
    <row r="193" spans="1:18">
      <c r="A193" s="7" t="s">
        <v>45</v>
      </c>
      <c r="B193" s="7" t="s">
        <v>61</v>
      </c>
      <c r="C193" s="7" t="s">
        <v>59</v>
      </c>
      <c r="D193" s="2" t="s">
        <v>66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4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43</v>
      </c>
      <c r="R193" s="3" t="s">
        <v>8</v>
      </c>
    </row>
    <row r="194" spans="1:18">
      <c r="A194" s="7" t="s">
        <v>46</v>
      </c>
      <c r="B194" s="7">
        <v>1000</v>
      </c>
      <c r="C194" s="7" t="s">
        <v>51</v>
      </c>
      <c r="D194" s="2" t="s">
        <v>65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4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48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>
      <c r="A195" s="7" t="s">
        <v>46</v>
      </c>
      <c r="B195" s="7" t="s">
        <v>52</v>
      </c>
      <c r="C195" s="7" t="s">
        <v>55</v>
      </c>
      <c r="D195" s="2" t="s">
        <v>65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4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48</v>
      </c>
      <c r="O195" s="3" t="s">
        <v>8</v>
      </c>
      <c r="P195" s="3" t="s">
        <v>10</v>
      </c>
      <c r="Q195" s="3" t="s">
        <v>43</v>
      </c>
      <c r="R195" s="3" t="s">
        <v>8</v>
      </c>
    </row>
    <row r="196" spans="1:18">
      <c r="A196" s="7" t="s">
        <v>46</v>
      </c>
      <c r="B196" s="7" t="s">
        <v>53</v>
      </c>
      <c r="C196" s="7" t="s">
        <v>56</v>
      </c>
      <c r="D196" s="2" t="s">
        <v>65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4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48</v>
      </c>
      <c r="O196" s="3" t="s">
        <v>8</v>
      </c>
      <c r="P196" s="3" t="s">
        <v>10</v>
      </c>
      <c r="Q196" s="3" t="s">
        <v>43</v>
      </c>
      <c r="R196" s="3" t="s">
        <v>8</v>
      </c>
    </row>
    <row r="197" spans="1:18">
      <c r="A197" s="7" t="s">
        <v>46</v>
      </c>
      <c r="B197" s="7" t="s">
        <v>54</v>
      </c>
      <c r="C197" s="7" t="s">
        <v>57</v>
      </c>
      <c r="D197" s="2" t="s">
        <v>65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4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43</v>
      </c>
      <c r="R197" s="3" t="s">
        <v>8</v>
      </c>
    </row>
    <row r="198" spans="1:18">
      <c r="A198" s="7" t="s">
        <v>46</v>
      </c>
      <c r="B198" s="7" t="s">
        <v>60</v>
      </c>
      <c r="C198" s="7" t="s">
        <v>58</v>
      </c>
      <c r="D198" s="2" t="s">
        <v>65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4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43</v>
      </c>
      <c r="R198" s="3" t="s">
        <v>8</v>
      </c>
    </row>
    <row r="199" spans="1:18">
      <c r="A199" s="7" t="s">
        <v>46</v>
      </c>
      <c r="B199" s="7" t="s">
        <v>61</v>
      </c>
      <c r="C199" s="7" t="s">
        <v>59</v>
      </c>
      <c r="D199" s="2" t="s">
        <v>65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4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43</v>
      </c>
      <c r="R199" s="3" t="s">
        <v>8</v>
      </c>
    </row>
    <row r="200" spans="1:18">
      <c r="A200" s="7" t="s">
        <v>46</v>
      </c>
      <c r="B200" s="7">
        <v>1000</v>
      </c>
      <c r="C200" s="7" t="s">
        <v>51</v>
      </c>
      <c r="D200" s="2" t="s">
        <v>66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4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>
      <c r="A201" s="7" t="s">
        <v>46</v>
      </c>
      <c r="B201" s="7" t="s">
        <v>52</v>
      </c>
      <c r="C201" s="7" t="s">
        <v>55</v>
      </c>
      <c r="D201" s="2" t="s">
        <v>66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4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43</v>
      </c>
      <c r="R201" s="3" t="s">
        <v>8</v>
      </c>
    </row>
    <row r="202" spans="1:18">
      <c r="A202" s="7" t="s">
        <v>46</v>
      </c>
      <c r="B202" s="7" t="s">
        <v>53</v>
      </c>
      <c r="C202" s="7" t="s">
        <v>56</v>
      </c>
      <c r="D202" s="2" t="s">
        <v>66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4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43</v>
      </c>
      <c r="R202" s="3" t="s">
        <v>8</v>
      </c>
    </row>
    <row r="203" spans="1:18">
      <c r="A203" s="7" t="s">
        <v>46</v>
      </c>
      <c r="B203" s="7" t="s">
        <v>54</v>
      </c>
      <c r="C203" s="7" t="s">
        <v>57</v>
      </c>
      <c r="D203" s="2" t="s">
        <v>66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4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43</v>
      </c>
      <c r="R203" s="3" t="s">
        <v>8</v>
      </c>
    </row>
    <row r="204" spans="1:18">
      <c r="A204" s="7" t="s">
        <v>46</v>
      </c>
      <c r="B204" s="7" t="s">
        <v>60</v>
      </c>
      <c r="C204" s="7" t="s">
        <v>58</v>
      </c>
      <c r="D204" s="2" t="s">
        <v>66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4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43</v>
      </c>
      <c r="R204" s="3" t="s">
        <v>8</v>
      </c>
    </row>
    <row r="205" spans="1:18">
      <c r="A205" s="7" t="s">
        <v>46</v>
      </c>
      <c r="B205" s="7" t="s">
        <v>61</v>
      </c>
      <c r="C205" s="7" t="s">
        <v>59</v>
      </c>
      <c r="D205" s="2" t="s">
        <v>66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4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43</v>
      </c>
      <c r="R205" s="3" t="s">
        <v>8</v>
      </c>
    </row>
    <row r="206" spans="1:18">
      <c r="A206" s="7" t="s">
        <v>47</v>
      </c>
      <c r="B206" s="7">
        <v>1000</v>
      </c>
      <c r="C206" s="7" t="s">
        <v>51</v>
      </c>
      <c r="D206" s="2" t="s">
        <v>65</v>
      </c>
      <c r="E206" s="3">
        <v>0.9</v>
      </c>
      <c r="F206" s="3">
        <v>0.9</v>
      </c>
      <c r="G206" s="3">
        <v>0.9</v>
      </c>
      <c r="H206" s="14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48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>
      <c r="A207" s="7" t="s">
        <v>47</v>
      </c>
      <c r="B207" s="7" t="s">
        <v>52</v>
      </c>
      <c r="C207" s="7" t="s">
        <v>55</v>
      </c>
      <c r="D207" s="2" t="s">
        <v>65</v>
      </c>
      <c r="E207" s="3">
        <v>0.9</v>
      </c>
      <c r="F207" s="3">
        <v>0.9</v>
      </c>
      <c r="G207" s="3">
        <v>0.9</v>
      </c>
      <c r="H207" s="14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48</v>
      </c>
      <c r="O207" s="3" t="s">
        <v>8</v>
      </c>
      <c r="P207" s="3" t="s">
        <v>10</v>
      </c>
      <c r="Q207" s="3" t="s">
        <v>43</v>
      </c>
      <c r="R207" s="3" t="s">
        <v>8</v>
      </c>
    </row>
    <row r="208" spans="1:18">
      <c r="A208" s="7" t="s">
        <v>47</v>
      </c>
      <c r="B208" s="7" t="s">
        <v>53</v>
      </c>
      <c r="C208" s="7" t="s">
        <v>56</v>
      </c>
      <c r="D208" s="2" t="s">
        <v>65</v>
      </c>
      <c r="E208" s="3">
        <v>0.9</v>
      </c>
      <c r="F208" s="3">
        <v>0.9</v>
      </c>
      <c r="G208" s="3">
        <v>0.9</v>
      </c>
      <c r="H208" s="14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48</v>
      </c>
      <c r="O208" s="3" t="s">
        <v>8</v>
      </c>
      <c r="P208" s="3" t="s">
        <v>10</v>
      </c>
      <c r="Q208" s="3" t="s">
        <v>43</v>
      </c>
      <c r="R208" s="3" t="s">
        <v>8</v>
      </c>
    </row>
    <row r="209" spans="1:18">
      <c r="A209" s="7" t="s">
        <v>47</v>
      </c>
      <c r="B209" s="7" t="s">
        <v>54</v>
      </c>
      <c r="C209" s="7" t="s">
        <v>57</v>
      </c>
      <c r="D209" s="2" t="s">
        <v>65</v>
      </c>
      <c r="E209" s="3">
        <v>0.9</v>
      </c>
      <c r="F209" s="3">
        <v>0.9</v>
      </c>
      <c r="G209" s="3">
        <v>0.9</v>
      </c>
      <c r="H209" s="14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43</v>
      </c>
      <c r="R209" s="3" t="s">
        <v>8</v>
      </c>
    </row>
    <row r="210" spans="1:18">
      <c r="A210" s="7" t="s">
        <v>47</v>
      </c>
      <c r="B210" s="7" t="s">
        <v>60</v>
      </c>
      <c r="C210" s="7" t="s">
        <v>58</v>
      </c>
      <c r="D210" s="2" t="s">
        <v>65</v>
      </c>
      <c r="E210" s="3">
        <v>0.9</v>
      </c>
      <c r="F210" s="3">
        <v>0.9</v>
      </c>
      <c r="G210" s="3">
        <v>0.9</v>
      </c>
      <c r="H210" s="14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43</v>
      </c>
      <c r="R210" s="3" t="s">
        <v>8</v>
      </c>
    </row>
    <row r="211" spans="1:18">
      <c r="A211" s="7" t="s">
        <v>47</v>
      </c>
      <c r="B211" s="7" t="s">
        <v>61</v>
      </c>
      <c r="C211" s="7" t="s">
        <v>59</v>
      </c>
      <c r="D211" s="2" t="s">
        <v>65</v>
      </c>
      <c r="E211" s="3">
        <v>0.9</v>
      </c>
      <c r="F211" s="3">
        <v>0.9</v>
      </c>
      <c r="G211" s="3">
        <v>0.9</v>
      </c>
      <c r="H211" s="14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43</v>
      </c>
      <c r="R211" s="3" t="s">
        <v>8</v>
      </c>
    </row>
    <row r="212" spans="1:18">
      <c r="A212" s="7" t="s">
        <v>47</v>
      </c>
      <c r="B212" s="7">
        <v>1000</v>
      </c>
      <c r="C212" s="7" t="s">
        <v>51</v>
      </c>
      <c r="D212" s="2" t="s">
        <v>66</v>
      </c>
      <c r="E212" s="3">
        <v>0.9</v>
      </c>
      <c r="F212" s="3">
        <v>0.9</v>
      </c>
      <c r="G212" s="3">
        <v>0.9</v>
      </c>
      <c r="H212" s="14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>
      <c r="A213" s="7" t="s">
        <v>47</v>
      </c>
      <c r="B213" s="7" t="s">
        <v>52</v>
      </c>
      <c r="C213" s="7" t="s">
        <v>55</v>
      </c>
      <c r="D213" s="2" t="s">
        <v>66</v>
      </c>
      <c r="E213" s="3">
        <v>0.9</v>
      </c>
      <c r="F213" s="3">
        <v>0.9</v>
      </c>
      <c r="G213" s="3">
        <v>0.9</v>
      </c>
      <c r="H213" s="14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43</v>
      </c>
      <c r="R213" s="3" t="s">
        <v>8</v>
      </c>
    </row>
    <row r="214" spans="1:18">
      <c r="A214" s="7" t="s">
        <v>47</v>
      </c>
      <c r="B214" s="7" t="s">
        <v>53</v>
      </c>
      <c r="C214" s="7" t="s">
        <v>56</v>
      </c>
      <c r="D214" s="2" t="s">
        <v>66</v>
      </c>
      <c r="E214" s="3">
        <v>0.9</v>
      </c>
      <c r="F214" s="3">
        <v>0.9</v>
      </c>
      <c r="G214" s="3">
        <v>0.9</v>
      </c>
      <c r="H214" s="14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43</v>
      </c>
      <c r="R214" s="3" t="s">
        <v>8</v>
      </c>
    </row>
    <row r="215" spans="1:18">
      <c r="A215" s="7" t="s">
        <v>47</v>
      </c>
      <c r="B215" s="7" t="s">
        <v>54</v>
      </c>
      <c r="C215" s="7" t="s">
        <v>57</v>
      </c>
      <c r="D215" s="2" t="s">
        <v>66</v>
      </c>
      <c r="E215" s="3">
        <v>0.9</v>
      </c>
      <c r="F215" s="3">
        <v>0.9</v>
      </c>
      <c r="G215" s="3">
        <v>0.9</v>
      </c>
      <c r="H215" s="14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43</v>
      </c>
      <c r="R215" s="3" t="s">
        <v>8</v>
      </c>
    </row>
    <row r="216" spans="1:18">
      <c r="A216" s="7" t="s">
        <v>47</v>
      </c>
      <c r="B216" s="7" t="s">
        <v>60</v>
      </c>
      <c r="C216" s="7" t="s">
        <v>58</v>
      </c>
      <c r="D216" s="2" t="s">
        <v>66</v>
      </c>
      <c r="E216" s="3">
        <v>0.9</v>
      </c>
      <c r="F216" s="3">
        <v>0.9</v>
      </c>
      <c r="G216" s="3">
        <v>0.9</v>
      </c>
      <c r="H216" s="14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43</v>
      </c>
      <c r="R216" s="3" t="s">
        <v>8</v>
      </c>
    </row>
    <row r="217" spans="1:18">
      <c r="A217" s="7" t="s">
        <v>47</v>
      </c>
      <c r="B217" s="7" t="s">
        <v>61</v>
      </c>
      <c r="C217" s="7" t="s">
        <v>59</v>
      </c>
      <c r="D217" s="2" t="s">
        <v>66</v>
      </c>
      <c r="E217" s="3">
        <v>0.9</v>
      </c>
      <c r="F217" s="3">
        <v>0.9</v>
      </c>
      <c r="G217" s="3">
        <v>0.9</v>
      </c>
      <c r="H217" s="14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43</v>
      </c>
      <c r="R217" s="3" t="s">
        <v>8</v>
      </c>
    </row>
    <row r="218" spans="1:18">
      <c r="A218" s="7" t="s">
        <v>81</v>
      </c>
      <c r="B218" s="7">
        <v>1000</v>
      </c>
      <c r="C218" s="7" t="s">
        <v>51</v>
      </c>
      <c r="D218" s="2" t="s">
        <v>65</v>
      </c>
      <c r="E218" s="3">
        <v>0.9</v>
      </c>
      <c r="F218" s="3">
        <v>0.9</v>
      </c>
      <c r="G218" s="3">
        <v>0.9</v>
      </c>
      <c r="H218" s="14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48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>
      <c r="A219" s="7" t="s">
        <v>81</v>
      </c>
      <c r="B219" s="7" t="s">
        <v>52</v>
      </c>
      <c r="C219" s="7" t="s">
        <v>55</v>
      </c>
      <c r="D219" s="2" t="s">
        <v>65</v>
      </c>
      <c r="E219" s="3">
        <v>0.9</v>
      </c>
      <c r="F219" s="3">
        <v>0.9</v>
      </c>
      <c r="G219" s="3">
        <v>0.9</v>
      </c>
      <c r="H219" s="14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48</v>
      </c>
      <c r="O219" s="3" t="s">
        <v>8</v>
      </c>
      <c r="P219" s="3" t="s">
        <v>10</v>
      </c>
      <c r="Q219" s="3" t="s">
        <v>43</v>
      </c>
      <c r="R219" s="3" t="s">
        <v>8</v>
      </c>
    </row>
    <row r="220" spans="1:18">
      <c r="A220" s="7" t="s">
        <v>81</v>
      </c>
      <c r="B220" s="7" t="s">
        <v>53</v>
      </c>
      <c r="C220" s="7" t="s">
        <v>56</v>
      </c>
      <c r="D220" s="2" t="s">
        <v>65</v>
      </c>
      <c r="E220" s="3">
        <v>0.9</v>
      </c>
      <c r="F220" s="3">
        <v>0.9</v>
      </c>
      <c r="G220" s="3">
        <v>0.9</v>
      </c>
      <c r="H220" s="14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48</v>
      </c>
      <c r="O220" s="3" t="s">
        <v>8</v>
      </c>
      <c r="P220" s="3" t="s">
        <v>10</v>
      </c>
      <c r="Q220" s="3" t="s">
        <v>43</v>
      </c>
      <c r="R220" s="3" t="s">
        <v>8</v>
      </c>
    </row>
    <row r="221" spans="1:18">
      <c r="A221" s="7" t="s">
        <v>81</v>
      </c>
      <c r="B221" s="7" t="s">
        <v>54</v>
      </c>
      <c r="C221" s="7" t="s">
        <v>57</v>
      </c>
      <c r="D221" s="2" t="s">
        <v>65</v>
      </c>
      <c r="E221" s="3">
        <v>0.9</v>
      </c>
      <c r="F221" s="3">
        <v>0.9</v>
      </c>
      <c r="G221" s="3">
        <v>0.9</v>
      </c>
      <c r="H221" s="14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43</v>
      </c>
      <c r="R221" s="3" t="s">
        <v>8</v>
      </c>
    </row>
    <row r="222" spans="1:18">
      <c r="A222" s="7" t="s">
        <v>81</v>
      </c>
      <c r="B222" s="7" t="s">
        <v>60</v>
      </c>
      <c r="C222" s="7" t="s">
        <v>58</v>
      </c>
      <c r="D222" s="2" t="s">
        <v>65</v>
      </c>
      <c r="E222" s="3">
        <v>0.9</v>
      </c>
      <c r="F222" s="3">
        <v>0.9</v>
      </c>
      <c r="G222" s="3">
        <v>0.9</v>
      </c>
      <c r="H222" s="14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43</v>
      </c>
      <c r="R222" s="3" t="s">
        <v>8</v>
      </c>
    </row>
    <row r="223" spans="1:18">
      <c r="A223" s="7" t="s">
        <v>81</v>
      </c>
      <c r="B223" s="7" t="s">
        <v>61</v>
      </c>
      <c r="C223" s="7" t="s">
        <v>59</v>
      </c>
      <c r="D223" s="2" t="s">
        <v>65</v>
      </c>
      <c r="E223" s="3">
        <v>0.9</v>
      </c>
      <c r="F223" s="3">
        <v>0.9</v>
      </c>
      <c r="G223" s="3">
        <v>0.9</v>
      </c>
      <c r="H223" s="14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43</v>
      </c>
      <c r="R223" s="3" t="s">
        <v>8</v>
      </c>
    </row>
    <row r="224" spans="1:18">
      <c r="A224" s="7" t="s">
        <v>81</v>
      </c>
      <c r="B224" s="7">
        <v>1000</v>
      </c>
      <c r="C224" s="7" t="s">
        <v>51</v>
      </c>
      <c r="D224" s="2" t="s">
        <v>66</v>
      </c>
      <c r="E224" s="3">
        <v>0.9</v>
      </c>
      <c r="F224" s="3">
        <v>0.9</v>
      </c>
      <c r="G224" s="3">
        <v>0.9</v>
      </c>
      <c r="H224" s="14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>
      <c r="A225" s="7" t="s">
        <v>81</v>
      </c>
      <c r="B225" s="7" t="s">
        <v>52</v>
      </c>
      <c r="C225" s="7" t="s">
        <v>55</v>
      </c>
      <c r="D225" s="2" t="s">
        <v>66</v>
      </c>
      <c r="E225" s="3">
        <v>0.9</v>
      </c>
      <c r="F225" s="3">
        <v>0.9</v>
      </c>
      <c r="G225" s="3">
        <v>0.9</v>
      </c>
      <c r="H225" s="14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43</v>
      </c>
      <c r="R225" s="3" t="s">
        <v>8</v>
      </c>
    </row>
    <row r="226" spans="1:18">
      <c r="A226" s="7" t="s">
        <v>81</v>
      </c>
      <c r="B226" s="7" t="s">
        <v>53</v>
      </c>
      <c r="C226" s="7" t="s">
        <v>56</v>
      </c>
      <c r="D226" s="2" t="s">
        <v>66</v>
      </c>
      <c r="E226" s="3">
        <v>0.9</v>
      </c>
      <c r="F226" s="3">
        <v>0.9</v>
      </c>
      <c r="G226" s="3">
        <v>0.9</v>
      </c>
      <c r="H226" s="14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43</v>
      </c>
      <c r="R226" s="3" t="s">
        <v>8</v>
      </c>
    </row>
    <row r="227" spans="1:18">
      <c r="A227" s="7" t="s">
        <v>81</v>
      </c>
      <c r="B227" s="7" t="s">
        <v>54</v>
      </c>
      <c r="C227" s="7" t="s">
        <v>57</v>
      </c>
      <c r="D227" s="2" t="s">
        <v>66</v>
      </c>
      <c r="E227" s="3">
        <v>0.9</v>
      </c>
      <c r="F227" s="3">
        <v>0.9</v>
      </c>
      <c r="G227" s="3">
        <v>0.9</v>
      </c>
      <c r="H227" s="14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43</v>
      </c>
      <c r="R227" s="3" t="s">
        <v>8</v>
      </c>
    </row>
    <row r="228" spans="1:18">
      <c r="A228" s="7" t="s">
        <v>81</v>
      </c>
      <c r="B228" s="7" t="s">
        <v>60</v>
      </c>
      <c r="C228" s="7" t="s">
        <v>58</v>
      </c>
      <c r="D228" s="2" t="s">
        <v>66</v>
      </c>
      <c r="E228" s="3">
        <v>0.9</v>
      </c>
      <c r="F228" s="3">
        <v>0.9</v>
      </c>
      <c r="G228" s="3">
        <v>0.9</v>
      </c>
      <c r="H228" s="14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43</v>
      </c>
      <c r="R228" s="3" t="s">
        <v>8</v>
      </c>
    </row>
    <row r="229" spans="1:18">
      <c r="A229" s="7" t="s">
        <v>81</v>
      </c>
      <c r="B229" s="7" t="s">
        <v>61</v>
      </c>
      <c r="C229" s="7" t="s">
        <v>59</v>
      </c>
      <c r="D229" s="2" t="s">
        <v>66</v>
      </c>
      <c r="E229" s="3">
        <v>0.9</v>
      </c>
      <c r="F229" s="3">
        <v>0.9</v>
      </c>
      <c r="G229" s="3">
        <v>0.9</v>
      </c>
      <c r="H229" s="14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43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9"/>
  <sheetViews>
    <sheetView topLeftCell="A208" workbookViewId="0">
      <selection activeCell="D215" sqref="D215"/>
    </sheetView>
  </sheetViews>
  <sheetFormatPr baseColWidth="10" defaultColWidth="9.1640625" defaultRowHeight="15"/>
  <cols>
    <col min="1" max="1" width="13.5" style="11" bestFit="1" customWidth="1"/>
    <col min="2" max="2" width="10.33203125" style="13" bestFit="1" customWidth="1"/>
    <col min="3" max="3" width="9.5" style="13" bestFit="1" customWidth="1"/>
    <col min="4" max="4" width="9.5" style="4" bestFit="1" customWidth="1"/>
    <col min="5" max="5" width="8.83203125" style="4" customWidth="1"/>
    <col min="6" max="6" width="9.83203125" style="4" bestFit="1" customWidth="1"/>
    <col min="7" max="7" width="9.83203125" style="4" customWidth="1"/>
    <col min="8" max="8" width="10" style="4" bestFit="1" customWidth="1"/>
    <col min="14" max="16384" width="9.1640625" style="1"/>
  </cols>
  <sheetData>
    <row r="1" spans="1:8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4</v>
      </c>
      <c r="G1" s="7" t="s">
        <v>3</v>
      </c>
      <c r="H1" s="7" t="s">
        <v>75</v>
      </c>
    </row>
    <row r="2" spans="1:8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>
      <c r="A6" s="7" t="s">
        <v>22</v>
      </c>
      <c r="B6" s="7" t="s">
        <v>60</v>
      </c>
      <c r="C6" s="7" t="s">
        <v>58</v>
      </c>
      <c r="D6" s="2" t="s">
        <v>65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>
      <c r="A7" s="7" t="s">
        <v>22</v>
      </c>
      <c r="B7" s="7" t="s">
        <v>61</v>
      </c>
      <c r="C7" s="7" t="s">
        <v>59</v>
      </c>
      <c r="D7" s="2" t="s">
        <v>65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9</v>
      </c>
      <c r="G151" s="3" t="s">
        <v>10</v>
      </c>
      <c r="H151" s="3" t="s">
        <v>8</v>
      </c>
    </row>
    <row r="152" spans="1:8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>
      <c r="A182" s="7" t="s">
        <v>45</v>
      </c>
      <c r="B182" s="7" t="s">
        <v>62</v>
      </c>
      <c r="C182" s="7" t="s">
        <v>51</v>
      </c>
      <c r="D182" s="2" t="s">
        <v>65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>
      <c r="A183" s="7" t="s">
        <v>45</v>
      </c>
      <c r="B183" s="7" t="s">
        <v>52</v>
      </c>
      <c r="C183" s="7" t="s">
        <v>55</v>
      </c>
      <c r="D183" s="2" t="s">
        <v>65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>
      <c r="A184" s="7" t="s">
        <v>45</v>
      </c>
      <c r="B184" s="7" t="s">
        <v>53</v>
      </c>
      <c r="C184" s="7" t="s">
        <v>56</v>
      </c>
      <c r="D184" s="2" t="s">
        <v>65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>
      <c r="A185" s="7" t="s">
        <v>45</v>
      </c>
      <c r="B185" s="7" t="s">
        <v>54</v>
      </c>
      <c r="C185" s="7" t="s">
        <v>57</v>
      </c>
      <c r="D185" s="2" t="s">
        <v>65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>
      <c r="A186" s="7" t="s">
        <v>45</v>
      </c>
      <c r="B186" s="7" t="s">
        <v>60</v>
      </c>
      <c r="C186" s="7" t="s">
        <v>58</v>
      </c>
      <c r="D186" s="2" t="s">
        <v>65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>
      <c r="A187" s="7" t="s">
        <v>45</v>
      </c>
      <c r="B187" s="7" t="s">
        <v>61</v>
      </c>
      <c r="C187" s="7" t="s">
        <v>59</v>
      </c>
      <c r="D187" s="2" t="s">
        <v>65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>
      <c r="A218" s="7" t="s">
        <v>81</v>
      </c>
      <c r="B218" s="7" t="s">
        <v>62</v>
      </c>
      <c r="C218" s="7" t="s">
        <v>51</v>
      </c>
      <c r="D218" s="2" t="s">
        <v>65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>
      <c r="A219" s="7" t="s">
        <v>81</v>
      </c>
      <c r="B219" s="7" t="s">
        <v>52</v>
      </c>
      <c r="C219" s="7" t="s">
        <v>55</v>
      </c>
      <c r="D219" s="2" t="s">
        <v>65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>
      <c r="A220" s="7" t="s">
        <v>81</v>
      </c>
      <c r="B220" s="7" t="s">
        <v>53</v>
      </c>
      <c r="C220" s="7" t="s">
        <v>56</v>
      </c>
      <c r="D220" s="2" t="s">
        <v>65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>
      <c r="A221" s="7" t="s">
        <v>81</v>
      </c>
      <c r="B221" s="7" t="s">
        <v>54</v>
      </c>
      <c r="C221" s="7" t="s">
        <v>57</v>
      </c>
      <c r="D221" s="2" t="s">
        <v>65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>
      <c r="A222" s="7" t="s">
        <v>81</v>
      </c>
      <c r="B222" s="7" t="s">
        <v>60</v>
      </c>
      <c r="C222" s="7" t="s">
        <v>58</v>
      </c>
      <c r="D222" s="2" t="s">
        <v>65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>
      <c r="A223" s="7" t="s">
        <v>81</v>
      </c>
      <c r="B223" s="7" t="s">
        <v>61</v>
      </c>
      <c r="C223" s="7" t="s">
        <v>59</v>
      </c>
      <c r="D223" s="2" t="s">
        <v>65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>
      <c r="A224" s="7" t="s">
        <v>81</v>
      </c>
      <c r="B224" s="7" t="s">
        <v>62</v>
      </c>
      <c r="C224" s="7" t="s">
        <v>51</v>
      </c>
      <c r="D224" s="2" t="s">
        <v>66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>
      <c r="A225" s="7" t="s">
        <v>81</v>
      </c>
      <c r="B225" s="7" t="s">
        <v>52</v>
      </c>
      <c r="C225" s="7" t="s">
        <v>55</v>
      </c>
      <c r="D225" s="2" t="s">
        <v>66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>
      <c r="A226" s="7" t="s">
        <v>81</v>
      </c>
      <c r="B226" s="7" t="s">
        <v>53</v>
      </c>
      <c r="C226" s="7" t="s">
        <v>56</v>
      </c>
      <c r="D226" s="2" t="s">
        <v>66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>
      <c r="A227" s="7" t="s">
        <v>81</v>
      </c>
      <c r="B227" s="7" t="s">
        <v>54</v>
      </c>
      <c r="C227" s="7" t="s">
        <v>57</v>
      </c>
      <c r="D227" s="2" t="s">
        <v>66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>
      <c r="A228" s="7" t="s">
        <v>81</v>
      </c>
      <c r="B228" s="7" t="s">
        <v>60</v>
      </c>
      <c r="C228" s="7" t="s">
        <v>58</v>
      </c>
      <c r="D228" s="2" t="s">
        <v>66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>
      <c r="A229" s="7" t="s">
        <v>81</v>
      </c>
      <c r="B229" s="7" t="s">
        <v>61</v>
      </c>
      <c r="C229" s="7" t="s">
        <v>59</v>
      </c>
      <c r="D229" s="2" t="s">
        <v>66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9"/>
  <sheetViews>
    <sheetView zoomScale="85" zoomScaleNormal="85" zoomScalePageLayoutView="85" workbookViewId="0">
      <pane xSplit="4" ySplit="1" topLeftCell="E195" activePane="bottomRight" state="frozen"/>
      <selection pane="topRight" activeCell="D1" sqref="D1"/>
      <selection pane="bottomLeft" activeCell="A2" sqref="A2"/>
      <selection pane="bottomRight" activeCell="A217" sqref="A50:XFD217"/>
    </sheetView>
  </sheetViews>
  <sheetFormatPr baseColWidth="10" defaultColWidth="9.1640625" defaultRowHeight="15"/>
  <cols>
    <col min="1" max="1" width="12.33203125" style="11" bestFit="1" customWidth="1"/>
    <col min="2" max="2" width="9" style="13" bestFit="1" customWidth="1"/>
    <col min="3" max="3" width="8.1640625" style="13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44</v>
      </c>
    </row>
    <row r="2" spans="1:9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>
      <c r="A6" s="7" t="s">
        <v>22</v>
      </c>
      <c r="B6" s="7" t="s">
        <v>60</v>
      </c>
      <c r="C6" s="7" t="s">
        <v>58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>
      <c r="A7" s="7" t="s">
        <v>22</v>
      </c>
      <c r="B7" s="7" t="s">
        <v>61</v>
      </c>
      <c r="C7" s="7" t="s">
        <v>59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>
      <c r="A182" s="7" t="s">
        <v>45</v>
      </c>
      <c r="B182" s="7" t="s">
        <v>62</v>
      </c>
      <c r="C182" s="7" t="s">
        <v>51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>
      <c r="A183" s="7" t="s">
        <v>45</v>
      </c>
      <c r="B183" s="7" t="s">
        <v>52</v>
      </c>
      <c r="C183" s="7" t="s">
        <v>55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>
      <c r="A184" s="7" t="s">
        <v>45</v>
      </c>
      <c r="B184" s="7" t="s">
        <v>53</v>
      </c>
      <c r="C184" s="7" t="s">
        <v>56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>
      <c r="A185" s="7" t="s">
        <v>45</v>
      </c>
      <c r="B185" s="7" t="s">
        <v>54</v>
      </c>
      <c r="C185" s="7" t="s">
        <v>57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>
      <c r="A186" s="7" t="s">
        <v>45</v>
      </c>
      <c r="B186" s="7" t="s">
        <v>60</v>
      </c>
      <c r="C186" s="7" t="s">
        <v>58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>
      <c r="A187" s="7" t="s">
        <v>45</v>
      </c>
      <c r="B187" s="7" t="s">
        <v>61</v>
      </c>
      <c r="C187" s="7" t="s">
        <v>59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>
      <c r="A218" s="7" t="s">
        <v>81</v>
      </c>
      <c r="B218" s="7" t="s">
        <v>62</v>
      </c>
      <c r="C218" s="7" t="s">
        <v>51</v>
      </c>
      <c r="D218" s="2" t="s">
        <v>65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>
      <c r="A219" s="7" t="s">
        <v>81</v>
      </c>
      <c r="B219" s="7" t="s">
        <v>52</v>
      </c>
      <c r="C219" s="7" t="s">
        <v>55</v>
      </c>
      <c r="D219" s="2" t="s">
        <v>65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>
      <c r="A220" s="7" t="s">
        <v>81</v>
      </c>
      <c r="B220" s="7" t="s">
        <v>53</v>
      </c>
      <c r="C220" s="7" t="s">
        <v>56</v>
      </c>
      <c r="D220" s="2" t="s">
        <v>65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>
      <c r="A221" s="7" t="s">
        <v>81</v>
      </c>
      <c r="B221" s="7" t="s">
        <v>54</v>
      </c>
      <c r="C221" s="7" t="s">
        <v>57</v>
      </c>
      <c r="D221" s="2" t="s">
        <v>65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>
      <c r="A222" s="7" t="s">
        <v>81</v>
      </c>
      <c r="B222" s="7" t="s">
        <v>60</v>
      </c>
      <c r="C222" s="7" t="s">
        <v>58</v>
      </c>
      <c r="D222" s="2" t="s">
        <v>65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>
      <c r="A223" s="7" t="s">
        <v>81</v>
      </c>
      <c r="B223" s="7" t="s">
        <v>61</v>
      </c>
      <c r="C223" s="7" t="s">
        <v>59</v>
      </c>
      <c r="D223" s="2" t="s">
        <v>65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>
      <c r="A224" s="7" t="s">
        <v>81</v>
      </c>
      <c r="B224" s="7" t="s">
        <v>62</v>
      </c>
      <c r="C224" s="7" t="s">
        <v>51</v>
      </c>
      <c r="D224" s="2" t="s">
        <v>66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>
      <c r="A225" s="7" t="s">
        <v>81</v>
      </c>
      <c r="B225" s="7" t="s">
        <v>52</v>
      </c>
      <c r="C225" s="7" t="s">
        <v>55</v>
      </c>
      <c r="D225" s="2" t="s">
        <v>66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>
      <c r="A226" s="7" t="s">
        <v>81</v>
      </c>
      <c r="B226" s="7" t="s">
        <v>53</v>
      </c>
      <c r="C226" s="7" t="s">
        <v>56</v>
      </c>
      <c r="D226" s="2" t="s">
        <v>66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>
      <c r="A227" s="7" t="s">
        <v>81</v>
      </c>
      <c r="B227" s="7" t="s">
        <v>54</v>
      </c>
      <c r="C227" s="7" t="s">
        <v>57</v>
      </c>
      <c r="D227" s="2" t="s">
        <v>66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>
      <c r="A228" s="7" t="s">
        <v>81</v>
      </c>
      <c r="B228" s="7" t="s">
        <v>60</v>
      </c>
      <c r="C228" s="7" t="s">
        <v>58</v>
      </c>
      <c r="D228" s="2" t="s">
        <v>66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>
      <c r="A229" s="7" t="s">
        <v>81</v>
      </c>
      <c r="B229" s="7" t="s">
        <v>61</v>
      </c>
      <c r="C229" s="7" t="s">
        <v>59</v>
      </c>
      <c r="D229" s="2" t="s">
        <v>66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zoomScale="85" zoomScaleNormal="85" zoomScalePageLayoutView="85" workbookViewId="0">
      <selection activeCell="A20" sqref="A20"/>
    </sheetView>
  </sheetViews>
  <sheetFormatPr baseColWidth="10" defaultColWidth="9.1640625" defaultRowHeight="15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8">
      <c r="A1" s="7" t="s">
        <v>0</v>
      </c>
      <c r="B1" s="7" t="s">
        <v>19</v>
      </c>
      <c r="C1" s="7" t="s">
        <v>13</v>
      </c>
      <c r="D1" s="7" t="s">
        <v>38</v>
      </c>
      <c r="E1" s="7" t="s">
        <v>39</v>
      </c>
      <c r="F1" s="7" t="s">
        <v>12</v>
      </c>
      <c r="G1" s="7" t="s">
        <v>76</v>
      </c>
      <c r="H1" s="7" t="s">
        <v>77</v>
      </c>
    </row>
    <row r="2" spans="1:8">
      <c r="A2" s="7" t="s">
        <v>22</v>
      </c>
      <c r="B2" s="3">
        <v>26</v>
      </c>
      <c r="C2" s="5">
        <v>22</v>
      </c>
      <c r="D2" s="3">
        <v>28</v>
      </c>
      <c r="E2" s="5">
        <v>18</v>
      </c>
      <c r="F2" s="6">
        <v>10</v>
      </c>
      <c r="G2" s="6">
        <v>30</v>
      </c>
      <c r="H2" s="6">
        <v>70</v>
      </c>
    </row>
    <row r="3" spans="1:8">
      <c r="A3" s="7" t="s">
        <v>23</v>
      </c>
      <c r="B3" s="3">
        <v>26</v>
      </c>
      <c r="C3" s="5">
        <v>22</v>
      </c>
      <c r="D3" s="3">
        <v>28</v>
      </c>
      <c r="E3" s="5">
        <v>18</v>
      </c>
      <c r="F3" s="6">
        <v>10</v>
      </c>
      <c r="G3" s="6">
        <v>30</v>
      </c>
      <c r="H3" s="6">
        <v>70</v>
      </c>
    </row>
    <row r="4" spans="1:8">
      <c r="A4" s="8" t="s">
        <v>24</v>
      </c>
      <c r="B4" s="3">
        <v>26</v>
      </c>
      <c r="C4" s="5">
        <v>21</v>
      </c>
      <c r="D4" s="3">
        <v>28</v>
      </c>
      <c r="E4" s="5">
        <v>21</v>
      </c>
      <c r="F4" s="6">
        <v>10</v>
      </c>
      <c r="G4" s="6">
        <v>30</v>
      </c>
      <c r="H4" s="6">
        <v>70</v>
      </c>
    </row>
    <row r="5" spans="1:8">
      <c r="A5" s="8" t="s">
        <v>25</v>
      </c>
      <c r="B5" s="3">
        <v>24</v>
      </c>
      <c r="C5" s="5">
        <v>22</v>
      </c>
      <c r="D5" s="3">
        <v>28</v>
      </c>
      <c r="E5" s="5">
        <v>12</v>
      </c>
      <c r="F5" s="6">
        <v>10</v>
      </c>
      <c r="G5" s="6">
        <v>30</v>
      </c>
      <c r="H5" s="6">
        <v>70</v>
      </c>
    </row>
    <row r="6" spans="1:8">
      <c r="A6" s="7" t="s">
        <v>26</v>
      </c>
      <c r="B6" s="3">
        <v>26</v>
      </c>
      <c r="C6" s="5">
        <v>20</v>
      </c>
      <c r="D6" s="3">
        <v>28</v>
      </c>
      <c r="E6" s="5">
        <v>12</v>
      </c>
      <c r="F6" s="6">
        <v>8</v>
      </c>
      <c r="G6" s="6">
        <v>30</v>
      </c>
      <c r="H6" s="6">
        <v>70</v>
      </c>
    </row>
    <row r="7" spans="1:8">
      <c r="A7" s="7" t="s">
        <v>36</v>
      </c>
      <c r="B7" s="3">
        <v>22</v>
      </c>
      <c r="C7" s="5">
        <v>22</v>
      </c>
      <c r="D7" s="3">
        <v>28</v>
      </c>
      <c r="E7" s="5">
        <v>12</v>
      </c>
      <c r="F7" s="6">
        <v>10</v>
      </c>
      <c r="G7" s="6">
        <v>30</v>
      </c>
      <c r="H7" s="6">
        <v>70</v>
      </c>
    </row>
    <row r="8" spans="1:8">
      <c r="A8" s="7" t="s">
        <v>27</v>
      </c>
      <c r="B8" s="3">
        <v>27</v>
      </c>
      <c r="C8" s="5">
        <v>21</v>
      </c>
      <c r="D8" s="3">
        <v>28</v>
      </c>
      <c r="E8" s="5">
        <v>12</v>
      </c>
      <c r="F8" s="6">
        <f t="shared" ref="F8" si="0">111*0.15+10*0.85</f>
        <v>25.15</v>
      </c>
      <c r="G8" s="6">
        <v>30</v>
      </c>
      <c r="H8" s="6">
        <v>70</v>
      </c>
    </row>
    <row r="9" spans="1:8">
      <c r="A9" s="7" t="s">
        <v>28</v>
      </c>
      <c r="B9" s="3">
        <v>24</v>
      </c>
      <c r="C9" s="5">
        <v>21</v>
      </c>
      <c r="D9" s="3">
        <v>28</v>
      </c>
      <c r="E9" s="5">
        <v>12</v>
      </c>
      <c r="F9" s="6">
        <v>31</v>
      </c>
      <c r="G9" s="6">
        <v>30</v>
      </c>
      <c r="H9" s="6">
        <v>70</v>
      </c>
    </row>
    <row r="10" spans="1:8">
      <c r="A10" s="7" t="s">
        <v>29</v>
      </c>
      <c r="B10" s="3">
        <v>26</v>
      </c>
      <c r="C10" s="5">
        <v>21</v>
      </c>
      <c r="D10" s="3">
        <v>28</v>
      </c>
      <c r="E10" s="5">
        <v>12</v>
      </c>
      <c r="F10" s="6">
        <v>8</v>
      </c>
      <c r="G10" s="6">
        <v>30</v>
      </c>
      <c r="H10" s="6">
        <v>70</v>
      </c>
    </row>
    <row r="11" spans="1:8">
      <c r="A11" s="7" t="s">
        <v>30</v>
      </c>
      <c r="B11" s="3">
        <v>26</v>
      </c>
      <c r="C11" s="5">
        <v>22</v>
      </c>
      <c r="D11" s="3">
        <v>28</v>
      </c>
      <c r="E11" s="5">
        <v>21</v>
      </c>
      <c r="F11" s="6">
        <v>10</v>
      </c>
      <c r="G11" s="6">
        <v>30</v>
      </c>
      <c r="H11" s="6">
        <v>70</v>
      </c>
    </row>
    <row r="12" spans="1:8">
      <c r="A12" s="7" t="s">
        <v>31</v>
      </c>
      <c r="B12" s="3">
        <v>22</v>
      </c>
      <c r="C12" s="5">
        <v>18</v>
      </c>
      <c r="D12" s="3">
        <v>28</v>
      </c>
      <c r="E12" s="5">
        <v>12</v>
      </c>
      <c r="F12" s="6">
        <v>10</v>
      </c>
      <c r="G12" s="6">
        <v>30</v>
      </c>
      <c r="H12" s="6">
        <v>70</v>
      </c>
    </row>
    <row r="13" spans="1:8">
      <c r="A13" s="7" t="s">
        <v>32</v>
      </c>
      <c r="B13" s="3">
        <v>24</v>
      </c>
      <c r="C13" s="5">
        <v>24</v>
      </c>
      <c r="D13" s="3">
        <v>28</v>
      </c>
      <c r="E13" s="5">
        <v>12</v>
      </c>
      <c r="F13" s="6">
        <v>36</v>
      </c>
      <c r="G13" s="6">
        <v>30</v>
      </c>
      <c r="H13" s="6">
        <v>70</v>
      </c>
    </row>
    <row r="14" spans="1:8">
      <c r="A14" s="7" t="s">
        <v>33</v>
      </c>
      <c r="B14" s="3">
        <v>26</v>
      </c>
      <c r="C14" s="5">
        <v>26</v>
      </c>
      <c r="D14" s="3">
        <v>28</v>
      </c>
      <c r="E14" s="5">
        <v>12</v>
      </c>
      <c r="F14" s="6">
        <v>36</v>
      </c>
      <c r="G14" s="6">
        <v>30</v>
      </c>
      <c r="H14" s="6">
        <v>70</v>
      </c>
    </row>
    <row r="15" spans="1:8">
      <c r="A15" s="7" t="s">
        <v>34</v>
      </c>
      <c r="B15" s="3">
        <v>28</v>
      </c>
      <c r="C15" s="5">
        <v>18</v>
      </c>
      <c r="D15" s="3">
        <v>28</v>
      </c>
      <c r="E15" s="5">
        <v>12</v>
      </c>
      <c r="F15" s="6">
        <v>0</v>
      </c>
      <c r="G15" s="6">
        <v>30</v>
      </c>
      <c r="H15" s="6">
        <v>70</v>
      </c>
    </row>
    <row r="16" spans="1:8">
      <c r="A16" s="7" t="s">
        <v>35</v>
      </c>
      <c r="B16" s="3">
        <v>-5</v>
      </c>
      <c r="C16" s="5">
        <v>-5</v>
      </c>
      <c r="D16" s="3">
        <v>28</v>
      </c>
      <c r="E16" s="5">
        <v>-5</v>
      </c>
      <c r="F16" s="6">
        <v>0</v>
      </c>
      <c r="G16" s="6">
        <v>30</v>
      </c>
      <c r="H16" s="6">
        <v>70</v>
      </c>
    </row>
    <row r="17" spans="1:8">
      <c r="A17" s="7" t="s">
        <v>45</v>
      </c>
      <c r="B17" s="3">
        <v>26</v>
      </c>
      <c r="C17" s="5">
        <v>21</v>
      </c>
      <c r="D17" s="3">
        <v>28</v>
      </c>
      <c r="E17" s="5">
        <v>12</v>
      </c>
      <c r="F17" s="6">
        <f>F9</f>
        <v>31</v>
      </c>
      <c r="G17" s="6">
        <v>30</v>
      </c>
      <c r="H17" s="6">
        <v>70</v>
      </c>
    </row>
    <row r="18" spans="1:8">
      <c r="A18" s="7" t="s">
        <v>46</v>
      </c>
      <c r="B18" s="3">
        <v>26</v>
      </c>
      <c r="C18" s="5">
        <v>21</v>
      </c>
      <c r="D18" s="3">
        <v>28</v>
      </c>
      <c r="E18" s="5">
        <v>12</v>
      </c>
      <c r="F18" s="6">
        <v>10</v>
      </c>
      <c r="G18" s="6">
        <v>30</v>
      </c>
      <c r="H18" s="6">
        <v>70</v>
      </c>
    </row>
    <row r="19" spans="1:8">
      <c r="A19" s="7" t="s">
        <v>47</v>
      </c>
      <c r="B19" s="3">
        <v>26</v>
      </c>
      <c r="C19" s="5">
        <v>21</v>
      </c>
      <c r="D19" s="3">
        <v>28</v>
      </c>
      <c r="E19" s="5">
        <v>12</v>
      </c>
      <c r="F19" s="6">
        <v>10</v>
      </c>
      <c r="G19" s="6">
        <v>30</v>
      </c>
      <c r="H19" s="6">
        <v>70</v>
      </c>
    </row>
    <row r="20" spans="1:8">
      <c r="A20" s="7" t="s">
        <v>81</v>
      </c>
      <c r="B20" s="3">
        <v>26</v>
      </c>
      <c r="C20" s="5">
        <v>21</v>
      </c>
      <c r="D20" s="3">
        <v>28</v>
      </c>
      <c r="E20" s="5">
        <v>12</v>
      </c>
      <c r="F20" s="6">
        <f>30/3600*1000</f>
        <v>8.3333333333333339</v>
      </c>
      <c r="G20" s="6">
        <v>30</v>
      </c>
      <c r="H20" s="6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tabSelected="1" zoomScale="85" zoomScaleNormal="85" zoomScalePageLayoutView="85" workbookViewId="0">
      <selection activeCell="L22" sqref="L22"/>
    </sheetView>
  </sheetViews>
  <sheetFormatPr baseColWidth="10" defaultColWidth="9.1640625" defaultRowHeight="15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7" width="10.5" style="1" bestFit="1" customWidth="1"/>
    <col min="8" max="8" width="11.1640625" style="1" customWidth="1"/>
    <col min="9" max="9" width="9.6640625" style="1" customWidth="1"/>
    <col min="10" max="10" width="12.6640625" style="1" customWidth="1"/>
    <col min="11" max="12" width="12.33203125" style="1" bestFit="1" customWidth="1"/>
    <col min="13" max="16384" width="9.1640625" style="1"/>
  </cols>
  <sheetData>
    <row r="1" spans="1:12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20</v>
      </c>
      <c r="I1" s="7" t="s">
        <v>21</v>
      </c>
      <c r="J1" s="7" t="s">
        <v>78</v>
      </c>
      <c r="K1" s="7" t="s">
        <v>69</v>
      </c>
      <c r="L1" s="7" t="s">
        <v>82</v>
      </c>
    </row>
    <row r="2" spans="1:12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6">
        <v>0</v>
      </c>
      <c r="H2" s="9">
        <v>40</v>
      </c>
      <c r="I2" s="9">
        <v>80</v>
      </c>
      <c r="J2" s="6">
        <v>0</v>
      </c>
      <c r="K2" s="6">
        <v>0</v>
      </c>
      <c r="L2" s="6">
        <v>0</v>
      </c>
    </row>
    <row r="3" spans="1:12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6">
        <v>0</v>
      </c>
      <c r="H3" s="9">
        <v>40</v>
      </c>
      <c r="I3" s="9">
        <v>80</v>
      </c>
      <c r="J3" s="6">
        <v>0</v>
      </c>
      <c r="K3" s="6">
        <v>0</v>
      </c>
      <c r="L3" s="6">
        <v>0</v>
      </c>
    </row>
    <row r="4" spans="1:12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6">
        <v>0</v>
      </c>
      <c r="H4" s="9">
        <v>40</v>
      </c>
      <c r="I4" s="9">
        <v>80</v>
      </c>
      <c r="J4" s="6">
        <v>0</v>
      </c>
      <c r="K4" s="6">
        <v>0</v>
      </c>
      <c r="L4" s="6">
        <v>0</v>
      </c>
    </row>
    <row r="5" spans="1:12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6">
        <v>0</v>
      </c>
      <c r="H5" s="9">
        <v>10</v>
      </c>
      <c r="I5" s="9">
        <v>20</v>
      </c>
      <c r="J5" s="6">
        <v>0</v>
      </c>
      <c r="K5" s="6">
        <v>0</v>
      </c>
      <c r="L5" s="6">
        <v>0</v>
      </c>
    </row>
    <row r="6" spans="1:12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6">
        <v>0</v>
      </c>
      <c r="H6" s="9">
        <f>H7</f>
        <v>2</v>
      </c>
      <c r="I6" s="9">
        <f>I7</f>
        <v>4</v>
      </c>
      <c r="J6" s="6">
        <v>0</v>
      </c>
      <c r="K6" s="6">
        <v>0</v>
      </c>
      <c r="L6" s="6">
        <v>0</v>
      </c>
    </row>
    <row r="7" spans="1:12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6">
        <v>0</v>
      </c>
      <c r="H7" s="9">
        <v>2</v>
      </c>
      <c r="I7" s="9">
        <v>4</v>
      </c>
      <c r="J7" s="6">
        <v>0</v>
      </c>
      <c r="K7" s="6">
        <v>0</v>
      </c>
      <c r="L7" s="6">
        <v>0</v>
      </c>
    </row>
    <row r="8" spans="1:12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6">
        <v>0</v>
      </c>
      <c r="H8" s="9">
        <v>8</v>
      </c>
      <c r="I8" s="9">
        <v>16</v>
      </c>
      <c r="J8" s="6">
        <v>0</v>
      </c>
      <c r="K8" s="6">
        <v>0</v>
      </c>
      <c r="L8" s="6">
        <v>0</v>
      </c>
    </row>
    <row r="9" spans="1:12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6">
        <v>0</v>
      </c>
      <c r="H9" s="9">
        <v>10</v>
      </c>
      <c r="I9" s="9">
        <v>20</v>
      </c>
      <c r="J9" s="6">
        <v>0</v>
      </c>
      <c r="K9" s="6">
        <v>150</v>
      </c>
      <c r="L9" s="6">
        <v>0</v>
      </c>
    </row>
    <row r="10" spans="1:12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6">
        <v>0</v>
      </c>
      <c r="H10" s="9">
        <v>2</v>
      </c>
      <c r="I10" s="9">
        <v>4</v>
      </c>
      <c r="J10" s="6">
        <v>0</v>
      </c>
      <c r="K10" s="6">
        <v>0</v>
      </c>
      <c r="L10" s="6">
        <v>0</v>
      </c>
    </row>
    <row r="11" spans="1:12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6">
        <v>0</v>
      </c>
      <c r="H11" s="9">
        <v>40</v>
      </c>
      <c r="I11" s="9">
        <v>80</v>
      </c>
      <c r="J11" s="6">
        <v>0</v>
      </c>
      <c r="K11" s="6">
        <v>16</v>
      </c>
      <c r="L11" s="6">
        <v>0</v>
      </c>
    </row>
    <row r="12" spans="1:12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6">
        <v>0</v>
      </c>
      <c r="H12" s="9">
        <v>40</v>
      </c>
      <c r="I12" s="9">
        <v>80</v>
      </c>
      <c r="J12" s="6">
        <v>0</v>
      </c>
      <c r="K12" s="6">
        <v>0</v>
      </c>
      <c r="L12" s="6">
        <v>0</v>
      </c>
    </row>
    <row r="13" spans="1:12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6">
        <v>0</v>
      </c>
      <c r="H13" s="9">
        <v>120</v>
      </c>
      <c r="I13" s="9">
        <v>360</v>
      </c>
      <c r="J13" s="6">
        <v>0</v>
      </c>
      <c r="K13" s="6">
        <v>0</v>
      </c>
      <c r="L13" s="6">
        <v>0</v>
      </c>
    </row>
    <row r="14" spans="1:12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500</v>
      </c>
      <c r="H14" s="9">
        <v>0</v>
      </c>
      <c r="I14" s="9">
        <v>0</v>
      </c>
      <c r="J14" s="6">
        <v>0</v>
      </c>
      <c r="K14" s="6">
        <v>0</v>
      </c>
      <c r="L14" s="6">
        <v>0</v>
      </c>
    </row>
    <row r="15" spans="1:12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6">
        <v>0</v>
      </c>
      <c r="H15" s="9">
        <v>0</v>
      </c>
      <c r="I15" s="9">
        <v>0</v>
      </c>
      <c r="J15" s="6">
        <v>0</v>
      </c>
      <c r="K15" s="6">
        <v>0</v>
      </c>
      <c r="L15" s="6">
        <v>0</v>
      </c>
    </row>
    <row r="16" spans="1:12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6">
        <v>0</v>
      </c>
      <c r="H16" s="9">
        <v>0</v>
      </c>
      <c r="I16" s="9">
        <v>0</v>
      </c>
      <c r="J16" s="6">
        <v>8</v>
      </c>
      <c r="K16" s="6">
        <v>0</v>
      </c>
      <c r="L16" s="6">
        <v>0</v>
      </c>
    </row>
    <row r="17" spans="1:12">
      <c r="A17" s="7" t="s">
        <v>45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6">
        <v>0</v>
      </c>
      <c r="H17" s="9">
        <f>H9</f>
        <v>10</v>
      </c>
      <c r="I17" s="9">
        <f>I9</f>
        <v>20</v>
      </c>
      <c r="J17" s="6">
        <v>0</v>
      </c>
      <c r="K17" s="6">
        <v>0</v>
      </c>
      <c r="L17" s="6">
        <v>0</v>
      </c>
    </row>
    <row r="18" spans="1:12">
      <c r="A18" s="7" t="s">
        <v>46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6">
        <v>0</v>
      </c>
      <c r="H18" s="9">
        <f>H7</f>
        <v>2</v>
      </c>
      <c r="I18" s="9">
        <f>I7</f>
        <v>4</v>
      </c>
      <c r="J18" s="6">
        <v>0</v>
      </c>
      <c r="K18" s="6">
        <v>0</v>
      </c>
      <c r="L18" s="6">
        <v>0</v>
      </c>
    </row>
    <row r="19" spans="1:12">
      <c r="A19" s="7" t="s">
        <v>47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6">
        <v>0</v>
      </c>
      <c r="H19" s="9">
        <v>2</v>
      </c>
      <c r="I19" s="9">
        <v>4</v>
      </c>
      <c r="J19" s="6">
        <v>0</v>
      </c>
      <c r="K19" s="6">
        <v>0</v>
      </c>
      <c r="L19" s="6">
        <v>0</v>
      </c>
    </row>
    <row r="20" spans="1:12">
      <c r="A20" s="7" t="s">
        <v>81</v>
      </c>
      <c r="B20" s="9">
        <v>70</v>
      </c>
      <c r="C20" s="9">
        <v>80</v>
      </c>
      <c r="D20" s="9">
        <v>4</v>
      </c>
      <c r="E20" s="9">
        <v>12.5</v>
      </c>
      <c r="F20" s="9">
        <v>0</v>
      </c>
      <c r="G20" s="6">
        <v>0</v>
      </c>
      <c r="H20" s="9">
        <v>2</v>
      </c>
      <c r="I20" s="9">
        <v>4</v>
      </c>
      <c r="J20" s="6">
        <v>0</v>
      </c>
      <c r="K20" s="6">
        <v>0</v>
      </c>
      <c r="L20" s="6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2019-08-22T12:46:28Z</dcterms:modified>
</cp:coreProperties>
</file>