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CH/components/"/>
    </mc:Choice>
  </mc:AlternateContent>
  <xr:revisionPtr revIDLastSave="0" documentId="13_ncr:1_{CD7A63E3-90D1-3244-B23F-93881519691C}" xr6:coauthVersionLast="47" xr6:coauthVersionMax="47" xr10:uidLastSave="{00000000-0000-0000-0000-000000000000}"/>
  <bookViews>
    <workbookView xWindow="0" yWindow="740" windowWidth="21460" windowHeight="16680" tabRatio="993" activeTab="12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" sheetId="8" r:id="rId8"/>
    <sheet name="Absorption_chiller" sheetId="9" r:id="rId9"/>
    <sheet name="CT" sheetId="10" r:id="rId10"/>
    <sheet name="HEX" sheetId="11" r:id="rId11"/>
    <sheet name="BH" sheetId="12" r:id="rId12"/>
    <sheet name="HP" sheetId="13" r:id="rId13"/>
    <sheet name="Pump" sheetId="15" r:id="rId14"/>
    <sheet name="TES" sheetId="14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3" l="1"/>
  <c r="L3" i="14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<sst xmlns="http://schemas.openxmlformats.org/spreadsheetml/2006/main" count="570" uniqueCount="157">
  <si>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</si>
  <si>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</si>
  <si>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</si>
  <si>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</si>
  <si>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</si>
  <si>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</si>
  <si>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</si>
  <si>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</si>
  <si>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</si>
  <si>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</si>
  <si>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</si>
  <si>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</si>
  <si>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</si>
  <si>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</si>
  <si>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</si>
  <si>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</si>
  <si>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</si>
  <si>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</si>
  <si>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</si>
  <si>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</si>
  <si>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</si>
  <si>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</si>
  <si>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</si>
  <si>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</si>
  <si>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</si>
  <si>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</si>
  <si>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</si>
  <si>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</si>
  <si>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</si>
  <si>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</si>
  <si>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</si>
  <si>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</si>
  <si>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</si>
  <si>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</si>
  <si>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</si>
  <si>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</si>
  <si>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</si>
  <si>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</si>
  <si>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</si>
  <si>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</si>
  <si>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</si>
  <si>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</si>
  <si>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</si>
  <si>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</si>
  <si>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</si>
  <si>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</si>
  <si>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</si>
  <si>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</si>
  <si>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</si>
  <si>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</si>
  <si>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</si>
  <si>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</si>
  <si>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</si>
  <si>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</si>
  <si>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</si>
  <si>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</si>
  <si>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</si>
  <si>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</si>
  <si>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</si>
  <si>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</si>
  <si>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</si>
  <si>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</si>
  <si>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</si>
  <si>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</si>
  <si>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</si>
  <si>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</si>
  <si>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</si>
  <si>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</si>
  <si>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</si>
  <si>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</si>
  <si>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</si>
  <si>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</si>
  <si>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</si>
  <si>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</si>
  <si>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</si>
  <si>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</si>
  <si>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</si>
  <si>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</si>
  <si>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</si>
  <si>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</si>
  <si>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</si>
  <si>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</si>
  <si>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</si>
  <si>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</si>
  <si>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</si>
  <si>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</si>
  <si>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</si>
  <si>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</si>
  <si>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</si>
  <si>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</si>
  <si>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</si>
  <si>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</si>
  <si>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</si>
  <si>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</si>
  <si>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</si>
  <si>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</si>
  <si>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</si>
  <si>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</si>
  <si>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</si>
  <si>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</si>
  <si>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</si>
  <si>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</si>
  <si>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</si>
  <si>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</si>
  <si>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</si>
  <si>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</si>
  <si>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</si>
  <si>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</si>
  <si>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</si>
  <si>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</si>
  <si>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</si>
  <si>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</si>
  <si>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</si>
  <si>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</si>
  <si>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</si>
  <si>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</si>
  <si>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</si>
  <si>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</si>
  <si>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</si>
  <si>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</si>
  <si>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</si>
  <si>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</si>
  <si>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</si>
  <si>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</si>
  <si>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</si>
  <si>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</si>
  <si>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</si>
  <si>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</si>
  <si>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</si>
  <si>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</si>
  <si>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</si>
  <si>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</si>
  <si>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</si>
  <si>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</si>
  <si>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</si>
  <si>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</si>
  <si>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</si>
  <si>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</si>
  <si>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</si>
  <si>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</si>
  <si>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</si>
  <si>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</si>
  <si>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</si>
  <si>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</si>
  <si>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</si>
  <si>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</si>
  <si>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</si>
  <si>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</si>
  <si>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</si>
  <si>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</si>
  <si>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</si>
  <si>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</si>
  <si>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NONE</t>
  </si>
  <si>
    <t>0</t>
  </si>
  <si>
    <t>None</t>
  </si>
  <si>
    <t>Air source heat pump</t>
  </si>
  <si>
    <t>HP3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</si>
</sst>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0" xfId="0" applyFon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2" sqref="A2:XFD2"/>
    </sheetView>
  </sheetViews>
  <sheetFormatPr baseColWidth="10" defaultColWidth="8.83203125" defaultRowHeight="15" x14ac:dyDescent="0.2"/>
  <cols>
    <col min="1" max="1" width="38.6640625" customWidth="1"/>
    <col min="2" max="2" width="10.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6" customFormat="1" ht="16" customHeight="1" x14ac:dyDescent="0.2">
      <c r="A2" s="1" t="s">
        <v>154</v>
      </c>
      <c r="B2" s="15" t="s">
        <v>152</v>
      </c>
      <c r="C2" s="15" t="s">
        <v>29</v>
      </c>
      <c r="D2" s="15" t="s">
        <v>153</v>
      </c>
      <c r="E2" s="15" t="s">
        <v>153</v>
      </c>
      <c r="F2" s="15" t="s">
        <v>30</v>
      </c>
      <c r="G2" s="15" t="s">
        <v>153</v>
      </c>
      <c r="H2" s="15" t="s">
        <v>153</v>
      </c>
      <c r="I2" s="15" t="s">
        <v>153</v>
      </c>
      <c r="J2" s="15" t="s">
        <v>153</v>
      </c>
      <c r="K2" s="15" t="s">
        <v>153</v>
      </c>
      <c r="L2" s="15" t="s">
        <v>153</v>
      </c>
      <c r="M2" s="15" t="s">
        <v>153</v>
      </c>
      <c r="N2" s="15" t="s">
        <v>153</v>
      </c>
      <c r="O2" s="15" t="s">
        <v>153</v>
      </c>
      <c r="P2" s="15" t="s">
        <v>153</v>
      </c>
      <c r="Q2" s="15" t="s">
        <v>153</v>
      </c>
      <c r="R2" s="15" t="s">
        <v>153</v>
      </c>
      <c r="S2" s="15" t="s">
        <v>153</v>
      </c>
      <c r="T2" s="15" t="s">
        <v>153</v>
      </c>
      <c r="U2" s="15" t="s">
        <v>153</v>
      </c>
      <c r="V2" s="15" t="s">
        <v>153</v>
      </c>
      <c r="W2" s="15" t="s">
        <v>153</v>
      </c>
      <c r="X2" s="15" t="s">
        <v>153</v>
      </c>
      <c r="Y2" s="15" t="s">
        <v>153</v>
      </c>
      <c r="Z2" s="15" t="s">
        <v>153</v>
      </c>
      <c r="AA2" s="15" t="s">
        <v>153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ignoredErrors>
    <ignoredError sqref="D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tabSelected="1" zoomScale="112" zoomScaleNormal="60" workbookViewId="0">
      <selection activeCell="E11" sqref="E11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 x14ac:dyDescent="0.2">
      <c r="A4" s="1" t="s">
        <v>155</v>
      </c>
      <c r="B4" s="2" t="s">
        <v>156</v>
      </c>
      <c r="C4" s="2">
        <v>1</v>
      </c>
      <c r="D4" s="5">
        <v>10000000000</v>
      </c>
      <c r="E4" s="2" t="s">
        <v>30</v>
      </c>
      <c r="F4" s="2" t="s">
        <v>31</v>
      </c>
      <c r="G4" s="2">
        <v>0</v>
      </c>
      <c r="H4" s="2">
        <f>70.8/0.902</f>
        <v>78.492239467849217</v>
      </c>
      <c r="I4" s="2">
        <v>0.49</v>
      </c>
      <c r="J4" s="2">
        <v>0</v>
      </c>
      <c r="K4" s="2">
        <v>0</v>
      </c>
      <c r="L4" s="2">
        <v>20</v>
      </c>
      <c r="M4" s="2">
        <v>1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17" sqref="C17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130</v>
      </c>
      <c r="O1" s="1" t="s">
        <v>24</v>
      </c>
      <c r="P1" s="1" t="s">
        <v>25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26</v>
      </c>
    </row>
    <row r="2" spans="1:26" x14ac:dyDescent="0.2">
      <c r="A2" s="1" t="s">
        <v>112</v>
      </c>
      <c r="B2" s="2" t="s">
        <v>113</v>
      </c>
      <c r="C2" s="13" t="s">
        <v>140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0.98</v>
      </c>
      <c r="Y2" s="13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3" t="s">
        <v>140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0.98</v>
      </c>
      <c r="Y3" s="13">
        <v>0.96</v>
      </c>
      <c r="Z3" s="2" t="s">
        <v>4</v>
      </c>
    </row>
    <row r="4" spans="1:26" x14ac:dyDescent="0.2">
      <c r="A4" s="1" t="s">
        <v>141</v>
      </c>
      <c r="B4" s="2" t="s">
        <v>116</v>
      </c>
      <c r="C4" s="13" t="s">
        <v>142</v>
      </c>
      <c r="D4" s="13">
        <v>0</v>
      </c>
      <c r="E4" s="14">
        <v>10000000000</v>
      </c>
      <c r="F4" s="13" t="s">
        <v>143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0.98</v>
      </c>
      <c r="Y4" s="13">
        <v>0.96</v>
      </c>
      <c r="Z4" s="13" t="s">
        <v>115</v>
      </c>
    </row>
    <row r="5" spans="1:26" x14ac:dyDescent="0.2">
      <c r="A5" s="1" t="s">
        <v>144</v>
      </c>
      <c r="B5" s="2" t="s">
        <v>145</v>
      </c>
      <c r="C5" s="13" t="s">
        <v>142</v>
      </c>
      <c r="D5" s="13">
        <v>0</v>
      </c>
      <c r="E5" s="14">
        <v>10000000000</v>
      </c>
      <c r="F5" s="13" t="s">
        <v>143</v>
      </c>
      <c r="G5" s="13" t="s">
        <v>31</v>
      </c>
      <c r="H5" s="13">
        <v>0</v>
      </c>
      <c r="I5" s="13">
        <v>117.9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2.11</v>
      </c>
      <c r="X5" s="13">
        <v>0.98</v>
      </c>
      <c r="Y5" s="13">
        <v>0.96</v>
      </c>
      <c r="Z5" s="13" t="s">
        <v>115</v>
      </c>
    </row>
    <row r="6" spans="1:26" x14ac:dyDescent="0.2">
      <c r="A6" s="1" t="s">
        <v>146</v>
      </c>
      <c r="B6" s="2" t="s">
        <v>147</v>
      </c>
      <c r="C6" s="13" t="s">
        <v>142</v>
      </c>
      <c r="D6" s="13">
        <v>0</v>
      </c>
      <c r="E6" s="14">
        <v>10000000000</v>
      </c>
      <c r="F6" s="13" t="s">
        <v>143</v>
      </c>
      <c r="G6" s="13" t="s">
        <v>31</v>
      </c>
      <c r="H6" s="13">
        <v>0</v>
      </c>
      <c r="I6" s="13">
        <v>117.9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0.98</v>
      </c>
      <c r="Y6" s="13">
        <v>0.96</v>
      </c>
      <c r="Z6" s="13" t="s">
        <v>115</v>
      </c>
    </row>
    <row r="7" spans="1:26" x14ac:dyDescent="0.2">
      <c r="A7" s="1" t="s">
        <v>148</v>
      </c>
      <c r="B7" s="2" t="s">
        <v>149</v>
      </c>
      <c r="C7" s="13" t="s">
        <v>142</v>
      </c>
      <c r="D7" s="13">
        <v>0</v>
      </c>
      <c r="E7" s="14">
        <v>10000000000</v>
      </c>
      <c r="F7" s="13" t="s">
        <v>143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</v>
      </c>
      <c r="R7" s="13">
        <v>5.4</v>
      </c>
      <c r="S7" s="13">
        <v>4.9000000000000004</v>
      </c>
      <c r="T7" s="13">
        <v>5.9</v>
      </c>
      <c r="U7" s="13">
        <v>105</v>
      </c>
      <c r="V7" s="13">
        <v>1125</v>
      </c>
      <c r="W7" s="13">
        <v>2.09</v>
      </c>
      <c r="X7" s="13">
        <v>0.98</v>
      </c>
      <c r="Y7" s="13">
        <v>0.96</v>
      </c>
      <c r="Z7" s="13" t="s">
        <v>115</v>
      </c>
    </row>
    <row r="8" spans="1:26" x14ac:dyDescent="0.2">
      <c r="A8" s="1" t="s">
        <v>150</v>
      </c>
      <c r="B8" s="2" t="s">
        <v>151</v>
      </c>
      <c r="C8" s="13" t="s">
        <v>142</v>
      </c>
      <c r="D8" s="13">
        <v>0</v>
      </c>
      <c r="E8" s="14">
        <v>10000000000</v>
      </c>
      <c r="F8" s="13" t="s">
        <v>143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19.7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</v>
      </c>
      <c r="X8" s="13">
        <v>0.98</v>
      </c>
      <c r="Y8" s="13">
        <v>0.96</v>
      </c>
      <c r="Z8" s="13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zoomScaleNormal="100" workbookViewId="0">
      <selection activeCell="I7" sqref="I7"/>
    </sheetView>
  </sheetViews>
  <sheetFormatPr baseColWidth="10" defaultColWidth="8.83203125" defaultRowHeight="15" x14ac:dyDescent="0.2"/>
  <cols>
    <col min="1" max="1" width="29.6640625" customWidth="1"/>
    <col min="4" max="4" width="8.1640625" bestFit="1" customWidth="1"/>
    <col min="5" max="5" width="9.1640625" bestFit="1" customWidth="1"/>
    <col min="6" max="6" width="4.33203125" bestFit="1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129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Jimeno Fonseca</cp:lastModifiedBy>
  <dcterms:created xsi:type="dcterms:W3CDTF">2021-09-30T08:03:11Z</dcterms:created>
  <dcterms:modified xsi:type="dcterms:W3CDTF">2024-10-02T19:31:56Z</dcterms:modified>
</cp:coreProperties>
</file>