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LATAM/components/"/>
    </mc:Choice>
  </mc:AlternateContent>
  <xr:revisionPtr revIDLastSave="0" documentId="13_ncr:1_{B5256C7A-C570-6E4D-ABA0-C78B6A05F5FE}" xr6:coauthVersionLast="47" xr6:coauthVersionMax="47" xr10:uidLastSave="{00000000-0000-0000-0000-000000000000}"/>
  <bookViews>
    <workbookView xWindow="0" yWindow="740" windowWidth="29400" windowHeight="16680" tabRatio="993" activeTab="12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" sheetId="8" r:id="rId8"/>
    <sheet name="Absorption_chiller" sheetId="9" r:id="rId9"/>
    <sheet name="CT" sheetId="10" r:id="rId10"/>
    <sheet name="HEX" sheetId="11" r:id="rId11"/>
    <sheet name="BH" sheetId="12" r:id="rId12"/>
    <sheet name="HP" sheetId="13" r:id="rId13"/>
    <sheet name="TES" sheetId="14" r:id="rId14"/>
    <sheet name="Pump" sheetId="15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3" l="1"/>
  <c r="H4" i="1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  <c r="H2" i="14"/>
  <c r="K2" i="14"/>
  <c r="H3" i="14"/>
  <c r="K3" i="14"/>
  <c r="H4" i="14"/>
</calcChain>
</file>

<file path=xl/sharedStrings.xml><?xml version="1.0" encoding="utf-8"?>
<sst xmlns="http://schemas.openxmlformats.org/spreadsheetml/2006/main" count="532" uniqueCount="135">
  <si>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</si>
  <si>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</si>
  <si>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</si>
  <si>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</si>
  <si>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</si>
  <si>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</si>
  <si>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</si>
  <si>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</si>
  <si>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</si>
  <si>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</si>
  <si>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</si>
  <si>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</si>
  <si>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</si>
  <si>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</si>
  <si>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</si>
  <si>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</si>
  <si>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</si>
  <si>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</si>
  <si>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</si>
  <si>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</si>
  <si>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</si>
  <si>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</si>
  <si>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</si>
  <si>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</si>
  <si>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</si>
  <si>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</si>
  <si>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</si>
  <si>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</si>
  <si>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</si>
  <si>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</si>
  <si>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</si>
  <si>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</si>
  <si>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</si>
  <si>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</si>
  <si>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</si>
  <si>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</si>
  <si>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</si>
  <si>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</si>
  <si>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</si>
  <si>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</si>
  <si>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</si>
  <si>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</si>
  <si>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</si>
  <si>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</si>
  <si>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</si>
  <si>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</si>
  <si>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</si>
  <si>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</si>
  <si>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</si>
  <si>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</si>
  <si>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</si>
  <si>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</si>
  <si>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</si>
  <si>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</si>
  <si>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</si>
  <si>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</si>
  <si>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</si>
  <si>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</si>
  <si>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</si>
  <si>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</si>
  <si>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</si>
  <si>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</si>
  <si>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</si>
  <si>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</si>
  <si>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</si>
  <si>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</si>
  <si>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</si>
  <si>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</si>
  <si>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</si>
  <si>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</si>
  <si>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</si>
  <si>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</si>
  <si>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</si>
  <si>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</si>
  <si>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</si>
  <si>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</si>
  <si>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</si>
  <si>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</si>
  <si>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</si>
  <si>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</si>
  <si>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</si>
  <si>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</si>
  <si>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</si>
  <si>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</si>
  <si>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</si>
  <si>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</si>
  <si>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</si>
  <si>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</si>
  <si>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</si>
  <si>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</si>
  <si>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</si>
  <si>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</si>
  <si>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</si>
  <si>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</si>
  <si>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</si>
  <si>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</si>
  <si>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</si>
  <si>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</si>
  <si>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</si>
  <si>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</si>
  <si>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</si>
  <si>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</si>
  <si>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</si>
  <si>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</si>
  <si>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</si>
  <si>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</si>
  <si>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</si>
  <si>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</si>
  <si>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</si>
  <si>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</si>
  <si>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</si>
  <si>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</si>
  <si>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</si>
  <si>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</si>
  <si>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</si>
  <si>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</si>
  <si>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short-term storage tank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</si>
  <si>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</si>
  <si>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</si>
  <si>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</si>
  <si>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</si>
  <si>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</si>
  <si>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</si>
  <si>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</si>
  <si>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</si>
  <si>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</si>
  <si>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</si>
  <si>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</si>
  <si>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</si>
  <si>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</si>
  <si>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</si>
  <si>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None</t>
  </si>
  <si>
    <t>NONE</t>
  </si>
  <si>
    <t>0</t>
  </si>
  <si>
    <t>HP3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</si>
</sst>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49" fontId="5" fillId="0" borderId="1" xfId="0" applyNumberFormat="1" applyFont="1" applyBorder="1" applyAlignment="1">
      <alignment horizontal="center"/>
    </xf>
    <xf numFmtId="0" fontId="5" fillId="0" borderId="0" xfId="0" applyFont="1"/>
  </cellXfs>
  <cellStyles count="4">
    <cellStyle name="Normal" xfId="0" builtinId="0"/>
    <cellStyle name="Normal 2" xfId="1" xr:uid="{00000000-0005-0000-0000-000000000000}"/>
    <cellStyle name="Normal 2 2" xfId="2" xr:uid="{00000000-0005-0000-0000-000001000000}"/>
    <cellStyle name="Normal 3" xfId="3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2" sqref="A2:XFD2"/>
    </sheetView>
  </sheetViews>
  <sheetFormatPr baseColWidth="10" defaultRowHeight="15" x14ac:dyDescent="0.2"/>
  <cols>
    <col min="1" max="1" width="38.6640625" customWidth="1"/>
    <col min="2" max="3" width="8.832031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1" max="11" width="8.832031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8" max="18" width="8.8320312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6" max="26" width="8.83203125" customWidth="1"/>
    <col min="27" max="27" width="13.33203125" customWidth="1"/>
    <col min="28" max="256" width="8.8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4" customFormat="1" ht="16" customHeight="1" x14ac:dyDescent="0.2">
      <c r="A2" s="1" t="s">
        <v>131</v>
      </c>
      <c r="B2" s="13" t="s">
        <v>132</v>
      </c>
      <c r="C2" s="13" t="s">
        <v>29</v>
      </c>
      <c r="D2" s="13" t="s">
        <v>133</v>
      </c>
      <c r="E2" s="13" t="s">
        <v>133</v>
      </c>
      <c r="F2" s="13" t="s">
        <v>30</v>
      </c>
      <c r="G2" s="13" t="s">
        <v>133</v>
      </c>
      <c r="H2" s="13" t="s">
        <v>133</v>
      </c>
      <c r="I2" s="13" t="s">
        <v>133</v>
      </c>
      <c r="J2" s="13" t="s">
        <v>133</v>
      </c>
      <c r="K2" s="13" t="s">
        <v>133</v>
      </c>
      <c r="L2" s="13" t="s">
        <v>133</v>
      </c>
      <c r="M2" s="13" t="s">
        <v>133</v>
      </c>
      <c r="N2" s="13" t="s">
        <v>133</v>
      </c>
      <c r="O2" s="13" t="s">
        <v>133</v>
      </c>
      <c r="P2" s="13" t="s">
        <v>133</v>
      </c>
      <c r="Q2" s="13" t="s">
        <v>133</v>
      </c>
      <c r="R2" s="13" t="s">
        <v>133</v>
      </c>
      <c r="S2" s="13" t="s">
        <v>133</v>
      </c>
      <c r="T2" s="13" t="s">
        <v>133</v>
      </c>
      <c r="U2" s="13" t="s">
        <v>133</v>
      </c>
      <c r="V2" s="13" t="s">
        <v>133</v>
      </c>
      <c r="W2" s="13" t="s">
        <v>133</v>
      </c>
      <c r="X2" s="13" t="s">
        <v>133</v>
      </c>
      <c r="Y2" s="13" t="s">
        <v>133</v>
      </c>
      <c r="Z2" s="13" t="s">
        <v>133</v>
      </c>
      <c r="AA2" s="13" t="s">
        <v>133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RowHeight="15" x14ac:dyDescent="0.2"/>
  <cols>
    <col min="1" max="1" width="26.5" customWidth="1"/>
    <col min="2" max="2" width="8.83203125" customWidth="1"/>
    <col min="3" max="3" width="18.5" customWidth="1"/>
    <col min="4" max="5" width="15.33203125" customWidth="1"/>
    <col min="6" max="14" width="8.83203125" customWidth="1"/>
    <col min="15" max="15" width="29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6" max="11" width="8.83203125" customWidth="1"/>
    <col min="12" max="12" width="19" customWidth="1"/>
    <col min="13" max="256" width="8.83203125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120</v>
      </c>
      <c r="B5" s="2" t="s">
        <v>121</v>
      </c>
      <c r="C5" s="2">
        <v>0</v>
      </c>
      <c r="D5" s="5">
        <v>500</v>
      </c>
      <c r="E5" s="2" t="s">
        <v>122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5" max="14" width="8.83203125" customWidth="1"/>
    <col min="15" max="15" width="29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tabSelected="1" zoomScale="110" zoomScaleNormal="60" workbookViewId="0">
      <selection activeCell="I8" sqref="I7:I8"/>
    </sheetView>
  </sheetViews>
  <sheetFormatPr baseColWidth="10" defaultRowHeight="15" x14ac:dyDescent="0.2"/>
  <cols>
    <col min="1" max="1" width="29" customWidth="1"/>
    <col min="2" max="2" width="8.83203125" customWidth="1"/>
    <col min="3" max="3" width="17.5" customWidth="1"/>
    <col min="4" max="5" width="20.5" customWidth="1"/>
    <col min="6" max="6" width="8.83203125" customWidth="1"/>
    <col min="7" max="7" width="11.33203125" customWidth="1"/>
    <col min="8" max="8" width="8.83203125" customWidth="1"/>
    <col min="9" max="9" width="12.5" customWidth="1"/>
    <col min="10" max="10" width="12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 x14ac:dyDescent="0.2">
      <c r="A4" s="1" t="s">
        <v>107</v>
      </c>
      <c r="B4" s="2" t="s">
        <v>134</v>
      </c>
      <c r="C4" s="2">
        <v>1</v>
      </c>
      <c r="D4" s="5">
        <v>10000000000</v>
      </c>
      <c r="E4" s="2" t="s">
        <v>30</v>
      </c>
      <c r="F4" s="2" t="s">
        <v>31</v>
      </c>
      <c r="G4" s="2">
        <v>0</v>
      </c>
      <c r="H4" s="2">
        <f>70.8/0.902</f>
        <v>78.492239467849217</v>
      </c>
      <c r="I4" s="2">
        <v>0.49</v>
      </c>
      <c r="J4" s="2">
        <v>0</v>
      </c>
      <c r="K4" s="2">
        <v>0</v>
      </c>
      <c r="L4" s="2">
        <v>20</v>
      </c>
      <c r="M4" s="2">
        <v>1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zoomScale="80" zoomScaleNormal="80" workbookViewId="0">
      <selection activeCell="A41" sqref="A41"/>
    </sheetView>
  </sheetViews>
  <sheetFormatPr baseColWidth="10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112</v>
      </c>
      <c r="B2" s="2" t="s">
        <v>113</v>
      </c>
      <c r="C2" s="2">
        <v>100</v>
      </c>
      <c r="D2" s="2">
        <v>12000</v>
      </c>
      <c r="E2" s="2" t="s">
        <v>114</v>
      </c>
      <c r="F2" s="2" t="s">
        <v>31</v>
      </c>
      <c r="G2" s="2">
        <v>0</v>
      </c>
      <c r="H2" s="2">
        <f>2771.2/0.962</f>
        <v>2880.6652806652805</v>
      </c>
      <c r="I2" s="2">
        <v>1</v>
      </c>
      <c r="J2" s="2">
        <v>0</v>
      </c>
      <c r="K2" s="2">
        <f>-284.2/0.962</f>
        <v>-295.42619542619542</v>
      </c>
      <c r="L2" s="2">
        <v>25</v>
      </c>
      <c r="M2" s="2">
        <v>1</v>
      </c>
      <c r="N2" s="2">
        <v>6</v>
      </c>
      <c r="O2" s="2" t="s">
        <v>115</v>
      </c>
    </row>
    <row r="3" spans="1:15" x14ac:dyDescent="0.2">
      <c r="A3" s="1" t="s">
        <v>112</v>
      </c>
      <c r="B3" s="2" t="s">
        <v>113</v>
      </c>
      <c r="C3" s="2">
        <v>12000</v>
      </c>
      <c r="D3" s="5">
        <v>10000000000</v>
      </c>
      <c r="E3" s="2" t="s">
        <v>114</v>
      </c>
      <c r="F3" s="2" t="s">
        <v>31</v>
      </c>
      <c r="G3" s="2">
        <v>0</v>
      </c>
      <c r="H3" s="2">
        <f>2771.2/0.962</f>
        <v>2880.6652806652805</v>
      </c>
      <c r="I3" s="2">
        <v>1</v>
      </c>
      <c r="J3" s="2">
        <v>0</v>
      </c>
      <c r="K3" s="2">
        <f>-284.2/0.962</f>
        <v>-295.42619542619542</v>
      </c>
      <c r="L3" s="2">
        <v>25</v>
      </c>
      <c r="M3" s="2">
        <v>1</v>
      </c>
      <c r="N3" s="2">
        <v>6</v>
      </c>
      <c r="O3" s="2" t="s">
        <v>4</v>
      </c>
    </row>
    <row r="4" spans="1:15" x14ac:dyDescent="0.2">
      <c r="A4" s="1" t="s">
        <v>116</v>
      </c>
      <c r="B4" s="2" t="s">
        <v>117</v>
      </c>
      <c r="C4" s="2">
        <v>0</v>
      </c>
      <c r="D4" s="5">
        <v>10000000000</v>
      </c>
      <c r="E4" s="2" t="s">
        <v>114</v>
      </c>
      <c r="F4" s="2" t="s">
        <v>31</v>
      </c>
      <c r="G4" s="2">
        <v>0</v>
      </c>
      <c r="H4" s="2">
        <f>931/1.331</f>
        <v>699.47407963936894</v>
      </c>
      <c r="I4" s="2">
        <v>1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RowHeight="15" x14ac:dyDescent="0.2"/>
  <cols>
    <col min="1" max="1" width="17.5" customWidth="1"/>
    <col min="2" max="2" width="8.83203125" customWidth="1"/>
    <col min="3" max="3" width="18" customWidth="1"/>
    <col min="4" max="5" width="21.6640625" customWidth="1"/>
    <col min="6" max="7" width="8.83203125" customWidth="1"/>
    <col min="8" max="8" width="11.6640625" customWidth="1"/>
    <col min="9" max="9" width="8.83203125" customWidth="1"/>
    <col min="10" max="10" width="13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118</v>
      </c>
      <c r="B2" s="2" t="s">
        <v>119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118</v>
      </c>
      <c r="B3" s="2" t="s">
        <v>119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118</v>
      </c>
      <c r="B4" s="2" t="s">
        <v>119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118</v>
      </c>
      <c r="B5" s="2" t="s">
        <v>119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O1" zoomScale="70" zoomScaleNormal="70" workbookViewId="0">
      <selection activeCell="F6" sqref="F6"/>
    </sheetView>
  </sheetViews>
  <sheetFormatPr baseColWidth="10" defaultRowHeight="15" x14ac:dyDescent="0.2"/>
  <cols>
    <col min="1" max="1" width="16.6640625" customWidth="1"/>
    <col min="2" max="3" width="8.83203125" customWidth="1"/>
    <col min="4" max="4" width="42" customWidth="1"/>
    <col min="5" max="20" width="8.83203125" customWidth="1"/>
    <col min="21" max="21" width="14.33203125" customWidth="1"/>
    <col min="22" max="22" width="12.6640625" customWidth="1"/>
    <col min="23" max="23" width="10.5" customWidth="1"/>
    <col min="24" max="256" width="8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workbookViewId="0">
      <selection activeCell="D16" sqref="D16"/>
    </sheetView>
  </sheetViews>
  <sheetFormatPr baseColWidth="10" defaultRowHeight="15" x14ac:dyDescent="0.2"/>
  <cols>
    <col min="1" max="1" width="18.5" customWidth="1"/>
    <col min="2" max="2" width="8.83203125" customWidth="1"/>
    <col min="3" max="3" width="9.5" customWidth="1"/>
    <col min="4" max="5" width="10.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11" width="8.83203125" customWidth="1"/>
    <col min="12" max="12" width="22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RowHeight="15" x14ac:dyDescent="0.2"/>
  <cols>
    <col min="1" max="1" width="29.33203125" customWidth="1"/>
    <col min="2" max="2" width="8.83203125" customWidth="1"/>
    <col min="3" max="3" width="17" customWidth="1"/>
    <col min="4" max="5" width="17.664062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RowHeight="15" x14ac:dyDescent="0.2"/>
  <cols>
    <col min="1" max="1" width="34.5" customWidth="1"/>
    <col min="2" max="2" width="8.83203125" customWidth="1"/>
    <col min="3" max="3" width="16.5" customWidth="1"/>
    <col min="4" max="5" width="15.5" customWidth="1"/>
    <col min="6" max="6" width="14" customWidth="1"/>
    <col min="7" max="11" width="8.83203125" customWidth="1"/>
    <col min="12" max="12" width="17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RowHeight="15" x14ac:dyDescent="0.2"/>
  <cols>
    <col min="1" max="1" width="28" customWidth="1"/>
    <col min="2" max="2" width="8.83203125" customWidth="1"/>
    <col min="3" max="5" width="9.33203125" customWidth="1"/>
    <col min="6" max="14" width="8.83203125" customWidth="1"/>
    <col min="15" max="15" width="13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3" width="8.83203125" customWidth="1"/>
    <col min="4" max="4" width="17.33203125" customWidth="1"/>
    <col min="5" max="6" width="24" customWidth="1"/>
    <col min="7" max="15" width="8.83203125" customWidth="1"/>
    <col min="16" max="16" width="33.33203125" bestFit="1" customWidth="1"/>
    <col min="17" max="256" width="8.83203125" customWidth="1"/>
  </cols>
  <sheetData>
    <row r="1" spans="1:16" x14ac:dyDescent="0.2">
      <c r="A1" s="1" t="s">
        <v>0</v>
      </c>
      <c r="B1" s="1" t="s">
        <v>1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129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RowHeight="15" x14ac:dyDescent="0.2"/>
  <cols>
    <col min="1" max="1" width="27.6640625" customWidth="1"/>
    <col min="2" max="4" width="8.83203125" customWidth="1"/>
    <col min="5" max="5" width="9.6640625" customWidth="1"/>
    <col min="6" max="256" width="8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Jimeno Fonseca</cp:lastModifiedBy>
  <dcterms:created xsi:type="dcterms:W3CDTF">2023-04-27T10:24:16Z</dcterms:created>
  <dcterms:modified xsi:type="dcterms:W3CDTF">2024-10-02T19:50:24Z</dcterms:modified>
</cp:coreProperties>
</file>