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4"/>
  </bookViews>
  <sheets>
    <sheet name="ARCHITECTURE" sheetId="3" r:id="rId1"/>
    <sheet name="SUPPLY" sheetId="8" r:id="rId2"/>
    <sheet name="HVAC" sheetId="1" r:id="rId3"/>
    <sheet name="INDOOR_COMFORT" sheetId="6" r:id="rId4"/>
    <sheet name="INTERNAL_LOADS" sheetId="7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7" l="1"/>
  <c r="B18" i="6"/>
  <c r="B8" i="6"/>
  <c r="D18" i="7"/>
  <c r="C18" i="7"/>
</calcChain>
</file>

<file path=xl/sharedStrings.xml><?xml version="1.0" encoding="utf-8"?>
<sst xmlns="http://schemas.openxmlformats.org/spreadsheetml/2006/main" count="603" uniqueCount="72">
  <si>
    <t>Code</t>
  </si>
  <si>
    <t>Hs</t>
  </si>
  <si>
    <t>type_hs</t>
  </si>
  <si>
    <t>type_cs</t>
  </si>
  <si>
    <t>type_dhw</t>
  </si>
  <si>
    <t>type_ctrl</t>
  </si>
  <si>
    <t>type_shade</t>
  </si>
  <si>
    <t>Ve_lps</t>
  </si>
  <si>
    <t>X_ghp</t>
  </si>
  <si>
    <t>Ea_Wm2</t>
  </si>
  <si>
    <t>El_Wm2</t>
  </si>
  <si>
    <t>Epro_Wm2</t>
  </si>
  <si>
    <t>Qs_Wp</t>
  </si>
  <si>
    <t>Vww_lpd</t>
  </si>
  <si>
    <t>Vw_lpd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</si>
  <si>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</si>
  <si>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</si>
  <si>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</si>
  <si>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</si>
  <si>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</si>
  <si>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</si>
  <si>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</si>
  <si>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</si>
  <si>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</si>
  <si>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</si>
  <si>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</si>
  <si>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</si>
  <si>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</si>
  <si>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</si>
  <si>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</si>
  <si>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</si>
  <si>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</si>
  <si>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</si>
  <si>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</si>
  <si>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</si>
  <si>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</si>
  <si>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</si>
  <si>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</si>
  <si>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</si>
  <si>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</si>
  <si>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</si>
  <si>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</si>
  <si>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</si>
  <si>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</si>
  <si>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</si>
  <si>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T1</t>
  </si>
  <si>
    <t>T2</t>
  </si>
  <si>
    <t>T7</t>
  </si>
  <si>
    <t>T6</t>
  </si>
  <si>
    <t>T0</t>
  </si>
  <si>
    <t>T3</t>
  </si>
  <si>
    <t>T8</t>
  </si>
  <si>
    <t>T9</t>
  </si>
  <si>
    <t>T10</t>
  </si>
  <si>
    <t>2030</t>
  </si>
  <si>
    <t>0</t>
  </si>
  <si>
    <t>wwr_north</t>
  </si>
  <si>
    <t>wwr_south</t>
  </si>
  <si>
    <t>wwr_east</t>
  </si>
  <si>
    <t>wwr_west</t>
  </si>
  <si>
    <t>Qhpro_Wm2</t>
  </si>
  <si>
    <t>T4</t>
  </si>
  <si>
    <t>UNIVERSITY</t>
  </si>
  <si>
    <t>void_deck</t>
  </si>
  <si>
    <t>type_el</t>
  </si>
  <si>
    <t>rhum_min_pc</t>
  </si>
  <si>
    <t>rhum_max_pc</t>
  </si>
  <si>
    <t>Qcre_Wm2</t>
  </si>
  <si>
    <t>Ns</t>
  </si>
  <si>
    <t>Es</t>
  </si>
  <si>
    <t>Qcpro_Wm2</t>
  </si>
  <si>
    <t>Occ_m2pax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</si>
</sst>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.140625" defaultRowHeight="15" x14ac:dyDescent="0.25"/>
  <cols>
    <col min="1" max="1" width="12" style="10" bestFit="1" customWidth="1"/>
    <col min="2" max="2" width="9.7109375" style="12" bestFit="1" customWidth="1"/>
    <col min="3" max="3" width="8.7109375" style="12" bestFit="1" customWidth="1"/>
    <col min="4" max="4" width="9.28515625" style="4" customWidth="1"/>
    <col min="5" max="7" width="7.140625" style="4" customWidth="1"/>
    <col min="8" max="8" width="10.28515625" style="4" bestFit="1" customWidth="1"/>
    <col min="9" max="12" width="10.85546875" style="4" customWidth="1"/>
    <col min="13" max="13" width="11.7109375" style="4" customWidth="1"/>
    <col min="14" max="14" width="11.140625" style="4" bestFit="1" customWidth="1"/>
    <col min="15" max="18" width="12.28515625" style="4" bestFit="1" customWidth="1"/>
    <col min="19" max="16384" width="9.140625" style="1"/>
  </cols>
  <sheetData>
    <row r="1" spans="1:20" x14ac:dyDescent="0.25">
      <c r="A1" s="6" t="s">
        <v>44</v>
      </c>
      <c r="B1" s="6" t="s">
        <v>40</v>
      </c>
      <c r="C1" s="6" t="s">
        <v>41</v>
      </c>
      <c r="D1" s="6" t="s">
        <v>43</v>
      </c>
      <c r="E1" s="6" t="s">
        <v>69</v>
      </c>
      <c r="F1" s="6" t="s">
        <v>1</v>
      </c>
      <c r="G1" s="6" t="s">
        <v>68</v>
      </c>
      <c r="H1" s="6" t="s">
        <v>63</v>
      </c>
      <c r="I1" s="6" t="s">
        <v>56</v>
      </c>
      <c r="J1" s="6" t="s">
        <v>57</v>
      </c>
      <c r="K1" s="6" t="s">
        <v>58</v>
      </c>
      <c r="L1" s="6" t="s">
        <v>59</v>
      </c>
      <c r="M1" s="6" t="s">
        <v>38</v>
      </c>
      <c r="N1" s="6" t="s">
        <v>39</v>
      </c>
      <c r="O1" s="6" t="s">
        <v>31</v>
      </c>
      <c r="P1" s="6" t="s">
        <v>33</v>
      </c>
      <c r="Q1" s="6" t="s">
        <v>32</v>
      </c>
      <c r="R1" s="6" t="s">
        <v>6</v>
      </c>
    </row>
    <row r="2" spans="1:20" x14ac:dyDescent="0.25">
      <c r="A2" s="6" t="s">
        <v>15</v>
      </c>
      <c r="B2" s="6" t="s">
        <v>55</v>
      </c>
      <c r="C2" s="6" t="s">
        <v>54</v>
      </c>
      <c r="D2" s="2" t="s">
        <v>42</v>
      </c>
      <c r="E2" s="3">
        <v>0.9</v>
      </c>
      <c r="F2" s="3">
        <v>0.25</v>
      </c>
      <c r="G2" s="3">
        <v>1</v>
      </c>
      <c r="H2" s="3">
        <v>0</v>
      </c>
      <c r="I2" s="3">
        <v>0.28999999999999998</v>
      </c>
      <c r="J2" s="3">
        <v>0.28999999999999998</v>
      </c>
      <c r="K2" s="3">
        <v>0.28999999999999998</v>
      </c>
      <c r="L2" s="3">
        <v>0.28999999999999998</v>
      </c>
      <c r="M2" s="3" t="s">
        <v>46</v>
      </c>
      <c r="N2" s="3" t="s">
        <v>50</v>
      </c>
      <c r="O2" s="3" t="s">
        <v>51</v>
      </c>
      <c r="P2" s="3" t="s">
        <v>47</v>
      </c>
      <c r="Q2" s="3" t="s">
        <v>51</v>
      </c>
      <c r="R2" s="3" t="s">
        <v>45</v>
      </c>
      <c r="T2" s="11"/>
    </row>
    <row r="3" spans="1:20" x14ac:dyDescent="0.25">
      <c r="A3" s="6" t="s">
        <v>16</v>
      </c>
      <c r="B3" s="6" t="s">
        <v>55</v>
      </c>
      <c r="C3" s="6" t="s">
        <v>54</v>
      </c>
      <c r="D3" s="2" t="s">
        <v>42</v>
      </c>
      <c r="E3" s="3">
        <v>0.9</v>
      </c>
      <c r="F3" s="3">
        <v>0.25</v>
      </c>
      <c r="G3" s="3">
        <v>1</v>
      </c>
      <c r="H3" s="3">
        <v>0</v>
      </c>
      <c r="I3" s="3">
        <v>0.28999999999999998</v>
      </c>
      <c r="J3" s="3">
        <v>0.28999999999999998</v>
      </c>
      <c r="K3" s="3">
        <v>0.28999999999999998</v>
      </c>
      <c r="L3" s="3">
        <v>0.28999999999999998</v>
      </c>
      <c r="M3" s="3" t="s">
        <v>46</v>
      </c>
      <c r="N3" s="3" t="s">
        <v>50</v>
      </c>
      <c r="O3" s="3" t="s">
        <v>51</v>
      </c>
      <c r="P3" s="3" t="s">
        <v>47</v>
      </c>
      <c r="Q3" s="3" t="s">
        <v>51</v>
      </c>
      <c r="R3" s="3" t="s">
        <v>45</v>
      </c>
    </row>
    <row r="4" spans="1:20" x14ac:dyDescent="0.25">
      <c r="A4" s="7" t="s">
        <v>17</v>
      </c>
      <c r="B4" s="6" t="s">
        <v>55</v>
      </c>
      <c r="C4" s="6" t="s">
        <v>54</v>
      </c>
      <c r="D4" s="2" t="s">
        <v>42</v>
      </c>
      <c r="E4" s="3">
        <v>0.9</v>
      </c>
      <c r="F4" s="3">
        <v>0.84</v>
      </c>
      <c r="G4" s="3">
        <v>1</v>
      </c>
      <c r="H4" s="3">
        <v>0</v>
      </c>
      <c r="I4" s="3">
        <v>0.35</v>
      </c>
      <c r="J4" s="3">
        <v>0.35</v>
      </c>
      <c r="K4" s="3">
        <v>0.35</v>
      </c>
      <c r="L4" s="3">
        <v>0.35</v>
      </c>
      <c r="M4" s="3" t="s">
        <v>46</v>
      </c>
      <c r="N4" s="3" t="s">
        <v>45</v>
      </c>
      <c r="O4" s="3" t="s">
        <v>53</v>
      </c>
      <c r="P4" s="3" t="s">
        <v>47</v>
      </c>
      <c r="Q4" s="3" t="s">
        <v>47</v>
      </c>
      <c r="R4" s="3" t="s">
        <v>45</v>
      </c>
    </row>
    <row r="5" spans="1:20" x14ac:dyDescent="0.25">
      <c r="A5" s="7" t="s">
        <v>18</v>
      </c>
      <c r="B5" s="6" t="s">
        <v>55</v>
      </c>
      <c r="C5" s="6" t="s">
        <v>54</v>
      </c>
      <c r="D5" s="2" t="s">
        <v>42</v>
      </c>
      <c r="E5" s="3">
        <v>0.9</v>
      </c>
      <c r="F5" s="3">
        <v>0.84</v>
      </c>
      <c r="G5" s="3">
        <v>1</v>
      </c>
      <c r="H5" s="3">
        <v>0</v>
      </c>
      <c r="I5" s="3">
        <v>0.59</v>
      </c>
      <c r="J5" s="3">
        <v>0.59</v>
      </c>
      <c r="K5" s="3">
        <v>0.59</v>
      </c>
      <c r="L5" s="3">
        <v>0.59</v>
      </c>
      <c r="M5" s="3" t="s">
        <v>46</v>
      </c>
      <c r="N5" s="3" t="s">
        <v>45</v>
      </c>
      <c r="O5" s="3" t="s">
        <v>53</v>
      </c>
      <c r="P5" s="3" t="s">
        <v>47</v>
      </c>
      <c r="Q5" s="3" t="s">
        <v>47</v>
      </c>
      <c r="R5" s="3" t="s">
        <v>45</v>
      </c>
    </row>
    <row r="6" spans="1:20" x14ac:dyDescent="0.25">
      <c r="A6" s="6" t="s">
        <v>19</v>
      </c>
      <c r="B6" s="6" t="s">
        <v>55</v>
      </c>
      <c r="C6" s="6" t="s">
        <v>54</v>
      </c>
      <c r="D6" s="2" t="s">
        <v>42</v>
      </c>
      <c r="E6" s="3">
        <v>0.9</v>
      </c>
      <c r="F6" s="3">
        <v>0.84</v>
      </c>
      <c r="G6" s="3">
        <v>1</v>
      </c>
      <c r="H6" s="3">
        <v>0</v>
      </c>
      <c r="I6" s="3">
        <v>0.59</v>
      </c>
      <c r="J6" s="3">
        <v>0.59</v>
      </c>
      <c r="K6" s="3">
        <v>0.59</v>
      </c>
      <c r="L6" s="3">
        <v>0.59</v>
      </c>
      <c r="M6" s="3" t="s">
        <v>46</v>
      </c>
      <c r="N6" s="3" t="s">
        <v>45</v>
      </c>
      <c r="O6" s="3" t="s">
        <v>53</v>
      </c>
      <c r="P6" s="3" t="s">
        <v>47</v>
      </c>
      <c r="Q6" s="3" t="s">
        <v>47</v>
      </c>
      <c r="R6" s="3" t="s">
        <v>45</v>
      </c>
    </row>
    <row r="7" spans="1:20" x14ac:dyDescent="0.25">
      <c r="A7" s="6" t="s">
        <v>29</v>
      </c>
      <c r="B7" s="6" t="s">
        <v>55</v>
      </c>
      <c r="C7" s="6" t="s">
        <v>54</v>
      </c>
      <c r="D7" s="2" t="s">
        <v>42</v>
      </c>
      <c r="E7" s="3">
        <v>0.9</v>
      </c>
      <c r="F7" s="3">
        <v>0.84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 t="s">
        <v>46</v>
      </c>
      <c r="N7" s="3" t="s">
        <v>45</v>
      </c>
      <c r="O7" s="3" t="s">
        <v>53</v>
      </c>
      <c r="P7" s="3" t="s">
        <v>47</v>
      </c>
      <c r="Q7" s="3" t="s">
        <v>47</v>
      </c>
      <c r="R7" s="3" t="s">
        <v>45</v>
      </c>
    </row>
    <row r="8" spans="1:20" x14ac:dyDescent="0.25">
      <c r="A8" s="6" t="s">
        <v>20</v>
      </c>
      <c r="B8" s="6" t="s">
        <v>55</v>
      </c>
      <c r="C8" s="6" t="s">
        <v>54</v>
      </c>
      <c r="D8" s="2" t="s">
        <v>42</v>
      </c>
      <c r="E8" s="3">
        <v>0.9</v>
      </c>
      <c r="F8" s="3">
        <v>0.84</v>
      </c>
      <c r="G8" s="3">
        <v>1</v>
      </c>
      <c r="H8" s="3">
        <v>0</v>
      </c>
      <c r="I8" s="3">
        <v>0.59</v>
      </c>
      <c r="J8" s="3">
        <v>0.59</v>
      </c>
      <c r="K8" s="3">
        <v>0.59</v>
      </c>
      <c r="L8" s="3">
        <v>0.59</v>
      </c>
      <c r="M8" s="3" t="s">
        <v>46</v>
      </c>
      <c r="N8" s="3" t="s">
        <v>45</v>
      </c>
      <c r="O8" s="3" t="s">
        <v>53</v>
      </c>
      <c r="P8" s="3" t="s">
        <v>47</v>
      </c>
      <c r="Q8" s="3" t="s">
        <v>47</v>
      </c>
      <c r="R8" s="3" t="s">
        <v>45</v>
      </c>
    </row>
    <row r="9" spans="1:20" x14ac:dyDescent="0.25">
      <c r="A9" s="6" t="s">
        <v>21</v>
      </c>
      <c r="B9" s="6" t="s">
        <v>55</v>
      </c>
      <c r="C9" s="6" t="s">
        <v>54</v>
      </c>
      <c r="D9" s="2" t="s">
        <v>42</v>
      </c>
      <c r="E9" s="3">
        <v>0.9</v>
      </c>
      <c r="F9" s="3">
        <v>0.7</v>
      </c>
      <c r="G9" s="3">
        <v>1</v>
      </c>
      <c r="H9" s="3">
        <v>0</v>
      </c>
      <c r="I9" s="3">
        <v>0.1</v>
      </c>
      <c r="J9" s="3">
        <v>0.1</v>
      </c>
      <c r="K9" s="3">
        <v>0.1</v>
      </c>
      <c r="L9" s="3">
        <v>0.1</v>
      </c>
      <c r="M9" s="3" t="s">
        <v>46</v>
      </c>
      <c r="N9" s="3" t="s">
        <v>45</v>
      </c>
      <c r="O9" s="3" t="s">
        <v>53</v>
      </c>
      <c r="P9" s="3" t="s">
        <v>47</v>
      </c>
      <c r="Q9" s="3" t="s">
        <v>47</v>
      </c>
      <c r="R9" s="3" t="s">
        <v>45</v>
      </c>
    </row>
    <row r="10" spans="1:20" x14ac:dyDescent="0.25">
      <c r="A10" s="6" t="s">
        <v>62</v>
      </c>
      <c r="B10" s="6" t="s">
        <v>55</v>
      </c>
      <c r="C10" s="6" t="s">
        <v>54</v>
      </c>
      <c r="D10" s="2" t="s">
        <v>42</v>
      </c>
      <c r="E10" s="3">
        <v>0.9</v>
      </c>
      <c r="F10" s="3">
        <v>0.67</v>
      </c>
      <c r="G10" s="3">
        <v>1</v>
      </c>
      <c r="H10" s="3">
        <v>0</v>
      </c>
      <c r="I10" s="3">
        <v>0.35</v>
      </c>
      <c r="J10" s="3">
        <v>0.35</v>
      </c>
      <c r="K10" s="3">
        <v>0.35</v>
      </c>
      <c r="L10" s="3">
        <v>0.35</v>
      </c>
      <c r="M10" s="3" t="s">
        <v>46</v>
      </c>
      <c r="N10" s="3" t="s">
        <v>45</v>
      </c>
      <c r="O10" s="3" t="s">
        <v>53</v>
      </c>
      <c r="P10" s="3" t="s">
        <v>47</v>
      </c>
      <c r="Q10" s="3" t="s">
        <v>47</v>
      </c>
      <c r="R10" s="3" t="s">
        <v>45</v>
      </c>
    </row>
    <row r="11" spans="1:20" x14ac:dyDescent="0.25">
      <c r="A11" s="6" t="s">
        <v>22</v>
      </c>
      <c r="B11" s="6" t="s">
        <v>55</v>
      </c>
      <c r="C11" s="6" t="s">
        <v>54</v>
      </c>
      <c r="D11" s="2" t="s">
        <v>42</v>
      </c>
      <c r="E11" s="3">
        <v>0.9</v>
      </c>
      <c r="F11" s="3">
        <v>0.67</v>
      </c>
      <c r="G11" s="3">
        <v>1</v>
      </c>
      <c r="H11" s="3">
        <v>0</v>
      </c>
      <c r="I11" s="3">
        <v>0.35</v>
      </c>
      <c r="J11" s="3">
        <v>0.35</v>
      </c>
      <c r="K11" s="3">
        <v>0.35</v>
      </c>
      <c r="L11" s="3">
        <v>0.35</v>
      </c>
      <c r="M11" s="3" t="s">
        <v>46</v>
      </c>
      <c r="N11" s="3" t="s">
        <v>45</v>
      </c>
      <c r="O11" s="3" t="s">
        <v>52</v>
      </c>
      <c r="P11" s="3" t="s">
        <v>47</v>
      </c>
      <c r="Q11" s="3" t="s">
        <v>47</v>
      </c>
      <c r="R11" s="3" t="s">
        <v>45</v>
      </c>
    </row>
    <row r="12" spans="1:20" x14ac:dyDescent="0.25">
      <c r="A12" s="6" t="s">
        <v>23</v>
      </c>
      <c r="B12" s="6" t="s">
        <v>55</v>
      </c>
      <c r="C12" s="6" t="s">
        <v>54</v>
      </c>
      <c r="D12" s="2" t="s">
        <v>42</v>
      </c>
      <c r="E12" s="3">
        <v>0.9</v>
      </c>
      <c r="F12" s="3">
        <v>0.84</v>
      </c>
      <c r="G12" s="3">
        <v>1</v>
      </c>
      <c r="H12" s="3">
        <v>0</v>
      </c>
      <c r="I12" s="3">
        <v>0.35</v>
      </c>
      <c r="J12" s="3">
        <v>0.35</v>
      </c>
      <c r="K12" s="3">
        <v>0.35</v>
      </c>
      <c r="L12" s="3">
        <v>0.35</v>
      </c>
      <c r="M12" s="3" t="s">
        <v>46</v>
      </c>
      <c r="N12" s="3" t="s">
        <v>45</v>
      </c>
      <c r="O12" s="3" t="s">
        <v>53</v>
      </c>
      <c r="P12" s="3" t="s">
        <v>47</v>
      </c>
      <c r="Q12" s="3" t="s">
        <v>47</v>
      </c>
      <c r="R12" s="3" t="s">
        <v>45</v>
      </c>
    </row>
    <row r="13" spans="1:20" x14ac:dyDescent="0.25">
      <c r="A13" s="6" t="s">
        <v>24</v>
      </c>
      <c r="B13" s="6" t="s">
        <v>55</v>
      </c>
      <c r="C13" s="6" t="s">
        <v>54</v>
      </c>
      <c r="D13" s="2" t="s">
        <v>42</v>
      </c>
      <c r="E13" s="3">
        <v>0.9</v>
      </c>
      <c r="F13" s="3">
        <v>0.67</v>
      </c>
      <c r="G13" s="3">
        <v>1</v>
      </c>
      <c r="H13" s="3">
        <v>0</v>
      </c>
      <c r="I13" s="3">
        <v>0.35</v>
      </c>
      <c r="J13" s="3">
        <v>0.35</v>
      </c>
      <c r="K13" s="3">
        <v>0.35</v>
      </c>
      <c r="L13" s="3">
        <v>0.35</v>
      </c>
      <c r="M13" s="3" t="s">
        <v>46</v>
      </c>
      <c r="N13" s="3" t="s">
        <v>45</v>
      </c>
      <c r="O13" s="3" t="s">
        <v>52</v>
      </c>
      <c r="P13" s="3" t="s">
        <v>47</v>
      </c>
      <c r="Q13" s="3" t="s">
        <v>47</v>
      </c>
      <c r="R13" s="3" t="s">
        <v>45</v>
      </c>
    </row>
    <row r="14" spans="1:20" x14ac:dyDescent="0.25">
      <c r="A14" s="6" t="s">
        <v>25</v>
      </c>
      <c r="B14" s="6" t="s">
        <v>55</v>
      </c>
      <c r="C14" s="6" t="s">
        <v>54</v>
      </c>
      <c r="D14" s="2" t="s">
        <v>42</v>
      </c>
      <c r="E14" s="3">
        <v>0.9</v>
      </c>
      <c r="F14" s="3">
        <v>0</v>
      </c>
      <c r="G14" s="3">
        <v>1</v>
      </c>
      <c r="H14" s="3">
        <v>0</v>
      </c>
      <c r="I14" s="3">
        <v>0.35</v>
      </c>
      <c r="J14" s="3">
        <v>0.35</v>
      </c>
      <c r="K14" s="3">
        <v>0.35</v>
      </c>
      <c r="L14" s="3">
        <v>0.35</v>
      </c>
      <c r="M14" s="3" t="s">
        <v>46</v>
      </c>
      <c r="N14" s="3" t="s">
        <v>45</v>
      </c>
      <c r="O14" s="3" t="s">
        <v>53</v>
      </c>
      <c r="P14" s="3" t="s">
        <v>47</v>
      </c>
      <c r="Q14" s="3" t="s">
        <v>51</v>
      </c>
      <c r="R14" s="3" t="s">
        <v>49</v>
      </c>
    </row>
    <row r="15" spans="1:20" x14ac:dyDescent="0.25">
      <c r="A15" s="6" t="s">
        <v>26</v>
      </c>
      <c r="B15" s="6" t="s">
        <v>55</v>
      </c>
      <c r="C15" s="6" t="s">
        <v>54</v>
      </c>
      <c r="D15" s="2" t="s">
        <v>42</v>
      </c>
      <c r="E15" s="3">
        <v>0.9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46</v>
      </c>
      <c r="N15" s="3" t="s">
        <v>45</v>
      </c>
      <c r="O15" s="3" t="s">
        <v>53</v>
      </c>
      <c r="P15" s="3" t="s">
        <v>47</v>
      </c>
      <c r="Q15" s="3" t="s">
        <v>47</v>
      </c>
      <c r="R15" s="3" t="s">
        <v>45</v>
      </c>
    </row>
    <row r="16" spans="1:20" x14ac:dyDescent="0.25">
      <c r="A16" s="6" t="s">
        <v>27</v>
      </c>
      <c r="B16" s="6" t="s">
        <v>55</v>
      </c>
      <c r="C16" s="6" t="s">
        <v>54</v>
      </c>
      <c r="D16" s="2" t="s">
        <v>42</v>
      </c>
      <c r="E16" s="3">
        <v>0.9</v>
      </c>
      <c r="F16" s="3">
        <v>0</v>
      </c>
      <c r="G16" s="3">
        <v>1</v>
      </c>
      <c r="H16" s="3">
        <v>1</v>
      </c>
      <c r="I16" s="3">
        <v>0.5</v>
      </c>
      <c r="J16" s="3">
        <v>0.5</v>
      </c>
      <c r="K16" s="3">
        <v>0.5</v>
      </c>
      <c r="L16" s="3">
        <v>0.5</v>
      </c>
      <c r="M16" s="3" t="s">
        <v>46</v>
      </c>
      <c r="N16" s="3" t="s">
        <v>48</v>
      </c>
      <c r="O16" s="3" t="s">
        <v>45</v>
      </c>
      <c r="P16" s="3" t="s">
        <v>47</v>
      </c>
      <c r="Q16" s="3" t="s">
        <v>51</v>
      </c>
      <c r="R16" s="3" t="s">
        <v>49</v>
      </c>
    </row>
    <row r="17" spans="1:18" x14ac:dyDescent="0.25">
      <c r="A17" s="6" t="s">
        <v>28</v>
      </c>
      <c r="B17" s="6" t="s">
        <v>55</v>
      </c>
      <c r="C17" s="6" t="s">
        <v>54</v>
      </c>
      <c r="D17" s="2" t="s">
        <v>42</v>
      </c>
      <c r="E17" s="3">
        <v>0.9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46</v>
      </c>
      <c r="N17" s="3" t="s">
        <v>45</v>
      </c>
      <c r="O17" s="3" t="s">
        <v>45</v>
      </c>
      <c r="P17" s="3" t="s">
        <v>47</v>
      </c>
      <c r="Q17" s="3" t="s">
        <v>47</v>
      </c>
      <c r="R17" s="3" t="s">
        <v>45</v>
      </c>
    </row>
    <row r="18" spans="1:18" x14ac:dyDescent="0.25">
      <c r="A18" s="6" t="s">
        <v>35</v>
      </c>
      <c r="B18" s="6" t="s">
        <v>55</v>
      </c>
      <c r="C18" s="6" t="s">
        <v>54</v>
      </c>
      <c r="D18" s="2" t="s">
        <v>42</v>
      </c>
      <c r="E18" s="3">
        <v>0.9</v>
      </c>
      <c r="F18" s="3">
        <v>0.67</v>
      </c>
      <c r="G18" s="3">
        <v>1</v>
      </c>
      <c r="H18" s="3">
        <v>0</v>
      </c>
      <c r="I18" s="3">
        <v>0.35</v>
      </c>
      <c r="J18" s="3">
        <v>0.35</v>
      </c>
      <c r="K18" s="3">
        <v>0.35</v>
      </c>
      <c r="L18" s="3">
        <v>0.35</v>
      </c>
      <c r="M18" s="3" t="s">
        <v>46</v>
      </c>
      <c r="N18" s="3" t="s">
        <v>45</v>
      </c>
      <c r="O18" s="3" t="s">
        <v>52</v>
      </c>
      <c r="P18" s="3" t="s">
        <v>47</v>
      </c>
      <c r="Q18" s="3" t="s">
        <v>47</v>
      </c>
      <c r="R18" s="3" t="s">
        <v>45</v>
      </c>
    </row>
    <row r="19" spans="1:18" x14ac:dyDescent="0.25">
      <c r="A19" s="6" t="s">
        <v>36</v>
      </c>
      <c r="B19" s="6" t="s">
        <v>55</v>
      </c>
      <c r="C19" s="6" t="s">
        <v>54</v>
      </c>
      <c r="D19" s="2" t="s">
        <v>42</v>
      </c>
      <c r="E19" s="3">
        <v>0.9</v>
      </c>
      <c r="F19" s="3">
        <v>0.67</v>
      </c>
      <c r="G19" s="3">
        <v>1</v>
      </c>
      <c r="H19" s="3">
        <v>0</v>
      </c>
      <c r="I19" s="3">
        <v>0.35</v>
      </c>
      <c r="J19" s="3">
        <v>0.35</v>
      </c>
      <c r="K19" s="3">
        <v>0.35</v>
      </c>
      <c r="L19" s="3">
        <v>0.35</v>
      </c>
      <c r="M19" s="3" t="s">
        <v>46</v>
      </c>
      <c r="N19" s="3" t="s">
        <v>45</v>
      </c>
      <c r="O19" s="3" t="s">
        <v>52</v>
      </c>
      <c r="P19" s="3" t="s">
        <v>47</v>
      </c>
      <c r="Q19" s="3" t="s">
        <v>47</v>
      </c>
      <c r="R19" s="3" t="s">
        <v>45</v>
      </c>
    </row>
    <row r="20" spans="1:18" x14ac:dyDescent="0.25">
      <c r="A20" s="6" t="s">
        <v>37</v>
      </c>
      <c r="B20" s="6" t="s">
        <v>55</v>
      </c>
      <c r="C20" s="6" t="s">
        <v>54</v>
      </c>
      <c r="D20" s="2" t="s">
        <v>42</v>
      </c>
      <c r="E20" s="3">
        <v>0.9</v>
      </c>
      <c r="F20" s="3">
        <v>0.67</v>
      </c>
      <c r="G20" s="3">
        <v>1</v>
      </c>
      <c r="H20" s="3">
        <v>0</v>
      </c>
      <c r="I20" s="3">
        <v>0.35</v>
      </c>
      <c r="J20" s="3">
        <v>0.35</v>
      </c>
      <c r="K20" s="3">
        <v>0.35</v>
      </c>
      <c r="L20" s="3">
        <v>0.35</v>
      </c>
      <c r="M20" s="3" t="s">
        <v>46</v>
      </c>
      <c r="N20" s="3" t="s">
        <v>45</v>
      </c>
      <c r="O20" s="3" t="s">
        <v>52</v>
      </c>
      <c r="P20" s="3" t="s">
        <v>47</v>
      </c>
      <c r="Q20" s="3" t="s">
        <v>47</v>
      </c>
      <c r="R20" s="3" t="s">
        <v>45</v>
      </c>
    </row>
  </sheetData>
  <pageMargins left="0.7" right="0.7" top="0.75" bottom="0.75" header="0.3" footer="0.3"/>
  <pageSetup paperSize="9" orientation="portrait" r:id="rId1"/>
  <ignoredErrors>
    <ignoredError sqref="B2:C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workbookViewId="0">
      <selection activeCell="H10" sqref="H10"/>
    </sheetView>
  </sheetViews>
  <sheetFormatPr defaultColWidth="8.85546875" defaultRowHeight="15" x14ac:dyDescent="0.25"/>
  <cols>
    <col min="1" max="1" width="12.28515625" style="10" bestFit="1" customWidth="1"/>
    <col min="2" max="2" width="11.7109375" style="12" customWidth="1"/>
    <col min="3" max="3" width="12.7109375" style="12" customWidth="1"/>
    <col min="4" max="4" width="8" style="4" bestFit="1" customWidth="1"/>
    <col min="5" max="5" width="8.85546875" style="4"/>
    <col min="6" max="6" width="9.85546875" style="4" bestFit="1" customWidth="1"/>
    <col min="7" max="7" width="8.85546875" style="4"/>
    <col min="8" max="8" width="8.85546875" style="4" bestFit="1" customWidth="1"/>
  </cols>
  <sheetData>
    <row r="1" spans="1:8" x14ac:dyDescent="0.25">
      <c r="A1" s="6" t="s">
        <v>44</v>
      </c>
      <c r="B1" s="6" t="s">
        <v>40</v>
      </c>
      <c r="C1" s="6" t="s">
        <v>41</v>
      </c>
      <c r="D1" s="6" t="s">
        <v>43</v>
      </c>
      <c r="E1" s="6" t="s">
        <v>2</v>
      </c>
      <c r="F1" s="6" t="s">
        <v>4</v>
      </c>
      <c r="G1" s="6" t="s">
        <v>3</v>
      </c>
      <c r="H1" s="6" t="s">
        <v>64</v>
      </c>
    </row>
    <row r="2" spans="1:8" x14ac:dyDescent="0.25">
      <c r="A2" s="6" t="s">
        <v>15</v>
      </c>
      <c r="B2" s="6" t="s">
        <v>55</v>
      </c>
      <c r="C2" s="6" t="s">
        <v>54</v>
      </c>
      <c r="D2" s="2" t="s">
        <v>42</v>
      </c>
      <c r="E2" s="3" t="s">
        <v>49</v>
      </c>
      <c r="F2" s="3" t="s">
        <v>61</v>
      </c>
      <c r="G2" s="3" t="s">
        <v>46</v>
      </c>
      <c r="H2" s="3" t="s">
        <v>48</v>
      </c>
    </row>
    <row r="3" spans="1:8" x14ac:dyDescent="0.25">
      <c r="A3" s="6" t="s">
        <v>16</v>
      </c>
      <c r="B3" s="6" t="s">
        <v>55</v>
      </c>
      <c r="C3" s="6" t="s">
        <v>54</v>
      </c>
      <c r="D3" s="2" t="s">
        <v>42</v>
      </c>
      <c r="E3" s="3" t="s">
        <v>49</v>
      </c>
      <c r="F3" s="3" t="s">
        <v>61</v>
      </c>
      <c r="G3" s="3" t="s">
        <v>46</v>
      </c>
      <c r="H3" s="3" t="s">
        <v>48</v>
      </c>
    </row>
    <row r="4" spans="1:8" x14ac:dyDescent="0.25">
      <c r="A4" s="7" t="s">
        <v>17</v>
      </c>
      <c r="B4" s="6" t="s">
        <v>55</v>
      </c>
      <c r="C4" s="6" t="s">
        <v>54</v>
      </c>
      <c r="D4" s="2" t="s">
        <v>42</v>
      </c>
      <c r="E4" s="3" t="s">
        <v>49</v>
      </c>
      <c r="F4" s="3" t="s">
        <v>61</v>
      </c>
      <c r="G4" s="3" t="s">
        <v>50</v>
      </c>
      <c r="H4" s="3" t="s">
        <v>48</v>
      </c>
    </row>
    <row r="5" spans="1:8" x14ac:dyDescent="0.25">
      <c r="A5" s="7" t="s">
        <v>18</v>
      </c>
      <c r="B5" s="6" t="s">
        <v>55</v>
      </c>
      <c r="C5" s="6" t="s">
        <v>54</v>
      </c>
      <c r="D5" s="2" t="s">
        <v>42</v>
      </c>
      <c r="E5" s="3" t="s">
        <v>49</v>
      </c>
      <c r="F5" s="3" t="s">
        <v>61</v>
      </c>
      <c r="G5" s="3" t="s">
        <v>50</v>
      </c>
      <c r="H5" s="3" t="s">
        <v>48</v>
      </c>
    </row>
    <row r="6" spans="1:8" x14ac:dyDescent="0.25">
      <c r="A6" s="6" t="s">
        <v>19</v>
      </c>
      <c r="B6" s="6" t="s">
        <v>55</v>
      </c>
      <c r="C6" s="6" t="s">
        <v>54</v>
      </c>
      <c r="D6" s="2" t="s">
        <v>42</v>
      </c>
      <c r="E6" s="3" t="s">
        <v>49</v>
      </c>
      <c r="F6" s="3" t="s">
        <v>49</v>
      </c>
      <c r="G6" s="3" t="s">
        <v>50</v>
      </c>
      <c r="H6" s="3" t="s">
        <v>48</v>
      </c>
    </row>
    <row r="7" spans="1:8" x14ac:dyDescent="0.25">
      <c r="A7" s="6" t="s">
        <v>29</v>
      </c>
      <c r="B7" s="6" t="s">
        <v>55</v>
      </c>
      <c r="C7" s="6" t="s">
        <v>54</v>
      </c>
      <c r="D7" s="2" t="s">
        <v>42</v>
      </c>
      <c r="E7" s="3" t="s">
        <v>49</v>
      </c>
      <c r="F7" s="3" t="s">
        <v>49</v>
      </c>
      <c r="G7" s="3" t="s">
        <v>50</v>
      </c>
      <c r="H7" s="3" t="s">
        <v>48</v>
      </c>
    </row>
    <row r="8" spans="1:8" x14ac:dyDescent="0.25">
      <c r="A8" s="6" t="s">
        <v>20</v>
      </c>
      <c r="B8" s="6" t="s">
        <v>55</v>
      </c>
      <c r="C8" s="6" t="s">
        <v>54</v>
      </c>
      <c r="D8" s="2" t="s">
        <v>42</v>
      </c>
      <c r="E8" s="3" t="s">
        <v>49</v>
      </c>
      <c r="F8" s="3" t="s">
        <v>61</v>
      </c>
      <c r="G8" s="3" t="s">
        <v>50</v>
      </c>
      <c r="H8" s="3" t="s">
        <v>48</v>
      </c>
    </row>
    <row r="9" spans="1:8" x14ac:dyDescent="0.25">
      <c r="A9" s="6" t="s">
        <v>21</v>
      </c>
      <c r="B9" s="6" t="s">
        <v>55</v>
      </c>
      <c r="C9" s="6" t="s">
        <v>54</v>
      </c>
      <c r="D9" s="2" t="s">
        <v>42</v>
      </c>
      <c r="E9" s="3" t="s">
        <v>49</v>
      </c>
      <c r="F9" s="3" t="s">
        <v>61</v>
      </c>
      <c r="G9" s="3" t="s">
        <v>50</v>
      </c>
      <c r="H9" s="3" t="s">
        <v>48</v>
      </c>
    </row>
    <row r="10" spans="1:8" x14ac:dyDescent="0.25">
      <c r="A10" s="7" t="s">
        <v>62</v>
      </c>
      <c r="B10" s="6" t="s">
        <v>55</v>
      </c>
      <c r="C10" s="6" t="s">
        <v>54</v>
      </c>
      <c r="D10" s="2" t="s">
        <v>42</v>
      </c>
      <c r="E10" s="3" t="s">
        <v>49</v>
      </c>
      <c r="F10" s="3" t="s">
        <v>49</v>
      </c>
      <c r="G10" s="3" t="s">
        <v>50</v>
      </c>
      <c r="H10" s="3" t="s">
        <v>48</v>
      </c>
    </row>
    <row r="11" spans="1:8" x14ac:dyDescent="0.25">
      <c r="A11" s="6" t="s">
        <v>22</v>
      </c>
      <c r="B11" s="6" t="s">
        <v>55</v>
      </c>
      <c r="C11" s="6" t="s">
        <v>54</v>
      </c>
      <c r="D11" s="2" t="s">
        <v>42</v>
      </c>
      <c r="E11" s="3" t="s">
        <v>49</v>
      </c>
      <c r="F11" s="3" t="s">
        <v>49</v>
      </c>
      <c r="G11" s="3" t="s">
        <v>50</v>
      </c>
      <c r="H11" s="3" t="s">
        <v>48</v>
      </c>
    </row>
    <row r="12" spans="1:8" x14ac:dyDescent="0.25">
      <c r="A12" s="6" t="s">
        <v>23</v>
      </c>
      <c r="B12" s="6" t="s">
        <v>55</v>
      </c>
      <c r="C12" s="6" t="s">
        <v>54</v>
      </c>
      <c r="D12" s="2" t="s">
        <v>42</v>
      </c>
      <c r="E12" s="3" t="s">
        <v>49</v>
      </c>
      <c r="F12" s="3" t="s">
        <v>61</v>
      </c>
      <c r="G12" s="3" t="s">
        <v>50</v>
      </c>
      <c r="H12" s="3" t="s">
        <v>48</v>
      </c>
    </row>
    <row r="13" spans="1:8" x14ac:dyDescent="0.25">
      <c r="A13" s="6" t="s">
        <v>24</v>
      </c>
      <c r="B13" s="6" t="s">
        <v>55</v>
      </c>
      <c r="C13" s="6" t="s">
        <v>54</v>
      </c>
      <c r="D13" s="2" t="s">
        <v>42</v>
      </c>
      <c r="E13" s="3" t="s">
        <v>49</v>
      </c>
      <c r="F13" s="3" t="s">
        <v>61</v>
      </c>
      <c r="G13" s="3" t="s">
        <v>50</v>
      </c>
      <c r="H13" s="3" t="s">
        <v>48</v>
      </c>
    </row>
    <row r="14" spans="1:8" x14ac:dyDescent="0.25">
      <c r="A14" s="6" t="s">
        <v>25</v>
      </c>
      <c r="B14" s="6" t="s">
        <v>55</v>
      </c>
      <c r="C14" s="6" t="s">
        <v>54</v>
      </c>
      <c r="D14" s="2" t="s">
        <v>42</v>
      </c>
      <c r="E14" s="3" t="s">
        <v>49</v>
      </c>
      <c r="F14" s="3" t="s">
        <v>61</v>
      </c>
      <c r="G14" s="3" t="s">
        <v>50</v>
      </c>
      <c r="H14" s="3" t="s">
        <v>48</v>
      </c>
    </row>
    <row r="15" spans="1:8" x14ac:dyDescent="0.25">
      <c r="A15" s="6" t="s">
        <v>26</v>
      </c>
      <c r="B15" s="6" t="s">
        <v>55</v>
      </c>
      <c r="C15" s="6" t="s">
        <v>54</v>
      </c>
      <c r="D15" s="2" t="s">
        <v>42</v>
      </c>
      <c r="E15" s="3" t="s">
        <v>49</v>
      </c>
      <c r="F15" s="3" t="s">
        <v>49</v>
      </c>
      <c r="G15" s="3" t="s">
        <v>50</v>
      </c>
      <c r="H15" s="3" t="s">
        <v>48</v>
      </c>
    </row>
    <row r="16" spans="1:8" x14ac:dyDescent="0.25">
      <c r="A16" s="6" t="s">
        <v>27</v>
      </c>
      <c r="B16" s="6" t="s">
        <v>55</v>
      </c>
      <c r="C16" s="6" t="s">
        <v>54</v>
      </c>
      <c r="D16" s="2" t="s">
        <v>42</v>
      </c>
      <c r="E16" s="3" t="s">
        <v>49</v>
      </c>
      <c r="F16" s="3" t="s">
        <v>49</v>
      </c>
      <c r="G16" s="3" t="s">
        <v>49</v>
      </c>
      <c r="H16" s="3" t="s">
        <v>48</v>
      </c>
    </row>
    <row r="17" spans="1:8" x14ac:dyDescent="0.25">
      <c r="A17" s="6" t="s">
        <v>28</v>
      </c>
      <c r="B17" s="6" t="s">
        <v>55</v>
      </c>
      <c r="C17" s="6" t="s">
        <v>54</v>
      </c>
      <c r="D17" s="2" t="s">
        <v>42</v>
      </c>
      <c r="E17" s="3" t="s">
        <v>49</v>
      </c>
      <c r="F17" s="3" t="s">
        <v>49</v>
      </c>
      <c r="G17" s="3" t="s">
        <v>50</v>
      </c>
      <c r="H17" s="3" t="s">
        <v>48</v>
      </c>
    </row>
    <row r="18" spans="1:8" x14ac:dyDescent="0.25">
      <c r="A18" s="6" t="s">
        <v>35</v>
      </c>
      <c r="B18" s="6" t="s">
        <v>55</v>
      </c>
      <c r="C18" s="6" t="s">
        <v>54</v>
      </c>
      <c r="D18" s="2" t="s">
        <v>42</v>
      </c>
      <c r="E18" s="3" t="s">
        <v>49</v>
      </c>
      <c r="F18" s="3" t="s">
        <v>61</v>
      </c>
      <c r="G18" s="3" t="s">
        <v>50</v>
      </c>
      <c r="H18" s="3" t="s">
        <v>48</v>
      </c>
    </row>
    <row r="19" spans="1:8" x14ac:dyDescent="0.25">
      <c r="A19" s="6" t="s">
        <v>36</v>
      </c>
      <c r="B19" s="6" t="s">
        <v>55</v>
      </c>
      <c r="C19" s="6" t="s">
        <v>54</v>
      </c>
      <c r="D19" s="2" t="s">
        <v>42</v>
      </c>
      <c r="E19" s="3" t="s">
        <v>49</v>
      </c>
      <c r="F19" s="3" t="s">
        <v>49</v>
      </c>
      <c r="G19" s="3" t="s">
        <v>50</v>
      </c>
      <c r="H19" s="3" t="s">
        <v>48</v>
      </c>
    </row>
    <row r="20" spans="1:8" x14ac:dyDescent="0.25">
      <c r="A20" s="6" t="s">
        <v>37</v>
      </c>
      <c r="B20" s="6" t="s">
        <v>55</v>
      </c>
      <c r="C20" s="6" t="s">
        <v>54</v>
      </c>
      <c r="D20" s="2" t="s">
        <v>42</v>
      </c>
      <c r="E20" s="3" t="s">
        <v>49</v>
      </c>
      <c r="F20" s="3" t="s">
        <v>49</v>
      </c>
      <c r="G20" s="3" t="s">
        <v>50</v>
      </c>
      <c r="H20" s="3" t="s">
        <v>48</v>
      </c>
    </row>
    <row r="1048576" spans="8:8" x14ac:dyDescent="0.25">
      <c r="H104857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zoomScale="85" zoomScaleNormal="85" zoomScalePageLayoutView="85" workbookViewId="0">
      <selection sqref="A1:I1048576"/>
    </sheetView>
  </sheetViews>
  <sheetFormatPr defaultColWidth="9.140625" defaultRowHeight="15" x14ac:dyDescent="0.25"/>
  <cols>
    <col min="1" max="1" width="12.28515625" style="10" bestFit="1" customWidth="1"/>
    <col min="2" max="2" width="11.7109375" style="12" customWidth="1"/>
    <col min="3" max="3" width="12.7109375" style="12" customWidth="1"/>
    <col min="4" max="4" width="8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6384" width="9.140625" style="1"/>
  </cols>
  <sheetData>
    <row r="1" spans="1:9" x14ac:dyDescent="0.25">
      <c r="A1" s="6" t="s">
        <v>44</v>
      </c>
      <c r="B1" s="6" t="s">
        <v>40</v>
      </c>
      <c r="C1" s="6" t="s">
        <v>41</v>
      </c>
      <c r="D1" s="6" t="s">
        <v>43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34</v>
      </c>
    </row>
    <row r="2" spans="1:9" x14ac:dyDescent="0.25">
      <c r="A2" s="6" t="s">
        <v>15</v>
      </c>
      <c r="B2" s="6" t="s">
        <v>55</v>
      </c>
      <c r="C2" s="6" t="s">
        <v>54</v>
      </c>
      <c r="D2" s="2" t="s">
        <v>42</v>
      </c>
      <c r="E2" s="3" t="s">
        <v>49</v>
      </c>
      <c r="F2" s="3" t="s">
        <v>46</v>
      </c>
      <c r="G2" s="3" t="s">
        <v>61</v>
      </c>
      <c r="H2" s="3" t="s">
        <v>46</v>
      </c>
      <c r="I2" s="3" t="s">
        <v>49</v>
      </c>
    </row>
    <row r="3" spans="1:9" x14ac:dyDescent="0.25">
      <c r="A3" s="6" t="s">
        <v>16</v>
      </c>
      <c r="B3" s="6" t="s">
        <v>55</v>
      </c>
      <c r="C3" s="6" t="s">
        <v>54</v>
      </c>
      <c r="D3" s="2" t="s">
        <v>42</v>
      </c>
      <c r="E3" s="3" t="s">
        <v>49</v>
      </c>
      <c r="F3" s="3" t="s">
        <v>46</v>
      </c>
      <c r="G3" s="3" t="s">
        <v>61</v>
      </c>
      <c r="H3" s="3" t="s">
        <v>46</v>
      </c>
      <c r="I3" s="3" t="s">
        <v>49</v>
      </c>
    </row>
    <row r="4" spans="1:9" x14ac:dyDescent="0.25">
      <c r="A4" s="7" t="s">
        <v>17</v>
      </c>
      <c r="B4" s="6" t="s">
        <v>55</v>
      </c>
      <c r="C4" s="6" t="s">
        <v>54</v>
      </c>
      <c r="D4" s="2" t="s">
        <v>42</v>
      </c>
      <c r="E4" s="3" t="s">
        <v>49</v>
      </c>
      <c r="F4" s="3" t="s">
        <v>50</v>
      </c>
      <c r="G4" s="3" t="s">
        <v>61</v>
      </c>
      <c r="H4" s="3" t="s">
        <v>46</v>
      </c>
      <c r="I4" s="3" t="s">
        <v>45</v>
      </c>
    </row>
    <row r="5" spans="1:9" x14ac:dyDescent="0.25">
      <c r="A5" s="7" t="s">
        <v>18</v>
      </c>
      <c r="B5" s="6" t="s">
        <v>55</v>
      </c>
      <c r="C5" s="6" t="s">
        <v>54</v>
      </c>
      <c r="D5" s="2" t="s">
        <v>42</v>
      </c>
      <c r="E5" s="3" t="s">
        <v>49</v>
      </c>
      <c r="F5" s="3" t="s">
        <v>50</v>
      </c>
      <c r="G5" s="3" t="s">
        <v>49</v>
      </c>
      <c r="H5" s="3" t="s">
        <v>46</v>
      </c>
      <c r="I5" s="3" t="s">
        <v>45</v>
      </c>
    </row>
    <row r="6" spans="1:9" x14ac:dyDescent="0.25">
      <c r="A6" s="6" t="s">
        <v>19</v>
      </c>
      <c r="B6" s="6" t="s">
        <v>55</v>
      </c>
      <c r="C6" s="6" t="s">
        <v>54</v>
      </c>
      <c r="D6" s="2" t="s">
        <v>42</v>
      </c>
      <c r="E6" s="3" t="s">
        <v>49</v>
      </c>
      <c r="F6" s="3" t="s">
        <v>50</v>
      </c>
      <c r="G6" s="3" t="s">
        <v>49</v>
      </c>
      <c r="H6" s="3" t="s">
        <v>46</v>
      </c>
      <c r="I6" s="3" t="s">
        <v>45</v>
      </c>
    </row>
    <row r="7" spans="1:9" x14ac:dyDescent="0.25">
      <c r="A7" s="6" t="s">
        <v>29</v>
      </c>
      <c r="B7" s="6" t="s">
        <v>55</v>
      </c>
      <c r="C7" s="6" t="s">
        <v>54</v>
      </c>
      <c r="D7" s="2" t="s">
        <v>42</v>
      </c>
      <c r="E7" s="3" t="s">
        <v>49</v>
      </c>
      <c r="F7" s="3" t="s">
        <v>50</v>
      </c>
      <c r="G7" s="3" t="s">
        <v>49</v>
      </c>
      <c r="H7" s="3" t="s">
        <v>46</v>
      </c>
      <c r="I7" s="3" t="s">
        <v>45</v>
      </c>
    </row>
    <row r="8" spans="1:9" x14ac:dyDescent="0.25">
      <c r="A8" s="6" t="s">
        <v>20</v>
      </c>
      <c r="B8" s="6" t="s">
        <v>55</v>
      </c>
      <c r="C8" s="6" t="s">
        <v>54</v>
      </c>
      <c r="D8" s="2" t="s">
        <v>42</v>
      </c>
      <c r="E8" s="3" t="s">
        <v>49</v>
      </c>
      <c r="F8" s="3" t="s">
        <v>50</v>
      </c>
      <c r="G8" s="3" t="s">
        <v>61</v>
      </c>
      <c r="H8" s="3" t="s">
        <v>46</v>
      </c>
      <c r="I8" s="3" t="s">
        <v>45</v>
      </c>
    </row>
    <row r="9" spans="1:9" x14ac:dyDescent="0.25">
      <c r="A9" s="6" t="s">
        <v>21</v>
      </c>
      <c r="B9" s="6" t="s">
        <v>55</v>
      </c>
      <c r="C9" s="6" t="s">
        <v>54</v>
      </c>
      <c r="D9" s="2" t="s">
        <v>42</v>
      </c>
      <c r="E9" s="3" t="s">
        <v>49</v>
      </c>
      <c r="F9" s="3" t="s">
        <v>50</v>
      </c>
      <c r="G9" s="3" t="s">
        <v>61</v>
      </c>
      <c r="H9" s="3" t="s">
        <v>46</v>
      </c>
      <c r="I9" s="3" t="s">
        <v>45</v>
      </c>
    </row>
    <row r="10" spans="1:9" x14ac:dyDescent="0.25">
      <c r="A10" s="7" t="s">
        <v>62</v>
      </c>
      <c r="B10" s="6" t="s">
        <v>55</v>
      </c>
      <c r="C10" s="6" t="s">
        <v>54</v>
      </c>
      <c r="D10" s="2" t="s">
        <v>42</v>
      </c>
      <c r="E10" s="3" t="s">
        <v>49</v>
      </c>
      <c r="F10" s="3" t="s">
        <v>50</v>
      </c>
      <c r="G10" s="3" t="s">
        <v>49</v>
      </c>
      <c r="H10" s="3" t="s">
        <v>46</v>
      </c>
      <c r="I10" s="3" t="s">
        <v>45</v>
      </c>
    </row>
    <row r="11" spans="1:9" x14ac:dyDescent="0.25">
      <c r="A11" s="6" t="s">
        <v>22</v>
      </c>
      <c r="B11" s="6" t="s">
        <v>55</v>
      </c>
      <c r="C11" s="6" t="s">
        <v>54</v>
      </c>
      <c r="D11" s="2" t="s">
        <v>42</v>
      </c>
      <c r="E11" s="3" t="s">
        <v>49</v>
      </c>
      <c r="F11" s="3" t="s">
        <v>50</v>
      </c>
      <c r="G11" s="3" t="s">
        <v>49</v>
      </c>
      <c r="H11" s="3" t="s">
        <v>46</v>
      </c>
      <c r="I11" s="3" t="s">
        <v>45</v>
      </c>
    </row>
    <row r="12" spans="1:9" x14ac:dyDescent="0.25">
      <c r="A12" s="6" t="s">
        <v>23</v>
      </c>
      <c r="B12" s="6" t="s">
        <v>55</v>
      </c>
      <c r="C12" s="6" t="s">
        <v>54</v>
      </c>
      <c r="D12" s="2" t="s">
        <v>42</v>
      </c>
      <c r="E12" s="3" t="s">
        <v>49</v>
      </c>
      <c r="F12" s="3" t="s">
        <v>50</v>
      </c>
      <c r="G12" s="3" t="s">
        <v>61</v>
      </c>
      <c r="H12" s="3" t="s">
        <v>46</v>
      </c>
      <c r="I12" s="3" t="s">
        <v>45</v>
      </c>
    </row>
    <row r="13" spans="1:9" x14ac:dyDescent="0.25">
      <c r="A13" s="6" t="s">
        <v>24</v>
      </c>
      <c r="B13" s="6" t="s">
        <v>55</v>
      </c>
      <c r="C13" s="6" t="s">
        <v>54</v>
      </c>
      <c r="D13" s="2" t="s">
        <v>42</v>
      </c>
      <c r="E13" s="3" t="s">
        <v>49</v>
      </c>
      <c r="F13" s="3" t="s">
        <v>50</v>
      </c>
      <c r="G13" s="3" t="s">
        <v>61</v>
      </c>
      <c r="H13" s="3" t="s">
        <v>46</v>
      </c>
      <c r="I13" s="3" t="s">
        <v>45</v>
      </c>
    </row>
    <row r="14" spans="1:9" x14ac:dyDescent="0.25">
      <c r="A14" s="6" t="s">
        <v>25</v>
      </c>
      <c r="B14" s="6" t="s">
        <v>55</v>
      </c>
      <c r="C14" s="6" t="s">
        <v>54</v>
      </c>
      <c r="D14" s="2" t="s">
        <v>42</v>
      </c>
      <c r="E14" s="3" t="s">
        <v>49</v>
      </c>
      <c r="F14" s="3" t="s">
        <v>50</v>
      </c>
      <c r="G14" s="3" t="s">
        <v>61</v>
      </c>
      <c r="H14" s="3" t="s">
        <v>46</v>
      </c>
      <c r="I14" s="3" t="s">
        <v>45</v>
      </c>
    </row>
    <row r="15" spans="1:9" x14ac:dyDescent="0.25">
      <c r="A15" s="6" t="s">
        <v>26</v>
      </c>
      <c r="B15" s="6" t="s">
        <v>55</v>
      </c>
      <c r="C15" s="6" t="s">
        <v>54</v>
      </c>
      <c r="D15" s="2" t="s">
        <v>42</v>
      </c>
      <c r="E15" s="3" t="s">
        <v>49</v>
      </c>
      <c r="F15" s="3" t="s">
        <v>50</v>
      </c>
      <c r="G15" s="3" t="s">
        <v>49</v>
      </c>
      <c r="H15" s="3" t="s">
        <v>46</v>
      </c>
      <c r="I15" s="3" t="s">
        <v>45</v>
      </c>
    </row>
    <row r="16" spans="1:9" x14ac:dyDescent="0.25">
      <c r="A16" s="6" t="s">
        <v>27</v>
      </c>
      <c r="B16" s="6" t="s">
        <v>55</v>
      </c>
      <c r="C16" s="6" t="s">
        <v>54</v>
      </c>
      <c r="D16" s="2" t="s">
        <v>42</v>
      </c>
      <c r="E16" s="3" t="s">
        <v>49</v>
      </c>
      <c r="F16" s="3" t="s">
        <v>49</v>
      </c>
      <c r="G16" s="3" t="s">
        <v>49</v>
      </c>
      <c r="H16" s="3" t="s">
        <v>49</v>
      </c>
      <c r="I16" s="3" t="s">
        <v>49</v>
      </c>
    </row>
    <row r="17" spans="1:9" x14ac:dyDescent="0.25">
      <c r="A17" s="6" t="s">
        <v>28</v>
      </c>
      <c r="B17" s="6" t="s">
        <v>55</v>
      </c>
      <c r="C17" s="6" t="s">
        <v>54</v>
      </c>
      <c r="D17" s="2" t="s">
        <v>42</v>
      </c>
      <c r="E17" s="3" t="s">
        <v>49</v>
      </c>
      <c r="F17" s="3" t="s">
        <v>50</v>
      </c>
      <c r="G17" s="3" t="s">
        <v>49</v>
      </c>
      <c r="H17" s="3" t="s">
        <v>46</v>
      </c>
      <c r="I17" s="3" t="s">
        <v>45</v>
      </c>
    </row>
    <row r="18" spans="1:9" x14ac:dyDescent="0.25">
      <c r="A18" s="6" t="s">
        <v>35</v>
      </c>
      <c r="B18" s="6" t="s">
        <v>55</v>
      </c>
      <c r="C18" s="6" t="s">
        <v>54</v>
      </c>
      <c r="D18" s="2" t="s">
        <v>42</v>
      </c>
      <c r="E18" s="3" t="s">
        <v>49</v>
      </c>
      <c r="F18" s="3" t="s">
        <v>50</v>
      </c>
      <c r="G18" s="3" t="s">
        <v>61</v>
      </c>
      <c r="H18" s="3" t="s">
        <v>46</v>
      </c>
      <c r="I18" s="3" t="s">
        <v>45</v>
      </c>
    </row>
    <row r="19" spans="1:9" x14ac:dyDescent="0.25">
      <c r="A19" s="6" t="s">
        <v>36</v>
      </c>
      <c r="B19" s="6" t="s">
        <v>55</v>
      </c>
      <c r="C19" s="6" t="s">
        <v>54</v>
      </c>
      <c r="D19" s="2" t="s">
        <v>42</v>
      </c>
      <c r="E19" s="3" t="s">
        <v>49</v>
      </c>
      <c r="F19" s="3" t="s">
        <v>50</v>
      </c>
      <c r="G19" s="3" t="s">
        <v>49</v>
      </c>
      <c r="H19" s="3" t="s">
        <v>46</v>
      </c>
      <c r="I19" s="3" t="s">
        <v>45</v>
      </c>
    </row>
    <row r="20" spans="1:9" x14ac:dyDescent="0.25">
      <c r="A20" s="6" t="s">
        <v>37</v>
      </c>
      <c r="B20" s="6" t="s">
        <v>55</v>
      </c>
      <c r="C20" s="6" t="s">
        <v>54</v>
      </c>
      <c r="D20" s="2" t="s">
        <v>42</v>
      </c>
      <c r="E20" s="3" t="s">
        <v>49</v>
      </c>
      <c r="F20" s="3" t="s">
        <v>50</v>
      </c>
      <c r="G20" s="3" t="s">
        <v>49</v>
      </c>
      <c r="H20" s="3" t="s">
        <v>46</v>
      </c>
      <c r="I20" s="3" t="s">
        <v>45</v>
      </c>
    </row>
    <row r="1048576" spans="8:8" x14ac:dyDescent="0.25">
      <c r="H1048576" s="3"/>
    </row>
  </sheetData>
  <pageMargins left="0.7" right="0.7" top="0.75" bottom="0.75" header="0.3" footer="0.3"/>
  <pageSetup paperSize="9" orientation="portrait" r:id="rId1"/>
  <ignoredErrors>
    <ignoredError sqref="B2:C9 B10:C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85" zoomScaleNormal="85" zoomScalePageLayoutView="85" workbookViewId="0">
      <selection activeCell="Q7" sqref="Q7"/>
    </sheetView>
  </sheetViews>
  <sheetFormatPr defaultColWidth="9.140625" defaultRowHeight="15" x14ac:dyDescent="0.25"/>
  <cols>
    <col min="1" max="1" width="15.28515625" style="4" bestFit="1" customWidth="1"/>
    <col min="2" max="2" width="9.7109375" style="1" customWidth="1"/>
    <col min="3" max="16384" width="9.140625" style="1"/>
  </cols>
  <sheetData>
    <row r="1" spans="1:4" x14ac:dyDescent="0.25">
      <c r="A1" s="6" t="s">
        <v>0</v>
      </c>
      <c r="B1" s="6" t="s">
        <v>7</v>
      </c>
      <c r="C1" s="6" t="s">
        <v>65</v>
      </c>
      <c r="D1" s="6" t="s">
        <v>66</v>
      </c>
    </row>
    <row r="2" spans="1:4" x14ac:dyDescent="0.25">
      <c r="A2" s="6" t="s">
        <v>15</v>
      </c>
      <c r="B2" s="5">
        <v>10</v>
      </c>
      <c r="C2" s="5">
        <v>30</v>
      </c>
      <c r="D2" s="5">
        <v>70</v>
      </c>
    </row>
    <row r="3" spans="1:4" x14ac:dyDescent="0.25">
      <c r="A3" s="6" t="s">
        <v>16</v>
      </c>
      <c r="B3" s="5">
        <v>10</v>
      </c>
      <c r="C3" s="5">
        <v>30</v>
      </c>
      <c r="D3" s="5">
        <v>70</v>
      </c>
    </row>
    <row r="4" spans="1:4" x14ac:dyDescent="0.25">
      <c r="A4" s="7" t="s">
        <v>17</v>
      </c>
      <c r="B4" s="5">
        <v>10</v>
      </c>
      <c r="C4" s="5">
        <v>30</v>
      </c>
      <c r="D4" s="5">
        <v>70</v>
      </c>
    </row>
    <row r="5" spans="1:4" x14ac:dyDescent="0.25">
      <c r="A5" s="7" t="s">
        <v>18</v>
      </c>
      <c r="B5" s="5">
        <v>10</v>
      </c>
      <c r="C5" s="5">
        <v>30</v>
      </c>
      <c r="D5" s="5">
        <v>70</v>
      </c>
    </row>
    <row r="6" spans="1:4" x14ac:dyDescent="0.25">
      <c r="A6" s="6" t="s">
        <v>19</v>
      </c>
      <c r="B6" s="5">
        <v>8</v>
      </c>
      <c r="C6" s="5">
        <v>30</v>
      </c>
      <c r="D6" s="5">
        <v>70</v>
      </c>
    </row>
    <row r="7" spans="1:4" x14ac:dyDescent="0.25">
      <c r="A7" s="6" t="s">
        <v>29</v>
      </c>
      <c r="B7" s="5">
        <v>10</v>
      </c>
      <c r="C7" s="5">
        <v>30</v>
      </c>
      <c r="D7" s="5">
        <v>70</v>
      </c>
    </row>
    <row r="8" spans="1:4" x14ac:dyDescent="0.25">
      <c r="A8" s="6" t="s">
        <v>20</v>
      </c>
      <c r="B8" s="5">
        <f t="shared" ref="B8" si="0">111*0.15+10*0.85</f>
        <v>25.15</v>
      </c>
      <c r="C8" s="5">
        <v>30</v>
      </c>
      <c r="D8" s="5">
        <v>70</v>
      </c>
    </row>
    <row r="9" spans="1:4" x14ac:dyDescent="0.25">
      <c r="A9" s="6" t="s">
        <v>21</v>
      </c>
      <c r="B9" s="5">
        <v>31</v>
      </c>
      <c r="C9" s="5">
        <v>30</v>
      </c>
      <c r="D9" s="5">
        <v>70</v>
      </c>
    </row>
    <row r="10" spans="1:4" x14ac:dyDescent="0.25">
      <c r="A10" s="6" t="s">
        <v>62</v>
      </c>
      <c r="B10" s="5">
        <v>10</v>
      </c>
      <c r="C10" s="5">
        <v>30</v>
      </c>
      <c r="D10" s="5">
        <v>70</v>
      </c>
    </row>
    <row r="11" spans="1:4" x14ac:dyDescent="0.25">
      <c r="A11" s="6" t="s">
        <v>22</v>
      </c>
      <c r="B11" s="5">
        <v>8</v>
      </c>
      <c r="C11" s="5">
        <v>30</v>
      </c>
      <c r="D11" s="5">
        <v>70</v>
      </c>
    </row>
    <row r="12" spans="1:4" x14ac:dyDescent="0.25">
      <c r="A12" s="6" t="s">
        <v>23</v>
      </c>
      <c r="B12" s="5">
        <v>10</v>
      </c>
      <c r="C12" s="5">
        <v>30</v>
      </c>
      <c r="D12" s="5">
        <v>70</v>
      </c>
    </row>
    <row r="13" spans="1:4" x14ac:dyDescent="0.25">
      <c r="A13" s="6" t="s">
        <v>24</v>
      </c>
      <c r="B13" s="5">
        <v>10</v>
      </c>
      <c r="C13" s="5">
        <v>30</v>
      </c>
      <c r="D13" s="5">
        <v>70</v>
      </c>
    </row>
    <row r="14" spans="1:4" x14ac:dyDescent="0.25">
      <c r="A14" s="6" t="s">
        <v>25</v>
      </c>
      <c r="B14" s="5">
        <v>36</v>
      </c>
      <c r="C14" s="5">
        <v>30</v>
      </c>
      <c r="D14" s="5">
        <v>70</v>
      </c>
    </row>
    <row r="15" spans="1:4" x14ac:dyDescent="0.25">
      <c r="A15" s="6" t="s">
        <v>26</v>
      </c>
      <c r="B15" s="5">
        <v>36</v>
      </c>
      <c r="C15" s="5">
        <v>30</v>
      </c>
      <c r="D15" s="5">
        <v>70</v>
      </c>
    </row>
    <row r="16" spans="1:4" x14ac:dyDescent="0.25">
      <c r="A16" s="6" t="s">
        <v>27</v>
      </c>
      <c r="B16" s="5">
        <v>0</v>
      </c>
      <c r="C16" s="5">
        <v>30</v>
      </c>
      <c r="D16" s="5">
        <v>70</v>
      </c>
    </row>
    <row r="17" spans="1:4" x14ac:dyDescent="0.25">
      <c r="A17" s="6" t="s">
        <v>28</v>
      </c>
      <c r="B17" s="5">
        <v>0</v>
      </c>
      <c r="C17" s="5">
        <v>30</v>
      </c>
      <c r="D17" s="5">
        <v>70</v>
      </c>
    </row>
    <row r="18" spans="1:4" x14ac:dyDescent="0.25">
      <c r="A18" s="6" t="s">
        <v>35</v>
      </c>
      <c r="B18" s="5">
        <f>B9</f>
        <v>31</v>
      </c>
      <c r="C18" s="5">
        <v>30</v>
      </c>
      <c r="D18" s="5">
        <v>70</v>
      </c>
    </row>
    <row r="19" spans="1:4" x14ac:dyDescent="0.25">
      <c r="A19" s="6" t="s">
        <v>36</v>
      </c>
      <c r="B19" s="5">
        <v>10</v>
      </c>
      <c r="C19" s="5">
        <v>30</v>
      </c>
      <c r="D19" s="5">
        <v>70</v>
      </c>
    </row>
    <row r="20" spans="1:4" x14ac:dyDescent="0.25">
      <c r="A20" s="6" t="s">
        <v>37</v>
      </c>
      <c r="B20" s="5">
        <v>10</v>
      </c>
      <c r="C20" s="5">
        <v>30</v>
      </c>
      <c r="D20" s="5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zoomScale="85" zoomScaleNormal="85" zoomScalePageLayoutView="85" workbookViewId="0">
      <selection activeCell="B21" sqref="B21"/>
    </sheetView>
  </sheetViews>
  <sheetFormatPr defaultColWidth="9.140625" defaultRowHeight="15" x14ac:dyDescent="0.25"/>
  <cols>
    <col min="1" max="1" width="15.28515625" style="4" bestFit="1" customWidth="1"/>
    <col min="2" max="2" width="15.28515625" style="4" customWidth="1"/>
    <col min="3" max="4" width="8.28515625" style="1" customWidth="1"/>
    <col min="5" max="5" width="10.28515625" style="1" customWidth="1"/>
    <col min="6" max="6" width="8.140625" style="1" bestFit="1" customWidth="1"/>
    <col min="7" max="8" width="10.28515625" style="1" bestFit="1" customWidth="1"/>
    <col min="9" max="9" width="11.140625" style="1" customWidth="1"/>
    <col min="10" max="10" width="9.7109375" style="1" customWidth="1"/>
    <col min="11" max="11" width="10.7109375" style="1" bestFit="1" customWidth="1"/>
    <col min="12" max="13" width="11.140625" style="1" bestFit="1" customWidth="1"/>
    <col min="14" max="16384" width="9.140625" style="1"/>
  </cols>
  <sheetData>
    <row r="1" spans="1:13" x14ac:dyDescent="0.25">
      <c r="A1" s="6" t="s">
        <v>0</v>
      </c>
      <c r="B1" s="6" t="s">
        <v>71</v>
      </c>
      <c r="C1" s="6" t="s">
        <v>12</v>
      </c>
      <c r="D1" s="6" t="s">
        <v>8</v>
      </c>
      <c r="E1" s="6" t="s">
        <v>9</v>
      </c>
      <c r="F1" s="6" t="s">
        <v>10</v>
      </c>
      <c r="G1" s="6" t="s">
        <v>11</v>
      </c>
      <c r="H1" s="6" t="s">
        <v>30</v>
      </c>
      <c r="I1" s="6" t="s">
        <v>13</v>
      </c>
      <c r="J1" s="6" t="s">
        <v>14</v>
      </c>
      <c r="K1" s="6" t="s">
        <v>67</v>
      </c>
      <c r="L1" s="6" t="s">
        <v>60</v>
      </c>
      <c r="M1" s="6" t="s">
        <v>70</v>
      </c>
    </row>
    <row r="2" spans="1:13" x14ac:dyDescent="0.25">
      <c r="A2" s="6" t="s">
        <v>15</v>
      </c>
      <c r="B2" s="8">
        <v>35</v>
      </c>
      <c r="C2" s="8">
        <v>70</v>
      </c>
      <c r="D2" s="8">
        <v>80</v>
      </c>
      <c r="E2" s="8">
        <v>2</v>
      </c>
      <c r="F2" s="8">
        <v>5</v>
      </c>
      <c r="G2" s="5">
        <v>0</v>
      </c>
      <c r="H2" s="5">
        <v>0</v>
      </c>
      <c r="I2" s="8">
        <v>40</v>
      </c>
      <c r="J2" s="8">
        <v>80</v>
      </c>
      <c r="K2" s="5">
        <v>0</v>
      </c>
      <c r="L2" s="5">
        <v>0</v>
      </c>
      <c r="M2" s="5">
        <v>0</v>
      </c>
    </row>
    <row r="3" spans="1:13" x14ac:dyDescent="0.25">
      <c r="A3" s="6" t="s">
        <v>16</v>
      </c>
      <c r="B3" s="8">
        <v>60</v>
      </c>
      <c r="C3" s="5">
        <v>70</v>
      </c>
      <c r="D3" s="5">
        <v>80</v>
      </c>
      <c r="E3" s="5">
        <v>2</v>
      </c>
      <c r="F3" s="5">
        <v>5</v>
      </c>
      <c r="G3" s="8">
        <v>0</v>
      </c>
      <c r="H3" s="5">
        <v>0</v>
      </c>
      <c r="I3" s="8">
        <v>40</v>
      </c>
      <c r="J3" s="8">
        <v>80</v>
      </c>
      <c r="K3" s="5">
        <v>0</v>
      </c>
      <c r="L3" s="5">
        <v>0</v>
      </c>
      <c r="M3" s="5">
        <v>0</v>
      </c>
    </row>
    <row r="4" spans="1:13" x14ac:dyDescent="0.25">
      <c r="A4" s="7" t="s">
        <v>17</v>
      </c>
      <c r="B4" s="8">
        <v>23</v>
      </c>
      <c r="C4" s="8">
        <v>70</v>
      </c>
      <c r="D4" s="8">
        <v>80</v>
      </c>
      <c r="E4" s="8">
        <v>4.3</v>
      </c>
      <c r="F4" s="8">
        <v>3.1</v>
      </c>
      <c r="G4" s="8">
        <v>0</v>
      </c>
      <c r="H4" s="5">
        <v>0</v>
      </c>
      <c r="I4" s="8">
        <v>40</v>
      </c>
      <c r="J4" s="8">
        <v>80</v>
      </c>
      <c r="K4" s="5">
        <v>0</v>
      </c>
      <c r="L4" s="5">
        <v>0</v>
      </c>
      <c r="M4" s="5">
        <v>0</v>
      </c>
    </row>
    <row r="5" spans="1:13" x14ac:dyDescent="0.25">
      <c r="A5" s="6" t="s">
        <v>18</v>
      </c>
      <c r="B5" s="8">
        <v>10</v>
      </c>
      <c r="C5" s="8">
        <v>70</v>
      </c>
      <c r="D5" s="8">
        <v>80</v>
      </c>
      <c r="E5" s="8">
        <v>11</v>
      </c>
      <c r="F5" s="8">
        <v>10</v>
      </c>
      <c r="G5" s="8">
        <v>0</v>
      </c>
      <c r="H5" s="5">
        <v>0</v>
      </c>
      <c r="I5" s="8">
        <v>0</v>
      </c>
      <c r="J5" s="8">
        <v>20</v>
      </c>
      <c r="K5" s="5">
        <v>0</v>
      </c>
      <c r="L5" s="5">
        <v>0</v>
      </c>
      <c r="M5" s="5">
        <v>0</v>
      </c>
    </row>
    <row r="6" spans="1:13" x14ac:dyDescent="0.25">
      <c r="A6" s="6" t="s">
        <v>19</v>
      </c>
      <c r="B6" s="8">
        <v>6</v>
      </c>
      <c r="C6" s="8">
        <v>70</v>
      </c>
      <c r="D6" s="8">
        <v>90</v>
      </c>
      <c r="E6" s="8">
        <v>2</v>
      </c>
      <c r="F6" s="8">
        <v>33.299999999999997</v>
      </c>
      <c r="G6" s="8">
        <v>0</v>
      </c>
      <c r="H6" s="5">
        <v>0</v>
      </c>
      <c r="I6" s="8">
        <v>2</v>
      </c>
      <c r="J6" s="8">
        <v>4</v>
      </c>
      <c r="K6" s="5">
        <v>0</v>
      </c>
      <c r="L6" s="5">
        <v>0</v>
      </c>
      <c r="M6" s="5">
        <v>0</v>
      </c>
    </row>
    <row r="7" spans="1:13" x14ac:dyDescent="0.25">
      <c r="A7" s="6" t="s">
        <v>29</v>
      </c>
      <c r="B7" s="8">
        <v>0</v>
      </c>
      <c r="C7" s="8">
        <v>70</v>
      </c>
      <c r="D7" s="8">
        <v>80</v>
      </c>
      <c r="E7" s="8">
        <v>5</v>
      </c>
      <c r="F7" s="8">
        <v>9.3000000000000007</v>
      </c>
      <c r="G7" s="8">
        <v>0</v>
      </c>
      <c r="H7" s="5">
        <v>0</v>
      </c>
      <c r="I7" s="8">
        <v>2</v>
      </c>
      <c r="J7" s="8">
        <v>4</v>
      </c>
      <c r="K7" s="5">
        <v>0</v>
      </c>
      <c r="L7" s="5">
        <v>0</v>
      </c>
      <c r="M7" s="5">
        <v>0</v>
      </c>
    </row>
    <row r="8" spans="1:13" x14ac:dyDescent="0.25">
      <c r="A8" s="6" t="s">
        <v>20</v>
      </c>
      <c r="B8" s="8">
        <v>2.7</v>
      </c>
      <c r="C8" s="8">
        <v>73</v>
      </c>
      <c r="D8" s="8">
        <v>85</v>
      </c>
      <c r="E8" s="8">
        <v>31.7</v>
      </c>
      <c r="F8" s="8">
        <v>8.25</v>
      </c>
      <c r="G8" s="8">
        <v>0</v>
      </c>
      <c r="H8" s="5">
        <v>0</v>
      </c>
      <c r="I8" s="8">
        <v>8</v>
      </c>
      <c r="J8" s="8">
        <v>16</v>
      </c>
      <c r="K8" s="5">
        <v>0</v>
      </c>
      <c r="L8" s="5">
        <v>0</v>
      </c>
      <c r="M8" s="5">
        <v>0</v>
      </c>
    </row>
    <row r="9" spans="1:13" x14ac:dyDescent="0.25">
      <c r="A9" s="6" t="s">
        <v>21</v>
      </c>
      <c r="B9" s="8">
        <v>13</v>
      </c>
      <c r="C9" s="8">
        <v>90</v>
      </c>
      <c r="D9" s="8">
        <v>170</v>
      </c>
      <c r="E9" s="8">
        <v>20</v>
      </c>
      <c r="F9" s="8">
        <v>14.7</v>
      </c>
      <c r="G9" s="8">
        <v>16.5</v>
      </c>
      <c r="H9" s="5">
        <v>0</v>
      </c>
      <c r="I9" s="8">
        <v>10</v>
      </c>
      <c r="J9" s="8">
        <v>20</v>
      </c>
      <c r="K9" s="5">
        <v>0</v>
      </c>
      <c r="L9" s="5">
        <v>0</v>
      </c>
      <c r="M9" s="5">
        <v>0</v>
      </c>
    </row>
    <row r="10" spans="1:13" x14ac:dyDescent="0.25">
      <c r="A10" s="6" t="s">
        <v>62</v>
      </c>
      <c r="B10" s="8">
        <v>19</v>
      </c>
      <c r="C10" s="8">
        <v>70</v>
      </c>
      <c r="D10" s="8">
        <v>80</v>
      </c>
      <c r="E10" s="8">
        <v>16</v>
      </c>
      <c r="F10" s="8">
        <v>12</v>
      </c>
      <c r="G10" s="8">
        <v>0</v>
      </c>
      <c r="H10" s="5">
        <v>0</v>
      </c>
      <c r="I10" s="8">
        <v>0</v>
      </c>
      <c r="J10" s="8">
        <v>20</v>
      </c>
      <c r="K10" s="5">
        <v>0</v>
      </c>
      <c r="L10" s="5">
        <v>0</v>
      </c>
      <c r="M10" s="5">
        <v>0</v>
      </c>
    </row>
    <row r="11" spans="1:13" x14ac:dyDescent="0.25">
      <c r="A11" s="6" t="s">
        <v>22</v>
      </c>
      <c r="B11" s="8">
        <v>4</v>
      </c>
      <c r="C11" s="8">
        <v>70</v>
      </c>
      <c r="D11" s="8">
        <v>80</v>
      </c>
      <c r="E11" s="8">
        <v>16</v>
      </c>
      <c r="F11" s="8">
        <v>12</v>
      </c>
      <c r="G11" s="8">
        <v>0</v>
      </c>
      <c r="H11" s="5">
        <v>0</v>
      </c>
      <c r="I11" s="8">
        <v>0</v>
      </c>
      <c r="J11" s="8">
        <v>4</v>
      </c>
      <c r="K11" s="5">
        <v>0</v>
      </c>
      <c r="L11" s="5">
        <v>0</v>
      </c>
      <c r="M11" s="5">
        <v>0</v>
      </c>
    </row>
    <row r="12" spans="1:13" x14ac:dyDescent="0.25">
      <c r="A12" s="6" t="s">
        <v>23</v>
      </c>
      <c r="B12" s="8">
        <v>19</v>
      </c>
      <c r="C12" s="8">
        <v>70</v>
      </c>
      <c r="D12" s="8">
        <v>80</v>
      </c>
      <c r="E12" s="8">
        <v>8</v>
      </c>
      <c r="F12" s="8">
        <v>11</v>
      </c>
      <c r="G12" s="8">
        <v>0</v>
      </c>
      <c r="H12" s="5">
        <v>0</v>
      </c>
      <c r="I12" s="8">
        <v>0</v>
      </c>
      <c r="J12" s="8">
        <v>80</v>
      </c>
      <c r="K12" s="5">
        <v>0</v>
      </c>
      <c r="L12" s="5">
        <v>0</v>
      </c>
      <c r="M12" s="5">
        <v>0</v>
      </c>
    </row>
    <row r="13" spans="1:13" x14ac:dyDescent="0.25">
      <c r="A13" s="6" t="s">
        <v>24</v>
      </c>
      <c r="B13" s="8">
        <v>9</v>
      </c>
      <c r="C13" s="8">
        <v>110</v>
      </c>
      <c r="D13" s="8">
        <v>255</v>
      </c>
      <c r="E13" s="8">
        <v>2</v>
      </c>
      <c r="F13" s="8">
        <v>9.9</v>
      </c>
      <c r="G13" s="8">
        <v>0</v>
      </c>
      <c r="H13" s="5">
        <v>0</v>
      </c>
      <c r="I13" s="8">
        <v>40</v>
      </c>
      <c r="J13" s="8">
        <v>80</v>
      </c>
      <c r="K13" s="5">
        <v>0</v>
      </c>
      <c r="L13" s="5">
        <v>0</v>
      </c>
      <c r="M13" s="5">
        <v>0</v>
      </c>
    </row>
    <row r="14" spans="1:13" x14ac:dyDescent="0.25">
      <c r="A14" s="6" t="s">
        <v>25</v>
      </c>
      <c r="B14" s="8">
        <v>20</v>
      </c>
      <c r="C14" s="8">
        <v>70</v>
      </c>
      <c r="D14" s="8">
        <v>80</v>
      </c>
      <c r="E14" s="8">
        <v>2</v>
      </c>
      <c r="F14" s="8">
        <v>11.3</v>
      </c>
      <c r="G14" s="8">
        <v>0</v>
      </c>
      <c r="H14" s="5">
        <v>0</v>
      </c>
      <c r="I14" s="8">
        <v>0</v>
      </c>
      <c r="J14" s="8">
        <v>360</v>
      </c>
      <c r="K14" s="5">
        <v>0</v>
      </c>
      <c r="L14" s="5">
        <v>0</v>
      </c>
      <c r="M14" s="5">
        <v>0</v>
      </c>
    </row>
    <row r="15" spans="1:13" x14ac:dyDescent="0.25">
      <c r="A15" s="6" t="s">
        <v>26</v>
      </c>
      <c r="B15" s="8">
        <v>0</v>
      </c>
      <c r="C15" s="8">
        <v>0</v>
      </c>
      <c r="D15" s="8">
        <v>0</v>
      </c>
      <c r="E15" s="9">
        <v>0</v>
      </c>
      <c r="F15" s="8">
        <v>7.1</v>
      </c>
      <c r="G15" s="8">
        <v>0</v>
      </c>
      <c r="H15" s="8">
        <v>500</v>
      </c>
      <c r="I15" s="8">
        <v>0</v>
      </c>
      <c r="J15" s="8">
        <v>0</v>
      </c>
      <c r="K15" s="5">
        <v>0</v>
      </c>
      <c r="L15" s="5">
        <v>0</v>
      </c>
      <c r="M15" s="5">
        <v>0</v>
      </c>
    </row>
    <row r="16" spans="1:13" x14ac:dyDescent="0.25">
      <c r="A16" s="6" t="s">
        <v>27</v>
      </c>
      <c r="B16" s="8">
        <v>0</v>
      </c>
      <c r="C16" s="8">
        <v>0</v>
      </c>
      <c r="D16" s="8">
        <v>0</v>
      </c>
      <c r="E16" s="8">
        <v>0</v>
      </c>
      <c r="F16" s="8">
        <v>5</v>
      </c>
      <c r="G16" s="8">
        <v>0</v>
      </c>
      <c r="H16" s="5">
        <v>0</v>
      </c>
      <c r="I16" s="8">
        <v>0</v>
      </c>
      <c r="J16" s="8">
        <v>0</v>
      </c>
      <c r="K16" s="5">
        <v>0</v>
      </c>
      <c r="L16" s="5">
        <v>0</v>
      </c>
      <c r="M16" s="5">
        <v>0</v>
      </c>
    </row>
    <row r="17" spans="1:13" x14ac:dyDescent="0.25">
      <c r="A17" s="6" t="s">
        <v>28</v>
      </c>
      <c r="B17" s="8">
        <v>0</v>
      </c>
      <c r="C17" s="8">
        <v>0</v>
      </c>
      <c r="D17" s="8">
        <v>0</v>
      </c>
      <c r="E17" s="8">
        <v>0</v>
      </c>
      <c r="F17" s="8">
        <v>5.7</v>
      </c>
      <c r="G17" s="8">
        <v>0</v>
      </c>
      <c r="H17" s="5">
        <v>0</v>
      </c>
      <c r="I17" s="8">
        <v>0</v>
      </c>
      <c r="J17" s="8">
        <v>0</v>
      </c>
      <c r="K17" s="5">
        <v>8</v>
      </c>
      <c r="L17" s="5">
        <v>0</v>
      </c>
      <c r="M17" s="5">
        <v>0</v>
      </c>
    </row>
    <row r="18" spans="1:13" x14ac:dyDescent="0.25">
      <c r="A18" s="6" t="s">
        <v>35</v>
      </c>
      <c r="B18" s="8">
        <v>20</v>
      </c>
      <c r="C18" s="8">
        <f>C12</f>
        <v>70</v>
      </c>
      <c r="D18" s="8">
        <f>D12</f>
        <v>80</v>
      </c>
      <c r="E18" s="8">
        <v>30</v>
      </c>
      <c r="F18" s="8">
        <v>12</v>
      </c>
      <c r="G18" s="8">
        <f>G9</f>
        <v>16.5</v>
      </c>
      <c r="H18" s="5">
        <v>0</v>
      </c>
      <c r="I18" s="8">
        <v>10</v>
      </c>
      <c r="J18" s="8">
        <v>20</v>
      </c>
      <c r="K18" s="5">
        <v>0</v>
      </c>
      <c r="L18" s="5">
        <v>0</v>
      </c>
      <c r="M18" s="5">
        <v>0</v>
      </c>
    </row>
    <row r="19" spans="1:13" x14ac:dyDescent="0.25">
      <c r="A19" s="6" t="s">
        <v>36</v>
      </c>
      <c r="B19" s="8">
        <v>10</v>
      </c>
      <c r="C19" s="8">
        <v>70</v>
      </c>
      <c r="D19" s="8">
        <v>80</v>
      </c>
      <c r="E19" s="8">
        <v>7</v>
      </c>
      <c r="F19" s="8">
        <v>10.8</v>
      </c>
      <c r="G19" s="8">
        <v>0</v>
      </c>
      <c r="H19" s="5">
        <v>0</v>
      </c>
      <c r="I19" s="8">
        <v>0</v>
      </c>
      <c r="J19" s="8">
        <v>4</v>
      </c>
      <c r="K19" s="5">
        <v>0</v>
      </c>
      <c r="L19" s="5">
        <v>0</v>
      </c>
      <c r="M19" s="5">
        <v>0</v>
      </c>
    </row>
    <row r="20" spans="1:13" x14ac:dyDescent="0.25">
      <c r="A20" s="6" t="s">
        <v>37</v>
      </c>
      <c r="B20" s="8">
        <v>9</v>
      </c>
      <c r="C20" s="8">
        <v>70</v>
      </c>
      <c r="D20" s="8">
        <v>80</v>
      </c>
      <c r="E20" s="8">
        <v>2</v>
      </c>
      <c r="F20" s="8">
        <v>6.9</v>
      </c>
      <c r="G20" s="8">
        <v>0</v>
      </c>
      <c r="H20" s="5">
        <v>0</v>
      </c>
      <c r="I20" s="8">
        <v>0</v>
      </c>
      <c r="J20" s="8">
        <v>4</v>
      </c>
      <c r="K20" s="5">
        <v>0</v>
      </c>
      <c r="L20" s="5">
        <v>0</v>
      </c>
      <c r="M20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ARCHITECTURE</vt:lpstr>
      <vt:lpstr>SUPPLY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2019-10-09T05:12:15Z</dcterms:modified>
</cp:coreProperties>
</file>