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5.xml" ContentType="application/vnd.openxmlformats-officedocument.drawing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6.xml" ContentType="application/vnd.openxmlformats-officedocument.drawing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7.xml" ContentType="application/vnd.openxmlformats-officedocument.drawing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8.xml" ContentType="application/vnd.openxmlformats-officedocument.drawing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9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martinmo/Documents/GitHub/CityEnergyAnalyst/cea/databases/CH/archetypes/"/>
    </mc:Choice>
  </mc:AlternateContent>
  <xr:revisionPtr revIDLastSave="0" documentId="13_ncr:1_{860E5DFB-2250-4945-8ADA-28E1A95B7326}" xr6:coauthVersionLast="40" xr6:coauthVersionMax="41" xr10:uidLastSave="{00000000-0000-0000-0000-000000000000}"/>
  <bookViews>
    <workbookView xWindow="20" yWindow="460" windowWidth="18060" windowHeight="19760" tabRatio="890" firstSheet="11" activeTab="18" xr2:uid="{00000000-000D-0000-FFFF-FFFF00000000}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  <sheet name="UNIVERSITY" sheetId="26" r:id="rId19"/>
  </sheets>
  <externalReferences>
    <externalReference r:id="rId20"/>
  </externalReferenc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7" i="25" l="1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B11" i="14"/>
  <c r="Y10" i="14"/>
  <c r="Y11" i="14" s="1"/>
  <c r="X10" i="14"/>
  <c r="X11" i="14" s="1"/>
  <c r="W10" i="14"/>
  <c r="W11" i="14" s="1"/>
  <c r="V10" i="14"/>
  <c r="V11" i="14" s="1"/>
  <c r="U10" i="14"/>
  <c r="U11" i="14" s="1"/>
  <c r="T10" i="14"/>
  <c r="T11" i="14" s="1"/>
  <c r="S10" i="14"/>
  <c r="S11" i="14" s="1"/>
  <c r="R10" i="14"/>
  <c r="R11" i="14" s="1"/>
  <c r="Q10" i="14"/>
  <c r="Q11" i="14" s="1"/>
  <c r="P10" i="14"/>
  <c r="P11" i="14" s="1"/>
  <c r="O10" i="14"/>
  <c r="O11" i="14" s="1"/>
  <c r="N10" i="14"/>
  <c r="N11" i="14" s="1"/>
  <c r="M10" i="14"/>
  <c r="M11" i="14" s="1"/>
  <c r="L10" i="14"/>
  <c r="L11" i="14" s="1"/>
  <c r="K10" i="14"/>
  <c r="K11" i="14" s="1"/>
  <c r="J10" i="14"/>
  <c r="J11" i="14" s="1"/>
  <c r="I10" i="14"/>
  <c r="I11" i="14" s="1"/>
  <c r="H10" i="14"/>
  <c r="H11" i="14" s="1"/>
  <c r="G10" i="14"/>
  <c r="G11" i="14" s="1"/>
  <c r="F10" i="14"/>
  <c r="F11" i="14" s="1"/>
  <c r="E10" i="14"/>
  <c r="E11" i="14" s="1"/>
  <c r="D10" i="14"/>
  <c r="D11" i="14" s="1"/>
  <c r="C10" i="14"/>
  <c r="C11" i="14" s="1"/>
  <c r="B10" i="14"/>
  <c r="Y10" i="8"/>
  <c r="Y11" i="8" s="1"/>
  <c r="X10" i="8"/>
  <c r="X11" i="8" s="1"/>
  <c r="W10" i="8"/>
  <c r="W11" i="8" s="1"/>
  <c r="V10" i="8"/>
  <c r="V11" i="8" s="1"/>
  <c r="U10" i="8"/>
  <c r="U11" i="8" s="1"/>
  <c r="T10" i="8"/>
  <c r="T11" i="8" s="1"/>
  <c r="S10" i="8"/>
  <c r="S11" i="8" s="1"/>
  <c r="R10" i="8"/>
  <c r="R11" i="8" s="1"/>
  <c r="Q10" i="8"/>
  <c r="Q11" i="8" s="1"/>
  <c r="P10" i="8"/>
  <c r="P11" i="8" s="1"/>
  <c r="O10" i="8"/>
  <c r="O11" i="8" s="1"/>
  <c r="N10" i="8"/>
  <c r="N11" i="8" s="1"/>
  <c r="M10" i="8"/>
  <c r="M11" i="8" s="1"/>
  <c r="L10" i="8"/>
  <c r="L11" i="8" s="1"/>
  <c r="K10" i="8"/>
  <c r="K11" i="8" s="1"/>
  <c r="J10" i="8"/>
  <c r="J11" i="8" s="1"/>
  <c r="I10" i="8"/>
  <c r="I11" i="8" s="1"/>
  <c r="H10" i="8"/>
  <c r="H11" i="8" s="1"/>
  <c r="G10" i="8"/>
  <c r="G11" i="8" s="1"/>
  <c r="F10" i="8"/>
  <c r="F11" i="8" s="1"/>
  <c r="E10" i="8"/>
  <c r="E11" i="8" s="1"/>
  <c r="D10" i="8"/>
  <c r="D11" i="8" s="1"/>
  <c r="C10" i="8"/>
  <c r="C11" i="8" s="1"/>
  <c r="B10" i="8"/>
  <c r="B11" i="8" s="1"/>
  <c r="Y4" i="8"/>
  <c r="Y5" i="8" s="1"/>
  <c r="Y17" i="8" s="1"/>
  <c r="X4" i="8"/>
  <c r="X5" i="8" s="1"/>
  <c r="X17" i="8" s="1"/>
  <c r="W4" i="8"/>
  <c r="W5" i="8" s="1"/>
  <c r="W17" i="8" s="1"/>
  <c r="V4" i="8"/>
  <c r="V5" i="8" s="1"/>
  <c r="V17" i="8" s="1"/>
  <c r="U4" i="8"/>
  <c r="U5" i="8" s="1"/>
  <c r="U17" i="8" s="1"/>
  <c r="T4" i="8"/>
  <c r="T5" i="8" s="1"/>
  <c r="T17" i="8" s="1"/>
  <c r="S4" i="8"/>
  <c r="S5" i="8" s="1"/>
  <c r="S17" i="8" s="1"/>
  <c r="R4" i="8"/>
  <c r="R16" i="8" s="1"/>
  <c r="Q4" i="8"/>
  <c r="Q5" i="8" s="1"/>
  <c r="Q17" i="8" s="1"/>
  <c r="P4" i="8"/>
  <c r="P5" i="8" s="1"/>
  <c r="P17" i="8" s="1"/>
  <c r="O4" i="8"/>
  <c r="O5" i="8" s="1"/>
  <c r="O17" i="8" s="1"/>
  <c r="N4" i="8"/>
  <c r="N5" i="8" s="1"/>
  <c r="N17" i="8" s="1"/>
  <c r="M4" i="8"/>
  <c r="M5" i="8" s="1"/>
  <c r="M17" i="8" s="1"/>
  <c r="L4" i="8"/>
  <c r="L5" i="8" s="1"/>
  <c r="L17" i="8" s="1"/>
  <c r="K4" i="8"/>
  <c r="K5" i="8" s="1"/>
  <c r="K17" i="8" s="1"/>
  <c r="J4" i="8"/>
  <c r="J16" i="8" s="1"/>
  <c r="I4" i="8"/>
  <c r="I5" i="8" s="1"/>
  <c r="I17" i="8" s="1"/>
  <c r="H4" i="8"/>
  <c r="H5" i="8" s="1"/>
  <c r="H17" i="8" s="1"/>
  <c r="G4" i="8"/>
  <c r="G5" i="8" s="1"/>
  <c r="G17" i="8" s="1"/>
  <c r="F4" i="8"/>
  <c r="F5" i="8" s="1"/>
  <c r="F17" i="8" s="1"/>
  <c r="E4" i="8"/>
  <c r="E5" i="8" s="1"/>
  <c r="E17" i="8" s="1"/>
  <c r="D4" i="8"/>
  <c r="D5" i="8" s="1"/>
  <c r="D17" i="8" s="1"/>
  <c r="C4" i="8"/>
  <c r="C5" i="8" s="1"/>
  <c r="C17" i="8" s="1"/>
  <c r="B4" i="8"/>
  <c r="B5" i="8" s="1"/>
  <c r="B17" i="8" s="1"/>
  <c r="B32" i="8"/>
  <c r="Y16" i="8"/>
  <c r="X16" i="8"/>
  <c r="V16" i="8"/>
  <c r="U16" i="8"/>
  <c r="T16" i="8"/>
  <c r="S16" i="8"/>
  <c r="Q16" i="8"/>
  <c r="P16" i="8"/>
  <c r="I16" i="8"/>
  <c r="H16" i="8"/>
  <c r="D16" i="8"/>
  <c r="C16" i="8"/>
  <c r="B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K16" i="8" l="1"/>
  <c r="L16" i="8"/>
  <c r="M16" i="8"/>
  <c r="E16" i="8"/>
  <c r="F16" i="8"/>
  <c r="N16" i="8"/>
  <c r="R5" i="8"/>
  <c r="R17" i="8" s="1"/>
  <c r="G16" i="8"/>
  <c r="O16" i="8"/>
  <c r="W16" i="8"/>
  <c r="J5" i="8"/>
  <c r="J17" i="8" s="1"/>
  <c r="Q17" i="23" l="1"/>
  <c r="B16" i="20" l="1"/>
  <c r="B15" i="20"/>
  <c r="B16" i="26" l="1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B15" i="26"/>
  <c r="Y17" i="23" l="1"/>
  <c r="X17" i="23"/>
  <c r="W17" i="23"/>
  <c r="V17" i="23"/>
  <c r="U17" i="23"/>
  <c r="T17" i="23"/>
  <c r="S17" i="23"/>
  <c r="R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tc={5B7A9A8B-051A-4648-BF29-655BC230641B}</author>
    <author>tc={E27ABA91-13A9-4BD8-BF55-F15BF386AB05}</author>
  </authors>
  <commentList>
    <comment ref="B7" authorId="0" shapeId="0" xr:uid="{5B7A9A8B-051A-4648-BF29-655BC230641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matches gross arbeit</t>
        </r>
      </text>
    </comment>
    <comment ref="B25" authorId="1" shapeId="0" xr:uid="{E27ABA91-13A9-4BD8-BF55-F15BF386AB0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siemens
Reply:
    check Jimeno paper else ask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tc={927A79AC-AE46-4E38-A16D-2D29C6944FDA}</author>
  </authors>
  <commentList>
    <comment ref="B32" authorId="0" shapeId="0" xr:uid="{927A79AC-AE46-4E38-A16D-2D29C6944FDA}">
      <text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bettenzimmer is considered for all these values</t>
        </r>
      </text>
    </comment>
  </commentList>
</comments>
</file>

<file path=xl/sharedStrings.xml><?xml version="1.0" encoding="utf-8"?>
<sst xmlns="http://schemas.openxmlformats.org/spreadsheetml/2006/main" count="364" uniqueCount="21">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</sst>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3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8411616"/>
        <c:axId val="-2073810048"/>
      </c:barChart>
      <c:catAx>
        <c:axId val="-20284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810048"/>
        <c:crosses val="autoZero"/>
        <c:auto val="1"/>
        <c:lblAlgn val="ctr"/>
        <c:lblOffset val="100"/>
        <c:noMultiLvlLbl val="0"/>
      </c:catAx>
      <c:valAx>
        <c:axId val="-207381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411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0005008"/>
        <c:axId val="-2073469008"/>
      </c:barChart>
      <c:catAx>
        <c:axId val="-206000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469008"/>
        <c:crosses val="autoZero"/>
        <c:auto val="1"/>
        <c:lblAlgn val="ctr"/>
        <c:lblOffset val="100"/>
        <c:noMultiLvlLbl val="0"/>
      </c:catAx>
      <c:valAx>
        <c:axId val="-2073469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0050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856704"/>
        <c:axId val="-2033184480"/>
      </c:barChart>
      <c:catAx>
        <c:axId val="-206285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184480"/>
        <c:crosses val="autoZero"/>
        <c:auto val="1"/>
        <c:lblAlgn val="ctr"/>
        <c:lblOffset val="100"/>
        <c:noMultiLvlLbl val="0"/>
      </c:catAx>
      <c:valAx>
        <c:axId val="-20331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567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728928"/>
        <c:axId val="-2032518400"/>
      </c:barChart>
      <c:catAx>
        <c:axId val="-20727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18400"/>
        <c:crosses val="autoZero"/>
        <c:auto val="1"/>
        <c:lblAlgn val="ctr"/>
        <c:lblOffset val="100"/>
        <c:noMultiLvlLbl val="0"/>
      </c:catAx>
      <c:valAx>
        <c:axId val="-20325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72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987296"/>
        <c:axId val="-2063235616"/>
      </c:barChart>
      <c:catAx>
        <c:axId val="-20729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235616"/>
        <c:crosses val="autoZero"/>
        <c:auto val="1"/>
        <c:lblAlgn val="ctr"/>
        <c:lblOffset val="100"/>
        <c:noMultiLvlLbl val="0"/>
      </c:catAx>
      <c:valAx>
        <c:axId val="-2063235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872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396816"/>
        <c:axId val="-2032616272"/>
      </c:barChart>
      <c:catAx>
        <c:axId val="-20723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16272"/>
        <c:crosses val="autoZero"/>
        <c:auto val="1"/>
        <c:lblAlgn val="ctr"/>
        <c:lblOffset val="100"/>
        <c:noMultiLvlLbl val="0"/>
      </c:catAx>
      <c:valAx>
        <c:axId val="-2032616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968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911728"/>
        <c:axId val="-2063586320"/>
      </c:barChart>
      <c:catAx>
        <c:axId val="-209491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86320"/>
        <c:crosses val="autoZero"/>
        <c:auto val="1"/>
        <c:lblAlgn val="ctr"/>
        <c:lblOffset val="100"/>
        <c:noMultiLvlLbl val="0"/>
      </c:catAx>
      <c:valAx>
        <c:axId val="-2063586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9117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348848"/>
        <c:axId val="-2063360288"/>
      </c:barChart>
      <c:catAx>
        <c:axId val="-206334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60288"/>
        <c:crosses val="autoZero"/>
        <c:auto val="1"/>
        <c:lblAlgn val="ctr"/>
        <c:lblOffset val="100"/>
        <c:noMultiLvlLbl val="0"/>
      </c:catAx>
      <c:valAx>
        <c:axId val="-20633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488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676224"/>
        <c:axId val="-2072779696"/>
      </c:barChart>
      <c:catAx>
        <c:axId val="-2062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779696"/>
        <c:crosses val="autoZero"/>
        <c:auto val="1"/>
        <c:lblAlgn val="ctr"/>
        <c:lblOffset val="100"/>
        <c:noMultiLvlLbl val="0"/>
      </c:catAx>
      <c:valAx>
        <c:axId val="-20727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762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673376"/>
        <c:axId val="-2072197936"/>
      </c:barChart>
      <c:catAx>
        <c:axId val="-20326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97936"/>
        <c:crosses val="autoZero"/>
        <c:auto val="1"/>
        <c:lblAlgn val="ctr"/>
        <c:lblOffset val="100"/>
        <c:noMultiLvlLbl val="0"/>
      </c:catAx>
      <c:valAx>
        <c:axId val="-2072197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73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583920"/>
        <c:axId val="-2029580960"/>
      </c:barChart>
      <c:catAx>
        <c:axId val="-20295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80960"/>
        <c:crosses val="autoZero"/>
        <c:auto val="1"/>
        <c:lblAlgn val="ctr"/>
        <c:lblOffset val="100"/>
        <c:noMultiLvlLbl val="0"/>
      </c:catAx>
      <c:valAx>
        <c:axId val="-2029580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83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9208928"/>
        <c:axId val="-2074878608"/>
      </c:barChart>
      <c:catAx>
        <c:axId val="-21092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878608"/>
        <c:crosses val="autoZero"/>
        <c:auto val="1"/>
        <c:lblAlgn val="ctr"/>
        <c:lblOffset val="100"/>
        <c:noMultiLvlLbl val="0"/>
      </c:catAx>
      <c:valAx>
        <c:axId val="-2074878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20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918912"/>
        <c:axId val="-2032915888"/>
      </c:barChart>
      <c:catAx>
        <c:axId val="-20329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15888"/>
        <c:crosses val="autoZero"/>
        <c:auto val="1"/>
        <c:lblAlgn val="ctr"/>
        <c:lblOffset val="100"/>
        <c:noMultiLvlLbl val="0"/>
      </c:catAx>
      <c:valAx>
        <c:axId val="-2032915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189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183904"/>
        <c:axId val="-2029334992"/>
      </c:barChart>
      <c:catAx>
        <c:axId val="-20631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34992"/>
        <c:crosses val="autoZero"/>
        <c:auto val="1"/>
        <c:lblAlgn val="ctr"/>
        <c:lblOffset val="100"/>
        <c:noMultiLvlLbl val="0"/>
      </c:catAx>
      <c:valAx>
        <c:axId val="-2029334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1839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053840"/>
        <c:axId val="-2029050816"/>
      </c:barChart>
      <c:catAx>
        <c:axId val="-20290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050816"/>
        <c:crosses val="autoZero"/>
        <c:auto val="1"/>
        <c:lblAlgn val="ctr"/>
        <c:lblOffset val="100"/>
        <c:noMultiLvlLbl val="0"/>
      </c:catAx>
      <c:valAx>
        <c:axId val="-20290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0538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116896"/>
        <c:axId val="-2033113456"/>
      </c:barChart>
      <c:catAx>
        <c:axId val="-20331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113456"/>
        <c:crosses val="autoZero"/>
        <c:auto val="1"/>
        <c:lblAlgn val="ctr"/>
        <c:lblOffset val="100"/>
        <c:noMultiLvlLbl val="0"/>
      </c:catAx>
      <c:valAx>
        <c:axId val="-2033113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116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1</c:v>
                </c:pt>
                <c:pt idx="13">
                  <c:v>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1</c:v>
                </c:pt>
                <c:pt idx="22">
                  <c:v>0.8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1</c:v>
                </c:pt>
                <c:pt idx="13">
                  <c:v>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1</c:v>
                </c:pt>
                <c:pt idx="22">
                  <c:v>0.8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473088"/>
        <c:axId val="-2029469744"/>
      </c:barChart>
      <c:catAx>
        <c:axId val="-20294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469744"/>
        <c:crosses val="autoZero"/>
        <c:auto val="1"/>
        <c:lblAlgn val="ctr"/>
        <c:lblOffset val="100"/>
        <c:noMultiLvlLbl val="0"/>
      </c:catAx>
      <c:valAx>
        <c:axId val="-2029469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473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1075216"/>
        <c:axId val="-2033020224"/>
      </c:barChart>
      <c:catAx>
        <c:axId val="-20310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20224"/>
        <c:crosses val="autoZero"/>
        <c:auto val="1"/>
        <c:lblAlgn val="ctr"/>
        <c:lblOffset val="100"/>
        <c:noMultiLvlLbl val="0"/>
      </c:catAx>
      <c:valAx>
        <c:axId val="-20330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075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040896"/>
        <c:axId val="-2033018352"/>
      </c:barChart>
      <c:catAx>
        <c:axId val="-20330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18352"/>
        <c:crosses val="autoZero"/>
        <c:auto val="1"/>
        <c:lblAlgn val="ctr"/>
        <c:lblOffset val="100"/>
        <c:noMultiLvlLbl val="0"/>
      </c:catAx>
      <c:valAx>
        <c:axId val="-20330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40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432880"/>
        <c:axId val="-2032429936"/>
      </c:barChart>
      <c:catAx>
        <c:axId val="-20324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429936"/>
        <c:crosses val="autoZero"/>
        <c:auto val="1"/>
        <c:lblAlgn val="ctr"/>
        <c:lblOffset val="100"/>
        <c:noMultiLvlLbl val="0"/>
      </c:catAx>
      <c:valAx>
        <c:axId val="-2032429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432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617472"/>
        <c:axId val="-2032645952"/>
      </c:barChart>
      <c:catAx>
        <c:axId val="-20326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45952"/>
        <c:crosses val="autoZero"/>
        <c:auto val="1"/>
        <c:lblAlgn val="ctr"/>
        <c:lblOffset val="100"/>
        <c:noMultiLvlLbl val="0"/>
      </c:catAx>
      <c:valAx>
        <c:axId val="-203264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174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541424"/>
        <c:axId val="-2032538080"/>
      </c:barChart>
      <c:catAx>
        <c:axId val="-20325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38080"/>
        <c:crosses val="autoZero"/>
        <c:auto val="1"/>
        <c:lblAlgn val="ctr"/>
        <c:lblOffset val="100"/>
        <c:noMultiLvlLbl val="0"/>
      </c:catAx>
      <c:valAx>
        <c:axId val="-20325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41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3863152"/>
        <c:axId val="-2074181456"/>
      </c:barChart>
      <c:catAx>
        <c:axId val="-20738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181456"/>
        <c:crosses val="autoZero"/>
        <c:auto val="1"/>
        <c:lblAlgn val="ctr"/>
        <c:lblOffset val="100"/>
        <c:noMultiLvlLbl val="0"/>
      </c:catAx>
      <c:valAx>
        <c:axId val="-207418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863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690816"/>
        <c:axId val="-2032707440"/>
      </c:barChart>
      <c:catAx>
        <c:axId val="-20326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07440"/>
        <c:crosses val="autoZero"/>
        <c:auto val="1"/>
        <c:lblAlgn val="ctr"/>
        <c:lblOffset val="100"/>
        <c:noMultiLvlLbl val="0"/>
      </c:catAx>
      <c:valAx>
        <c:axId val="-2032707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908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743936"/>
        <c:axId val="-2032740656"/>
      </c:barChart>
      <c:catAx>
        <c:axId val="-20327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40656"/>
        <c:crosses val="autoZero"/>
        <c:auto val="1"/>
        <c:lblAlgn val="ctr"/>
        <c:lblOffset val="100"/>
        <c:noMultiLvlLbl val="0"/>
      </c:catAx>
      <c:valAx>
        <c:axId val="-203274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43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849984"/>
        <c:axId val="-2032841488"/>
      </c:barChart>
      <c:catAx>
        <c:axId val="-20328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41488"/>
        <c:crosses val="autoZero"/>
        <c:auto val="1"/>
        <c:lblAlgn val="ctr"/>
        <c:lblOffset val="100"/>
        <c:noMultiLvlLbl val="0"/>
      </c:catAx>
      <c:valAx>
        <c:axId val="-2032841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499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956976"/>
        <c:axId val="-2032953632"/>
      </c:barChart>
      <c:catAx>
        <c:axId val="-20329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53632"/>
        <c:crosses val="autoZero"/>
        <c:auto val="1"/>
        <c:lblAlgn val="ctr"/>
        <c:lblOffset val="100"/>
        <c:noMultiLvlLbl val="0"/>
      </c:catAx>
      <c:valAx>
        <c:axId val="-2032953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569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0.2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824624"/>
        <c:axId val="-2072525248"/>
      </c:barChart>
      <c:catAx>
        <c:axId val="-20728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25248"/>
        <c:crosses val="autoZero"/>
        <c:auto val="1"/>
        <c:lblAlgn val="ctr"/>
        <c:lblOffset val="100"/>
        <c:noMultiLvlLbl val="0"/>
      </c:catAx>
      <c:valAx>
        <c:axId val="-2072525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824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192064"/>
        <c:axId val="-2063445280"/>
      </c:barChart>
      <c:catAx>
        <c:axId val="-20631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445280"/>
        <c:crosses val="autoZero"/>
        <c:auto val="1"/>
        <c:lblAlgn val="ctr"/>
        <c:lblOffset val="100"/>
        <c:noMultiLvlLbl val="0"/>
      </c:catAx>
      <c:valAx>
        <c:axId val="-2063445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192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0.2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071488"/>
        <c:axId val="-2033068144"/>
      </c:barChart>
      <c:catAx>
        <c:axId val="-20330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68144"/>
        <c:crosses val="autoZero"/>
        <c:auto val="1"/>
        <c:lblAlgn val="ctr"/>
        <c:lblOffset val="100"/>
        <c:noMultiLvlLbl val="0"/>
      </c:catAx>
      <c:valAx>
        <c:axId val="-2033068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714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8.0000000000000019E-3</c:v>
                </c:pt>
                <c:pt idx="8">
                  <c:v>1.6000000000000004E-2</c:v>
                </c:pt>
                <c:pt idx="9">
                  <c:v>3.2000000000000008E-2</c:v>
                </c:pt>
                <c:pt idx="10">
                  <c:v>3.2000000000000008E-2</c:v>
                </c:pt>
                <c:pt idx="11">
                  <c:v>1.6000000000000004E-2</c:v>
                </c:pt>
                <c:pt idx="12">
                  <c:v>8.0000000000000019E-3</c:v>
                </c:pt>
                <c:pt idx="13">
                  <c:v>1.6000000000000004E-2</c:v>
                </c:pt>
                <c:pt idx="14">
                  <c:v>3.2000000000000008E-2</c:v>
                </c:pt>
                <c:pt idx="15">
                  <c:v>3.2000000000000008E-2</c:v>
                </c:pt>
                <c:pt idx="16">
                  <c:v>8.0000000000000019E-3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109328"/>
        <c:axId val="-2029105984"/>
      </c:barChart>
      <c:catAx>
        <c:axId val="-20291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5984"/>
        <c:crosses val="autoZero"/>
        <c:auto val="1"/>
        <c:lblAlgn val="ctr"/>
        <c:lblOffset val="100"/>
        <c:noMultiLvlLbl val="0"/>
      </c:catAx>
      <c:valAx>
        <c:axId val="-2029105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93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249152"/>
        <c:axId val="-2029103184"/>
      </c:barChart>
      <c:catAx>
        <c:axId val="-20292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3184"/>
        <c:crosses val="autoZero"/>
        <c:auto val="1"/>
        <c:lblAlgn val="ctr"/>
        <c:lblOffset val="100"/>
        <c:noMultiLvlLbl val="0"/>
      </c:catAx>
      <c:valAx>
        <c:axId val="-2029103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49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171824"/>
        <c:axId val="-2072158528"/>
      </c:barChart>
      <c:catAx>
        <c:axId val="-207217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58528"/>
        <c:crosses val="autoZero"/>
        <c:auto val="1"/>
        <c:lblAlgn val="ctr"/>
        <c:lblOffset val="100"/>
        <c:noMultiLvlLbl val="0"/>
      </c:catAx>
      <c:valAx>
        <c:axId val="-2072158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718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0341952"/>
        <c:axId val="-2073167984"/>
      </c:barChart>
      <c:catAx>
        <c:axId val="-20603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167984"/>
        <c:crosses val="autoZero"/>
        <c:auto val="1"/>
        <c:lblAlgn val="ctr"/>
        <c:lblOffset val="100"/>
        <c:noMultiLvlLbl val="0"/>
      </c:catAx>
      <c:valAx>
        <c:axId val="-2073167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341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0.14400000000000002</c:v>
                </c:pt>
                <c:pt idx="1">
                  <c:v>0.14400000000000002</c:v>
                </c:pt>
                <c:pt idx="2">
                  <c:v>0.14400000000000002</c:v>
                </c:pt>
                <c:pt idx="3">
                  <c:v>0.14400000000000002</c:v>
                </c:pt>
                <c:pt idx="4">
                  <c:v>0.14400000000000002</c:v>
                </c:pt>
                <c:pt idx="5">
                  <c:v>0.14400000000000002</c:v>
                </c:pt>
                <c:pt idx="6">
                  <c:v>0.14600000000000002</c:v>
                </c:pt>
                <c:pt idx="7">
                  <c:v>0.20800000000000002</c:v>
                </c:pt>
                <c:pt idx="8">
                  <c:v>0.42800000000000005</c:v>
                </c:pt>
                <c:pt idx="9">
                  <c:v>0.54</c:v>
                </c:pt>
                <c:pt idx="10">
                  <c:v>0.65200000000000002</c:v>
                </c:pt>
                <c:pt idx="11">
                  <c:v>0.54</c:v>
                </c:pt>
                <c:pt idx="12">
                  <c:v>0.32000000000000006</c:v>
                </c:pt>
                <c:pt idx="13">
                  <c:v>0.42800000000000005</c:v>
                </c:pt>
                <c:pt idx="14">
                  <c:v>0.65200000000000002</c:v>
                </c:pt>
                <c:pt idx="15">
                  <c:v>0.54</c:v>
                </c:pt>
                <c:pt idx="16">
                  <c:v>0.42800000000000005</c:v>
                </c:pt>
                <c:pt idx="17">
                  <c:v>0.20800000000000002</c:v>
                </c:pt>
                <c:pt idx="18">
                  <c:v>0.14600000000000002</c:v>
                </c:pt>
                <c:pt idx="19">
                  <c:v>0.40200000000000002</c:v>
                </c:pt>
                <c:pt idx="20">
                  <c:v>0.316</c:v>
                </c:pt>
                <c:pt idx="21">
                  <c:v>0.23000000000000004</c:v>
                </c:pt>
                <c:pt idx="22">
                  <c:v>0.14400000000000002</c:v>
                </c:pt>
                <c:pt idx="23">
                  <c:v>0.14400000000000002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0.14400000000000002</c:v>
                </c:pt>
                <c:pt idx="1">
                  <c:v>0.14400000000000002</c:v>
                </c:pt>
                <c:pt idx="2">
                  <c:v>0.14400000000000002</c:v>
                </c:pt>
                <c:pt idx="3">
                  <c:v>0.14400000000000002</c:v>
                </c:pt>
                <c:pt idx="4">
                  <c:v>0.14400000000000002</c:v>
                </c:pt>
                <c:pt idx="5">
                  <c:v>0.14400000000000002</c:v>
                </c:pt>
                <c:pt idx="6">
                  <c:v>0.14600000000000002</c:v>
                </c:pt>
                <c:pt idx="7">
                  <c:v>0.20800000000000002</c:v>
                </c:pt>
                <c:pt idx="8">
                  <c:v>0.42800000000000005</c:v>
                </c:pt>
                <c:pt idx="9">
                  <c:v>0.54</c:v>
                </c:pt>
                <c:pt idx="10">
                  <c:v>0.65200000000000002</c:v>
                </c:pt>
                <c:pt idx="11">
                  <c:v>0.54</c:v>
                </c:pt>
                <c:pt idx="12">
                  <c:v>0.32000000000000006</c:v>
                </c:pt>
                <c:pt idx="13">
                  <c:v>0.42800000000000005</c:v>
                </c:pt>
                <c:pt idx="14">
                  <c:v>0.65200000000000002</c:v>
                </c:pt>
                <c:pt idx="15">
                  <c:v>0.54</c:v>
                </c:pt>
                <c:pt idx="16">
                  <c:v>0.42800000000000005</c:v>
                </c:pt>
                <c:pt idx="17">
                  <c:v>0.20800000000000002</c:v>
                </c:pt>
                <c:pt idx="18">
                  <c:v>0.14600000000000002</c:v>
                </c:pt>
                <c:pt idx="19">
                  <c:v>0.40200000000000002</c:v>
                </c:pt>
                <c:pt idx="20">
                  <c:v>0.316</c:v>
                </c:pt>
                <c:pt idx="21">
                  <c:v>0.23000000000000004</c:v>
                </c:pt>
                <c:pt idx="22">
                  <c:v>0.14400000000000002</c:v>
                </c:pt>
                <c:pt idx="23">
                  <c:v>0.14400000000000002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0.14400000000000002</c:v>
                </c:pt>
                <c:pt idx="1">
                  <c:v>0.14400000000000002</c:v>
                </c:pt>
                <c:pt idx="2">
                  <c:v>0.14400000000000002</c:v>
                </c:pt>
                <c:pt idx="3">
                  <c:v>0.14400000000000002</c:v>
                </c:pt>
                <c:pt idx="4">
                  <c:v>0.14400000000000002</c:v>
                </c:pt>
                <c:pt idx="5">
                  <c:v>0.14400000000000002</c:v>
                </c:pt>
                <c:pt idx="6">
                  <c:v>0.14600000000000002</c:v>
                </c:pt>
                <c:pt idx="7">
                  <c:v>0.20800000000000002</c:v>
                </c:pt>
                <c:pt idx="8">
                  <c:v>0.42800000000000005</c:v>
                </c:pt>
                <c:pt idx="9">
                  <c:v>0.54</c:v>
                </c:pt>
                <c:pt idx="10">
                  <c:v>0.65200000000000002</c:v>
                </c:pt>
                <c:pt idx="11">
                  <c:v>0.54</c:v>
                </c:pt>
                <c:pt idx="12">
                  <c:v>0.32000000000000006</c:v>
                </c:pt>
                <c:pt idx="13">
                  <c:v>0.42800000000000005</c:v>
                </c:pt>
                <c:pt idx="14">
                  <c:v>0.65200000000000002</c:v>
                </c:pt>
                <c:pt idx="15">
                  <c:v>0.54</c:v>
                </c:pt>
                <c:pt idx="16">
                  <c:v>0.42800000000000005</c:v>
                </c:pt>
                <c:pt idx="17">
                  <c:v>0.20800000000000002</c:v>
                </c:pt>
                <c:pt idx="18">
                  <c:v>0.14600000000000002</c:v>
                </c:pt>
                <c:pt idx="19">
                  <c:v>0.40200000000000002</c:v>
                </c:pt>
                <c:pt idx="20">
                  <c:v>0.316</c:v>
                </c:pt>
                <c:pt idx="21">
                  <c:v>0.23000000000000004</c:v>
                </c:pt>
                <c:pt idx="22">
                  <c:v>0.14400000000000002</c:v>
                </c:pt>
                <c:pt idx="23">
                  <c:v>0.14400000000000002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643248"/>
        <c:axId val="-2072636224"/>
      </c:barChart>
      <c:catAx>
        <c:axId val="-207264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36224"/>
        <c:crosses val="autoZero"/>
        <c:auto val="1"/>
        <c:lblAlgn val="ctr"/>
        <c:lblOffset val="100"/>
        <c:noMultiLvlLbl val="0"/>
      </c:catAx>
      <c:valAx>
        <c:axId val="-20726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432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834560"/>
        <c:axId val="-2063058624"/>
      </c:barChart>
      <c:catAx>
        <c:axId val="-20628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58624"/>
        <c:crosses val="autoZero"/>
        <c:auto val="1"/>
        <c:lblAlgn val="ctr"/>
        <c:lblOffset val="100"/>
        <c:noMultiLvlLbl val="0"/>
      </c:catAx>
      <c:valAx>
        <c:axId val="-206305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345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441680"/>
        <c:axId val="-2063056656"/>
      </c:barChart>
      <c:catAx>
        <c:axId val="-20324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56656"/>
        <c:crosses val="autoZero"/>
        <c:auto val="1"/>
        <c:lblAlgn val="ctr"/>
        <c:lblOffset val="100"/>
        <c:noMultiLvlLbl val="0"/>
      </c:catAx>
      <c:valAx>
        <c:axId val="-20630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4416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533344"/>
        <c:axId val="-2063526992"/>
      </c:barChart>
      <c:catAx>
        <c:axId val="-20635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26992"/>
        <c:crosses val="autoZero"/>
        <c:auto val="1"/>
        <c:lblAlgn val="ctr"/>
        <c:lblOffset val="100"/>
        <c:noMultiLvlLbl val="0"/>
      </c:catAx>
      <c:valAx>
        <c:axId val="-2063526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333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336416"/>
        <c:axId val="-2063304592"/>
      </c:barChart>
      <c:catAx>
        <c:axId val="-20633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04592"/>
        <c:crosses val="autoZero"/>
        <c:auto val="1"/>
        <c:lblAlgn val="ctr"/>
        <c:lblOffset val="100"/>
        <c:noMultiLvlLbl val="0"/>
      </c:catAx>
      <c:valAx>
        <c:axId val="-2063304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364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866656"/>
        <c:axId val="-2062863328"/>
      </c:barChart>
      <c:catAx>
        <c:axId val="-20628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63328"/>
        <c:crosses val="autoZero"/>
        <c:auto val="1"/>
        <c:lblAlgn val="ctr"/>
        <c:lblOffset val="100"/>
        <c:noMultiLvlLbl val="0"/>
      </c:catAx>
      <c:valAx>
        <c:axId val="-2062863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6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022160"/>
        <c:axId val="-2063018816"/>
      </c:barChart>
      <c:catAx>
        <c:axId val="-206302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18816"/>
        <c:crosses val="autoZero"/>
        <c:auto val="1"/>
        <c:lblAlgn val="ctr"/>
        <c:lblOffset val="100"/>
        <c:noMultiLvlLbl val="0"/>
      </c:catAx>
      <c:valAx>
        <c:axId val="-20630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22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625424"/>
        <c:axId val="-2062674416"/>
      </c:barChart>
      <c:catAx>
        <c:axId val="-20626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74416"/>
        <c:crosses val="autoZero"/>
        <c:auto val="1"/>
        <c:lblAlgn val="ctr"/>
        <c:lblOffset val="100"/>
        <c:noMultiLvlLbl val="0"/>
      </c:catAx>
      <c:valAx>
        <c:axId val="-20626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25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618672"/>
        <c:axId val="-2062597824"/>
      </c:barChart>
      <c:catAx>
        <c:axId val="-20626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597824"/>
        <c:crosses val="autoZero"/>
        <c:auto val="1"/>
        <c:lblAlgn val="ctr"/>
        <c:lblOffset val="100"/>
        <c:noMultiLvlLbl val="0"/>
      </c:catAx>
      <c:valAx>
        <c:axId val="-2062597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18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0.4</c:v>
                </c:pt>
                <c:pt idx="19">
                  <c:v>1</c:v>
                </c:pt>
                <c:pt idx="20">
                  <c:v>0.6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0.4</c:v>
                </c:pt>
                <c:pt idx="19">
                  <c:v>1</c:v>
                </c:pt>
                <c:pt idx="20">
                  <c:v>0.6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0.4</c:v>
                </c:pt>
                <c:pt idx="19">
                  <c:v>1</c:v>
                </c:pt>
                <c:pt idx="20">
                  <c:v>0.6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975744"/>
        <c:axId val="-2072972400"/>
      </c:barChart>
      <c:catAx>
        <c:axId val="-20729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72400"/>
        <c:crosses val="autoZero"/>
        <c:auto val="1"/>
        <c:lblAlgn val="ctr"/>
        <c:lblOffset val="100"/>
        <c:noMultiLvlLbl val="0"/>
      </c:catAx>
      <c:valAx>
        <c:axId val="-20729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7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6442752"/>
        <c:axId val="-2073098112"/>
      </c:barChart>
      <c:catAx>
        <c:axId val="-205644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098112"/>
        <c:crosses val="autoZero"/>
        <c:auto val="1"/>
        <c:lblAlgn val="ctr"/>
        <c:lblOffset val="100"/>
        <c:noMultiLvlLbl val="0"/>
      </c:catAx>
      <c:valAx>
        <c:axId val="-2073098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427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699568"/>
        <c:axId val="-2072696224"/>
      </c:barChart>
      <c:catAx>
        <c:axId val="-207269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96224"/>
        <c:crosses val="autoZero"/>
        <c:auto val="1"/>
        <c:lblAlgn val="ctr"/>
        <c:lblOffset val="100"/>
        <c:noMultiLvlLbl val="0"/>
      </c:catAx>
      <c:valAx>
        <c:axId val="-20726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995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655776"/>
        <c:axId val="-2072652432"/>
      </c:barChart>
      <c:catAx>
        <c:axId val="-20726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52432"/>
        <c:crosses val="autoZero"/>
        <c:auto val="1"/>
        <c:lblAlgn val="ctr"/>
        <c:lblOffset val="100"/>
        <c:noMultiLvlLbl val="0"/>
      </c:catAx>
      <c:valAx>
        <c:axId val="-2072652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557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558512"/>
        <c:axId val="-2072582544"/>
      </c:barChart>
      <c:catAx>
        <c:axId val="-20725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82544"/>
        <c:crosses val="autoZero"/>
        <c:auto val="1"/>
        <c:lblAlgn val="ctr"/>
        <c:lblOffset val="100"/>
        <c:noMultiLvlLbl val="0"/>
      </c:catAx>
      <c:valAx>
        <c:axId val="-2072582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585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350304"/>
        <c:axId val="-2072363936"/>
      </c:barChart>
      <c:catAx>
        <c:axId val="-20723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63936"/>
        <c:crosses val="autoZero"/>
        <c:auto val="1"/>
        <c:lblAlgn val="ctr"/>
        <c:lblOffset val="100"/>
        <c:noMultiLvlLbl val="0"/>
      </c:catAx>
      <c:valAx>
        <c:axId val="-2072363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5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144944"/>
        <c:axId val="-2072141536"/>
      </c:barChart>
      <c:catAx>
        <c:axId val="-20721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41536"/>
        <c:crosses val="autoZero"/>
        <c:auto val="1"/>
        <c:lblAlgn val="ctr"/>
        <c:lblOffset val="100"/>
        <c:noMultiLvlLbl val="0"/>
      </c:catAx>
      <c:valAx>
        <c:axId val="-2072141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449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0003008"/>
        <c:axId val="-2029999664"/>
      </c:barChart>
      <c:catAx>
        <c:axId val="-203000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999664"/>
        <c:crosses val="autoZero"/>
        <c:auto val="1"/>
        <c:lblAlgn val="ctr"/>
        <c:lblOffset val="100"/>
        <c:noMultiLvlLbl val="0"/>
      </c:catAx>
      <c:valAx>
        <c:axId val="-2029999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0030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221520"/>
        <c:axId val="-2029218240"/>
      </c:barChart>
      <c:catAx>
        <c:axId val="-20292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18240"/>
        <c:crosses val="autoZero"/>
        <c:auto val="1"/>
        <c:lblAlgn val="ctr"/>
        <c:lblOffset val="100"/>
        <c:noMultiLvlLbl val="0"/>
      </c:catAx>
      <c:valAx>
        <c:axId val="-2029218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215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139680"/>
        <c:axId val="-2029136272"/>
      </c:barChart>
      <c:catAx>
        <c:axId val="-20291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36272"/>
        <c:crosses val="autoZero"/>
        <c:auto val="1"/>
        <c:lblAlgn val="ctr"/>
        <c:lblOffset val="100"/>
        <c:noMultiLvlLbl val="0"/>
      </c:catAx>
      <c:valAx>
        <c:axId val="-2029136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396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176256"/>
        <c:axId val="-2029172912"/>
      </c:barChart>
      <c:catAx>
        <c:axId val="-20291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72912"/>
        <c:crosses val="autoZero"/>
        <c:auto val="1"/>
        <c:lblAlgn val="ctr"/>
        <c:lblOffset val="100"/>
        <c:noMultiLvlLbl val="0"/>
      </c:catAx>
      <c:valAx>
        <c:axId val="-20291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762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633088"/>
        <c:axId val="-2032629680"/>
      </c:barChart>
      <c:catAx>
        <c:axId val="-20326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29680"/>
        <c:crosses val="autoZero"/>
        <c:auto val="1"/>
        <c:lblAlgn val="ctr"/>
        <c:lblOffset val="100"/>
        <c:noMultiLvlLbl val="0"/>
      </c:catAx>
      <c:valAx>
        <c:axId val="-20326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33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0311600"/>
        <c:axId val="-2056876560"/>
      </c:barChart>
      <c:catAx>
        <c:axId val="-20603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76560"/>
        <c:crosses val="autoZero"/>
        <c:auto val="1"/>
        <c:lblAlgn val="ctr"/>
        <c:lblOffset val="100"/>
        <c:noMultiLvlLbl val="0"/>
      </c:catAx>
      <c:valAx>
        <c:axId val="-2056876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3116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264096"/>
        <c:axId val="-2029260656"/>
      </c:barChart>
      <c:catAx>
        <c:axId val="-202926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60656"/>
        <c:crosses val="autoZero"/>
        <c:auto val="1"/>
        <c:lblAlgn val="ctr"/>
        <c:lblOffset val="100"/>
        <c:noMultiLvlLbl val="0"/>
      </c:catAx>
      <c:valAx>
        <c:axId val="-202926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64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288128"/>
        <c:axId val="-2029284720"/>
      </c:barChart>
      <c:catAx>
        <c:axId val="-20292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84720"/>
        <c:crosses val="autoZero"/>
        <c:auto val="1"/>
        <c:lblAlgn val="ctr"/>
        <c:lblOffset val="100"/>
        <c:noMultiLvlLbl val="0"/>
      </c:catAx>
      <c:valAx>
        <c:axId val="-20292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881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538224"/>
        <c:axId val="-2029534880"/>
      </c:barChart>
      <c:catAx>
        <c:axId val="-20295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34880"/>
        <c:crosses val="autoZero"/>
        <c:auto val="1"/>
        <c:lblAlgn val="ctr"/>
        <c:lblOffset val="100"/>
        <c:noMultiLvlLbl val="0"/>
      </c:catAx>
      <c:valAx>
        <c:axId val="-20295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382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393152"/>
        <c:axId val="-2029389808"/>
      </c:barChart>
      <c:catAx>
        <c:axId val="-20293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89808"/>
        <c:crosses val="autoZero"/>
        <c:auto val="1"/>
        <c:lblAlgn val="ctr"/>
        <c:lblOffset val="100"/>
        <c:noMultiLvlLbl val="0"/>
      </c:catAx>
      <c:valAx>
        <c:axId val="-2029389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93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784976"/>
        <c:axId val="-2029788848"/>
      </c:barChart>
      <c:catAx>
        <c:axId val="-20297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88848"/>
        <c:crosses val="autoZero"/>
        <c:auto val="1"/>
        <c:lblAlgn val="ctr"/>
        <c:lblOffset val="100"/>
        <c:noMultiLvlLbl val="0"/>
      </c:catAx>
      <c:valAx>
        <c:axId val="-2029788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849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724128"/>
        <c:axId val="-2029720720"/>
      </c:barChart>
      <c:catAx>
        <c:axId val="-20297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20720"/>
        <c:crosses val="autoZero"/>
        <c:auto val="1"/>
        <c:lblAlgn val="ctr"/>
        <c:lblOffset val="100"/>
        <c:noMultiLvlLbl val="0"/>
      </c:catAx>
      <c:valAx>
        <c:axId val="-2029720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241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673296"/>
        <c:axId val="-2029669952"/>
      </c:barChart>
      <c:catAx>
        <c:axId val="-20296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69952"/>
        <c:crosses val="autoZero"/>
        <c:auto val="1"/>
        <c:lblAlgn val="ctr"/>
        <c:lblOffset val="100"/>
        <c:noMultiLvlLbl val="0"/>
      </c:catAx>
      <c:valAx>
        <c:axId val="-2029669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732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363616"/>
        <c:axId val="-2030096480"/>
      </c:barChart>
      <c:catAx>
        <c:axId val="-20323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096480"/>
        <c:crosses val="autoZero"/>
        <c:auto val="1"/>
        <c:lblAlgn val="ctr"/>
        <c:lblOffset val="100"/>
        <c:noMultiLvlLbl val="0"/>
      </c:catAx>
      <c:valAx>
        <c:axId val="-20300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363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120784"/>
        <c:axId val="-2029886896"/>
      </c:barChart>
      <c:catAx>
        <c:axId val="21421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886896"/>
        <c:crosses val="autoZero"/>
        <c:auto val="1"/>
        <c:lblAlgn val="ctr"/>
        <c:lblOffset val="100"/>
        <c:noMultiLvlLbl val="0"/>
      </c:catAx>
      <c:valAx>
        <c:axId val="-2029886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207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886016"/>
        <c:axId val="-2032882736"/>
      </c:barChart>
      <c:catAx>
        <c:axId val="-20328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82736"/>
        <c:crosses val="autoZero"/>
        <c:auto val="1"/>
        <c:lblAlgn val="ctr"/>
        <c:lblOffset val="100"/>
        <c:noMultiLvlLbl val="0"/>
      </c:catAx>
      <c:valAx>
        <c:axId val="-2032882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860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6816544"/>
        <c:axId val="-2056813200"/>
      </c:barChart>
      <c:catAx>
        <c:axId val="-20568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13200"/>
        <c:crosses val="autoZero"/>
        <c:auto val="1"/>
        <c:lblAlgn val="ctr"/>
        <c:lblOffset val="100"/>
        <c:noMultiLvlLbl val="0"/>
      </c:catAx>
      <c:valAx>
        <c:axId val="-2056813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16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853664"/>
        <c:axId val="-2036602256"/>
      </c:barChart>
      <c:catAx>
        <c:axId val="-20368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602256"/>
        <c:crosses val="autoZero"/>
        <c:auto val="1"/>
        <c:lblAlgn val="ctr"/>
        <c:lblOffset val="100"/>
        <c:noMultiLvlLbl val="0"/>
      </c:catAx>
      <c:valAx>
        <c:axId val="-2036602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8536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364576"/>
        <c:axId val="-2036371440"/>
      </c:barChart>
      <c:catAx>
        <c:axId val="-20363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371440"/>
        <c:crosses val="autoZero"/>
        <c:auto val="1"/>
        <c:lblAlgn val="ctr"/>
        <c:lblOffset val="100"/>
        <c:noMultiLvlLbl val="0"/>
      </c:catAx>
      <c:valAx>
        <c:axId val="-2036371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3645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452560"/>
        <c:axId val="-2036449152"/>
      </c:barChart>
      <c:catAx>
        <c:axId val="-20364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49152"/>
        <c:crosses val="autoZero"/>
        <c:auto val="1"/>
        <c:lblAlgn val="ctr"/>
        <c:lblOffset val="100"/>
        <c:noMultiLvlLbl val="0"/>
      </c:catAx>
      <c:valAx>
        <c:axId val="-2036449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525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470960"/>
        <c:axId val="-2036475328"/>
      </c:barChart>
      <c:catAx>
        <c:axId val="-20364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75328"/>
        <c:crosses val="autoZero"/>
        <c:auto val="1"/>
        <c:lblAlgn val="ctr"/>
        <c:lblOffset val="100"/>
        <c:noMultiLvlLbl val="0"/>
      </c:catAx>
      <c:valAx>
        <c:axId val="-2036475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709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589376"/>
        <c:axId val="-2036591872"/>
      </c:barChart>
      <c:catAx>
        <c:axId val="-20365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591872"/>
        <c:crosses val="autoZero"/>
        <c:auto val="1"/>
        <c:lblAlgn val="ctr"/>
        <c:lblOffset val="100"/>
        <c:noMultiLvlLbl val="0"/>
      </c:catAx>
      <c:valAx>
        <c:axId val="-2036591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58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648080"/>
        <c:axId val="-2036644736"/>
      </c:barChart>
      <c:catAx>
        <c:axId val="-203664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644736"/>
        <c:crosses val="autoZero"/>
        <c:auto val="1"/>
        <c:lblAlgn val="ctr"/>
        <c:lblOffset val="100"/>
        <c:noMultiLvlLbl val="0"/>
      </c:catAx>
      <c:valAx>
        <c:axId val="-2036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6480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0.2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7-624A-B4B2-47410FA0B4FD}"/>
            </c:ext>
          </c:extLst>
        </c:ser>
        <c:ser>
          <c:idx val="1"/>
          <c:order val="1"/>
          <c:tx>
            <c:strRef>
              <c:f>UNIVERSITY!$A$4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7-624A-B4B2-47410FA0B4FD}"/>
            </c:ext>
          </c:extLst>
        </c:ser>
        <c:ser>
          <c:idx val="2"/>
          <c:order val="2"/>
          <c:tx>
            <c:strRef>
              <c:f>UNIVERSITY!$A$5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7-624A-B4B2-47410FA0B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824624"/>
        <c:axId val="-2072525248"/>
      </c:barChart>
      <c:catAx>
        <c:axId val="-20728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25248"/>
        <c:crosses val="autoZero"/>
        <c:auto val="1"/>
        <c:lblAlgn val="ctr"/>
        <c:lblOffset val="100"/>
        <c:noMultiLvlLbl val="0"/>
      </c:catAx>
      <c:valAx>
        <c:axId val="-2072525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824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UNIVERSITY!$B$2:$M$2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UNIVERSITY!$B$21:$M$21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1-A449-BF49-EC831CDF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192064"/>
        <c:axId val="-2063445280"/>
      </c:barChart>
      <c:catAx>
        <c:axId val="-20631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445280"/>
        <c:crosses val="autoZero"/>
        <c:auto val="1"/>
        <c:lblAlgn val="ctr"/>
        <c:lblOffset val="100"/>
        <c:noMultiLvlLbl val="0"/>
      </c:catAx>
      <c:valAx>
        <c:axId val="-2063445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192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0.2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A748-A8B6-5B1EB428324F}"/>
            </c:ext>
          </c:extLst>
        </c:ser>
        <c:ser>
          <c:idx val="1"/>
          <c:order val="1"/>
          <c:tx>
            <c:strRef>
              <c:f>UNIVERSITY!$A$10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A748-A8B6-5B1EB428324F}"/>
            </c:ext>
          </c:extLst>
        </c:ser>
        <c:ser>
          <c:idx val="2"/>
          <c:order val="2"/>
          <c:tx>
            <c:strRef>
              <c:f>UNIVERSITY!$A$11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7-A748-A8B6-5B1EB4283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071488"/>
        <c:axId val="-2033068144"/>
      </c:barChart>
      <c:catAx>
        <c:axId val="-20330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68144"/>
        <c:crosses val="autoZero"/>
        <c:auto val="1"/>
        <c:lblAlgn val="ctr"/>
        <c:lblOffset val="100"/>
        <c:noMultiLvlLbl val="0"/>
      </c:catAx>
      <c:valAx>
        <c:axId val="-2033068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714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0.2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0-9643-BEF3-8C8F42ADF729}"/>
            </c:ext>
          </c:extLst>
        </c:ser>
        <c:ser>
          <c:idx val="1"/>
          <c:order val="1"/>
          <c:tx>
            <c:strRef>
              <c:f>UNIVERSITY!$A$16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0-9643-BEF3-8C8F42ADF729}"/>
            </c:ext>
          </c:extLst>
        </c:ser>
        <c:ser>
          <c:idx val="2"/>
          <c:order val="2"/>
          <c:tx>
            <c:strRef>
              <c:f>UNIVERSITY!$A$17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0-9643-BEF3-8C8F42ADF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109328"/>
        <c:axId val="-2029105984"/>
      </c:barChart>
      <c:catAx>
        <c:axId val="-20291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5984"/>
        <c:crosses val="autoZero"/>
        <c:auto val="1"/>
        <c:lblAlgn val="ctr"/>
        <c:lblOffset val="100"/>
        <c:noMultiLvlLbl val="0"/>
      </c:catAx>
      <c:valAx>
        <c:axId val="-2029105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93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7998992"/>
        <c:axId val="-2073915456"/>
      </c:barChart>
      <c:catAx>
        <c:axId val="-20579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915456"/>
        <c:crosses val="autoZero"/>
        <c:auto val="1"/>
        <c:lblAlgn val="ctr"/>
        <c:lblOffset val="100"/>
        <c:noMultiLvlLbl val="0"/>
      </c:catAx>
      <c:valAx>
        <c:axId val="-207391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9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3239312"/>
        <c:axId val="-2073364464"/>
      </c:barChart>
      <c:catAx>
        <c:axId val="-207323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364464"/>
        <c:crosses val="autoZero"/>
        <c:auto val="1"/>
        <c:lblAlgn val="ctr"/>
        <c:lblOffset val="100"/>
        <c:noMultiLvlLbl val="0"/>
      </c:catAx>
      <c:valAx>
        <c:axId val="-20733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239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chart" Target="../charts/chart6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4" Type="http://schemas.openxmlformats.org/officeDocument/2006/relationships/chart" Target="../charts/chart7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4" Type="http://schemas.openxmlformats.org/officeDocument/2006/relationships/chart" Target="../charts/chart7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4" Type="http://schemas.openxmlformats.org/officeDocument/2006/relationships/chart" Target="../charts/chart7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23</xdr:row>
      <xdr:rowOff>0</xdr:rowOff>
    </xdr:from>
    <xdr:to>
      <xdr:col>32</xdr:col>
      <xdr:colOff>138113</xdr:colOff>
      <xdr:row>27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23</xdr:row>
      <xdr:rowOff>0</xdr:rowOff>
    </xdr:from>
    <xdr:to>
      <xdr:col>32</xdr:col>
      <xdr:colOff>138113</xdr:colOff>
      <xdr:row>27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70D00-0088-774A-B933-9F7DF9782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B79F2-E667-9747-A2F4-9C161E016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7A26FF-4005-7248-A317-50920C493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FBE162-6C0C-7240-9D17-0135BC069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tinmo/Downloads/occupancy_schedules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_RES"/>
      <sheetName val="SINGLE_RES"/>
      <sheetName val="OFFICE"/>
      <sheetName val="INDUSTRIAL"/>
      <sheetName val="RETAIL"/>
      <sheetName val="RESTAURANT"/>
      <sheetName val="SERVERROOM"/>
      <sheetName val="SWIMMING"/>
      <sheetName val="SCHOOL"/>
      <sheetName val="HOSPITAL"/>
      <sheetName val="FOODSTORE"/>
      <sheetName val="HOTEL"/>
      <sheetName val="GYM"/>
      <sheetName val="COOLROOM"/>
      <sheetName val="PARKING"/>
      <sheetName val="LAB"/>
      <sheetName val="MUSEUM"/>
      <sheetName val="LIBRARY"/>
      <sheetName val="UNIVERS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9">
          <cell r="A49" t="str">
            <v>Bettenzimmer</v>
          </cell>
          <cell r="B49">
            <v>1</v>
          </cell>
          <cell r="C49">
            <v>1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J49">
            <v>1</v>
          </cell>
          <cell r="K49">
            <v>1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  <cell r="V49">
            <v>1</v>
          </cell>
          <cell r="W49">
            <v>1</v>
          </cell>
          <cell r="X49">
            <v>1</v>
          </cell>
          <cell r="Y49">
            <v>1</v>
          </cell>
        </row>
        <row r="50">
          <cell r="B50">
            <v>0.2</v>
          </cell>
          <cell r="C50">
            <v>0.2</v>
          </cell>
          <cell r="D50">
            <v>0.2</v>
          </cell>
          <cell r="E50">
            <v>0.2</v>
          </cell>
          <cell r="F50">
            <v>0.2</v>
          </cell>
          <cell r="G50">
            <v>0.2</v>
          </cell>
          <cell r="H50">
            <v>0.2</v>
          </cell>
          <cell r="I50">
            <v>0.2</v>
          </cell>
          <cell r="J50">
            <v>0.2</v>
          </cell>
          <cell r="K50">
            <v>0.2</v>
          </cell>
          <cell r="L50">
            <v>0.2</v>
          </cell>
          <cell r="M50">
            <v>0.2</v>
          </cell>
          <cell r="N50">
            <v>0.2</v>
          </cell>
          <cell r="O50">
            <v>0.2</v>
          </cell>
          <cell r="P50">
            <v>0.2</v>
          </cell>
          <cell r="Q50">
            <v>0.2</v>
          </cell>
          <cell r="R50">
            <v>0.2</v>
          </cell>
          <cell r="S50">
            <v>0.2</v>
          </cell>
          <cell r="T50">
            <v>0.2</v>
          </cell>
          <cell r="U50">
            <v>0.8</v>
          </cell>
          <cell r="V50">
            <v>0.6</v>
          </cell>
          <cell r="W50">
            <v>0.4</v>
          </cell>
          <cell r="X50">
            <v>0.2</v>
          </cell>
          <cell r="Y50">
            <v>0.2</v>
          </cell>
        </row>
        <row r="51">
          <cell r="A51" t="str">
            <v>Stationszimmer</v>
          </cell>
          <cell r="B51">
            <v>0.2</v>
          </cell>
          <cell r="C51">
            <v>0.2</v>
          </cell>
          <cell r="D51">
            <v>0.2</v>
          </cell>
          <cell r="E51">
            <v>0.2</v>
          </cell>
          <cell r="F51">
            <v>0.2</v>
          </cell>
          <cell r="G51">
            <v>0.2</v>
          </cell>
          <cell r="H51">
            <v>0.4</v>
          </cell>
          <cell r="I51">
            <v>1</v>
          </cell>
          <cell r="J51">
            <v>0.6</v>
          </cell>
          <cell r="K51">
            <v>0.6</v>
          </cell>
          <cell r="L51">
            <v>0.6</v>
          </cell>
          <cell r="M51">
            <v>0.6</v>
          </cell>
          <cell r="N51">
            <v>1</v>
          </cell>
          <cell r="O51">
            <v>0.6</v>
          </cell>
          <cell r="P51">
            <v>0.6</v>
          </cell>
          <cell r="Q51">
            <v>0.6</v>
          </cell>
          <cell r="R51">
            <v>0.6</v>
          </cell>
          <cell r="S51">
            <v>1</v>
          </cell>
          <cell r="T51">
            <v>0.4</v>
          </cell>
          <cell r="U51">
            <v>0.2</v>
          </cell>
          <cell r="V51">
            <v>0.2</v>
          </cell>
          <cell r="W51">
            <v>0.2</v>
          </cell>
          <cell r="X51">
            <v>0.2</v>
          </cell>
          <cell r="Y51">
            <v>0.2</v>
          </cell>
        </row>
        <row r="52">
          <cell r="B52">
            <v>0.2</v>
          </cell>
          <cell r="C52">
            <v>0.2</v>
          </cell>
          <cell r="D52">
            <v>0.2</v>
          </cell>
          <cell r="E52">
            <v>0.2</v>
          </cell>
          <cell r="F52">
            <v>0.2</v>
          </cell>
          <cell r="G52">
            <v>0.2</v>
          </cell>
          <cell r="H52">
            <v>0.4</v>
          </cell>
          <cell r="I52">
            <v>1</v>
          </cell>
          <cell r="J52">
            <v>0.6</v>
          </cell>
          <cell r="K52">
            <v>0.6</v>
          </cell>
          <cell r="L52">
            <v>0.6</v>
          </cell>
          <cell r="M52">
            <v>0.6</v>
          </cell>
          <cell r="N52">
            <v>1</v>
          </cell>
          <cell r="O52">
            <v>0.6</v>
          </cell>
          <cell r="P52">
            <v>0.6</v>
          </cell>
          <cell r="Q52">
            <v>0.6</v>
          </cell>
          <cell r="R52">
            <v>0.6</v>
          </cell>
          <cell r="S52">
            <v>1</v>
          </cell>
          <cell r="T52">
            <v>0.4</v>
          </cell>
          <cell r="U52">
            <v>0.2</v>
          </cell>
          <cell r="V52">
            <v>0.2</v>
          </cell>
          <cell r="W52">
            <v>0.2</v>
          </cell>
          <cell r="X52">
            <v>0.2</v>
          </cell>
          <cell r="Y52">
            <v>0.2</v>
          </cell>
        </row>
        <row r="53">
          <cell r="A53" t="str">
            <v>Behandlungsraum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0.2</v>
          </cell>
          <cell r="J53">
            <v>0.6</v>
          </cell>
          <cell r="K53">
            <v>1</v>
          </cell>
          <cell r="L53">
            <v>1</v>
          </cell>
          <cell r="M53">
            <v>0.8</v>
          </cell>
          <cell r="N53">
            <v>0.4</v>
          </cell>
          <cell r="O53">
            <v>0.6</v>
          </cell>
          <cell r="P53">
            <v>1</v>
          </cell>
          <cell r="Q53">
            <v>0.8</v>
          </cell>
          <cell r="R53">
            <v>0.6</v>
          </cell>
          <cell r="S53">
            <v>0.2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B54">
            <v>0.1</v>
          </cell>
          <cell r="C54">
            <v>0.1</v>
          </cell>
          <cell r="D54">
            <v>0.1</v>
          </cell>
          <cell r="E54">
            <v>0.1</v>
          </cell>
          <cell r="F54">
            <v>0.1</v>
          </cell>
          <cell r="G54">
            <v>0.1</v>
          </cell>
          <cell r="H54">
            <v>0.1</v>
          </cell>
          <cell r="I54">
            <v>0.2</v>
          </cell>
          <cell r="J54">
            <v>0.6</v>
          </cell>
          <cell r="K54">
            <v>0.8</v>
          </cell>
          <cell r="L54">
            <v>1</v>
          </cell>
          <cell r="M54">
            <v>0.8</v>
          </cell>
          <cell r="N54">
            <v>0.4</v>
          </cell>
          <cell r="O54">
            <v>0.6</v>
          </cell>
          <cell r="P54">
            <v>1</v>
          </cell>
          <cell r="Q54">
            <v>0.8</v>
          </cell>
          <cell r="R54">
            <v>0.6</v>
          </cell>
          <cell r="S54">
            <v>0.2</v>
          </cell>
          <cell r="T54">
            <v>0.1</v>
          </cell>
          <cell r="U54">
            <v>0.1</v>
          </cell>
          <cell r="V54">
            <v>0.1</v>
          </cell>
          <cell r="W54">
            <v>0.1</v>
          </cell>
          <cell r="X54">
            <v>0.1</v>
          </cell>
          <cell r="Y54">
            <v>0.1</v>
          </cell>
        </row>
        <row r="55">
          <cell r="A55" t="str">
            <v>40/20/40</v>
          </cell>
          <cell r="B55">
            <v>0.44000000000000006</v>
          </cell>
          <cell r="C55">
            <v>0.44000000000000006</v>
          </cell>
          <cell r="D55">
            <v>0.44000000000000006</v>
          </cell>
          <cell r="E55">
            <v>0.44000000000000006</v>
          </cell>
          <cell r="F55">
            <v>0.44000000000000006</v>
          </cell>
          <cell r="G55">
            <v>0.44000000000000006</v>
          </cell>
          <cell r="H55">
            <v>0.48000000000000004</v>
          </cell>
          <cell r="I55">
            <v>0.68000000000000016</v>
          </cell>
          <cell r="J55">
            <v>0.76</v>
          </cell>
          <cell r="K55">
            <v>0.92</v>
          </cell>
          <cell r="L55">
            <v>0.92</v>
          </cell>
          <cell r="M55">
            <v>0.84000000000000008</v>
          </cell>
          <cell r="N55">
            <v>0.76000000000000012</v>
          </cell>
          <cell r="O55">
            <v>0.76</v>
          </cell>
          <cell r="P55">
            <v>0.92</v>
          </cell>
          <cell r="Q55">
            <v>0.84000000000000008</v>
          </cell>
          <cell r="R55">
            <v>0.76</v>
          </cell>
          <cell r="S55">
            <v>0.68000000000000016</v>
          </cell>
          <cell r="T55">
            <v>0.48000000000000004</v>
          </cell>
          <cell r="U55">
            <v>0.44000000000000006</v>
          </cell>
          <cell r="V55">
            <v>0.44000000000000006</v>
          </cell>
          <cell r="W55">
            <v>0.44000000000000006</v>
          </cell>
          <cell r="X55">
            <v>0.44000000000000006</v>
          </cell>
          <cell r="Y55">
            <v>0.44000000000000006</v>
          </cell>
        </row>
        <row r="56">
          <cell r="B56">
            <v>0.16000000000000003</v>
          </cell>
          <cell r="C56">
            <v>0.16000000000000003</v>
          </cell>
          <cell r="D56">
            <v>0.16000000000000003</v>
          </cell>
          <cell r="E56">
            <v>0.16000000000000003</v>
          </cell>
          <cell r="F56">
            <v>0.16000000000000003</v>
          </cell>
          <cell r="G56">
            <v>0.16000000000000003</v>
          </cell>
          <cell r="H56">
            <v>0.20000000000000004</v>
          </cell>
          <cell r="I56">
            <v>0.36000000000000004</v>
          </cell>
          <cell r="J56">
            <v>0.44</v>
          </cell>
          <cell r="K56">
            <v>0.52</v>
          </cell>
          <cell r="L56">
            <v>0.60000000000000009</v>
          </cell>
          <cell r="M56">
            <v>0.52</v>
          </cell>
          <cell r="N56">
            <v>0.44000000000000006</v>
          </cell>
          <cell r="O56">
            <v>0.44</v>
          </cell>
          <cell r="P56">
            <v>0.60000000000000009</v>
          </cell>
          <cell r="Q56">
            <v>0.52</v>
          </cell>
          <cell r="R56">
            <v>0.44</v>
          </cell>
          <cell r="S56">
            <v>0.36000000000000004</v>
          </cell>
          <cell r="T56">
            <v>0.20000000000000004</v>
          </cell>
          <cell r="U56">
            <v>0.40000000000000013</v>
          </cell>
          <cell r="V56">
            <v>0.32000000000000006</v>
          </cell>
          <cell r="W56">
            <v>0.24000000000000005</v>
          </cell>
          <cell r="X56">
            <v>0.16000000000000003</v>
          </cell>
          <cell r="Y56">
            <v>0.16000000000000003</v>
          </cell>
        </row>
        <row r="57">
          <cell r="A57" t="str">
            <v>34/22/44</v>
          </cell>
          <cell r="B57">
            <v>0.38400000000000001</v>
          </cell>
          <cell r="C57">
            <v>0.38400000000000001</v>
          </cell>
          <cell r="D57">
            <v>0.38400000000000001</v>
          </cell>
          <cell r="E57">
            <v>0.38400000000000001</v>
          </cell>
          <cell r="F57">
            <v>0.38400000000000001</v>
          </cell>
          <cell r="G57">
            <v>0.38400000000000001</v>
          </cell>
          <cell r="H57">
            <v>0.42800000000000005</v>
          </cell>
          <cell r="I57">
            <v>0.64800000000000002</v>
          </cell>
          <cell r="J57">
            <v>0.73599999999999999</v>
          </cell>
          <cell r="K57">
            <v>0.91200000000000003</v>
          </cell>
          <cell r="L57">
            <v>0.91200000000000003</v>
          </cell>
          <cell r="M57">
            <v>0.82400000000000007</v>
          </cell>
          <cell r="N57">
            <v>0.7360000000000001</v>
          </cell>
          <cell r="O57">
            <v>0.73599999999999999</v>
          </cell>
          <cell r="P57">
            <v>0.91200000000000003</v>
          </cell>
          <cell r="Q57">
            <v>0.82400000000000007</v>
          </cell>
          <cell r="R57">
            <v>0.73599999999999999</v>
          </cell>
          <cell r="S57">
            <v>0.64800000000000002</v>
          </cell>
          <cell r="T57">
            <v>0.42800000000000005</v>
          </cell>
          <cell r="U57">
            <v>0.38400000000000001</v>
          </cell>
          <cell r="V57">
            <v>0.38400000000000001</v>
          </cell>
          <cell r="W57">
            <v>0.38400000000000001</v>
          </cell>
          <cell r="X57">
            <v>0.38400000000000001</v>
          </cell>
          <cell r="Y57">
            <v>0.38400000000000001</v>
          </cell>
        </row>
        <row r="58">
          <cell r="B58">
            <v>0.15600000000000003</v>
          </cell>
          <cell r="C58">
            <v>0.15600000000000003</v>
          </cell>
          <cell r="D58">
            <v>0.15600000000000003</v>
          </cell>
          <cell r="E58">
            <v>0.15600000000000003</v>
          </cell>
          <cell r="F58">
            <v>0.15600000000000003</v>
          </cell>
          <cell r="G58">
            <v>0.15600000000000003</v>
          </cell>
          <cell r="H58">
            <v>0.20000000000000004</v>
          </cell>
          <cell r="I58">
            <v>0.37600000000000006</v>
          </cell>
          <cell r="J58">
            <v>0.46400000000000002</v>
          </cell>
          <cell r="K58">
            <v>0.55200000000000005</v>
          </cell>
          <cell r="L58">
            <v>0.64</v>
          </cell>
          <cell r="M58">
            <v>0.55200000000000005</v>
          </cell>
          <cell r="N58">
            <v>0.46400000000000008</v>
          </cell>
          <cell r="O58">
            <v>0.46400000000000002</v>
          </cell>
          <cell r="P58">
            <v>0.64</v>
          </cell>
          <cell r="Q58">
            <v>0.55200000000000005</v>
          </cell>
          <cell r="R58">
            <v>0.46400000000000002</v>
          </cell>
          <cell r="S58">
            <v>0.37600000000000006</v>
          </cell>
          <cell r="T58">
            <v>0.20000000000000004</v>
          </cell>
          <cell r="U58">
            <v>0.36</v>
          </cell>
          <cell r="V58">
            <v>0.29200000000000004</v>
          </cell>
          <cell r="W58">
            <v>0.22400000000000003</v>
          </cell>
          <cell r="X58">
            <v>0.15600000000000003</v>
          </cell>
          <cell r="Y58">
            <v>0.15600000000000003</v>
          </cell>
        </row>
        <row r="59">
          <cell r="A59" t="str">
            <v>43/1/56</v>
          </cell>
          <cell r="B59">
            <v>0.432</v>
          </cell>
          <cell r="C59">
            <v>0.432</v>
          </cell>
          <cell r="D59">
            <v>0.432</v>
          </cell>
          <cell r="E59">
            <v>0.432</v>
          </cell>
          <cell r="F59">
            <v>0.432</v>
          </cell>
          <cell r="G59">
            <v>0.432</v>
          </cell>
          <cell r="H59">
            <v>0.434</v>
          </cell>
          <cell r="I59">
            <v>0.55200000000000005</v>
          </cell>
          <cell r="J59">
            <v>0.77200000000000002</v>
          </cell>
          <cell r="K59">
            <v>0.996</v>
          </cell>
          <cell r="L59">
            <v>0.996</v>
          </cell>
          <cell r="M59">
            <v>0.88400000000000012</v>
          </cell>
          <cell r="N59">
            <v>0.66400000000000003</v>
          </cell>
          <cell r="O59">
            <v>0.77200000000000002</v>
          </cell>
          <cell r="P59">
            <v>0.996</v>
          </cell>
          <cell r="Q59">
            <v>0.88400000000000012</v>
          </cell>
          <cell r="R59">
            <v>0.77200000000000002</v>
          </cell>
          <cell r="S59">
            <v>0.55200000000000005</v>
          </cell>
          <cell r="T59">
            <v>0.434</v>
          </cell>
          <cell r="U59">
            <v>0.432</v>
          </cell>
          <cell r="V59">
            <v>0.432</v>
          </cell>
          <cell r="W59">
            <v>0.432</v>
          </cell>
          <cell r="X59">
            <v>0.432</v>
          </cell>
          <cell r="Y59">
            <v>0.432</v>
          </cell>
        </row>
        <row r="60">
          <cell r="B60">
            <v>0.14400000000000002</v>
          </cell>
          <cell r="C60">
            <v>0.14400000000000002</v>
          </cell>
          <cell r="D60">
            <v>0.14400000000000002</v>
          </cell>
          <cell r="E60">
            <v>0.14400000000000002</v>
          </cell>
          <cell r="F60">
            <v>0.14400000000000002</v>
          </cell>
          <cell r="G60">
            <v>0.14400000000000002</v>
          </cell>
          <cell r="H60">
            <v>0.14600000000000002</v>
          </cell>
          <cell r="I60">
            <v>0.20800000000000002</v>
          </cell>
          <cell r="J60">
            <v>0.42800000000000005</v>
          </cell>
          <cell r="K60">
            <v>0.54</v>
          </cell>
          <cell r="L60">
            <v>0.65200000000000002</v>
          </cell>
          <cell r="M60">
            <v>0.54</v>
          </cell>
          <cell r="N60">
            <v>0.32000000000000006</v>
          </cell>
          <cell r="O60">
            <v>0.42800000000000005</v>
          </cell>
          <cell r="P60">
            <v>0.65200000000000002</v>
          </cell>
          <cell r="Q60">
            <v>0.54</v>
          </cell>
          <cell r="R60">
            <v>0.42800000000000005</v>
          </cell>
          <cell r="S60">
            <v>0.20800000000000002</v>
          </cell>
          <cell r="T60">
            <v>0.14600000000000002</v>
          </cell>
          <cell r="U60">
            <v>0.40200000000000002</v>
          </cell>
          <cell r="V60">
            <v>0.316</v>
          </cell>
          <cell r="W60">
            <v>0.23000000000000004</v>
          </cell>
          <cell r="X60">
            <v>0.14400000000000002</v>
          </cell>
          <cell r="Y60">
            <v>0.14400000000000002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29C143BA-47D1-455A-AE6C-788C0D99B454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19-08-09T11:06:22.72" personId="{29C143BA-47D1-455A-AE6C-788C0D99B454}" id="{7A5974E9-1535-4B8B-B9E1-677AF541C35B}">
    <text>dunno how to change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Y10" dT="2019-08-13T12:59:18.72" personId="{29C143BA-47D1-455A-AE6C-788C0D99B454}" id="{A9523CEB-8429-48BC-8497-FCA1525497FF}">
    <text>unchanged - base load over the weekend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7" dT="2019-08-14T15:40:59.75" personId="{29C143BA-47D1-455A-AE6C-788C0D99B454}" id="{5B7A9A8B-051A-4648-BF29-655BC230641B}">
    <text>matches gross arbeit</text>
  </threadedComment>
  <threadedComment ref="B25" dT="2019-08-13T08:31:23.47" personId="{29C143BA-47D1-455A-AE6C-788C0D99B454}" id="{E27ABA91-13A9-4BD8-BF55-F15BF386AB05}">
    <text>siemens</text>
  </threadedComment>
  <threadedComment ref="B25" dT="2019-08-13T08:31:36.93" personId="{29C143BA-47D1-455A-AE6C-788C0D99B454}" id="{B0AF7A51-055C-4CE0-AFD5-566E206878CA}" parentId="{E27ABA91-13A9-4BD8-BF55-F15BF386AB05}">
    <text>check Jimeno paper else ask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1" dT="2019-08-13T12:58:42.04" personId="{29C143BA-47D1-455A-AE6C-788C0D99B454}" id="{852B9FA6-BE30-4335-8B8E-02E14B40D0EF}">
    <text>SIA 2024 one day closed - assumed as sundays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25" dT="2019-08-13T13:10:42.48" personId="{29C143BA-47D1-455A-AE6C-788C0D99B454}" id="{54743055-A4C4-433B-87A1-33B78AE8DCE5}">
    <text>schulzimmer is considered for all of these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19-08-20T16:13:34.07" personId="{29C143BA-47D1-455A-AE6C-788C0D99B454}" id="{BCB9944B-B9AA-4127-B455-053B4AB34A88}">
    <text>SIA 2024 8.1, 8.2, 8.3 in the proportions 0.336, 0.221, 0.443 respectively</text>
  </threadedComment>
  <threadedComment ref="B9" dT="2019-08-13T13:14:05.93" personId="{29C143BA-47D1-455A-AE6C-788C0D99B454}" id="{4CB97D8E-F5E7-4858-AD9A-DBB3FA7E211D}">
    <text>These values are taken from bettenzimmer but theese do not seem good to take for the whole hospital</text>
  </threadedComment>
  <threadedComment ref="B32" dT="2019-08-13T13:11:49.19" personId="{29C143BA-47D1-455A-AE6C-788C0D99B454}" id="{927A79AC-AE46-4E38-A16D-2D29C6944FDA}">
    <text>bettenzimmer is considered for all these values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4" dT="2019-08-13T08:34:27.33" personId="{29C143BA-47D1-455A-AE6C-788C0D99B454}" id="{6547EACD-736A-4ED6-8D90-7A0C20A749D3}">
    <text>siemens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0.xml"/><Relationship Id="rId4" Type="http://schemas.microsoft.com/office/2017/10/relationships/threadedComment" Target="../threadedComments/threadedComment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zoomScaleNormal="100" workbookViewId="0">
      <selection sqref="A1:Y1048576"/>
    </sheetView>
  </sheetViews>
  <sheetFormatPr baseColWidth="10" defaultColWidth="9.1640625" defaultRowHeight="15" x14ac:dyDescent="0.2"/>
  <cols>
    <col min="1" max="1" width="11.33203125" style="1" customWidth="1"/>
    <col min="2" max="7" width="3.5" style="1" bestFit="1" customWidth="1"/>
    <col min="8" max="22" width="3.6640625" style="1" bestFit="1" customWidth="1"/>
    <col min="23" max="23" width="3.5" style="1" bestFit="1" customWidth="1"/>
    <col min="24" max="24" width="3.83203125" style="1" bestFit="1" customWidth="1"/>
    <col min="25" max="25" width="3.5" style="1" bestFit="1" customWidth="1"/>
    <col min="26" max="16384" width="9.1640625" style="1"/>
  </cols>
  <sheetData>
    <row r="1" spans="1:25" x14ac:dyDescent="0.2">
      <c r="A1" s="3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">
      <c r="A2" s="28"/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0">
        <v>17</v>
      </c>
      <c r="S2" s="10">
        <v>18</v>
      </c>
      <c r="T2" s="10">
        <v>19</v>
      </c>
      <c r="U2" s="10">
        <v>20</v>
      </c>
      <c r="V2" s="10">
        <v>21</v>
      </c>
      <c r="W2" s="10">
        <v>22</v>
      </c>
      <c r="X2" s="10">
        <v>23</v>
      </c>
      <c r="Y2" s="10">
        <v>24</v>
      </c>
    </row>
    <row r="3" spans="1:25" x14ac:dyDescent="0.2">
      <c r="A3" s="10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0.6</v>
      </c>
      <c r="I3" s="6">
        <v>0.4</v>
      </c>
      <c r="J3" s="6">
        <v>0</v>
      </c>
      <c r="K3" s="6">
        <v>0</v>
      </c>
      <c r="L3" s="6">
        <v>0</v>
      </c>
      <c r="M3" s="6">
        <v>0</v>
      </c>
      <c r="N3" s="6">
        <v>0.8</v>
      </c>
      <c r="O3" s="6">
        <v>0.4</v>
      </c>
      <c r="P3" s="6">
        <v>0</v>
      </c>
      <c r="Q3" s="6">
        <v>0</v>
      </c>
      <c r="R3" s="6">
        <v>0</v>
      </c>
      <c r="S3" s="6">
        <v>0.4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0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0.6</v>
      </c>
      <c r="I4" s="5">
        <v>0.4</v>
      </c>
      <c r="J4" s="5">
        <v>0</v>
      </c>
      <c r="K4" s="5">
        <v>0</v>
      </c>
      <c r="L4" s="5">
        <v>0</v>
      </c>
      <c r="M4" s="5">
        <v>0</v>
      </c>
      <c r="N4" s="5">
        <v>0.8</v>
      </c>
      <c r="O4" s="5">
        <v>0.4</v>
      </c>
      <c r="P4" s="5">
        <v>0</v>
      </c>
      <c r="Q4" s="5">
        <v>0</v>
      </c>
      <c r="R4" s="5">
        <v>0</v>
      </c>
      <c r="S4" s="5">
        <v>0.4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0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0.6</v>
      </c>
      <c r="I5" s="5">
        <v>0.4</v>
      </c>
      <c r="J5" s="5">
        <v>0</v>
      </c>
      <c r="K5" s="5">
        <v>0</v>
      </c>
      <c r="L5" s="5">
        <v>0</v>
      </c>
      <c r="M5" s="5">
        <v>0</v>
      </c>
      <c r="N5" s="5">
        <v>0.8</v>
      </c>
      <c r="O5" s="5">
        <v>0.4</v>
      </c>
      <c r="P5" s="5">
        <v>0</v>
      </c>
      <c r="Q5" s="5">
        <v>0</v>
      </c>
      <c r="R5" s="5">
        <v>0</v>
      </c>
      <c r="S5" s="5">
        <v>0.4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">
      <c r="A8" s="28"/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11">
        <v>10</v>
      </c>
      <c r="L8" s="11">
        <v>11</v>
      </c>
      <c r="M8" s="11">
        <v>12</v>
      </c>
      <c r="N8" s="11">
        <v>13</v>
      </c>
      <c r="O8" s="11">
        <v>14</v>
      </c>
      <c r="P8" s="11">
        <v>15</v>
      </c>
      <c r="Q8" s="11">
        <v>16</v>
      </c>
      <c r="R8" s="11">
        <v>17</v>
      </c>
      <c r="S8" s="11">
        <v>18</v>
      </c>
      <c r="T8" s="11">
        <v>19</v>
      </c>
      <c r="U8" s="11">
        <v>20</v>
      </c>
      <c r="V8" s="11">
        <v>21</v>
      </c>
      <c r="W8" s="11">
        <v>22</v>
      </c>
      <c r="X8" s="11">
        <v>23</v>
      </c>
      <c r="Y8" s="11">
        <v>24</v>
      </c>
    </row>
    <row r="9" spans="1:25" x14ac:dyDescent="0.2">
      <c r="A9" s="11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0.2</v>
      </c>
      <c r="H9" s="5">
        <v>0.8</v>
      </c>
      <c r="I9" s="6">
        <v>0.2</v>
      </c>
      <c r="J9" s="6">
        <v>0.1</v>
      </c>
      <c r="K9" s="6">
        <v>0.1</v>
      </c>
      <c r="L9" s="6">
        <v>0.1</v>
      </c>
      <c r="M9" s="6">
        <v>0.1</v>
      </c>
      <c r="N9" s="6">
        <v>0.8</v>
      </c>
      <c r="O9" s="6">
        <v>0.2</v>
      </c>
      <c r="P9" s="6">
        <v>0.1</v>
      </c>
      <c r="Q9" s="6">
        <v>0.1</v>
      </c>
      <c r="R9" s="6">
        <v>0.1</v>
      </c>
      <c r="S9" s="6">
        <v>0.2</v>
      </c>
      <c r="T9" s="5">
        <v>0.8</v>
      </c>
      <c r="U9" s="5">
        <v>1</v>
      </c>
      <c r="V9" s="5">
        <v>0.2</v>
      </c>
      <c r="W9" s="5">
        <v>0.2</v>
      </c>
      <c r="X9" s="5">
        <v>0.2</v>
      </c>
      <c r="Y9" s="5">
        <v>0.1</v>
      </c>
    </row>
    <row r="10" spans="1:25" x14ac:dyDescent="0.2">
      <c r="A10" s="11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0.2</v>
      </c>
      <c r="H10" s="5">
        <v>0.8</v>
      </c>
      <c r="I10" s="5">
        <v>0.2</v>
      </c>
      <c r="J10" s="5">
        <v>0.1</v>
      </c>
      <c r="K10" s="5">
        <v>0.1</v>
      </c>
      <c r="L10" s="5">
        <v>0.1</v>
      </c>
      <c r="M10" s="5">
        <v>0.1</v>
      </c>
      <c r="N10" s="5">
        <v>0.8</v>
      </c>
      <c r="O10" s="5">
        <v>0.2</v>
      </c>
      <c r="P10" s="5">
        <v>0.1</v>
      </c>
      <c r="Q10" s="5">
        <v>0.1</v>
      </c>
      <c r="R10" s="5">
        <v>0.1</v>
      </c>
      <c r="S10" s="5">
        <v>0.2</v>
      </c>
      <c r="T10" s="5">
        <v>0.8</v>
      </c>
      <c r="U10" s="5">
        <v>1</v>
      </c>
      <c r="V10" s="5">
        <v>0.2</v>
      </c>
      <c r="W10" s="5">
        <v>0.2</v>
      </c>
      <c r="X10" s="5">
        <v>0.2</v>
      </c>
      <c r="Y10" s="5">
        <v>0.1</v>
      </c>
    </row>
    <row r="11" spans="1:25" x14ac:dyDescent="0.2">
      <c r="A11" s="11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0.2</v>
      </c>
      <c r="H11" s="5">
        <v>0.8</v>
      </c>
      <c r="I11" s="5">
        <v>0.2</v>
      </c>
      <c r="J11" s="5">
        <v>0.1</v>
      </c>
      <c r="K11" s="5">
        <v>0.1</v>
      </c>
      <c r="L11" s="5">
        <v>0.1</v>
      </c>
      <c r="M11" s="5">
        <v>0.1</v>
      </c>
      <c r="N11" s="5">
        <v>0.8</v>
      </c>
      <c r="O11" s="5">
        <v>0.2</v>
      </c>
      <c r="P11" s="5">
        <v>0.1</v>
      </c>
      <c r="Q11" s="5">
        <v>0.1</v>
      </c>
      <c r="R11" s="5">
        <v>0.1</v>
      </c>
      <c r="S11" s="5">
        <v>0.2</v>
      </c>
      <c r="T11" s="5">
        <v>0.8</v>
      </c>
      <c r="U11" s="5">
        <v>1</v>
      </c>
      <c r="V11" s="5">
        <v>0.2</v>
      </c>
      <c r="W11" s="5">
        <v>0.2</v>
      </c>
      <c r="X11" s="5">
        <v>0.2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">
      <c r="A14" s="28"/>
      <c r="B14" s="12">
        <v>1</v>
      </c>
      <c r="C14" s="12">
        <v>2</v>
      </c>
      <c r="D14" s="12">
        <v>3</v>
      </c>
      <c r="E14" s="12">
        <v>4</v>
      </c>
      <c r="F14" s="12">
        <v>5</v>
      </c>
      <c r="G14" s="12">
        <v>6</v>
      </c>
      <c r="H14" s="12">
        <v>7</v>
      </c>
      <c r="I14" s="12">
        <v>8</v>
      </c>
      <c r="J14" s="12">
        <v>9</v>
      </c>
      <c r="K14" s="12">
        <v>10</v>
      </c>
      <c r="L14" s="12">
        <v>11</v>
      </c>
      <c r="M14" s="12">
        <v>12</v>
      </c>
      <c r="N14" s="12">
        <v>13</v>
      </c>
      <c r="O14" s="12">
        <v>14</v>
      </c>
      <c r="P14" s="12">
        <v>15</v>
      </c>
      <c r="Q14" s="12">
        <v>16</v>
      </c>
      <c r="R14" s="12">
        <v>17</v>
      </c>
      <c r="S14" s="12">
        <v>18</v>
      </c>
      <c r="T14" s="12">
        <v>19</v>
      </c>
      <c r="U14" s="12">
        <v>20</v>
      </c>
      <c r="V14" s="12">
        <v>21</v>
      </c>
      <c r="W14" s="12">
        <v>22</v>
      </c>
      <c r="X14" s="12">
        <v>23</v>
      </c>
      <c r="Y14" s="12">
        <v>24</v>
      </c>
    </row>
    <row r="15" spans="1:25" x14ac:dyDescent="0.2">
      <c r="A15" s="12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2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2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37" t="s">
        <v>1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9"/>
    </row>
    <row r="20" spans="1:25" x14ac:dyDescent="0.2"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M20" s="25">
        <v>12</v>
      </c>
    </row>
    <row r="21" spans="1:25" x14ac:dyDescent="0.2">
      <c r="A21" s="14" t="s">
        <v>14</v>
      </c>
      <c r="B21" s="5">
        <v>0.8</v>
      </c>
      <c r="C21" s="5">
        <v>0.8</v>
      </c>
      <c r="D21" s="5">
        <v>0.8</v>
      </c>
      <c r="E21" s="5">
        <v>0.8</v>
      </c>
      <c r="F21" s="5">
        <v>0.8</v>
      </c>
      <c r="G21" s="5">
        <v>0.8</v>
      </c>
      <c r="H21" s="5">
        <v>0.8</v>
      </c>
      <c r="I21" s="5">
        <v>0.8</v>
      </c>
      <c r="J21" s="5">
        <v>0.8</v>
      </c>
      <c r="K21" s="5">
        <v>0.8</v>
      </c>
      <c r="L21" s="5">
        <v>0.8</v>
      </c>
      <c r="M21" s="5">
        <v>0.8</v>
      </c>
    </row>
    <row r="22" spans="1:25" x14ac:dyDescent="0.2">
      <c r="A22" s="14"/>
    </row>
    <row r="23" spans="1:25" x14ac:dyDescent="0.2">
      <c r="A23" s="14"/>
    </row>
    <row r="24" spans="1:25" x14ac:dyDescent="0.2">
      <c r="A24" s="14"/>
      <c r="B24" s="37" t="s">
        <v>16</v>
      </c>
      <c r="C24" s="38"/>
      <c r="D24" s="38"/>
      <c r="E24" s="38"/>
      <c r="F24" s="38"/>
      <c r="G24" s="38"/>
      <c r="H24" s="39"/>
    </row>
    <row r="25" spans="1:25" x14ac:dyDescent="0.2">
      <c r="A25" s="20" t="s">
        <v>17</v>
      </c>
      <c r="B25" s="42">
        <v>30</v>
      </c>
      <c r="C25" s="43"/>
      <c r="D25" s="43"/>
      <c r="E25" s="43"/>
      <c r="F25" s="43"/>
      <c r="G25" s="43"/>
      <c r="H25" s="44"/>
    </row>
    <row r="26" spans="1:25" x14ac:dyDescent="0.2">
      <c r="A26" s="14"/>
    </row>
    <row r="27" spans="1:25" x14ac:dyDescent="0.2">
      <c r="A27" s="14"/>
    </row>
    <row r="36" spans="3:3" x14ac:dyDescent="0.2">
      <c r="C36" s="13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34"/>
  <sheetViews>
    <sheetView workbookViewId="0">
      <selection activeCell="B1" sqref="B1:Y1"/>
    </sheetView>
  </sheetViews>
  <sheetFormatPr baseColWidth="10" defaultColWidth="9.1640625" defaultRowHeight="15" x14ac:dyDescent="0.2"/>
  <cols>
    <col min="1" max="1" width="11.33203125" style="1" customWidth="1"/>
    <col min="2" max="25" width="4" style="1" customWidth="1"/>
    <col min="26" max="16384" width="9.1640625" style="1"/>
  </cols>
  <sheetData>
    <row r="1" spans="1:25" x14ac:dyDescent="0.2">
      <c r="A1" s="3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">
      <c r="A2" s="28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22" t="s">
        <v>8</v>
      </c>
      <c r="B3" s="5">
        <v>0.432</v>
      </c>
      <c r="C3" s="5">
        <v>0.432</v>
      </c>
      <c r="D3" s="5">
        <v>0.432</v>
      </c>
      <c r="E3" s="5">
        <v>0.432</v>
      </c>
      <c r="F3" s="5">
        <v>0.432</v>
      </c>
      <c r="G3" s="5">
        <v>0.432</v>
      </c>
      <c r="H3" s="5">
        <v>0.434</v>
      </c>
      <c r="I3" s="5">
        <v>0.55200000000000005</v>
      </c>
      <c r="J3" s="5">
        <v>0.77200000000000002</v>
      </c>
      <c r="K3" s="5">
        <v>0.996</v>
      </c>
      <c r="L3" s="5">
        <v>0.996</v>
      </c>
      <c r="M3" s="5">
        <v>0.88400000000000012</v>
      </c>
      <c r="N3" s="5">
        <v>0.66400000000000003</v>
      </c>
      <c r="O3" s="5">
        <v>0.77200000000000002</v>
      </c>
      <c r="P3" s="5">
        <v>0.996</v>
      </c>
      <c r="Q3" s="5">
        <v>0.88400000000000012</v>
      </c>
      <c r="R3" s="5">
        <v>0.77200000000000002</v>
      </c>
      <c r="S3" s="5">
        <v>0.55200000000000005</v>
      </c>
      <c r="T3" s="5">
        <v>0.434</v>
      </c>
      <c r="U3" s="5">
        <v>0.432</v>
      </c>
      <c r="V3" s="5">
        <v>0.432</v>
      </c>
      <c r="W3" s="5">
        <v>0.432</v>
      </c>
      <c r="X3" s="5">
        <v>0.432</v>
      </c>
      <c r="Y3" s="5">
        <v>0.432</v>
      </c>
    </row>
    <row r="4" spans="1:25" x14ac:dyDescent="0.2">
      <c r="A4" s="22" t="s">
        <v>9</v>
      </c>
      <c r="B4" s="5">
        <f>B3</f>
        <v>0.432</v>
      </c>
      <c r="C4" s="5">
        <f t="shared" ref="C4:C5" si="0">C3</f>
        <v>0.432</v>
      </c>
      <c r="D4" s="5">
        <f t="shared" ref="D4:D5" si="1">D3</f>
        <v>0.432</v>
      </c>
      <c r="E4" s="5">
        <f t="shared" ref="E4:E5" si="2">E3</f>
        <v>0.432</v>
      </c>
      <c r="F4" s="5">
        <f t="shared" ref="F4:F5" si="3">F3</f>
        <v>0.432</v>
      </c>
      <c r="G4" s="5">
        <f t="shared" ref="G4:G5" si="4">G3</f>
        <v>0.432</v>
      </c>
      <c r="H4" s="5">
        <f t="shared" ref="H4:H5" si="5">H3</f>
        <v>0.434</v>
      </c>
      <c r="I4" s="5">
        <f t="shared" ref="I4:I5" si="6">I3</f>
        <v>0.55200000000000005</v>
      </c>
      <c r="J4" s="5">
        <f t="shared" ref="J4:J5" si="7">J3</f>
        <v>0.77200000000000002</v>
      </c>
      <c r="K4" s="5">
        <f t="shared" ref="K4:K5" si="8">K3</f>
        <v>0.996</v>
      </c>
      <c r="L4" s="5">
        <f t="shared" ref="L4:L5" si="9">L3</f>
        <v>0.996</v>
      </c>
      <c r="M4" s="5">
        <f t="shared" ref="M4:M5" si="10">M3</f>
        <v>0.88400000000000012</v>
      </c>
      <c r="N4" s="5">
        <f t="shared" ref="N4:N5" si="11">N3</f>
        <v>0.66400000000000003</v>
      </c>
      <c r="O4" s="5">
        <f t="shared" ref="O4:O5" si="12">O3</f>
        <v>0.77200000000000002</v>
      </c>
      <c r="P4" s="5">
        <f t="shared" ref="P4:P5" si="13">P3</f>
        <v>0.996</v>
      </c>
      <c r="Q4" s="5">
        <f t="shared" ref="Q4:Q5" si="14">Q3</f>
        <v>0.88400000000000012</v>
      </c>
      <c r="R4" s="5">
        <f t="shared" ref="R4:R5" si="15">R3</f>
        <v>0.77200000000000002</v>
      </c>
      <c r="S4" s="5">
        <f t="shared" ref="S4:S5" si="16">S3</f>
        <v>0.55200000000000005</v>
      </c>
      <c r="T4" s="5">
        <f t="shared" ref="T4:T5" si="17">T3</f>
        <v>0.434</v>
      </c>
      <c r="U4" s="5">
        <f t="shared" ref="U4:U5" si="18">U3</f>
        <v>0.432</v>
      </c>
      <c r="V4" s="5">
        <f t="shared" ref="V4:V5" si="19">V3</f>
        <v>0.432</v>
      </c>
      <c r="W4" s="5">
        <f t="shared" ref="W4:W5" si="20">W3</f>
        <v>0.432</v>
      </c>
      <c r="X4" s="5">
        <f t="shared" ref="X4:X5" si="21">X3</f>
        <v>0.432</v>
      </c>
      <c r="Y4" s="5">
        <f t="shared" ref="Y4:Y5" si="22">Y3</f>
        <v>0.432</v>
      </c>
    </row>
    <row r="5" spans="1:25" x14ac:dyDescent="0.2">
      <c r="A5" s="22" t="s">
        <v>10</v>
      </c>
      <c r="B5" s="5">
        <f t="shared" ref="B5" si="23">B4</f>
        <v>0.432</v>
      </c>
      <c r="C5" s="5">
        <f t="shared" si="0"/>
        <v>0.432</v>
      </c>
      <c r="D5" s="5">
        <f t="shared" si="1"/>
        <v>0.432</v>
      </c>
      <c r="E5" s="5">
        <f t="shared" si="2"/>
        <v>0.432</v>
      </c>
      <c r="F5" s="5">
        <f t="shared" si="3"/>
        <v>0.432</v>
      </c>
      <c r="G5" s="5">
        <f t="shared" si="4"/>
        <v>0.432</v>
      </c>
      <c r="H5" s="5">
        <f t="shared" si="5"/>
        <v>0.434</v>
      </c>
      <c r="I5" s="5">
        <f t="shared" si="6"/>
        <v>0.55200000000000005</v>
      </c>
      <c r="J5" s="5">
        <f t="shared" si="7"/>
        <v>0.77200000000000002</v>
      </c>
      <c r="K5" s="5">
        <f t="shared" si="8"/>
        <v>0.996</v>
      </c>
      <c r="L5" s="5">
        <f t="shared" si="9"/>
        <v>0.996</v>
      </c>
      <c r="M5" s="5">
        <f t="shared" si="10"/>
        <v>0.88400000000000012</v>
      </c>
      <c r="N5" s="5">
        <f t="shared" si="11"/>
        <v>0.66400000000000003</v>
      </c>
      <c r="O5" s="5">
        <f t="shared" si="12"/>
        <v>0.77200000000000002</v>
      </c>
      <c r="P5" s="5">
        <f t="shared" si="13"/>
        <v>0.996</v>
      </c>
      <c r="Q5" s="5">
        <f t="shared" si="14"/>
        <v>0.88400000000000012</v>
      </c>
      <c r="R5" s="5">
        <f t="shared" si="15"/>
        <v>0.77200000000000002</v>
      </c>
      <c r="S5" s="5">
        <f t="shared" si="16"/>
        <v>0.55200000000000005</v>
      </c>
      <c r="T5" s="5">
        <f t="shared" si="17"/>
        <v>0.434</v>
      </c>
      <c r="U5" s="5">
        <f t="shared" si="18"/>
        <v>0.432</v>
      </c>
      <c r="V5" s="5">
        <f t="shared" si="19"/>
        <v>0.432</v>
      </c>
      <c r="W5" s="5">
        <f t="shared" si="20"/>
        <v>0.432</v>
      </c>
      <c r="X5" s="5">
        <f t="shared" si="21"/>
        <v>0.432</v>
      </c>
      <c r="Y5" s="5">
        <f t="shared" si="22"/>
        <v>0.432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">
      <c r="A8" s="28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">
      <c r="A9" s="23" t="s">
        <v>2</v>
      </c>
      <c r="B9" s="5">
        <v>0.14400000000000002</v>
      </c>
      <c r="C9" s="5">
        <v>0.14400000000000002</v>
      </c>
      <c r="D9" s="5">
        <v>0.14400000000000002</v>
      </c>
      <c r="E9" s="5">
        <v>0.14400000000000002</v>
      </c>
      <c r="F9" s="5">
        <v>0.14400000000000002</v>
      </c>
      <c r="G9" s="5">
        <v>0.14400000000000002</v>
      </c>
      <c r="H9" s="5">
        <v>0.14600000000000002</v>
      </c>
      <c r="I9" s="5">
        <v>0.20800000000000002</v>
      </c>
      <c r="J9" s="5">
        <v>0.42800000000000005</v>
      </c>
      <c r="K9" s="5">
        <v>0.54</v>
      </c>
      <c r="L9" s="5">
        <v>0.65200000000000002</v>
      </c>
      <c r="M9" s="5">
        <v>0.54</v>
      </c>
      <c r="N9" s="5">
        <v>0.32000000000000006</v>
      </c>
      <c r="O9" s="5">
        <v>0.42800000000000005</v>
      </c>
      <c r="P9" s="5">
        <v>0.65200000000000002</v>
      </c>
      <c r="Q9" s="5">
        <v>0.54</v>
      </c>
      <c r="R9" s="5">
        <v>0.42800000000000005</v>
      </c>
      <c r="S9" s="5">
        <v>0.20800000000000002</v>
      </c>
      <c r="T9" s="5">
        <v>0.14600000000000002</v>
      </c>
      <c r="U9" s="5">
        <v>0.40200000000000002</v>
      </c>
      <c r="V9" s="5">
        <v>0.316</v>
      </c>
      <c r="W9" s="5">
        <v>0.23000000000000004</v>
      </c>
      <c r="X9" s="5">
        <v>0.14400000000000002</v>
      </c>
      <c r="Y9" s="5">
        <v>0.14400000000000002</v>
      </c>
    </row>
    <row r="10" spans="1:25" x14ac:dyDescent="0.2">
      <c r="A10" s="23" t="s">
        <v>3</v>
      </c>
      <c r="B10" s="5">
        <f>B9</f>
        <v>0.14400000000000002</v>
      </c>
      <c r="C10" s="5">
        <f t="shared" ref="C10:C11" si="24">C9</f>
        <v>0.14400000000000002</v>
      </c>
      <c r="D10" s="5">
        <f t="shared" ref="D10:D11" si="25">D9</f>
        <v>0.14400000000000002</v>
      </c>
      <c r="E10" s="5">
        <f t="shared" ref="E10:E11" si="26">E9</f>
        <v>0.14400000000000002</v>
      </c>
      <c r="F10" s="5">
        <f t="shared" ref="F10:F11" si="27">F9</f>
        <v>0.14400000000000002</v>
      </c>
      <c r="G10" s="5">
        <f t="shared" ref="G10:G11" si="28">G9</f>
        <v>0.14400000000000002</v>
      </c>
      <c r="H10" s="5">
        <f t="shared" ref="H10:H11" si="29">H9</f>
        <v>0.14600000000000002</v>
      </c>
      <c r="I10" s="5">
        <f t="shared" ref="I10:I11" si="30">I9</f>
        <v>0.20800000000000002</v>
      </c>
      <c r="J10" s="5">
        <f t="shared" ref="J10:J11" si="31">J9</f>
        <v>0.42800000000000005</v>
      </c>
      <c r="K10" s="5">
        <f t="shared" ref="K10:K11" si="32">K9</f>
        <v>0.54</v>
      </c>
      <c r="L10" s="5">
        <f t="shared" ref="L10:L11" si="33">L9</f>
        <v>0.65200000000000002</v>
      </c>
      <c r="M10" s="5">
        <f t="shared" ref="M10:M11" si="34">M9</f>
        <v>0.54</v>
      </c>
      <c r="N10" s="5">
        <f t="shared" ref="N10:N11" si="35">N9</f>
        <v>0.32000000000000006</v>
      </c>
      <c r="O10" s="5">
        <f t="shared" ref="O10:O11" si="36">O9</f>
        <v>0.42800000000000005</v>
      </c>
      <c r="P10" s="5">
        <f t="shared" ref="P10:P11" si="37">P9</f>
        <v>0.65200000000000002</v>
      </c>
      <c r="Q10" s="5">
        <f t="shared" ref="Q10:Q11" si="38">Q9</f>
        <v>0.54</v>
      </c>
      <c r="R10" s="5">
        <f t="shared" ref="R10:R11" si="39">R9</f>
        <v>0.42800000000000005</v>
      </c>
      <c r="S10" s="5">
        <f t="shared" ref="S10:S11" si="40">S9</f>
        <v>0.20800000000000002</v>
      </c>
      <c r="T10" s="5">
        <f t="shared" ref="T10:T11" si="41">T9</f>
        <v>0.14600000000000002</v>
      </c>
      <c r="U10" s="5">
        <f t="shared" ref="U10:U11" si="42">U9</f>
        <v>0.40200000000000002</v>
      </c>
      <c r="V10" s="5">
        <f t="shared" ref="V10:V11" si="43">V9</f>
        <v>0.316</v>
      </c>
      <c r="W10" s="5">
        <f t="shared" ref="W10:W11" si="44">W9</f>
        <v>0.23000000000000004</v>
      </c>
      <c r="X10" s="5">
        <f t="shared" ref="X10:X11" si="45">X9</f>
        <v>0.14400000000000002</v>
      </c>
      <c r="Y10" s="5">
        <f t="shared" ref="Y10:Y11" si="46">Y9</f>
        <v>0.14400000000000002</v>
      </c>
    </row>
    <row r="11" spans="1:25" x14ac:dyDescent="0.2">
      <c r="A11" s="23" t="s">
        <v>4</v>
      </c>
      <c r="B11" s="5">
        <f t="shared" ref="B11" si="47">B10</f>
        <v>0.14400000000000002</v>
      </c>
      <c r="C11" s="5">
        <f t="shared" si="24"/>
        <v>0.14400000000000002</v>
      </c>
      <c r="D11" s="5">
        <f t="shared" si="25"/>
        <v>0.14400000000000002</v>
      </c>
      <c r="E11" s="5">
        <f t="shared" si="26"/>
        <v>0.14400000000000002</v>
      </c>
      <c r="F11" s="5">
        <f t="shared" si="27"/>
        <v>0.14400000000000002</v>
      </c>
      <c r="G11" s="5">
        <f t="shared" si="28"/>
        <v>0.14400000000000002</v>
      </c>
      <c r="H11" s="5">
        <f t="shared" si="29"/>
        <v>0.14600000000000002</v>
      </c>
      <c r="I11" s="5">
        <f t="shared" si="30"/>
        <v>0.20800000000000002</v>
      </c>
      <c r="J11" s="5">
        <f t="shared" si="31"/>
        <v>0.42800000000000005</v>
      </c>
      <c r="K11" s="5">
        <f t="shared" si="32"/>
        <v>0.54</v>
      </c>
      <c r="L11" s="5">
        <f t="shared" si="33"/>
        <v>0.65200000000000002</v>
      </c>
      <c r="M11" s="5">
        <f t="shared" si="34"/>
        <v>0.54</v>
      </c>
      <c r="N11" s="5">
        <f t="shared" si="35"/>
        <v>0.32000000000000006</v>
      </c>
      <c r="O11" s="5">
        <f t="shared" si="36"/>
        <v>0.42800000000000005</v>
      </c>
      <c r="P11" s="5">
        <f t="shared" si="37"/>
        <v>0.65200000000000002</v>
      </c>
      <c r="Q11" s="5">
        <f t="shared" si="38"/>
        <v>0.54</v>
      </c>
      <c r="R11" s="5">
        <f t="shared" si="39"/>
        <v>0.42800000000000005</v>
      </c>
      <c r="S11" s="5">
        <f t="shared" si="40"/>
        <v>0.20800000000000002</v>
      </c>
      <c r="T11" s="5">
        <f t="shared" si="41"/>
        <v>0.14600000000000002</v>
      </c>
      <c r="U11" s="5">
        <f t="shared" si="42"/>
        <v>0.40200000000000002</v>
      </c>
      <c r="V11" s="5">
        <f t="shared" si="43"/>
        <v>0.316</v>
      </c>
      <c r="W11" s="5">
        <f t="shared" si="44"/>
        <v>0.23000000000000004</v>
      </c>
      <c r="X11" s="5">
        <f t="shared" si="45"/>
        <v>0.14400000000000002</v>
      </c>
      <c r="Y11" s="5">
        <f t="shared" si="46"/>
        <v>0.14400000000000002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">
      <c r="A14" s="28"/>
      <c r="B14" s="9">
        <v>1</v>
      </c>
      <c r="C14" s="9">
        <v>2</v>
      </c>
      <c r="D14" s="9">
        <v>3</v>
      </c>
      <c r="E14" s="9">
        <v>4</v>
      </c>
      <c r="F14" s="9">
        <v>5</v>
      </c>
      <c r="G14" s="9">
        <v>6</v>
      </c>
      <c r="H14" s="9">
        <v>7</v>
      </c>
      <c r="I14" s="9">
        <v>8</v>
      </c>
      <c r="J14" s="9">
        <v>9</v>
      </c>
      <c r="K14" s="9">
        <v>10</v>
      </c>
      <c r="L14" s="9">
        <v>11</v>
      </c>
      <c r="M14" s="9">
        <v>12</v>
      </c>
      <c r="N14" s="9">
        <v>13</v>
      </c>
      <c r="O14" s="9">
        <v>14</v>
      </c>
      <c r="P14" s="9">
        <v>15</v>
      </c>
      <c r="Q14" s="9">
        <v>16</v>
      </c>
      <c r="R14" s="9">
        <v>17</v>
      </c>
      <c r="S14" s="9">
        <v>18</v>
      </c>
      <c r="T14" s="9">
        <v>19</v>
      </c>
      <c r="U14" s="9">
        <v>20</v>
      </c>
      <c r="V14" s="9">
        <v>21</v>
      </c>
      <c r="W14" s="9">
        <v>22</v>
      </c>
      <c r="X14" s="9">
        <v>23</v>
      </c>
      <c r="Y14" s="9">
        <v>24</v>
      </c>
    </row>
    <row r="15" spans="1:25" x14ac:dyDescent="0.2">
      <c r="A15" s="24" t="s">
        <v>5</v>
      </c>
      <c r="B15" s="5">
        <f>B3</f>
        <v>0.432</v>
      </c>
      <c r="C15" s="5">
        <f t="shared" ref="C15:Y15" si="48">C3</f>
        <v>0.432</v>
      </c>
      <c r="D15" s="5">
        <f t="shared" si="48"/>
        <v>0.432</v>
      </c>
      <c r="E15" s="5">
        <f t="shared" si="48"/>
        <v>0.432</v>
      </c>
      <c r="F15" s="5">
        <f t="shared" si="48"/>
        <v>0.432</v>
      </c>
      <c r="G15" s="5">
        <f t="shared" si="48"/>
        <v>0.432</v>
      </c>
      <c r="H15" s="5">
        <f t="shared" si="48"/>
        <v>0.434</v>
      </c>
      <c r="I15" s="5">
        <f t="shared" si="48"/>
        <v>0.55200000000000005</v>
      </c>
      <c r="J15" s="5">
        <f t="shared" si="48"/>
        <v>0.77200000000000002</v>
      </c>
      <c r="K15" s="5">
        <f t="shared" si="48"/>
        <v>0.996</v>
      </c>
      <c r="L15" s="5">
        <f t="shared" si="48"/>
        <v>0.996</v>
      </c>
      <c r="M15" s="5">
        <f t="shared" si="48"/>
        <v>0.88400000000000012</v>
      </c>
      <c r="N15" s="5">
        <f t="shared" si="48"/>
        <v>0.66400000000000003</v>
      </c>
      <c r="O15" s="5">
        <f t="shared" si="48"/>
        <v>0.77200000000000002</v>
      </c>
      <c r="P15" s="5">
        <f t="shared" si="48"/>
        <v>0.996</v>
      </c>
      <c r="Q15" s="5">
        <f t="shared" si="48"/>
        <v>0.88400000000000012</v>
      </c>
      <c r="R15" s="5">
        <f t="shared" si="48"/>
        <v>0.77200000000000002</v>
      </c>
      <c r="S15" s="5">
        <f t="shared" si="48"/>
        <v>0.55200000000000005</v>
      </c>
      <c r="T15" s="5">
        <f t="shared" si="48"/>
        <v>0.434</v>
      </c>
      <c r="U15" s="5">
        <f t="shared" si="48"/>
        <v>0.432</v>
      </c>
      <c r="V15" s="5">
        <f t="shared" si="48"/>
        <v>0.432</v>
      </c>
      <c r="W15" s="5">
        <f t="shared" si="48"/>
        <v>0.432</v>
      </c>
      <c r="X15" s="5">
        <f t="shared" si="48"/>
        <v>0.432</v>
      </c>
      <c r="Y15" s="5">
        <f t="shared" si="48"/>
        <v>0.432</v>
      </c>
    </row>
    <row r="16" spans="1:25" x14ac:dyDescent="0.2">
      <c r="A16" s="24" t="s">
        <v>6</v>
      </c>
      <c r="B16" s="5">
        <f t="shared" ref="B16:Y16" si="49">B4</f>
        <v>0.432</v>
      </c>
      <c r="C16" s="5">
        <f t="shared" si="49"/>
        <v>0.432</v>
      </c>
      <c r="D16" s="5">
        <f t="shared" si="49"/>
        <v>0.432</v>
      </c>
      <c r="E16" s="5">
        <f t="shared" si="49"/>
        <v>0.432</v>
      </c>
      <c r="F16" s="5">
        <f t="shared" si="49"/>
        <v>0.432</v>
      </c>
      <c r="G16" s="5">
        <f t="shared" si="49"/>
        <v>0.432</v>
      </c>
      <c r="H16" s="5">
        <f t="shared" si="49"/>
        <v>0.434</v>
      </c>
      <c r="I16" s="5">
        <f t="shared" si="49"/>
        <v>0.55200000000000005</v>
      </c>
      <c r="J16" s="5">
        <f t="shared" si="49"/>
        <v>0.77200000000000002</v>
      </c>
      <c r="K16" s="5">
        <f t="shared" si="49"/>
        <v>0.996</v>
      </c>
      <c r="L16" s="5">
        <f t="shared" si="49"/>
        <v>0.996</v>
      </c>
      <c r="M16" s="5">
        <f t="shared" si="49"/>
        <v>0.88400000000000012</v>
      </c>
      <c r="N16" s="5">
        <f t="shared" si="49"/>
        <v>0.66400000000000003</v>
      </c>
      <c r="O16" s="5">
        <f t="shared" si="49"/>
        <v>0.77200000000000002</v>
      </c>
      <c r="P16" s="5">
        <f t="shared" si="49"/>
        <v>0.996</v>
      </c>
      <c r="Q16" s="5">
        <f t="shared" si="49"/>
        <v>0.88400000000000012</v>
      </c>
      <c r="R16" s="5">
        <f t="shared" si="49"/>
        <v>0.77200000000000002</v>
      </c>
      <c r="S16" s="5">
        <f t="shared" si="49"/>
        <v>0.55200000000000005</v>
      </c>
      <c r="T16" s="5">
        <f t="shared" si="49"/>
        <v>0.434</v>
      </c>
      <c r="U16" s="5">
        <f t="shared" si="49"/>
        <v>0.432</v>
      </c>
      <c r="V16" s="5">
        <f t="shared" si="49"/>
        <v>0.432</v>
      </c>
      <c r="W16" s="5">
        <f t="shared" si="49"/>
        <v>0.432</v>
      </c>
      <c r="X16" s="5">
        <f t="shared" si="49"/>
        <v>0.432</v>
      </c>
      <c r="Y16" s="5">
        <f t="shared" si="49"/>
        <v>0.432</v>
      </c>
    </row>
    <row r="17" spans="1:25" x14ac:dyDescent="0.2">
      <c r="A17" s="24" t="s">
        <v>7</v>
      </c>
      <c r="B17" s="5">
        <f t="shared" ref="B17:Y17" si="50">B5</f>
        <v>0.432</v>
      </c>
      <c r="C17" s="5">
        <f t="shared" si="50"/>
        <v>0.432</v>
      </c>
      <c r="D17" s="5">
        <f t="shared" si="50"/>
        <v>0.432</v>
      </c>
      <c r="E17" s="5">
        <f t="shared" si="50"/>
        <v>0.432</v>
      </c>
      <c r="F17" s="5">
        <f t="shared" si="50"/>
        <v>0.432</v>
      </c>
      <c r="G17" s="5">
        <f t="shared" si="50"/>
        <v>0.432</v>
      </c>
      <c r="H17" s="5">
        <f t="shared" si="50"/>
        <v>0.434</v>
      </c>
      <c r="I17" s="5">
        <f t="shared" si="50"/>
        <v>0.55200000000000005</v>
      </c>
      <c r="J17" s="5">
        <f t="shared" si="50"/>
        <v>0.77200000000000002</v>
      </c>
      <c r="K17" s="5">
        <f t="shared" si="50"/>
        <v>0.996</v>
      </c>
      <c r="L17" s="5">
        <f t="shared" si="50"/>
        <v>0.996</v>
      </c>
      <c r="M17" s="5">
        <f t="shared" si="50"/>
        <v>0.88400000000000012</v>
      </c>
      <c r="N17" s="5">
        <f t="shared" si="50"/>
        <v>0.66400000000000003</v>
      </c>
      <c r="O17" s="5">
        <f t="shared" si="50"/>
        <v>0.77200000000000002</v>
      </c>
      <c r="P17" s="5">
        <f t="shared" si="50"/>
        <v>0.996</v>
      </c>
      <c r="Q17" s="5">
        <f t="shared" si="50"/>
        <v>0.88400000000000012</v>
      </c>
      <c r="R17" s="5">
        <f t="shared" si="50"/>
        <v>0.77200000000000002</v>
      </c>
      <c r="S17" s="5">
        <f t="shared" si="50"/>
        <v>0.55200000000000005</v>
      </c>
      <c r="T17" s="5">
        <f t="shared" si="50"/>
        <v>0.434</v>
      </c>
      <c r="U17" s="5">
        <f t="shared" si="50"/>
        <v>0.432</v>
      </c>
      <c r="V17" s="5">
        <f t="shared" si="50"/>
        <v>0.432</v>
      </c>
      <c r="W17" s="5">
        <f t="shared" si="50"/>
        <v>0.432</v>
      </c>
      <c r="X17" s="5">
        <f t="shared" si="50"/>
        <v>0.432</v>
      </c>
      <c r="Y17" s="5">
        <f t="shared" si="50"/>
        <v>0.432</v>
      </c>
    </row>
    <row r="19" spans="1:25" x14ac:dyDescent="0.2">
      <c r="B19" s="40" t="s">
        <v>1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25" x14ac:dyDescent="0.2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">
      <c r="A21" s="14" t="s">
        <v>14</v>
      </c>
      <c r="B21" s="5">
        <v>0.8</v>
      </c>
      <c r="C21" s="5">
        <v>0.8</v>
      </c>
      <c r="D21" s="5">
        <v>0.8</v>
      </c>
      <c r="E21" s="5">
        <v>0.8</v>
      </c>
      <c r="F21" s="5">
        <v>0.8</v>
      </c>
      <c r="G21" s="5">
        <v>0.8</v>
      </c>
      <c r="H21" s="5">
        <v>0.8</v>
      </c>
      <c r="I21" s="5">
        <v>0.8</v>
      </c>
      <c r="J21" s="5">
        <v>0.8</v>
      </c>
      <c r="K21" s="5">
        <v>0.8</v>
      </c>
      <c r="L21" s="5">
        <v>0.8</v>
      </c>
      <c r="M21" s="5">
        <v>0.8</v>
      </c>
    </row>
    <row r="22" spans="1:25" x14ac:dyDescent="0.2">
      <c r="A22" s="14"/>
    </row>
    <row r="23" spans="1:25" x14ac:dyDescent="0.2">
      <c r="A23" s="14"/>
    </row>
    <row r="24" spans="1:25" x14ac:dyDescent="0.2">
      <c r="A24" s="51"/>
      <c r="B24" s="41" t="s">
        <v>13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x14ac:dyDescent="0.2">
      <c r="A25" s="51"/>
      <c r="B25" s="33">
        <v>1</v>
      </c>
      <c r="C25" s="33">
        <v>2</v>
      </c>
      <c r="D25" s="33">
        <v>3</v>
      </c>
      <c r="E25" s="33">
        <v>4</v>
      </c>
      <c r="F25" s="33">
        <v>5</v>
      </c>
      <c r="G25" s="33">
        <v>6</v>
      </c>
      <c r="H25" s="33">
        <v>7</v>
      </c>
      <c r="I25" s="33">
        <v>8</v>
      </c>
      <c r="J25" s="33">
        <v>9</v>
      </c>
      <c r="K25" s="33">
        <v>10</v>
      </c>
      <c r="L25" s="33">
        <v>11</v>
      </c>
      <c r="M25" s="33">
        <v>12</v>
      </c>
      <c r="N25" s="33">
        <v>13</v>
      </c>
      <c r="O25" s="33">
        <v>14</v>
      </c>
      <c r="P25" s="33">
        <v>15</v>
      </c>
      <c r="Q25" s="33">
        <v>16</v>
      </c>
      <c r="R25" s="33">
        <v>17</v>
      </c>
      <c r="S25" s="33">
        <v>18</v>
      </c>
      <c r="T25" s="33">
        <v>19</v>
      </c>
      <c r="U25" s="33">
        <v>20</v>
      </c>
      <c r="V25" s="33">
        <v>21</v>
      </c>
      <c r="W25" s="33">
        <v>22</v>
      </c>
      <c r="X25" s="33">
        <v>23</v>
      </c>
      <c r="Y25" s="33">
        <v>24</v>
      </c>
    </row>
    <row r="26" spans="1:25" x14ac:dyDescent="0.2">
      <c r="A26" s="33" t="s">
        <v>18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</row>
    <row r="27" spans="1:25" x14ac:dyDescent="0.2">
      <c r="A27" s="33" t="s">
        <v>19</v>
      </c>
      <c r="B27" s="5">
        <v>1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</row>
    <row r="28" spans="1:25" x14ac:dyDescent="0.2">
      <c r="A28" s="33" t="s">
        <v>20</v>
      </c>
      <c r="B28" s="5">
        <v>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</row>
    <row r="29" spans="1:25" x14ac:dyDescent="0.2">
      <c r="A29" s="21"/>
    </row>
    <row r="31" spans="1:25" x14ac:dyDescent="0.2">
      <c r="A31" s="14"/>
      <c r="B31" s="37" t="s">
        <v>16</v>
      </c>
      <c r="C31" s="38"/>
      <c r="D31" s="38"/>
      <c r="E31" s="38"/>
      <c r="F31" s="38"/>
      <c r="G31" s="38"/>
      <c r="H31" s="39"/>
    </row>
    <row r="32" spans="1:25" x14ac:dyDescent="0.2">
      <c r="A32" s="20" t="s">
        <v>17</v>
      </c>
      <c r="B32" s="42">
        <f>15*0.43+3*0.01+5*0.56</f>
        <v>9.2800000000000011</v>
      </c>
      <c r="C32" s="43"/>
      <c r="D32" s="43"/>
      <c r="E32" s="43"/>
      <c r="F32" s="43"/>
      <c r="G32" s="43"/>
      <c r="H32" s="44"/>
    </row>
    <row r="33" spans="1:1" x14ac:dyDescent="0.2">
      <c r="A33" s="14"/>
    </row>
    <row r="34" spans="1:1" x14ac:dyDescent="0.2">
      <c r="A34" s="14"/>
    </row>
  </sheetData>
  <mergeCells count="7">
    <mergeCell ref="B1:Y1"/>
    <mergeCell ref="B7:Y7"/>
    <mergeCell ref="B13:Y13"/>
    <mergeCell ref="B19:M19"/>
    <mergeCell ref="B32:H32"/>
    <mergeCell ref="B24:Y24"/>
    <mergeCell ref="B31:H31"/>
  </mergeCells>
  <pageMargins left="0.7" right="0.7" top="0.75" bottom="0.75" header="0.3" footer="0.3"/>
  <pageSetup paperSize="9" orientation="portrait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42"/>
  <sheetViews>
    <sheetView workbookViewId="0">
      <selection sqref="A1:Y1048576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">
      <c r="A2" s="45"/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  <c r="H2" s="29">
        <v>7</v>
      </c>
      <c r="I2" s="29">
        <v>8</v>
      </c>
      <c r="J2" s="29">
        <v>9</v>
      </c>
      <c r="K2" s="29">
        <v>10</v>
      </c>
      <c r="L2" s="29">
        <v>11</v>
      </c>
      <c r="M2" s="29">
        <v>12</v>
      </c>
      <c r="N2" s="29">
        <v>13</v>
      </c>
      <c r="O2" s="29">
        <v>14</v>
      </c>
      <c r="P2" s="29">
        <v>15</v>
      </c>
      <c r="Q2" s="29">
        <v>16</v>
      </c>
      <c r="R2" s="29">
        <v>17</v>
      </c>
      <c r="S2" s="29">
        <v>18</v>
      </c>
      <c r="T2" s="29">
        <v>19</v>
      </c>
      <c r="U2" s="29">
        <v>20</v>
      </c>
      <c r="V2" s="29">
        <v>21</v>
      </c>
      <c r="W2" s="29">
        <v>22</v>
      </c>
      <c r="X2" s="29">
        <v>23</v>
      </c>
      <c r="Y2" s="29">
        <v>24</v>
      </c>
    </row>
    <row r="3" spans="1:25" x14ac:dyDescent="0.2">
      <c r="A3" s="29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0.2</v>
      </c>
      <c r="J3" s="5">
        <v>0.4</v>
      </c>
      <c r="K3" s="5">
        <v>0.4</v>
      </c>
      <c r="L3" s="5">
        <v>0.4</v>
      </c>
      <c r="M3" s="5">
        <v>0.6</v>
      </c>
      <c r="N3" s="5">
        <v>0.6</v>
      </c>
      <c r="O3" s="5">
        <v>0.6</v>
      </c>
      <c r="P3" s="5">
        <v>0.4</v>
      </c>
      <c r="Q3" s="5">
        <v>0.4</v>
      </c>
      <c r="R3" s="5">
        <v>0.6</v>
      </c>
      <c r="S3" s="5">
        <v>1</v>
      </c>
      <c r="T3" s="5">
        <v>0.6</v>
      </c>
      <c r="U3" s="5">
        <v>0.4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9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1</v>
      </c>
      <c r="T4" s="5">
        <v>0.6</v>
      </c>
      <c r="U4" s="5">
        <v>0.4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9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">
      <c r="A8" s="45"/>
      <c r="B8" s="30">
        <v>1</v>
      </c>
      <c r="C8" s="30">
        <v>2</v>
      </c>
      <c r="D8" s="30">
        <v>3</v>
      </c>
      <c r="E8" s="30">
        <v>4</v>
      </c>
      <c r="F8" s="30">
        <v>5</v>
      </c>
      <c r="G8" s="30">
        <v>6</v>
      </c>
      <c r="H8" s="30">
        <v>7</v>
      </c>
      <c r="I8" s="30">
        <v>8</v>
      </c>
      <c r="J8" s="30">
        <v>9</v>
      </c>
      <c r="K8" s="30">
        <v>10</v>
      </c>
      <c r="L8" s="30">
        <v>11</v>
      </c>
      <c r="M8" s="30">
        <v>12</v>
      </c>
      <c r="N8" s="30">
        <v>13</v>
      </c>
      <c r="O8" s="30">
        <v>14</v>
      </c>
      <c r="P8" s="30">
        <v>15</v>
      </c>
      <c r="Q8" s="30">
        <v>16</v>
      </c>
      <c r="R8" s="30">
        <v>17</v>
      </c>
      <c r="S8" s="30">
        <v>18</v>
      </c>
      <c r="T8" s="30">
        <v>19</v>
      </c>
      <c r="U8" s="30">
        <v>20</v>
      </c>
      <c r="V8" s="30">
        <v>21</v>
      </c>
      <c r="W8" s="30">
        <v>22</v>
      </c>
      <c r="X8" s="30">
        <v>23</v>
      </c>
      <c r="Y8" s="30">
        <v>24</v>
      </c>
    </row>
    <row r="9" spans="1:25" x14ac:dyDescent="0.2">
      <c r="A9" s="30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0.2</v>
      </c>
      <c r="W9" s="5">
        <v>0.2</v>
      </c>
      <c r="X9" s="5">
        <v>0.2</v>
      </c>
      <c r="Y9" s="5">
        <v>0.2</v>
      </c>
    </row>
    <row r="10" spans="1:25" x14ac:dyDescent="0.2">
      <c r="A10" s="30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30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">
      <c r="A14" s="45"/>
      <c r="B14" s="31">
        <v>1</v>
      </c>
      <c r="C14" s="31">
        <v>2</v>
      </c>
      <c r="D14" s="31">
        <v>3</v>
      </c>
      <c r="E14" s="31">
        <v>4</v>
      </c>
      <c r="F14" s="31">
        <v>5</v>
      </c>
      <c r="G14" s="31">
        <v>6</v>
      </c>
      <c r="H14" s="31">
        <v>7</v>
      </c>
      <c r="I14" s="31">
        <v>8</v>
      </c>
      <c r="J14" s="31">
        <v>9</v>
      </c>
      <c r="K14" s="31">
        <v>10</v>
      </c>
      <c r="L14" s="31">
        <v>11</v>
      </c>
      <c r="M14" s="31">
        <v>12</v>
      </c>
      <c r="N14" s="31">
        <v>13</v>
      </c>
      <c r="O14" s="31">
        <v>14</v>
      </c>
      <c r="P14" s="31">
        <v>15</v>
      </c>
      <c r="Q14" s="31">
        <v>16</v>
      </c>
      <c r="R14" s="31">
        <v>17</v>
      </c>
      <c r="S14" s="31">
        <v>18</v>
      </c>
      <c r="T14" s="31">
        <v>19</v>
      </c>
      <c r="U14" s="31">
        <v>20</v>
      </c>
      <c r="V14" s="31">
        <v>21</v>
      </c>
      <c r="W14" s="31">
        <v>22</v>
      </c>
      <c r="X14" s="31">
        <v>23</v>
      </c>
      <c r="Y14" s="31">
        <v>24</v>
      </c>
    </row>
    <row r="15" spans="1:25" x14ac:dyDescent="0.2">
      <c r="A15" s="3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0.2</v>
      </c>
      <c r="J15" s="5">
        <v>0.4</v>
      </c>
      <c r="K15" s="5">
        <v>0.6</v>
      </c>
      <c r="L15" s="5">
        <v>0.8</v>
      </c>
      <c r="M15" s="5">
        <v>0.8</v>
      </c>
      <c r="N15" s="5">
        <v>0.4</v>
      </c>
      <c r="O15" s="5">
        <v>0.6</v>
      </c>
      <c r="P15" s="5">
        <v>0.8</v>
      </c>
      <c r="Q15" s="5">
        <v>0.8</v>
      </c>
      <c r="R15" s="5">
        <v>0.4</v>
      </c>
      <c r="S15" s="5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47">
        <v>1</v>
      </c>
      <c r="C20" s="47">
        <v>2</v>
      </c>
      <c r="D20" s="47">
        <v>3</v>
      </c>
      <c r="E20" s="47">
        <v>4</v>
      </c>
      <c r="F20" s="47">
        <v>5</v>
      </c>
      <c r="G20" s="47">
        <v>6</v>
      </c>
      <c r="H20" s="47">
        <v>7</v>
      </c>
      <c r="I20" s="47">
        <v>8</v>
      </c>
      <c r="J20" s="47">
        <v>9</v>
      </c>
      <c r="K20" s="47">
        <v>10</v>
      </c>
      <c r="L20" s="47">
        <v>11</v>
      </c>
      <c r="M20" s="47">
        <v>12</v>
      </c>
    </row>
    <row r="21" spans="1:25" x14ac:dyDescent="0.2">
      <c r="A21" s="21" t="s">
        <v>14</v>
      </c>
      <c r="B21" s="5">
        <v>0.8</v>
      </c>
      <c r="C21" s="5">
        <v>0.8</v>
      </c>
      <c r="D21" s="5">
        <v>0.8</v>
      </c>
      <c r="E21" s="5">
        <v>0.8</v>
      </c>
      <c r="F21" s="5">
        <v>0.8</v>
      </c>
      <c r="G21" s="5">
        <v>0.8</v>
      </c>
      <c r="H21" s="5">
        <v>0.8</v>
      </c>
      <c r="I21" s="5">
        <v>0.8</v>
      </c>
      <c r="J21" s="5">
        <v>0.8</v>
      </c>
      <c r="K21" s="5">
        <v>0.8</v>
      </c>
      <c r="L21" s="5">
        <v>0.8</v>
      </c>
      <c r="M21" s="5">
        <v>0.8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48" t="s">
        <v>16</v>
      </c>
      <c r="C24" s="49"/>
      <c r="D24" s="49"/>
      <c r="E24" s="49"/>
      <c r="F24" s="49"/>
      <c r="G24" s="49"/>
      <c r="H24" s="50"/>
    </row>
    <row r="25" spans="1:25" x14ac:dyDescent="0.2">
      <c r="A25" s="51" t="s">
        <v>17</v>
      </c>
      <c r="B25" s="42">
        <v>8</v>
      </c>
      <c r="C25" s="43"/>
      <c r="D25" s="43"/>
      <c r="E25" s="43"/>
      <c r="F25" s="43"/>
      <c r="G25" s="43"/>
      <c r="H25" s="44"/>
    </row>
    <row r="26" spans="1:25" x14ac:dyDescent="0.2">
      <c r="A26" s="21"/>
    </row>
    <row r="27" spans="1:25" x14ac:dyDescent="0.2">
      <c r="A27" s="21"/>
    </row>
    <row r="36" spans="20:20" x14ac:dyDescent="0.2">
      <c r="T36" s="21" t="s">
        <v>14</v>
      </c>
    </row>
    <row r="37" spans="20:20" x14ac:dyDescent="0.2">
      <c r="T37" s="21"/>
    </row>
    <row r="38" spans="20:20" x14ac:dyDescent="0.2">
      <c r="T38" s="21"/>
    </row>
    <row r="39" spans="20:20" x14ac:dyDescent="0.2">
      <c r="T39" s="21" t="s">
        <v>15</v>
      </c>
    </row>
    <row r="40" spans="20:20" x14ac:dyDescent="0.2">
      <c r="T40" s="21"/>
    </row>
    <row r="41" spans="20:20" x14ac:dyDescent="0.2">
      <c r="T41" s="21"/>
    </row>
    <row r="42" spans="20:20" x14ac:dyDescent="0.2">
      <c r="T42" s="21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3"/>
  <sheetViews>
    <sheetView workbookViewId="0">
      <selection sqref="A1:Y1048576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">
      <c r="A2" s="45"/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  <c r="H2" s="29">
        <v>7</v>
      </c>
      <c r="I2" s="29">
        <v>8</v>
      </c>
      <c r="J2" s="29">
        <v>9</v>
      </c>
      <c r="K2" s="29">
        <v>10</v>
      </c>
      <c r="L2" s="29">
        <v>11</v>
      </c>
      <c r="M2" s="29">
        <v>12</v>
      </c>
      <c r="N2" s="29">
        <v>13</v>
      </c>
      <c r="O2" s="29">
        <v>14</v>
      </c>
      <c r="P2" s="29">
        <v>15</v>
      </c>
      <c r="Q2" s="29">
        <v>16</v>
      </c>
      <c r="R2" s="29">
        <v>17</v>
      </c>
      <c r="S2" s="29">
        <v>18</v>
      </c>
      <c r="T2" s="29">
        <v>19</v>
      </c>
      <c r="U2" s="29">
        <v>20</v>
      </c>
      <c r="V2" s="29">
        <v>21</v>
      </c>
      <c r="W2" s="29">
        <v>22</v>
      </c>
      <c r="X2" s="29">
        <v>23</v>
      </c>
      <c r="Y2" s="29">
        <v>24</v>
      </c>
    </row>
    <row r="3" spans="1:25" x14ac:dyDescent="0.2">
      <c r="A3" s="29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5">
        <v>0.4</v>
      </c>
      <c r="J3" s="5">
        <v>0.2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0.2</v>
      </c>
      <c r="T3" s="5">
        <v>0.4</v>
      </c>
      <c r="U3" s="5">
        <v>0.6</v>
      </c>
      <c r="V3" s="5">
        <v>0.8</v>
      </c>
      <c r="W3" s="5">
        <v>0.8</v>
      </c>
      <c r="X3" s="5">
        <v>1</v>
      </c>
      <c r="Y3" s="5">
        <v>1</v>
      </c>
    </row>
    <row r="4" spans="1:25" x14ac:dyDescent="0.2">
      <c r="A4" s="29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5">
        <v>0.4</v>
      </c>
      <c r="J4" s="5">
        <v>0.2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0.2</v>
      </c>
      <c r="T4" s="5">
        <v>0.4</v>
      </c>
      <c r="U4" s="5">
        <v>0.6</v>
      </c>
      <c r="V4" s="5">
        <v>0.8</v>
      </c>
      <c r="W4" s="5">
        <v>0.8</v>
      </c>
      <c r="X4" s="5">
        <v>1</v>
      </c>
      <c r="Y4" s="5">
        <v>1</v>
      </c>
    </row>
    <row r="5" spans="1:25" x14ac:dyDescent="0.2">
      <c r="A5" s="29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5">
        <v>0.4</v>
      </c>
      <c r="J5" s="5">
        <v>0.2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0.2</v>
      </c>
      <c r="T5" s="5">
        <v>0.4</v>
      </c>
      <c r="U5" s="5">
        <v>0.6</v>
      </c>
      <c r="V5" s="5">
        <v>0.8</v>
      </c>
      <c r="W5" s="5">
        <v>0.8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">
      <c r="A8" s="45"/>
      <c r="B8" s="30">
        <v>1</v>
      </c>
      <c r="C8" s="30">
        <v>2</v>
      </c>
      <c r="D8" s="30">
        <v>3</v>
      </c>
      <c r="E8" s="30">
        <v>4</v>
      </c>
      <c r="F8" s="30">
        <v>5</v>
      </c>
      <c r="G8" s="30">
        <v>6</v>
      </c>
      <c r="H8" s="30">
        <v>7</v>
      </c>
      <c r="I8" s="30">
        <v>8</v>
      </c>
      <c r="J8" s="30">
        <v>9</v>
      </c>
      <c r="K8" s="30">
        <v>10</v>
      </c>
      <c r="L8" s="30">
        <v>11</v>
      </c>
      <c r="M8" s="30">
        <v>12</v>
      </c>
      <c r="N8" s="30">
        <v>13</v>
      </c>
      <c r="O8" s="30">
        <v>14</v>
      </c>
      <c r="P8" s="30">
        <v>15</v>
      </c>
      <c r="Q8" s="30">
        <v>16</v>
      </c>
      <c r="R8" s="30">
        <v>17</v>
      </c>
      <c r="S8" s="30">
        <v>18</v>
      </c>
      <c r="T8" s="30">
        <v>19</v>
      </c>
      <c r="U8" s="30">
        <v>20</v>
      </c>
      <c r="V8" s="30">
        <v>21</v>
      </c>
      <c r="W8" s="30">
        <v>22</v>
      </c>
      <c r="X8" s="30">
        <v>23</v>
      </c>
      <c r="Y8" s="30">
        <v>24</v>
      </c>
    </row>
    <row r="9" spans="1:25" x14ac:dyDescent="0.2">
      <c r="A9" s="30" t="s">
        <v>2</v>
      </c>
      <c r="B9" s="5">
        <v>0.2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0.2</v>
      </c>
      <c r="I9" s="5">
        <v>0.4</v>
      </c>
      <c r="J9" s="5">
        <v>0.8</v>
      </c>
      <c r="K9" s="5">
        <v>0.2</v>
      </c>
      <c r="L9" s="5">
        <v>0.1</v>
      </c>
      <c r="M9" s="5">
        <v>0.1</v>
      </c>
      <c r="N9" s="5">
        <v>0.1</v>
      </c>
      <c r="O9" s="5">
        <v>0.1</v>
      </c>
      <c r="P9" s="5">
        <v>0.1</v>
      </c>
      <c r="Q9" s="5">
        <v>0.1</v>
      </c>
      <c r="R9" s="5">
        <v>0.1</v>
      </c>
      <c r="S9" s="5">
        <v>0.2</v>
      </c>
      <c r="T9" s="5">
        <v>0.4</v>
      </c>
      <c r="U9" s="5">
        <v>1</v>
      </c>
      <c r="V9" s="5">
        <v>0.6</v>
      </c>
      <c r="W9" s="5">
        <v>0.4</v>
      </c>
      <c r="X9" s="5">
        <v>0.2</v>
      </c>
      <c r="Y9" s="5">
        <v>0.2</v>
      </c>
    </row>
    <row r="10" spans="1:25" x14ac:dyDescent="0.2">
      <c r="A10" s="30" t="s">
        <v>3</v>
      </c>
      <c r="B10" s="5">
        <v>0.2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0.2</v>
      </c>
      <c r="I10" s="5">
        <v>0.4</v>
      </c>
      <c r="J10" s="5">
        <v>0.8</v>
      </c>
      <c r="K10" s="5">
        <v>0.2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0.2</v>
      </c>
      <c r="T10" s="5">
        <v>0.4</v>
      </c>
      <c r="U10" s="5">
        <v>1</v>
      </c>
      <c r="V10" s="5">
        <v>0.6</v>
      </c>
      <c r="W10" s="5">
        <v>0.4</v>
      </c>
      <c r="X10" s="5">
        <v>0.2</v>
      </c>
      <c r="Y10" s="5">
        <v>0.2</v>
      </c>
    </row>
    <row r="11" spans="1:25" x14ac:dyDescent="0.2">
      <c r="A11" s="30" t="s">
        <v>4</v>
      </c>
      <c r="B11" s="5">
        <v>0.2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0.2</v>
      </c>
      <c r="I11" s="5">
        <v>0.4</v>
      </c>
      <c r="J11" s="5">
        <v>0.8</v>
      </c>
      <c r="K11" s="5">
        <v>0.2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0.2</v>
      </c>
      <c r="T11" s="5">
        <v>0.4</v>
      </c>
      <c r="U11" s="5">
        <v>1</v>
      </c>
      <c r="V11" s="5">
        <v>0.6</v>
      </c>
      <c r="W11" s="5">
        <v>0.4</v>
      </c>
      <c r="X11" s="5">
        <v>0.2</v>
      </c>
      <c r="Y11" s="5">
        <v>0.2</v>
      </c>
    </row>
    <row r="12" spans="1:2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">
      <c r="A14" s="45"/>
      <c r="B14" s="31">
        <v>1</v>
      </c>
      <c r="C14" s="31">
        <v>2</v>
      </c>
      <c r="D14" s="31">
        <v>3</v>
      </c>
      <c r="E14" s="31">
        <v>4</v>
      </c>
      <c r="F14" s="31">
        <v>5</v>
      </c>
      <c r="G14" s="31">
        <v>6</v>
      </c>
      <c r="H14" s="31">
        <v>7</v>
      </c>
      <c r="I14" s="31">
        <v>8</v>
      </c>
      <c r="J14" s="31">
        <v>9</v>
      </c>
      <c r="K14" s="31">
        <v>10</v>
      </c>
      <c r="L14" s="31">
        <v>11</v>
      </c>
      <c r="M14" s="31">
        <v>12</v>
      </c>
      <c r="N14" s="31">
        <v>13</v>
      </c>
      <c r="O14" s="31">
        <v>14</v>
      </c>
      <c r="P14" s="31">
        <v>15</v>
      </c>
      <c r="Q14" s="31">
        <v>16</v>
      </c>
      <c r="R14" s="31">
        <v>17</v>
      </c>
      <c r="S14" s="31">
        <v>18</v>
      </c>
      <c r="T14" s="31">
        <v>19</v>
      </c>
      <c r="U14" s="31">
        <v>20</v>
      </c>
      <c r="V14" s="31">
        <v>21</v>
      </c>
      <c r="W14" s="31">
        <v>22</v>
      </c>
      <c r="X14" s="31">
        <v>23</v>
      </c>
      <c r="Y14" s="31">
        <v>24</v>
      </c>
    </row>
    <row r="15" spans="1:25" x14ac:dyDescent="0.2">
      <c r="A15" s="31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5">
        <v>0.46000000000000008</v>
      </c>
      <c r="J15" s="5">
        <v>0.1</v>
      </c>
      <c r="K15" s="5">
        <v>4.0000000000000008E-2</v>
      </c>
      <c r="L15" s="5">
        <v>4.0000000000000008E-2</v>
      </c>
      <c r="M15" s="5">
        <v>4.0000000000000008E-2</v>
      </c>
      <c r="N15" s="5">
        <v>4.0000000000000008E-2</v>
      </c>
      <c r="O15" s="5">
        <v>4.0000000000000008E-2</v>
      </c>
      <c r="P15" s="5">
        <v>4.0000000000000008E-2</v>
      </c>
      <c r="Q15" s="5">
        <v>4.0000000000000008E-2</v>
      </c>
      <c r="R15" s="5">
        <v>4.0000000000000008E-2</v>
      </c>
      <c r="S15" s="5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2">
      <c r="A16" s="31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2">
      <c r="A17" s="31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47">
        <v>1</v>
      </c>
      <c r="C20" s="47">
        <v>2</v>
      </c>
      <c r="D20" s="47">
        <v>3</v>
      </c>
      <c r="E20" s="47">
        <v>4</v>
      </c>
      <c r="F20" s="47">
        <v>5</v>
      </c>
      <c r="G20" s="47">
        <v>6</v>
      </c>
      <c r="H20" s="47">
        <v>7</v>
      </c>
      <c r="I20" s="47">
        <v>8</v>
      </c>
      <c r="J20" s="47">
        <v>9</v>
      </c>
      <c r="K20" s="47">
        <v>10</v>
      </c>
      <c r="L20" s="47">
        <v>11</v>
      </c>
      <c r="M20" s="47">
        <v>12</v>
      </c>
    </row>
    <row r="21" spans="1:25" x14ac:dyDescent="0.2">
      <c r="A21" s="21" t="s">
        <v>14</v>
      </c>
      <c r="B21" s="5">
        <v>0.7</v>
      </c>
      <c r="C21" s="5">
        <v>0.7</v>
      </c>
      <c r="D21" s="5">
        <v>0.7</v>
      </c>
      <c r="E21" s="5">
        <v>0.7</v>
      </c>
      <c r="F21" s="5">
        <v>0.7</v>
      </c>
      <c r="G21" s="5">
        <v>0.7</v>
      </c>
      <c r="H21" s="5">
        <v>0.7</v>
      </c>
      <c r="I21" s="5">
        <v>0.7</v>
      </c>
      <c r="J21" s="5">
        <v>0.7</v>
      </c>
      <c r="K21" s="5">
        <v>0.7</v>
      </c>
      <c r="L21" s="5">
        <v>0.7</v>
      </c>
      <c r="M21" s="5">
        <v>0.7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48" t="s">
        <v>16</v>
      </c>
      <c r="C24" s="49"/>
      <c r="D24" s="49"/>
      <c r="E24" s="49"/>
      <c r="F24" s="49"/>
      <c r="G24" s="49"/>
      <c r="H24" s="50"/>
    </row>
    <row r="25" spans="1:25" x14ac:dyDescent="0.2">
      <c r="A25" s="51" t="s">
        <v>17</v>
      </c>
      <c r="B25" s="42">
        <v>15</v>
      </c>
      <c r="C25" s="43"/>
      <c r="D25" s="43"/>
      <c r="E25" s="43"/>
      <c r="F25" s="43"/>
      <c r="G25" s="43"/>
      <c r="H25" s="44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42"/>
  <sheetViews>
    <sheetView workbookViewId="0">
      <selection sqref="A1:Y1048576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">
      <c r="A2" s="2"/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  <c r="H2" s="29">
        <v>7</v>
      </c>
      <c r="I2" s="29">
        <v>8</v>
      </c>
      <c r="J2" s="29">
        <v>9</v>
      </c>
      <c r="K2" s="29">
        <v>10</v>
      </c>
      <c r="L2" s="29">
        <v>11</v>
      </c>
      <c r="M2" s="29">
        <v>12</v>
      </c>
      <c r="N2" s="29">
        <v>13</v>
      </c>
      <c r="O2" s="29">
        <v>14</v>
      </c>
      <c r="P2" s="29">
        <v>15</v>
      </c>
      <c r="Q2" s="29">
        <v>16</v>
      </c>
      <c r="R2" s="29">
        <v>17</v>
      </c>
      <c r="S2" s="29">
        <v>18</v>
      </c>
      <c r="T2" s="29">
        <v>19</v>
      </c>
      <c r="U2" s="29">
        <v>20</v>
      </c>
      <c r="V2" s="29">
        <v>21</v>
      </c>
      <c r="W2" s="29">
        <v>22</v>
      </c>
      <c r="X2" s="29">
        <v>23</v>
      </c>
      <c r="Y2" s="29">
        <v>24</v>
      </c>
    </row>
    <row r="3" spans="1:25" x14ac:dyDescent="0.2">
      <c r="A3" s="29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0.5</v>
      </c>
      <c r="J3" s="5">
        <v>0.8</v>
      </c>
      <c r="K3" s="5">
        <v>1</v>
      </c>
      <c r="L3" s="5">
        <v>1</v>
      </c>
      <c r="M3" s="5">
        <v>0.8</v>
      </c>
      <c r="N3" s="5">
        <v>0</v>
      </c>
      <c r="O3" s="5">
        <v>0.8</v>
      </c>
      <c r="P3" s="5">
        <v>1</v>
      </c>
      <c r="Q3" s="5">
        <v>1</v>
      </c>
      <c r="R3" s="5">
        <v>0.8</v>
      </c>
      <c r="S3" s="5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29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29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">
      <c r="A8" s="2"/>
      <c r="B8" s="30">
        <v>1</v>
      </c>
      <c r="C8" s="30">
        <v>2</v>
      </c>
      <c r="D8" s="30">
        <v>3</v>
      </c>
      <c r="E8" s="30">
        <v>4</v>
      </c>
      <c r="F8" s="30">
        <v>5</v>
      </c>
      <c r="G8" s="30">
        <v>6</v>
      </c>
      <c r="H8" s="30">
        <v>7</v>
      </c>
      <c r="I8" s="30">
        <v>8</v>
      </c>
      <c r="J8" s="30">
        <v>9</v>
      </c>
      <c r="K8" s="30">
        <v>10</v>
      </c>
      <c r="L8" s="30">
        <v>11</v>
      </c>
      <c r="M8" s="30">
        <v>12</v>
      </c>
      <c r="N8" s="30">
        <v>13</v>
      </c>
      <c r="O8" s="30">
        <v>14</v>
      </c>
      <c r="P8" s="30">
        <v>15</v>
      </c>
      <c r="Q8" s="30">
        <v>16</v>
      </c>
      <c r="R8" s="30">
        <v>17</v>
      </c>
      <c r="S8" s="30">
        <v>18</v>
      </c>
      <c r="T8" s="30">
        <v>19</v>
      </c>
      <c r="U8" s="30">
        <v>20</v>
      </c>
      <c r="V8" s="30">
        <v>21</v>
      </c>
      <c r="W8" s="30">
        <v>22</v>
      </c>
      <c r="X8" s="30">
        <v>23</v>
      </c>
      <c r="Y8" s="30">
        <v>24</v>
      </c>
    </row>
    <row r="9" spans="1:25" x14ac:dyDescent="0.2">
      <c r="A9" s="3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3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3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">
      <c r="A14" s="2"/>
      <c r="B14" s="31">
        <v>1</v>
      </c>
      <c r="C14" s="31">
        <v>2</v>
      </c>
      <c r="D14" s="31">
        <v>3</v>
      </c>
      <c r="E14" s="31">
        <v>4</v>
      </c>
      <c r="F14" s="31">
        <v>5</v>
      </c>
      <c r="G14" s="31">
        <v>6</v>
      </c>
      <c r="H14" s="31">
        <v>7</v>
      </c>
      <c r="I14" s="31">
        <v>8</v>
      </c>
      <c r="J14" s="31">
        <v>9</v>
      </c>
      <c r="K14" s="31">
        <v>10</v>
      </c>
      <c r="L14" s="31">
        <v>11</v>
      </c>
      <c r="M14" s="31">
        <v>12</v>
      </c>
      <c r="N14" s="31">
        <v>13</v>
      </c>
      <c r="O14" s="31">
        <v>14</v>
      </c>
      <c r="P14" s="31">
        <v>15</v>
      </c>
      <c r="Q14" s="31">
        <v>16</v>
      </c>
      <c r="R14" s="31">
        <v>17</v>
      </c>
      <c r="S14" s="31">
        <v>18</v>
      </c>
      <c r="T14" s="31">
        <v>19</v>
      </c>
      <c r="U14" s="31">
        <v>20</v>
      </c>
      <c r="V14" s="31">
        <v>21</v>
      </c>
      <c r="W14" s="31">
        <v>22</v>
      </c>
      <c r="X14" s="31">
        <v>23</v>
      </c>
      <c r="Y14" s="31">
        <v>24</v>
      </c>
    </row>
    <row r="15" spans="1:25" x14ac:dyDescent="0.2">
      <c r="A15" s="3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0.5</v>
      </c>
      <c r="J15" s="5">
        <v>0.8</v>
      </c>
      <c r="K15" s="5">
        <v>1</v>
      </c>
      <c r="L15" s="5">
        <v>1</v>
      </c>
      <c r="M15" s="5">
        <v>0.8</v>
      </c>
      <c r="N15" s="5">
        <v>0</v>
      </c>
      <c r="O15" s="5">
        <v>0.8</v>
      </c>
      <c r="P15" s="5">
        <v>1</v>
      </c>
      <c r="Q15" s="5">
        <v>1</v>
      </c>
      <c r="R15" s="5">
        <v>0.8</v>
      </c>
      <c r="S15" s="5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">
      <c r="A16" s="3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2">
      <c r="A17" s="3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47">
        <v>1</v>
      </c>
      <c r="C20" s="47">
        <v>2</v>
      </c>
      <c r="D20" s="47">
        <v>3</v>
      </c>
      <c r="E20" s="47">
        <v>4</v>
      </c>
      <c r="F20" s="47">
        <v>5</v>
      </c>
      <c r="G20" s="47">
        <v>6</v>
      </c>
      <c r="H20" s="47">
        <v>7</v>
      </c>
      <c r="I20" s="47">
        <v>8</v>
      </c>
      <c r="J20" s="47">
        <v>9</v>
      </c>
      <c r="K20" s="47">
        <v>10</v>
      </c>
      <c r="L20" s="47">
        <v>11</v>
      </c>
      <c r="M20" s="47">
        <v>12</v>
      </c>
    </row>
    <row r="21" spans="1:25" x14ac:dyDescent="0.2">
      <c r="A21" s="21" t="s">
        <v>14</v>
      </c>
      <c r="B21" s="5">
        <v>0.8</v>
      </c>
      <c r="C21" s="5">
        <v>0.8</v>
      </c>
      <c r="D21" s="5">
        <v>0.8</v>
      </c>
      <c r="E21" s="5">
        <v>0.8</v>
      </c>
      <c r="F21" s="5">
        <v>0.8</v>
      </c>
      <c r="G21" s="5">
        <v>0.8</v>
      </c>
      <c r="H21" s="5">
        <v>0.8</v>
      </c>
      <c r="I21" s="5">
        <v>0.8</v>
      </c>
      <c r="J21" s="5">
        <v>0.8</v>
      </c>
      <c r="K21" s="5">
        <v>0.8</v>
      </c>
      <c r="L21" s="5">
        <v>0.8</v>
      </c>
      <c r="M21" s="5">
        <v>0.8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48" t="s">
        <v>16</v>
      </c>
      <c r="C24" s="49"/>
      <c r="D24" s="49"/>
      <c r="E24" s="49"/>
      <c r="F24" s="49"/>
      <c r="G24" s="49"/>
      <c r="H24" s="50"/>
    </row>
    <row r="25" spans="1:25" x14ac:dyDescent="0.2">
      <c r="A25" s="51" t="s">
        <v>17</v>
      </c>
      <c r="B25" s="42">
        <v>10</v>
      </c>
      <c r="C25" s="43"/>
      <c r="D25" s="43"/>
      <c r="E25" s="43"/>
      <c r="F25" s="43"/>
      <c r="G25" s="43"/>
      <c r="H25" s="44"/>
    </row>
    <row r="26" spans="1:25" x14ac:dyDescent="0.2">
      <c r="A26" s="21"/>
    </row>
    <row r="27" spans="1:25" x14ac:dyDescent="0.2">
      <c r="A27" s="21"/>
    </row>
    <row r="36" spans="20:20" x14ac:dyDescent="0.2">
      <c r="T36" s="21" t="s">
        <v>14</v>
      </c>
    </row>
    <row r="37" spans="20:20" x14ac:dyDescent="0.2">
      <c r="T37" s="21"/>
    </row>
    <row r="38" spans="20:20" x14ac:dyDescent="0.2">
      <c r="T38" s="21"/>
    </row>
    <row r="39" spans="20:20" x14ac:dyDescent="0.2">
      <c r="T39" s="21" t="s">
        <v>15</v>
      </c>
    </row>
    <row r="40" spans="20:20" x14ac:dyDescent="0.2">
      <c r="T40" s="21"/>
    </row>
    <row r="41" spans="20:20" x14ac:dyDescent="0.2">
      <c r="T41" s="21"/>
    </row>
    <row r="42" spans="20:20" x14ac:dyDescent="0.2">
      <c r="T42" s="21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43"/>
  <sheetViews>
    <sheetView workbookViewId="0">
      <selection activeCell="N21" sqref="N21"/>
    </sheetView>
  </sheetViews>
  <sheetFormatPr baseColWidth="10" defaultColWidth="9.1640625" defaultRowHeight="15" x14ac:dyDescent="0.2"/>
  <cols>
    <col min="1" max="1" width="11.33203125" style="1" customWidth="1"/>
    <col min="2" max="13" width="3.6640625" style="1" bestFit="1" customWidth="1"/>
    <col min="14" max="25" width="3.33203125" style="1" bestFit="1" customWidth="1"/>
    <col min="26" max="16384" width="9.1640625" style="1"/>
  </cols>
  <sheetData>
    <row r="1" spans="1:25" x14ac:dyDescent="0.2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">
      <c r="A2" s="2"/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  <c r="H2" s="29">
        <v>7</v>
      </c>
      <c r="I2" s="29">
        <v>8</v>
      </c>
      <c r="J2" s="29">
        <v>9</v>
      </c>
      <c r="K2" s="29">
        <v>10</v>
      </c>
      <c r="L2" s="29">
        <v>11</v>
      </c>
      <c r="M2" s="29">
        <v>12</v>
      </c>
      <c r="N2" s="29">
        <v>13</v>
      </c>
      <c r="O2" s="29">
        <v>14</v>
      </c>
      <c r="P2" s="29">
        <v>15</v>
      </c>
      <c r="Q2" s="29">
        <v>16</v>
      </c>
      <c r="R2" s="29">
        <v>17</v>
      </c>
      <c r="S2" s="29">
        <v>18</v>
      </c>
      <c r="T2" s="29">
        <v>19</v>
      </c>
      <c r="U2" s="29">
        <v>20</v>
      </c>
      <c r="V2" s="29">
        <v>21</v>
      </c>
      <c r="W2" s="29">
        <v>22</v>
      </c>
      <c r="X2" s="29">
        <v>23</v>
      </c>
      <c r="Y2" s="29">
        <v>24</v>
      </c>
    </row>
    <row r="3" spans="1:25" x14ac:dyDescent="0.2">
      <c r="A3" s="29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9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9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">
      <c r="A8" s="2"/>
      <c r="B8" s="30">
        <v>1</v>
      </c>
      <c r="C8" s="30">
        <v>2</v>
      </c>
      <c r="D8" s="30">
        <v>3</v>
      </c>
      <c r="E8" s="30">
        <v>4</v>
      </c>
      <c r="F8" s="30">
        <v>5</v>
      </c>
      <c r="G8" s="30">
        <v>6</v>
      </c>
      <c r="H8" s="30">
        <v>7</v>
      </c>
      <c r="I8" s="30">
        <v>8</v>
      </c>
      <c r="J8" s="30">
        <v>9</v>
      </c>
      <c r="K8" s="30">
        <v>10</v>
      </c>
      <c r="L8" s="30">
        <v>11</v>
      </c>
      <c r="M8" s="30">
        <v>12</v>
      </c>
      <c r="N8" s="30">
        <v>13</v>
      </c>
      <c r="O8" s="30">
        <v>14</v>
      </c>
      <c r="P8" s="30">
        <v>15</v>
      </c>
      <c r="Q8" s="30">
        <v>16</v>
      </c>
      <c r="R8" s="30">
        <v>17</v>
      </c>
      <c r="S8" s="30">
        <v>18</v>
      </c>
      <c r="T8" s="30">
        <v>19</v>
      </c>
      <c r="U8" s="30">
        <v>20</v>
      </c>
      <c r="V8" s="30">
        <v>21</v>
      </c>
      <c r="W8" s="30">
        <v>22</v>
      </c>
      <c r="X8" s="30">
        <v>23</v>
      </c>
      <c r="Y8" s="30">
        <v>24</v>
      </c>
    </row>
    <row r="9" spans="1:25" x14ac:dyDescent="0.2">
      <c r="A9" s="30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0.4</v>
      </c>
      <c r="J9" s="5">
        <v>0.4</v>
      </c>
      <c r="K9" s="5">
        <v>0.8</v>
      </c>
      <c r="L9" s="5">
        <v>1</v>
      </c>
      <c r="M9" s="5">
        <v>1</v>
      </c>
      <c r="N9" s="5">
        <v>0.6</v>
      </c>
      <c r="O9" s="5">
        <v>0.4</v>
      </c>
      <c r="P9" s="5">
        <v>0.4</v>
      </c>
      <c r="Q9" s="5">
        <v>0.4</v>
      </c>
      <c r="R9" s="5">
        <v>0.4</v>
      </c>
      <c r="S9" s="5">
        <v>0.4</v>
      </c>
      <c r="T9" s="5">
        <v>0.4</v>
      </c>
      <c r="U9" s="5">
        <v>0.4</v>
      </c>
      <c r="V9" s="5">
        <v>0.4</v>
      </c>
      <c r="W9" s="5">
        <v>0.4</v>
      </c>
      <c r="X9" s="5">
        <v>0.4</v>
      </c>
      <c r="Y9" s="5">
        <v>0.4</v>
      </c>
    </row>
    <row r="10" spans="1:25" x14ac:dyDescent="0.2">
      <c r="A10" s="30" t="s">
        <v>3</v>
      </c>
      <c r="B10" s="5">
        <f>B9</f>
        <v>0.4</v>
      </c>
      <c r="C10" s="5">
        <f t="shared" ref="C10:C11" si="0">C9</f>
        <v>0.4</v>
      </c>
      <c r="D10" s="5">
        <f t="shared" ref="D10:D11" si="1">D9</f>
        <v>0.4</v>
      </c>
      <c r="E10" s="5">
        <f t="shared" ref="E10:E11" si="2">E9</f>
        <v>0.4</v>
      </c>
      <c r="F10" s="5">
        <f t="shared" ref="F10:F11" si="3">F9</f>
        <v>0.4</v>
      </c>
      <c r="G10" s="5">
        <f t="shared" ref="G10:G11" si="4">G9</f>
        <v>0.4</v>
      </c>
      <c r="H10" s="5">
        <f t="shared" ref="H10:H11" si="5">H9</f>
        <v>0.4</v>
      </c>
      <c r="I10" s="5">
        <f t="shared" ref="I10:I11" si="6">I9</f>
        <v>0.4</v>
      </c>
      <c r="J10" s="5">
        <f t="shared" ref="J10:J11" si="7">J9</f>
        <v>0.4</v>
      </c>
      <c r="K10" s="5">
        <f t="shared" ref="K10:K11" si="8">K9</f>
        <v>0.8</v>
      </c>
      <c r="L10" s="5">
        <f t="shared" ref="L10:L11" si="9">L9</f>
        <v>1</v>
      </c>
      <c r="M10" s="5">
        <f t="shared" ref="M10:M11" si="10">M9</f>
        <v>1</v>
      </c>
      <c r="N10" s="5">
        <f t="shared" ref="N10:N11" si="11">N9</f>
        <v>0.6</v>
      </c>
      <c r="O10" s="5">
        <f t="shared" ref="O10:O11" si="12">O9</f>
        <v>0.4</v>
      </c>
      <c r="P10" s="5">
        <f t="shared" ref="P10:P11" si="13">P9</f>
        <v>0.4</v>
      </c>
      <c r="Q10" s="5">
        <f t="shared" ref="Q10:Q11" si="14">Q9</f>
        <v>0.4</v>
      </c>
      <c r="R10" s="5">
        <f t="shared" ref="R10:R11" si="15">R9</f>
        <v>0.4</v>
      </c>
      <c r="S10" s="5">
        <f t="shared" ref="S10:S11" si="16">S9</f>
        <v>0.4</v>
      </c>
      <c r="T10" s="5">
        <f t="shared" ref="T10:T11" si="17">T9</f>
        <v>0.4</v>
      </c>
      <c r="U10" s="5">
        <f t="shared" ref="U10:U11" si="18">U9</f>
        <v>0.4</v>
      </c>
      <c r="V10" s="5">
        <f t="shared" ref="V10:V11" si="19">V9</f>
        <v>0.4</v>
      </c>
      <c r="W10" s="5">
        <f t="shared" ref="W10:W11" si="20">W9</f>
        <v>0.4</v>
      </c>
      <c r="X10" s="5">
        <f t="shared" ref="X10:X11" si="21">X9</f>
        <v>0.4</v>
      </c>
      <c r="Y10" s="5">
        <f t="shared" ref="Y10:Y11" si="22">Y9</f>
        <v>0.4</v>
      </c>
    </row>
    <row r="11" spans="1:25" x14ac:dyDescent="0.2">
      <c r="A11" s="30" t="s">
        <v>4</v>
      </c>
      <c r="B11" s="5">
        <f t="shared" ref="B11" si="23">B10</f>
        <v>0.4</v>
      </c>
      <c r="C11" s="5">
        <f t="shared" si="0"/>
        <v>0.4</v>
      </c>
      <c r="D11" s="5">
        <f t="shared" si="1"/>
        <v>0.4</v>
      </c>
      <c r="E11" s="5">
        <f t="shared" si="2"/>
        <v>0.4</v>
      </c>
      <c r="F11" s="5">
        <f t="shared" si="3"/>
        <v>0.4</v>
      </c>
      <c r="G11" s="5">
        <f t="shared" si="4"/>
        <v>0.4</v>
      </c>
      <c r="H11" s="5">
        <f t="shared" si="5"/>
        <v>0.4</v>
      </c>
      <c r="I11" s="5">
        <f t="shared" si="6"/>
        <v>0.4</v>
      </c>
      <c r="J11" s="5">
        <f t="shared" si="7"/>
        <v>0.4</v>
      </c>
      <c r="K11" s="5">
        <f t="shared" si="8"/>
        <v>0.8</v>
      </c>
      <c r="L11" s="5">
        <f t="shared" si="9"/>
        <v>1</v>
      </c>
      <c r="M11" s="5">
        <f t="shared" si="10"/>
        <v>1</v>
      </c>
      <c r="N11" s="5">
        <f t="shared" si="11"/>
        <v>0.6</v>
      </c>
      <c r="O11" s="5">
        <f t="shared" si="12"/>
        <v>0.4</v>
      </c>
      <c r="P11" s="5">
        <f t="shared" si="13"/>
        <v>0.4</v>
      </c>
      <c r="Q11" s="5">
        <f t="shared" si="14"/>
        <v>0.4</v>
      </c>
      <c r="R11" s="5">
        <f t="shared" si="15"/>
        <v>0.4</v>
      </c>
      <c r="S11" s="5">
        <f t="shared" si="16"/>
        <v>0.4</v>
      </c>
      <c r="T11" s="5">
        <f t="shared" si="17"/>
        <v>0.4</v>
      </c>
      <c r="U11" s="5">
        <f t="shared" si="18"/>
        <v>0.4</v>
      </c>
      <c r="V11" s="5">
        <f t="shared" si="19"/>
        <v>0.4</v>
      </c>
      <c r="W11" s="5">
        <f t="shared" si="20"/>
        <v>0.4</v>
      </c>
      <c r="X11" s="5">
        <f t="shared" si="21"/>
        <v>0.4</v>
      </c>
      <c r="Y11" s="5">
        <f t="shared" si="22"/>
        <v>0.4</v>
      </c>
    </row>
    <row r="12" spans="1:2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">
      <c r="A14" s="2"/>
      <c r="B14" s="31">
        <v>1</v>
      </c>
      <c r="C14" s="31">
        <v>2</v>
      </c>
      <c r="D14" s="31">
        <v>3</v>
      </c>
      <c r="E14" s="31">
        <v>4</v>
      </c>
      <c r="F14" s="31">
        <v>5</v>
      </c>
      <c r="G14" s="31">
        <v>6</v>
      </c>
      <c r="H14" s="31">
        <v>7</v>
      </c>
      <c r="I14" s="31">
        <v>8</v>
      </c>
      <c r="J14" s="31">
        <v>9</v>
      </c>
      <c r="K14" s="31">
        <v>10</v>
      </c>
      <c r="L14" s="31">
        <v>11</v>
      </c>
      <c r="M14" s="31">
        <v>12</v>
      </c>
      <c r="N14" s="31">
        <v>13</v>
      </c>
      <c r="O14" s="31">
        <v>14</v>
      </c>
      <c r="P14" s="31">
        <v>15</v>
      </c>
      <c r="Q14" s="31">
        <v>16</v>
      </c>
      <c r="R14" s="31">
        <v>17</v>
      </c>
      <c r="S14" s="31">
        <v>18</v>
      </c>
      <c r="T14" s="31">
        <v>19</v>
      </c>
      <c r="U14" s="31">
        <v>20</v>
      </c>
      <c r="V14" s="31">
        <v>21</v>
      </c>
      <c r="W14" s="31">
        <v>22</v>
      </c>
      <c r="X14" s="31">
        <v>23</v>
      </c>
      <c r="Y14" s="31">
        <v>24</v>
      </c>
    </row>
    <row r="15" spans="1:25" x14ac:dyDescent="0.2">
      <c r="A15" s="3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47">
        <v>1</v>
      </c>
      <c r="C20" s="47">
        <v>2</v>
      </c>
      <c r="D20" s="47">
        <v>3</v>
      </c>
      <c r="E20" s="47">
        <v>4</v>
      </c>
      <c r="F20" s="47">
        <v>5</v>
      </c>
      <c r="G20" s="47">
        <v>6</v>
      </c>
      <c r="H20" s="47">
        <v>7</v>
      </c>
      <c r="I20" s="47">
        <v>8</v>
      </c>
      <c r="J20" s="47">
        <v>9</v>
      </c>
      <c r="K20" s="47">
        <v>10</v>
      </c>
      <c r="L20" s="47">
        <v>11</v>
      </c>
      <c r="M20" s="47">
        <v>12</v>
      </c>
    </row>
    <row r="21" spans="1:25" x14ac:dyDescent="0.2">
      <c r="A21" s="21" t="s">
        <v>14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48" t="s">
        <v>16</v>
      </c>
      <c r="C24" s="49"/>
      <c r="D24" s="49"/>
      <c r="E24" s="49"/>
      <c r="F24" s="49"/>
      <c r="G24" s="49"/>
      <c r="H24" s="50"/>
    </row>
    <row r="25" spans="1:25" x14ac:dyDescent="0.2">
      <c r="A25" s="51" t="s">
        <v>17</v>
      </c>
      <c r="B25" s="52">
        <v>0</v>
      </c>
      <c r="C25" s="53"/>
      <c r="D25" s="53"/>
      <c r="E25" s="53"/>
      <c r="F25" s="53"/>
      <c r="G25" s="53"/>
      <c r="H25" s="54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43"/>
  <sheetViews>
    <sheetView workbookViewId="0">
      <selection sqref="A1:Y1048576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">
      <c r="A2" s="2"/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  <c r="H2" s="29">
        <v>7</v>
      </c>
      <c r="I2" s="29">
        <v>8</v>
      </c>
      <c r="J2" s="29">
        <v>9</v>
      </c>
      <c r="K2" s="29">
        <v>10</v>
      </c>
      <c r="L2" s="29">
        <v>11</v>
      </c>
      <c r="M2" s="29">
        <v>12</v>
      </c>
      <c r="N2" s="29">
        <v>13</v>
      </c>
      <c r="O2" s="29">
        <v>14</v>
      </c>
      <c r="P2" s="29">
        <v>15</v>
      </c>
      <c r="Q2" s="29">
        <v>16</v>
      </c>
      <c r="R2" s="29">
        <v>17</v>
      </c>
      <c r="S2" s="29">
        <v>18</v>
      </c>
      <c r="T2" s="29">
        <v>19</v>
      </c>
      <c r="U2" s="29">
        <v>20</v>
      </c>
      <c r="V2" s="29">
        <v>21</v>
      </c>
      <c r="W2" s="29">
        <v>22</v>
      </c>
      <c r="X2" s="29">
        <v>23</v>
      </c>
      <c r="Y2" s="29">
        <v>24</v>
      </c>
    </row>
    <row r="3" spans="1:25" x14ac:dyDescent="0.2">
      <c r="A3" s="29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0.2</v>
      </c>
      <c r="J3" s="5">
        <v>0.4</v>
      </c>
      <c r="K3" s="5">
        <v>0.6</v>
      </c>
      <c r="L3" s="5">
        <v>0.8</v>
      </c>
      <c r="M3" s="5">
        <v>0.8</v>
      </c>
      <c r="N3" s="5">
        <v>0.4</v>
      </c>
      <c r="O3" s="5">
        <v>0.6</v>
      </c>
      <c r="P3" s="5">
        <v>0.8</v>
      </c>
      <c r="Q3" s="5">
        <v>0.8</v>
      </c>
      <c r="R3" s="5">
        <v>0.4</v>
      </c>
      <c r="S3" s="5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9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0.6</v>
      </c>
      <c r="L4" s="5">
        <v>0.8</v>
      </c>
      <c r="M4" s="5">
        <v>0.8</v>
      </c>
      <c r="N4" s="5">
        <v>0.4</v>
      </c>
      <c r="O4" s="5">
        <v>0.6</v>
      </c>
      <c r="P4" s="5">
        <v>0.8</v>
      </c>
      <c r="Q4" s="5">
        <v>0.8</v>
      </c>
      <c r="R4" s="5">
        <v>0.4</v>
      </c>
      <c r="S4" s="5">
        <v>0.2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9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0.2</v>
      </c>
      <c r="J5" s="5">
        <v>0.4</v>
      </c>
      <c r="K5" s="5">
        <v>0.6</v>
      </c>
      <c r="L5" s="5">
        <v>0.8</v>
      </c>
      <c r="M5" s="5">
        <v>0.8</v>
      </c>
      <c r="N5" s="5">
        <v>0.4</v>
      </c>
      <c r="O5" s="5">
        <v>0.6</v>
      </c>
      <c r="P5" s="5">
        <v>0.8</v>
      </c>
      <c r="Q5" s="5">
        <v>0.8</v>
      </c>
      <c r="R5" s="5">
        <v>0.4</v>
      </c>
      <c r="S5" s="5">
        <v>0.2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">
      <c r="A8" s="2"/>
      <c r="B8" s="30">
        <v>1</v>
      </c>
      <c r="C8" s="30">
        <v>2</v>
      </c>
      <c r="D8" s="30">
        <v>3</v>
      </c>
      <c r="E8" s="30">
        <v>4</v>
      </c>
      <c r="F8" s="30">
        <v>5</v>
      </c>
      <c r="G8" s="30">
        <v>6</v>
      </c>
      <c r="H8" s="30">
        <v>7</v>
      </c>
      <c r="I8" s="30">
        <v>8</v>
      </c>
      <c r="J8" s="30">
        <v>9</v>
      </c>
      <c r="K8" s="30">
        <v>10</v>
      </c>
      <c r="L8" s="30">
        <v>11</v>
      </c>
      <c r="M8" s="30">
        <v>12</v>
      </c>
      <c r="N8" s="30">
        <v>13</v>
      </c>
      <c r="O8" s="30">
        <v>14</v>
      </c>
      <c r="P8" s="30">
        <v>15</v>
      </c>
      <c r="Q8" s="30">
        <v>16</v>
      </c>
      <c r="R8" s="30">
        <v>17</v>
      </c>
      <c r="S8" s="30">
        <v>18</v>
      </c>
      <c r="T8" s="30">
        <v>19</v>
      </c>
      <c r="U8" s="30">
        <v>20</v>
      </c>
      <c r="V8" s="30">
        <v>21</v>
      </c>
      <c r="W8" s="30">
        <v>22</v>
      </c>
      <c r="X8" s="30">
        <v>23</v>
      </c>
      <c r="Y8" s="30">
        <v>24</v>
      </c>
    </row>
    <row r="9" spans="1:25" x14ac:dyDescent="0.2">
      <c r="A9" s="3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0.6</v>
      </c>
      <c r="L9" s="5">
        <v>0.8</v>
      </c>
      <c r="M9" s="5">
        <v>0.8</v>
      </c>
      <c r="N9" s="5">
        <v>0.4</v>
      </c>
      <c r="O9" s="5">
        <v>0.6</v>
      </c>
      <c r="P9" s="5">
        <v>0.8</v>
      </c>
      <c r="Q9" s="5">
        <v>0.8</v>
      </c>
      <c r="R9" s="5">
        <v>0.4</v>
      </c>
      <c r="S9" s="5">
        <v>0.2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3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0.2</v>
      </c>
      <c r="J10" s="5">
        <v>0.4</v>
      </c>
      <c r="K10" s="5">
        <v>0.6</v>
      </c>
      <c r="L10" s="5">
        <v>0.8</v>
      </c>
      <c r="M10" s="5">
        <v>0.8</v>
      </c>
      <c r="N10" s="5">
        <v>0.4</v>
      </c>
      <c r="O10" s="5">
        <v>0.6</v>
      </c>
      <c r="P10" s="5">
        <v>0.8</v>
      </c>
      <c r="Q10" s="5">
        <v>0.8</v>
      </c>
      <c r="R10" s="5">
        <v>0.4</v>
      </c>
      <c r="S10" s="5">
        <v>0.2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3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0.2</v>
      </c>
      <c r="J11" s="5">
        <v>0.4</v>
      </c>
      <c r="K11" s="5">
        <v>0.6</v>
      </c>
      <c r="L11" s="5">
        <v>0.8</v>
      </c>
      <c r="M11" s="5">
        <v>0.8</v>
      </c>
      <c r="N11" s="5">
        <v>0.4</v>
      </c>
      <c r="O11" s="5">
        <v>0.6</v>
      </c>
      <c r="P11" s="5">
        <v>0.8</v>
      </c>
      <c r="Q11" s="5">
        <v>0.8</v>
      </c>
      <c r="R11" s="5">
        <v>0.4</v>
      </c>
      <c r="S11" s="5">
        <v>0.2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">
      <c r="A14" s="2"/>
      <c r="B14" s="31">
        <v>1</v>
      </c>
      <c r="C14" s="31">
        <v>2</v>
      </c>
      <c r="D14" s="31">
        <v>3</v>
      </c>
      <c r="E14" s="31">
        <v>4</v>
      </c>
      <c r="F14" s="31">
        <v>5</v>
      </c>
      <c r="G14" s="31">
        <v>6</v>
      </c>
      <c r="H14" s="31">
        <v>7</v>
      </c>
      <c r="I14" s="31">
        <v>8</v>
      </c>
      <c r="J14" s="31">
        <v>9</v>
      </c>
      <c r="K14" s="31">
        <v>10</v>
      </c>
      <c r="L14" s="31">
        <v>11</v>
      </c>
      <c r="M14" s="31">
        <v>12</v>
      </c>
      <c r="N14" s="31">
        <v>13</v>
      </c>
      <c r="O14" s="31">
        <v>14</v>
      </c>
      <c r="P14" s="31">
        <v>15</v>
      </c>
      <c r="Q14" s="31">
        <v>16</v>
      </c>
      <c r="R14" s="31">
        <v>17</v>
      </c>
      <c r="S14" s="31">
        <v>18</v>
      </c>
      <c r="T14" s="31">
        <v>19</v>
      </c>
      <c r="U14" s="31">
        <v>20</v>
      </c>
      <c r="V14" s="31">
        <v>21</v>
      </c>
      <c r="W14" s="31">
        <v>22</v>
      </c>
      <c r="X14" s="31">
        <v>23</v>
      </c>
      <c r="Y14" s="31">
        <v>24</v>
      </c>
    </row>
    <row r="15" spans="1:25" x14ac:dyDescent="0.2">
      <c r="A15" s="3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47">
        <v>1</v>
      </c>
      <c r="C20" s="47">
        <v>2</v>
      </c>
      <c r="D20" s="47">
        <v>3</v>
      </c>
      <c r="E20" s="47">
        <v>4</v>
      </c>
      <c r="F20" s="47">
        <v>5</v>
      </c>
      <c r="G20" s="47">
        <v>6</v>
      </c>
      <c r="H20" s="47">
        <v>7</v>
      </c>
      <c r="I20" s="47">
        <v>8</v>
      </c>
      <c r="J20" s="47">
        <v>9</v>
      </c>
      <c r="K20" s="47">
        <v>10</v>
      </c>
      <c r="L20" s="47">
        <v>11</v>
      </c>
      <c r="M20" s="47">
        <v>12</v>
      </c>
    </row>
    <row r="21" spans="1:25" x14ac:dyDescent="0.2">
      <c r="A21" s="21" t="s">
        <v>14</v>
      </c>
      <c r="B21" s="5">
        <v>0.8</v>
      </c>
      <c r="C21" s="5">
        <v>0.8</v>
      </c>
      <c r="D21" s="5">
        <v>0.8</v>
      </c>
      <c r="E21" s="5">
        <v>0.8</v>
      </c>
      <c r="F21" s="5">
        <v>0.8</v>
      </c>
      <c r="G21" s="5">
        <v>0.8</v>
      </c>
      <c r="H21" s="5">
        <v>0.8</v>
      </c>
      <c r="I21" s="5">
        <v>0.8</v>
      </c>
      <c r="J21" s="5">
        <v>0.8</v>
      </c>
      <c r="K21" s="5">
        <v>0.8</v>
      </c>
      <c r="L21" s="5">
        <v>0.8</v>
      </c>
      <c r="M21" s="5">
        <v>0.8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48" t="s">
        <v>16</v>
      </c>
      <c r="C24" s="49"/>
      <c r="D24" s="49"/>
      <c r="E24" s="49"/>
      <c r="F24" s="49"/>
      <c r="G24" s="49"/>
      <c r="H24" s="50"/>
    </row>
    <row r="25" spans="1:25" x14ac:dyDescent="0.2">
      <c r="A25" s="51" t="s">
        <v>17</v>
      </c>
      <c r="B25" s="52">
        <v>0</v>
      </c>
      <c r="C25" s="53"/>
      <c r="D25" s="53"/>
      <c r="E25" s="53"/>
      <c r="F25" s="53"/>
      <c r="G25" s="53"/>
      <c r="H25" s="54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50"/>
  <sheetViews>
    <sheetView workbookViewId="0">
      <selection activeCell="G27" sqref="G27"/>
    </sheetView>
  </sheetViews>
  <sheetFormatPr baseColWidth="10" defaultColWidth="9.1640625" defaultRowHeight="15" x14ac:dyDescent="0.2"/>
  <cols>
    <col min="1" max="1" width="11.33203125" style="1" customWidth="1"/>
    <col min="2" max="2" width="3.6640625" style="1" bestFit="1" customWidth="1"/>
    <col min="3" max="25" width="3.33203125" style="1" bestFit="1" customWidth="1"/>
    <col min="26" max="16384" width="9.1640625" style="1"/>
  </cols>
  <sheetData>
    <row r="1" spans="1:25" x14ac:dyDescent="0.2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">
      <c r="A2" s="2"/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  <c r="H2" s="29">
        <v>7</v>
      </c>
      <c r="I2" s="29">
        <v>8</v>
      </c>
      <c r="J2" s="29">
        <v>9</v>
      </c>
      <c r="K2" s="29">
        <v>10</v>
      </c>
      <c r="L2" s="29">
        <v>11</v>
      </c>
      <c r="M2" s="29">
        <v>12</v>
      </c>
      <c r="N2" s="29">
        <v>13</v>
      </c>
      <c r="O2" s="29">
        <v>14</v>
      </c>
      <c r="P2" s="29">
        <v>15</v>
      </c>
      <c r="Q2" s="29">
        <v>16</v>
      </c>
      <c r="R2" s="29">
        <v>17</v>
      </c>
      <c r="S2" s="29">
        <v>18</v>
      </c>
      <c r="T2" s="29">
        <v>19</v>
      </c>
      <c r="U2" s="29">
        <v>20</v>
      </c>
      <c r="V2" s="29">
        <v>21</v>
      </c>
      <c r="W2" s="29">
        <v>22</v>
      </c>
      <c r="X2" s="29">
        <v>23</v>
      </c>
      <c r="Y2" s="29">
        <v>24</v>
      </c>
    </row>
    <row r="3" spans="1:25" x14ac:dyDescent="0.2">
      <c r="A3" s="29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0.2</v>
      </c>
      <c r="J3" s="5">
        <v>0.6</v>
      </c>
      <c r="K3" s="5">
        <v>1</v>
      </c>
      <c r="L3" s="5">
        <v>1</v>
      </c>
      <c r="M3" s="5">
        <v>0.8</v>
      </c>
      <c r="N3" s="5">
        <v>0.4</v>
      </c>
      <c r="O3" s="5">
        <v>0.6</v>
      </c>
      <c r="P3" s="5">
        <v>1</v>
      </c>
      <c r="Q3" s="5">
        <v>0.8</v>
      </c>
      <c r="R3" s="5">
        <v>0.6</v>
      </c>
      <c r="S3" s="5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9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9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">
      <c r="A8" s="2"/>
      <c r="B8" s="30">
        <v>1</v>
      </c>
      <c r="C8" s="30">
        <v>2</v>
      </c>
      <c r="D8" s="30">
        <v>3</v>
      </c>
      <c r="E8" s="30">
        <v>4</v>
      </c>
      <c r="F8" s="30">
        <v>5</v>
      </c>
      <c r="G8" s="30">
        <v>6</v>
      </c>
      <c r="H8" s="30">
        <v>7</v>
      </c>
      <c r="I8" s="30">
        <v>8</v>
      </c>
      <c r="J8" s="30">
        <v>9</v>
      </c>
      <c r="K8" s="30">
        <v>10</v>
      </c>
      <c r="L8" s="30">
        <v>11</v>
      </c>
      <c r="M8" s="30">
        <v>12</v>
      </c>
      <c r="N8" s="30">
        <v>13</v>
      </c>
      <c r="O8" s="30">
        <v>14</v>
      </c>
      <c r="P8" s="30">
        <v>15</v>
      </c>
      <c r="Q8" s="30">
        <v>16</v>
      </c>
      <c r="R8" s="30">
        <v>17</v>
      </c>
      <c r="S8" s="30">
        <v>18</v>
      </c>
      <c r="T8" s="30">
        <v>19</v>
      </c>
      <c r="U8" s="30">
        <v>20</v>
      </c>
      <c r="V8" s="30">
        <v>21</v>
      </c>
      <c r="W8" s="30">
        <v>22</v>
      </c>
      <c r="X8" s="30">
        <v>23</v>
      </c>
      <c r="Y8" s="30">
        <v>24</v>
      </c>
    </row>
    <row r="9" spans="1:25" x14ac:dyDescent="0.2">
      <c r="A9" s="30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0.6</v>
      </c>
      <c r="K9" s="5">
        <v>1</v>
      </c>
      <c r="L9" s="5">
        <v>1</v>
      </c>
      <c r="M9" s="5">
        <v>0.8</v>
      </c>
      <c r="N9" s="5">
        <v>0.4</v>
      </c>
      <c r="O9" s="5">
        <v>0.6</v>
      </c>
      <c r="P9" s="5">
        <v>1</v>
      </c>
      <c r="Q9" s="5">
        <v>0.8</v>
      </c>
      <c r="R9" s="5">
        <v>0.6</v>
      </c>
      <c r="S9" s="5">
        <v>0.2</v>
      </c>
      <c r="T9" s="5">
        <v>0.2</v>
      </c>
      <c r="U9" s="5">
        <v>0.2</v>
      </c>
      <c r="V9" s="5">
        <v>0.2</v>
      </c>
      <c r="W9" s="5">
        <v>0.2</v>
      </c>
      <c r="X9" s="5">
        <v>0.2</v>
      </c>
      <c r="Y9" s="5">
        <v>0.2</v>
      </c>
    </row>
    <row r="10" spans="1:25" x14ac:dyDescent="0.2">
      <c r="A10" s="30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30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">
      <c r="A14" s="2"/>
      <c r="B14" s="31">
        <v>1</v>
      </c>
      <c r="C14" s="31">
        <v>2</v>
      </c>
      <c r="D14" s="31">
        <v>3</v>
      </c>
      <c r="E14" s="31">
        <v>4</v>
      </c>
      <c r="F14" s="31">
        <v>5</v>
      </c>
      <c r="G14" s="31">
        <v>6</v>
      </c>
      <c r="H14" s="31">
        <v>7</v>
      </c>
      <c r="I14" s="31">
        <v>8</v>
      </c>
      <c r="J14" s="31">
        <v>9</v>
      </c>
      <c r="K14" s="31">
        <v>10</v>
      </c>
      <c r="L14" s="31">
        <v>11</v>
      </c>
      <c r="M14" s="31">
        <v>12</v>
      </c>
      <c r="N14" s="31">
        <v>13</v>
      </c>
      <c r="O14" s="31">
        <v>14</v>
      </c>
      <c r="P14" s="31">
        <v>15</v>
      </c>
      <c r="Q14" s="31">
        <v>16</v>
      </c>
      <c r="R14" s="31">
        <v>17</v>
      </c>
      <c r="S14" s="31">
        <v>18</v>
      </c>
      <c r="T14" s="31">
        <v>19</v>
      </c>
      <c r="U14" s="31">
        <v>20</v>
      </c>
      <c r="V14" s="31">
        <v>21</v>
      </c>
      <c r="W14" s="31">
        <v>22</v>
      </c>
      <c r="X14" s="31">
        <v>23</v>
      </c>
      <c r="Y14" s="31">
        <v>24</v>
      </c>
    </row>
    <row r="15" spans="1:25" x14ac:dyDescent="0.2">
      <c r="A15" s="31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0.4</v>
      </c>
      <c r="O15" s="5">
        <f t="shared" si="0"/>
        <v>0.6</v>
      </c>
      <c r="P15" s="5">
        <f t="shared" si="0"/>
        <v>1</v>
      </c>
      <c r="Q15" s="5">
        <f t="shared" si="0"/>
        <v>0.8</v>
      </c>
      <c r="R15" s="5">
        <f t="shared" si="0"/>
        <v>0.6</v>
      </c>
      <c r="S15" s="5">
        <f t="shared" si="0"/>
        <v>0.2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">
      <c r="A16" s="31" t="s">
        <v>6</v>
      </c>
      <c r="B16" s="5">
        <f>B4</f>
        <v>0</v>
      </c>
      <c r="C16" s="5">
        <f t="shared" ref="C16:Y16" si="1">C4</f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">
      <c r="A17" s="31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47">
        <v>1</v>
      </c>
      <c r="C20" s="47">
        <v>2</v>
      </c>
      <c r="D20" s="47">
        <v>3</v>
      </c>
      <c r="E20" s="47">
        <v>4</v>
      </c>
      <c r="F20" s="47">
        <v>5</v>
      </c>
      <c r="G20" s="47">
        <v>6</v>
      </c>
      <c r="H20" s="47">
        <v>7</v>
      </c>
      <c r="I20" s="47">
        <v>8</v>
      </c>
      <c r="J20" s="47">
        <v>9</v>
      </c>
      <c r="K20" s="47">
        <v>10</v>
      </c>
      <c r="L20" s="47">
        <v>11</v>
      </c>
      <c r="M20" s="47">
        <v>12</v>
      </c>
    </row>
    <row r="21" spans="1:25" x14ac:dyDescent="0.2">
      <c r="A21" s="21" t="s">
        <v>14</v>
      </c>
      <c r="B21" s="5">
        <v>0.8</v>
      </c>
      <c r="C21" s="5">
        <v>0.8</v>
      </c>
      <c r="D21" s="5">
        <v>0.8</v>
      </c>
      <c r="E21" s="5">
        <v>0.8</v>
      </c>
      <c r="F21" s="5">
        <v>0.8</v>
      </c>
      <c r="G21" s="5">
        <v>0.8</v>
      </c>
      <c r="H21" s="5">
        <v>0.8</v>
      </c>
      <c r="I21" s="5">
        <v>0.8</v>
      </c>
      <c r="J21" s="5">
        <v>0.8</v>
      </c>
      <c r="K21" s="5">
        <v>0.8</v>
      </c>
      <c r="L21" s="5">
        <v>0.8</v>
      </c>
      <c r="M21" s="5">
        <v>0.8</v>
      </c>
    </row>
    <row r="22" spans="1:25" x14ac:dyDescent="0.2">
      <c r="A22" s="21"/>
    </row>
    <row r="23" spans="1:25" x14ac:dyDescent="0.2">
      <c r="A23" s="21"/>
    </row>
    <row r="24" spans="1:25" x14ac:dyDescent="0.2">
      <c r="A24" s="51"/>
      <c r="B24" s="41" t="s">
        <v>13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x14ac:dyDescent="0.2">
      <c r="A25" s="51"/>
      <c r="B25" s="33">
        <v>1</v>
      </c>
      <c r="C25" s="33">
        <v>2</v>
      </c>
      <c r="D25" s="33">
        <v>3</v>
      </c>
      <c r="E25" s="33">
        <v>4</v>
      </c>
      <c r="F25" s="33">
        <v>5</v>
      </c>
      <c r="G25" s="33">
        <v>6</v>
      </c>
      <c r="H25" s="33">
        <v>7</v>
      </c>
      <c r="I25" s="33">
        <v>8</v>
      </c>
      <c r="J25" s="33">
        <v>9</v>
      </c>
      <c r="K25" s="33">
        <v>10</v>
      </c>
      <c r="L25" s="33">
        <v>11</v>
      </c>
      <c r="M25" s="33">
        <v>12</v>
      </c>
      <c r="N25" s="33">
        <v>13</v>
      </c>
      <c r="O25" s="33">
        <v>14</v>
      </c>
      <c r="P25" s="33">
        <v>15</v>
      </c>
      <c r="Q25" s="33">
        <v>16</v>
      </c>
      <c r="R25" s="33">
        <v>17</v>
      </c>
      <c r="S25" s="33">
        <v>18</v>
      </c>
      <c r="T25" s="33">
        <v>19</v>
      </c>
      <c r="U25" s="33">
        <v>20</v>
      </c>
      <c r="V25" s="33">
        <v>21</v>
      </c>
      <c r="W25" s="33">
        <v>22</v>
      </c>
      <c r="X25" s="33">
        <v>23</v>
      </c>
      <c r="Y25" s="33">
        <v>24</v>
      </c>
    </row>
    <row r="26" spans="1:25" x14ac:dyDescent="0.2">
      <c r="A26" s="33" t="s">
        <v>18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</row>
    <row r="27" spans="1:25" x14ac:dyDescent="0.2">
      <c r="A27" s="33" t="s">
        <v>19</v>
      </c>
      <c r="B27" s="5">
        <v>1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</row>
    <row r="28" spans="1:25" x14ac:dyDescent="0.2">
      <c r="A28" s="33" t="s">
        <v>20</v>
      </c>
      <c r="B28" s="5">
        <v>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</row>
    <row r="29" spans="1:25" x14ac:dyDescent="0.2">
      <c r="A29" s="21"/>
    </row>
    <row r="31" spans="1:25" x14ac:dyDescent="0.2">
      <c r="A31" s="21"/>
      <c r="B31" s="48" t="s">
        <v>16</v>
      </c>
      <c r="C31" s="49"/>
      <c r="D31" s="49"/>
      <c r="E31" s="49"/>
      <c r="F31" s="49"/>
      <c r="G31" s="49"/>
      <c r="H31" s="50"/>
    </row>
    <row r="32" spans="1:25" x14ac:dyDescent="0.2">
      <c r="A32" s="51" t="s">
        <v>17</v>
      </c>
      <c r="B32" s="42">
        <v>15</v>
      </c>
      <c r="C32" s="43"/>
      <c r="D32" s="43"/>
      <c r="E32" s="43"/>
      <c r="F32" s="43"/>
      <c r="G32" s="43"/>
      <c r="H32" s="44"/>
    </row>
    <row r="33" spans="1:20" x14ac:dyDescent="0.2">
      <c r="A33" s="21"/>
    </row>
    <row r="34" spans="1:20" x14ac:dyDescent="0.2">
      <c r="A34" s="21"/>
    </row>
    <row r="44" spans="1:20" x14ac:dyDescent="0.2">
      <c r="T44" s="21" t="s">
        <v>14</v>
      </c>
    </row>
    <row r="45" spans="1:20" x14ac:dyDescent="0.2">
      <c r="T45" s="21"/>
    </row>
    <row r="46" spans="1:20" x14ac:dyDescent="0.2">
      <c r="T46" s="21"/>
    </row>
    <row r="47" spans="1:20" x14ac:dyDescent="0.2">
      <c r="T47" s="21" t="s">
        <v>15</v>
      </c>
    </row>
    <row r="48" spans="1:20" x14ac:dyDescent="0.2">
      <c r="T48" s="21"/>
    </row>
    <row r="49" spans="20:20" x14ac:dyDescent="0.2">
      <c r="T49" s="21"/>
    </row>
    <row r="50" spans="20:20" x14ac:dyDescent="0.2">
      <c r="T50" s="21" t="s">
        <v>15</v>
      </c>
    </row>
  </sheetData>
  <mergeCells count="7">
    <mergeCell ref="B1:Y1"/>
    <mergeCell ref="B7:Y7"/>
    <mergeCell ref="B13:Y13"/>
    <mergeCell ref="B19:M19"/>
    <mergeCell ref="B32:H32"/>
    <mergeCell ref="B24:Y24"/>
    <mergeCell ref="B31:H31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43"/>
  <sheetViews>
    <sheetView workbookViewId="0">
      <selection activeCell="V38" sqref="V38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">
      <c r="A2" s="2"/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  <c r="H2" s="29">
        <v>7</v>
      </c>
      <c r="I2" s="29">
        <v>8</v>
      </c>
      <c r="J2" s="29">
        <v>9</v>
      </c>
      <c r="K2" s="29">
        <v>10</v>
      </c>
      <c r="L2" s="29">
        <v>11</v>
      </c>
      <c r="M2" s="29">
        <v>12</v>
      </c>
      <c r="N2" s="29">
        <v>13</v>
      </c>
      <c r="O2" s="29">
        <v>14</v>
      </c>
      <c r="P2" s="29">
        <v>15</v>
      </c>
      <c r="Q2" s="29">
        <v>16</v>
      </c>
      <c r="R2" s="29">
        <v>17</v>
      </c>
      <c r="S2" s="29">
        <v>18</v>
      </c>
      <c r="T2" s="29">
        <v>19</v>
      </c>
      <c r="U2" s="29">
        <v>20</v>
      </c>
      <c r="V2" s="29">
        <v>21</v>
      </c>
      <c r="W2" s="29">
        <v>22</v>
      </c>
      <c r="X2" s="29">
        <v>23</v>
      </c>
      <c r="Y2" s="29">
        <v>24</v>
      </c>
    </row>
    <row r="3" spans="1:25" x14ac:dyDescent="0.2">
      <c r="A3" s="29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0.2</v>
      </c>
      <c r="J3" s="5">
        <v>0.6</v>
      </c>
      <c r="K3" s="5">
        <v>1</v>
      </c>
      <c r="L3" s="5">
        <v>1</v>
      </c>
      <c r="M3" s="5">
        <v>0.2</v>
      </c>
      <c r="N3" s="5">
        <v>0.2</v>
      </c>
      <c r="O3" s="5">
        <v>1</v>
      </c>
      <c r="P3" s="5">
        <v>1</v>
      </c>
      <c r="Q3" s="5">
        <v>0.6</v>
      </c>
      <c r="R3" s="5">
        <v>0.6</v>
      </c>
      <c r="S3" s="5">
        <v>0.6</v>
      </c>
      <c r="T3" s="5">
        <v>0.6</v>
      </c>
      <c r="U3" s="5">
        <v>1</v>
      </c>
      <c r="V3" s="5">
        <v>1</v>
      </c>
      <c r="W3" s="5">
        <v>0.6</v>
      </c>
      <c r="X3" s="5">
        <v>0.2</v>
      </c>
      <c r="Y3" s="5">
        <v>0</v>
      </c>
    </row>
    <row r="4" spans="1:25" x14ac:dyDescent="0.2">
      <c r="A4" s="29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0.6</v>
      </c>
      <c r="K4" s="5">
        <v>1</v>
      </c>
      <c r="L4" s="5">
        <v>1</v>
      </c>
      <c r="M4" s="5">
        <v>0.2</v>
      </c>
      <c r="N4" s="5">
        <v>0.2</v>
      </c>
      <c r="O4" s="5">
        <v>1</v>
      </c>
      <c r="P4" s="5">
        <v>1</v>
      </c>
      <c r="Q4" s="5">
        <v>0.6</v>
      </c>
      <c r="R4" s="5">
        <v>0.6</v>
      </c>
      <c r="S4" s="5">
        <v>0.6</v>
      </c>
      <c r="T4" s="5">
        <v>0.6</v>
      </c>
      <c r="U4" s="5">
        <v>1</v>
      </c>
      <c r="V4" s="5">
        <v>1</v>
      </c>
      <c r="W4" s="5">
        <v>0.6</v>
      </c>
      <c r="X4" s="5">
        <v>0.2</v>
      </c>
      <c r="Y4" s="5">
        <v>0</v>
      </c>
    </row>
    <row r="5" spans="1:25" x14ac:dyDescent="0.2">
      <c r="A5" s="29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">
      <c r="A8" s="2"/>
      <c r="B8" s="30">
        <v>1</v>
      </c>
      <c r="C8" s="30">
        <v>2</v>
      </c>
      <c r="D8" s="30">
        <v>3</v>
      </c>
      <c r="E8" s="30">
        <v>4</v>
      </c>
      <c r="F8" s="30">
        <v>5</v>
      </c>
      <c r="G8" s="30">
        <v>6</v>
      </c>
      <c r="H8" s="30">
        <v>7</v>
      </c>
      <c r="I8" s="30">
        <v>8</v>
      </c>
      <c r="J8" s="30">
        <v>9</v>
      </c>
      <c r="K8" s="30">
        <v>10</v>
      </c>
      <c r="L8" s="30">
        <v>11</v>
      </c>
      <c r="M8" s="30">
        <v>12</v>
      </c>
      <c r="N8" s="30">
        <v>13</v>
      </c>
      <c r="O8" s="30">
        <v>14</v>
      </c>
      <c r="P8" s="30">
        <v>15</v>
      </c>
      <c r="Q8" s="30">
        <v>16</v>
      </c>
      <c r="R8" s="30">
        <v>17</v>
      </c>
      <c r="S8" s="30">
        <v>18</v>
      </c>
      <c r="T8" s="30">
        <v>19</v>
      </c>
      <c r="U8" s="30">
        <v>20</v>
      </c>
      <c r="V8" s="30">
        <v>21</v>
      </c>
      <c r="W8" s="30">
        <v>22</v>
      </c>
      <c r="X8" s="30">
        <v>23</v>
      </c>
      <c r="Y8" s="30">
        <v>24</v>
      </c>
    </row>
    <row r="9" spans="1:25" x14ac:dyDescent="0.2">
      <c r="A9" s="3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0.6</v>
      </c>
      <c r="K9" s="5">
        <v>1</v>
      </c>
      <c r="L9" s="5">
        <v>1</v>
      </c>
      <c r="M9" s="5">
        <v>0.2</v>
      </c>
      <c r="N9" s="5">
        <v>0.2</v>
      </c>
      <c r="O9" s="5">
        <v>1</v>
      </c>
      <c r="P9" s="5">
        <v>1</v>
      </c>
      <c r="Q9" s="5">
        <v>0.6</v>
      </c>
      <c r="R9" s="5">
        <v>0.6</v>
      </c>
      <c r="S9" s="5">
        <v>0.6</v>
      </c>
      <c r="T9" s="5">
        <v>0.6</v>
      </c>
      <c r="U9" s="5">
        <v>1</v>
      </c>
      <c r="V9" s="5">
        <v>1</v>
      </c>
      <c r="W9" s="5">
        <v>0.6</v>
      </c>
      <c r="X9" s="5">
        <v>0.2</v>
      </c>
      <c r="Y9" s="5">
        <v>0.1</v>
      </c>
    </row>
    <row r="10" spans="1:25" x14ac:dyDescent="0.2">
      <c r="A10" s="3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0.2</v>
      </c>
      <c r="J10" s="5">
        <v>0.6</v>
      </c>
      <c r="K10" s="5">
        <v>1</v>
      </c>
      <c r="L10" s="5">
        <v>1</v>
      </c>
      <c r="M10" s="5">
        <v>0.2</v>
      </c>
      <c r="N10" s="5">
        <v>0.2</v>
      </c>
      <c r="O10" s="5">
        <v>1</v>
      </c>
      <c r="P10" s="5">
        <v>1</v>
      </c>
      <c r="Q10" s="5">
        <v>0.6</v>
      </c>
      <c r="R10" s="5">
        <v>0.6</v>
      </c>
      <c r="S10" s="5">
        <v>0.6</v>
      </c>
      <c r="T10" s="5">
        <v>0.6</v>
      </c>
      <c r="U10" s="5">
        <v>1</v>
      </c>
      <c r="V10" s="5">
        <v>1</v>
      </c>
      <c r="W10" s="5">
        <v>0.6</v>
      </c>
      <c r="X10" s="5">
        <v>0.2</v>
      </c>
      <c r="Y10" s="5">
        <v>0.1</v>
      </c>
    </row>
    <row r="11" spans="1:25" x14ac:dyDescent="0.2">
      <c r="A11" s="3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">
      <c r="A14" s="2"/>
      <c r="B14" s="31">
        <v>1</v>
      </c>
      <c r="C14" s="31">
        <v>2</v>
      </c>
      <c r="D14" s="31">
        <v>3</v>
      </c>
      <c r="E14" s="31">
        <v>4</v>
      </c>
      <c r="F14" s="31">
        <v>5</v>
      </c>
      <c r="G14" s="31">
        <v>6</v>
      </c>
      <c r="H14" s="31">
        <v>7</v>
      </c>
      <c r="I14" s="31">
        <v>8</v>
      </c>
      <c r="J14" s="31">
        <v>9</v>
      </c>
      <c r="K14" s="31">
        <v>10</v>
      </c>
      <c r="L14" s="31">
        <v>11</v>
      </c>
      <c r="M14" s="31">
        <v>12</v>
      </c>
      <c r="N14" s="31">
        <v>13</v>
      </c>
      <c r="O14" s="31">
        <v>14</v>
      </c>
      <c r="P14" s="31">
        <v>15</v>
      </c>
      <c r="Q14" s="31">
        <v>16</v>
      </c>
      <c r="R14" s="31">
        <v>17</v>
      </c>
      <c r="S14" s="31">
        <v>18</v>
      </c>
      <c r="T14" s="31">
        <v>19</v>
      </c>
      <c r="U14" s="31">
        <v>20</v>
      </c>
      <c r="V14" s="31">
        <v>21</v>
      </c>
      <c r="W14" s="31">
        <v>22</v>
      </c>
      <c r="X14" s="31">
        <v>23</v>
      </c>
      <c r="Y14" s="31">
        <v>24</v>
      </c>
    </row>
    <row r="15" spans="1:25" x14ac:dyDescent="0.2">
      <c r="A15" s="31" t="s">
        <v>5</v>
      </c>
      <c r="B15" s="5">
        <f t="shared" ref="B15:Y15" si="0">B3</f>
        <v>0</v>
      </c>
      <c r="C15" s="5">
        <f t="shared" si="0"/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0.2</v>
      </c>
      <c r="N15" s="5">
        <f t="shared" si="0"/>
        <v>0.2</v>
      </c>
      <c r="O15" s="5">
        <f t="shared" si="0"/>
        <v>1</v>
      </c>
      <c r="P15" s="5">
        <f t="shared" si="0"/>
        <v>1</v>
      </c>
      <c r="Q15" s="5">
        <f t="shared" si="0"/>
        <v>0.6</v>
      </c>
      <c r="R15" s="5">
        <f t="shared" si="0"/>
        <v>0.6</v>
      </c>
      <c r="S15" s="5">
        <f t="shared" si="0"/>
        <v>0.6</v>
      </c>
      <c r="T15" s="5">
        <f t="shared" si="0"/>
        <v>0.6</v>
      </c>
      <c r="U15" s="5">
        <f t="shared" si="0"/>
        <v>1</v>
      </c>
      <c r="V15" s="5">
        <f t="shared" si="0"/>
        <v>1</v>
      </c>
      <c r="W15" s="5">
        <f t="shared" si="0"/>
        <v>0.6</v>
      </c>
      <c r="X15" s="5">
        <f t="shared" si="0"/>
        <v>0.2</v>
      </c>
      <c r="Y15" s="5">
        <f t="shared" si="0"/>
        <v>0</v>
      </c>
    </row>
    <row r="16" spans="1:25" x14ac:dyDescent="0.2">
      <c r="A16" s="31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0.6</v>
      </c>
      <c r="K16" s="5">
        <f t="shared" si="1"/>
        <v>1</v>
      </c>
      <c r="L16" s="5">
        <f t="shared" si="1"/>
        <v>1</v>
      </c>
      <c r="M16" s="5">
        <f t="shared" si="1"/>
        <v>0.2</v>
      </c>
      <c r="N16" s="5">
        <f t="shared" si="1"/>
        <v>0.2</v>
      </c>
      <c r="O16" s="5">
        <f t="shared" si="1"/>
        <v>1</v>
      </c>
      <c r="P16" s="5">
        <f t="shared" si="1"/>
        <v>1</v>
      </c>
      <c r="Q16" s="5">
        <f t="shared" si="1"/>
        <v>0.6</v>
      </c>
      <c r="R16" s="5">
        <f t="shared" si="1"/>
        <v>0.6</v>
      </c>
      <c r="S16" s="5">
        <f t="shared" si="1"/>
        <v>0.6</v>
      </c>
      <c r="T16" s="5">
        <f t="shared" si="1"/>
        <v>0.6</v>
      </c>
      <c r="U16" s="5">
        <f t="shared" si="1"/>
        <v>1</v>
      </c>
      <c r="V16" s="5">
        <f t="shared" si="1"/>
        <v>1</v>
      </c>
      <c r="W16" s="5">
        <f t="shared" si="1"/>
        <v>0.6</v>
      </c>
      <c r="X16" s="5">
        <f t="shared" si="1"/>
        <v>0.2</v>
      </c>
      <c r="Y16" s="5">
        <f t="shared" si="1"/>
        <v>0</v>
      </c>
    </row>
    <row r="17" spans="1:25" x14ac:dyDescent="0.2">
      <c r="A17" s="31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>Q5</f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47">
        <v>1</v>
      </c>
      <c r="C20" s="47">
        <v>2</v>
      </c>
      <c r="D20" s="47">
        <v>3</v>
      </c>
      <c r="E20" s="47">
        <v>4</v>
      </c>
      <c r="F20" s="47">
        <v>5</v>
      </c>
      <c r="G20" s="47">
        <v>6</v>
      </c>
      <c r="H20" s="47">
        <v>7</v>
      </c>
      <c r="I20" s="47">
        <v>8</v>
      </c>
      <c r="J20" s="47">
        <v>9</v>
      </c>
      <c r="K20" s="47">
        <v>10</v>
      </c>
      <c r="L20" s="47">
        <v>11</v>
      </c>
      <c r="M20" s="47">
        <v>12</v>
      </c>
    </row>
    <row r="21" spans="1:25" x14ac:dyDescent="0.2">
      <c r="A21" s="21" t="s">
        <v>14</v>
      </c>
      <c r="B21" s="5">
        <v>0.8</v>
      </c>
      <c r="C21" s="5">
        <v>0.8</v>
      </c>
      <c r="D21" s="5">
        <v>0.8</v>
      </c>
      <c r="E21" s="5">
        <v>0.8</v>
      </c>
      <c r="F21" s="5">
        <v>0.8</v>
      </c>
      <c r="G21" s="5">
        <v>0.8</v>
      </c>
      <c r="H21" s="5">
        <v>0.8</v>
      </c>
      <c r="I21" s="5">
        <v>0.8</v>
      </c>
      <c r="J21" s="5">
        <v>0.8</v>
      </c>
      <c r="K21" s="5">
        <v>0.8</v>
      </c>
      <c r="L21" s="5">
        <v>0.8</v>
      </c>
      <c r="M21" s="5">
        <v>0.8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48" t="s">
        <v>16</v>
      </c>
      <c r="C24" s="49"/>
      <c r="D24" s="49"/>
      <c r="E24" s="49"/>
      <c r="F24" s="49"/>
      <c r="G24" s="49"/>
      <c r="H24" s="50"/>
    </row>
    <row r="25" spans="1:25" x14ac:dyDescent="0.2">
      <c r="A25" s="51" t="s">
        <v>17</v>
      </c>
      <c r="B25" s="42">
        <v>3</v>
      </c>
      <c r="C25" s="43"/>
      <c r="D25" s="43"/>
      <c r="E25" s="43"/>
      <c r="F25" s="43"/>
      <c r="G25" s="43"/>
      <c r="H25" s="44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43"/>
  <sheetViews>
    <sheetView workbookViewId="0">
      <selection activeCell="B15" sqref="B15:Y17"/>
    </sheetView>
  </sheetViews>
  <sheetFormatPr baseColWidth="10" defaultColWidth="9.1640625" defaultRowHeight="15" x14ac:dyDescent="0.2"/>
  <cols>
    <col min="1" max="1" width="11.33203125" style="1" bestFit="1" customWidth="1"/>
    <col min="2" max="8" width="3.6640625" style="1" bestFit="1" customWidth="1"/>
    <col min="9" max="9" width="3.83203125" style="1" bestFit="1" customWidth="1"/>
    <col min="10" max="14" width="3.6640625" style="1" bestFit="1" customWidth="1"/>
    <col min="15" max="25" width="3.5" style="1" bestFit="1" customWidth="1"/>
    <col min="26" max="16384" width="9.1640625" style="1"/>
  </cols>
  <sheetData>
    <row r="1" spans="1:25" x14ac:dyDescent="0.2">
      <c r="A1" s="3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">
      <c r="A2" s="3"/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15">
        <v>13</v>
      </c>
      <c r="O2" s="15">
        <v>14</v>
      </c>
      <c r="P2" s="15">
        <v>15</v>
      </c>
      <c r="Q2" s="15">
        <v>16</v>
      </c>
      <c r="R2" s="15">
        <v>17</v>
      </c>
      <c r="S2" s="15">
        <v>18</v>
      </c>
      <c r="T2" s="15">
        <v>19</v>
      </c>
      <c r="U2" s="15">
        <v>20</v>
      </c>
      <c r="V2" s="15">
        <v>21</v>
      </c>
      <c r="W2" s="15">
        <v>22</v>
      </c>
      <c r="X2" s="15">
        <v>23</v>
      </c>
      <c r="Y2" s="15">
        <v>24</v>
      </c>
    </row>
    <row r="3" spans="1:25" x14ac:dyDescent="0.2">
      <c r="A3" s="15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0.5</v>
      </c>
      <c r="J3" s="5">
        <v>0.5</v>
      </c>
      <c r="K3" s="5">
        <v>0.5</v>
      </c>
      <c r="L3" s="5">
        <v>0.5</v>
      </c>
      <c r="M3" s="5">
        <v>0.5</v>
      </c>
      <c r="N3" s="5">
        <v>1</v>
      </c>
      <c r="O3" s="5">
        <v>0.5</v>
      </c>
      <c r="P3" s="5">
        <v>0.5</v>
      </c>
      <c r="Q3" s="5">
        <v>0.5</v>
      </c>
      <c r="R3" s="5">
        <v>0.5</v>
      </c>
      <c r="S3" s="5">
        <v>0.5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5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5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">
      <c r="A8" s="3"/>
      <c r="B8" s="16">
        <v>1</v>
      </c>
      <c r="C8" s="16">
        <v>2</v>
      </c>
      <c r="D8" s="16">
        <v>3</v>
      </c>
      <c r="E8" s="16">
        <v>4</v>
      </c>
      <c r="F8" s="16">
        <v>5</v>
      </c>
      <c r="G8" s="16">
        <v>6</v>
      </c>
      <c r="H8" s="16">
        <v>7</v>
      </c>
      <c r="I8" s="16">
        <v>8</v>
      </c>
      <c r="J8" s="16">
        <v>9</v>
      </c>
      <c r="K8" s="16">
        <v>10</v>
      </c>
      <c r="L8" s="16">
        <v>11</v>
      </c>
      <c r="M8" s="16">
        <v>12</v>
      </c>
      <c r="N8" s="16">
        <v>13</v>
      </c>
      <c r="O8" s="16">
        <v>14</v>
      </c>
      <c r="P8" s="16">
        <v>15</v>
      </c>
      <c r="Q8" s="16">
        <v>16</v>
      </c>
      <c r="R8" s="16">
        <v>17</v>
      </c>
      <c r="S8" s="16">
        <v>18</v>
      </c>
      <c r="T8" s="16">
        <v>19</v>
      </c>
      <c r="U8" s="16">
        <v>20</v>
      </c>
      <c r="V8" s="16">
        <v>21</v>
      </c>
      <c r="W8" s="16">
        <v>22</v>
      </c>
      <c r="X8" s="16">
        <v>23</v>
      </c>
      <c r="Y8" s="16">
        <v>24</v>
      </c>
    </row>
    <row r="9" spans="1:25" x14ac:dyDescent="0.2">
      <c r="A9" s="16" t="s">
        <v>2</v>
      </c>
      <c r="B9" s="5">
        <f>IF(B3&gt;0.1,B3,0.1)</f>
        <v>0.1</v>
      </c>
      <c r="C9" s="5">
        <f t="shared" ref="C9:Y9" si="0">IF(C3&gt;0.1,C3,0.1)</f>
        <v>0.1</v>
      </c>
      <c r="D9" s="5">
        <f t="shared" si="0"/>
        <v>0.1</v>
      </c>
      <c r="E9" s="5">
        <f t="shared" si="0"/>
        <v>0.1</v>
      </c>
      <c r="F9" s="5">
        <f t="shared" si="0"/>
        <v>0.1</v>
      </c>
      <c r="G9" s="5">
        <f t="shared" si="0"/>
        <v>0.1</v>
      </c>
      <c r="H9" s="5">
        <f t="shared" si="0"/>
        <v>0.1</v>
      </c>
      <c r="I9" s="5">
        <f t="shared" si="0"/>
        <v>0.5</v>
      </c>
      <c r="J9" s="5">
        <f t="shared" si="0"/>
        <v>0.5</v>
      </c>
      <c r="K9" s="5">
        <f t="shared" si="0"/>
        <v>0.5</v>
      </c>
      <c r="L9" s="5">
        <f t="shared" si="0"/>
        <v>0.5</v>
      </c>
      <c r="M9" s="5">
        <f t="shared" si="0"/>
        <v>0.5</v>
      </c>
      <c r="N9" s="5">
        <f t="shared" si="0"/>
        <v>1</v>
      </c>
      <c r="O9" s="5">
        <f t="shared" si="0"/>
        <v>0.5</v>
      </c>
      <c r="P9" s="5">
        <f t="shared" si="0"/>
        <v>0.5</v>
      </c>
      <c r="Q9" s="5">
        <f t="shared" si="0"/>
        <v>0.5</v>
      </c>
      <c r="R9" s="5">
        <f t="shared" si="0"/>
        <v>0.5</v>
      </c>
      <c r="S9" s="5">
        <f t="shared" si="0"/>
        <v>0.5</v>
      </c>
      <c r="T9" s="5">
        <f t="shared" si="0"/>
        <v>0.1</v>
      </c>
      <c r="U9" s="5">
        <f t="shared" si="0"/>
        <v>0.1</v>
      </c>
      <c r="V9" s="5">
        <f t="shared" si="0"/>
        <v>0.1</v>
      </c>
      <c r="W9" s="5">
        <f t="shared" si="0"/>
        <v>0.1</v>
      </c>
      <c r="X9" s="5">
        <f t="shared" si="0"/>
        <v>0.1</v>
      </c>
      <c r="Y9" s="5">
        <f t="shared" si="0"/>
        <v>0.1</v>
      </c>
    </row>
    <row r="10" spans="1:25" x14ac:dyDescent="0.2">
      <c r="A10" s="16" t="s">
        <v>3</v>
      </c>
      <c r="B10" s="5">
        <f t="shared" ref="B10:Y10" si="1">IF(B4&gt;0.1,B4,0.1)</f>
        <v>0.1</v>
      </c>
      <c r="C10" s="5">
        <f t="shared" si="1"/>
        <v>0.1</v>
      </c>
      <c r="D10" s="5">
        <f t="shared" si="1"/>
        <v>0.1</v>
      </c>
      <c r="E10" s="5">
        <f t="shared" si="1"/>
        <v>0.1</v>
      </c>
      <c r="F10" s="5">
        <f t="shared" si="1"/>
        <v>0.1</v>
      </c>
      <c r="G10" s="5">
        <f t="shared" si="1"/>
        <v>0.1</v>
      </c>
      <c r="H10" s="5">
        <f t="shared" si="1"/>
        <v>0.1</v>
      </c>
      <c r="I10" s="5">
        <f t="shared" si="1"/>
        <v>0.1</v>
      </c>
      <c r="J10" s="5">
        <f t="shared" si="1"/>
        <v>0.1</v>
      </c>
      <c r="K10" s="5">
        <f t="shared" si="1"/>
        <v>0.1</v>
      </c>
      <c r="L10" s="5">
        <f t="shared" si="1"/>
        <v>0.1</v>
      </c>
      <c r="M10" s="5">
        <f t="shared" si="1"/>
        <v>0.1</v>
      </c>
      <c r="N10" s="5">
        <f t="shared" si="1"/>
        <v>0.1</v>
      </c>
      <c r="O10" s="5">
        <f t="shared" si="1"/>
        <v>0.1</v>
      </c>
      <c r="P10" s="5">
        <f t="shared" si="1"/>
        <v>0.1</v>
      </c>
      <c r="Q10" s="5">
        <f t="shared" si="1"/>
        <v>0.1</v>
      </c>
      <c r="R10" s="5">
        <f t="shared" si="1"/>
        <v>0.1</v>
      </c>
      <c r="S10" s="5">
        <f t="shared" si="1"/>
        <v>0.1</v>
      </c>
      <c r="T10" s="5">
        <f t="shared" si="1"/>
        <v>0.1</v>
      </c>
      <c r="U10" s="5">
        <f t="shared" si="1"/>
        <v>0.1</v>
      </c>
      <c r="V10" s="5">
        <f t="shared" si="1"/>
        <v>0.1</v>
      </c>
      <c r="W10" s="5">
        <f t="shared" si="1"/>
        <v>0.1</v>
      </c>
      <c r="X10" s="5">
        <f t="shared" si="1"/>
        <v>0.1</v>
      </c>
      <c r="Y10" s="5">
        <f t="shared" si="1"/>
        <v>0.1</v>
      </c>
    </row>
    <row r="11" spans="1:25" x14ac:dyDescent="0.2">
      <c r="A11" s="16" t="s">
        <v>4</v>
      </c>
      <c r="B11" s="5">
        <f t="shared" ref="B11:Y11" si="2">IF(B5&gt;0.1,B5,0.1)</f>
        <v>0.1</v>
      </c>
      <c r="C11" s="5">
        <f t="shared" si="2"/>
        <v>0.1</v>
      </c>
      <c r="D11" s="5">
        <f t="shared" si="2"/>
        <v>0.1</v>
      </c>
      <c r="E11" s="5">
        <f t="shared" si="2"/>
        <v>0.1</v>
      </c>
      <c r="F11" s="5">
        <f t="shared" si="2"/>
        <v>0.1</v>
      </c>
      <c r="G11" s="5">
        <f t="shared" si="2"/>
        <v>0.1</v>
      </c>
      <c r="H11" s="5">
        <f t="shared" si="2"/>
        <v>0.1</v>
      </c>
      <c r="I11" s="5">
        <f t="shared" si="2"/>
        <v>0.1</v>
      </c>
      <c r="J11" s="5">
        <f t="shared" si="2"/>
        <v>0.1</v>
      </c>
      <c r="K11" s="5">
        <f t="shared" si="2"/>
        <v>0.1</v>
      </c>
      <c r="L11" s="5">
        <f t="shared" si="2"/>
        <v>0.1</v>
      </c>
      <c r="M11" s="5">
        <f t="shared" si="2"/>
        <v>0.1</v>
      </c>
      <c r="N11" s="5">
        <f t="shared" si="2"/>
        <v>0.1</v>
      </c>
      <c r="O11" s="5">
        <f t="shared" si="2"/>
        <v>0.1</v>
      </c>
      <c r="P11" s="5">
        <f t="shared" si="2"/>
        <v>0.1</v>
      </c>
      <c r="Q11" s="5">
        <f t="shared" si="2"/>
        <v>0.1</v>
      </c>
      <c r="R11" s="5">
        <f t="shared" si="2"/>
        <v>0.1</v>
      </c>
      <c r="S11" s="5">
        <f t="shared" si="2"/>
        <v>0.1</v>
      </c>
      <c r="T11" s="5">
        <f t="shared" si="2"/>
        <v>0.1</v>
      </c>
      <c r="U11" s="5">
        <f t="shared" si="2"/>
        <v>0.1</v>
      </c>
      <c r="V11" s="5">
        <f t="shared" si="2"/>
        <v>0.1</v>
      </c>
      <c r="W11" s="5">
        <f t="shared" si="2"/>
        <v>0.1</v>
      </c>
      <c r="X11" s="5">
        <f t="shared" si="2"/>
        <v>0.1</v>
      </c>
      <c r="Y11" s="5">
        <f t="shared" si="2"/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">
      <c r="A14" s="3"/>
      <c r="B14" s="17">
        <v>1</v>
      </c>
      <c r="C14" s="17">
        <v>2</v>
      </c>
      <c r="D14" s="17">
        <v>3</v>
      </c>
      <c r="E14" s="17">
        <v>4</v>
      </c>
      <c r="F14" s="17">
        <v>5</v>
      </c>
      <c r="G14" s="17">
        <v>6</v>
      </c>
      <c r="H14" s="17">
        <v>7</v>
      </c>
      <c r="I14" s="17">
        <v>8</v>
      </c>
      <c r="J14" s="17">
        <v>9</v>
      </c>
      <c r="K14" s="17">
        <v>10</v>
      </c>
      <c r="L14" s="17">
        <v>11</v>
      </c>
      <c r="M14" s="17">
        <v>12</v>
      </c>
      <c r="N14" s="17">
        <v>13</v>
      </c>
      <c r="O14" s="17">
        <v>14</v>
      </c>
      <c r="P14" s="17">
        <v>15</v>
      </c>
      <c r="Q14" s="17">
        <v>16</v>
      </c>
      <c r="R14" s="17">
        <v>17</v>
      </c>
      <c r="S14" s="17">
        <v>18</v>
      </c>
      <c r="T14" s="17">
        <v>19</v>
      </c>
      <c r="U14" s="17">
        <v>20</v>
      </c>
      <c r="V14" s="17">
        <v>21</v>
      </c>
      <c r="W14" s="17">
        <v>22</v>
      </c>
      <c r="X14" s="17">
        <v>23</v>
      </c>
      <c r="Y14" s="17">
        <v>24</v>
      </c>
    </row>
    <row r="15" spans="1:25" x14ac:dyDescent="0.2">
      <c r="A15" s="17" t="s">
        <v>5</v>
      </c>
      <c r="B15" s="5">
        <f>B3</f>
        <v>0</v>
      </c>
      <c r="C15" s="5">
        <f t="shared" ref="C15:Y15" si="3">C3</f>
        <v>0</v>
      </c>
      <c r="D15" s="5">
        <f t="shared" si="3"/>
        <v>0</v>
      </c>
      <c r="E15" s="5">
        <f t="shared" si="3"/>
        <v>0</v>
      </c>
      <c r="F15" s="5">
        <f t="shared" si="3"/>
        <v>0</v>
      </c>
      <c r="G15" s="5">
        <f t="shared" si="3"/>
        <v>0</v>
      </c>
      <c r="H15" s="5">
        <f t="shared" si="3"/>
        <v>0</v>
      </c>
      <c r="I15" s="5">
        <f t="shared" si="3"/>
        <v>0.5</v>
      </c>
      <c r="J15" s="5">
        <f t="shared" si="3"/>
        <v>0.5</v>
      </c>
      <c r="K15" s="5">
        <f t="shared" si="3"/>
        <v>0.5</v>
      </c>
      <c r="L15" s="5">
        <f t="shared" si="3"/>
        <v>0.5</v>
      </c>
      <c r="M15" s="5">
        <f t="shared" si="3"/>
        <v>0.5</v>
      </c>
      <c r="N15" s="5">
        <f t="shared" si="3"/>
        <v>1</v>
      </c>
      <c r="O15" s="5">
        <f t="shared" si="3"/>
        <v>0.5</v>
      </c>
      <c r="P15" s="5">
        <f t="shared" si="3"/>
        <v>0.5</v>
      </c>
      <c r="Q15" s="5">
        <f t="shared" si="3"/>
        <v>0.5</v>
      </c>
      <c r="R15" s="5">
        <f t="shared" si="3"/>
        <v>0.5</v>
      </c>
      <c r="S15" s="5">
        <f t="shared" si="3"/>
        <v>0.5</v>
      </c>
      <c r="T15" s="5">
        <f t="shared" si="3"/>
        <v>0</v>
      </c>
      <c r="U15" s="5">
        <f t="shared" si="3"/>
        <v>0</v>
      </c>
      <c r="V15" s="5">
        <f t="shared" si="3"/>
        <v>0</v>
      </c>
      <c r="W15" s="5">
        <f t="shared" si="3"/>
        <v>0</v>
      </c>
      <c r="X15" s="5">
        <f t="shared" si="3"/>
        <v>0</v>
      </c>
      <c r="Y15" s="5">
        <f t="shared" si="3"/>
        <v>0</v>
      </c>
    </row>
    <row r="16" spans="1:25" x14ac:dyDescent="0.2">
      <c r="A16" s="17" t="s">
        <v>6</v>
      </c>
      <c r="B16" s="5">
        <f t="shared" ref="B16:Y16" si="4">B4</f>
        <v>0</v>
      </c>
      <c r="C16" s="5">
        <f t="shared" si="4"/>
        <v>0</v>
      </c>
      <c r="D16" s="5">
        <f t="shared" si="4"/>
        <v>0</v>
      </c>
      <c r="E16" s="5">
        <f t="shared" si="4"/>
        <v>0</v>
      </c>
      <c r="F16" s="5">
        <f t="shared" si="4"/>
        <v>0</v>
      </c>
      <c r="G16" s="5">
        <f t="shared" si="4"/>
        <v>0</v>
      </c>
      <c r="H16" s="5">
        <f t="shared" si="4"/>
        <v>0</v>
      </c>
      <c r="I16" s="5">
        <f t="shared" si="4"/>
        <v>0</v>
      </c>
      <c r="J16" s="5">
        <f t="shared" si="4"/>
        <v>0</v>
      </c>
      <c r="K16" s="5">
        <f t="shared" si="4"/>
        <v>0</v>
      </c>
      <c r="L16" s="5">
        <f t="shared" si="4"/>
        <v>0</v>
      </c>
      <c r="M16" s="5">
        <f t="shared" si="4"/>
        <v>0</v>
      </c>
      <c r="N16" s="5">
        <f t="shared" si="4"/>
        <v>0</v>
      </c>
      <c r="O16" s="5">
        <f t="shared" si="4"/>
        <v>0</v>
      </c>
      <c r="P16" s="5">
        <f t="shared" si="4"/>
        <v>0</v>
      </c>
      <c r="Q16" s="5">
        <f t="shared" si="4"/>
        <v>0</v>
      </c>
      <c r="R16" s="5">
        <f t="shared" si="4"/>
        <v>0</v>
      </c>
      <c r="S16" s="5">
        <f t="shared" si="4"/>
        <v>0</v>
      </c>
      <c r="T16" s="5">
        <f t="shared" si="4"/>
        <v>0</v>
      </c>
      <c r="U16" s="5">
        <f t="shared" si="4"/>
        <v>0</v>
      </c>
      <c r="V16" s="5">
        <f t="shared" si="4"/>
        <v>0</v>
      </c>
      <c r="W16" s="5">
        <f t="shared" si="4"/>
        <v>0</v>
      </c>
      <c r="X16" s="5">
        <f t="shared" si="4"/>
        <v>0</v>
      </c>
      <c r="Y16" s="5">
        <f t="shared" si="4"/>
        <v>0</v>
      </c>
    </row>
    <row r="17" spans="1:25" x14ac:dyDescent="0.2">
      <c r="A17" s="17" t="s">
        <v>7</v>
      </c>
      <c r="B17" s="5">
        <f t="shared" ref="B17:Y17" si="5">B5</f>
        <v>0</v>
      </c>
      <c r="C17" s="5">
        <f t="shared" si="5"/>
        <v>0</v>
      </c>
      <c r="D17" s="5">
        <f t="shared" si="5"/>
        <v>0</v>
      </c>
      <c r="E17" s="5">
        <f t="shared" si="5"/>
        <v>0</v>
      </c>
      <c r="F17" s="5">
        <f t="shared" si="5"/>
        <v>0</v>
      </c>
      <c r="G17" s="5">
        <f t="shared" si="5"/>
        <v>0</v>
      </c>
      <c r="H17" s="5">
        <f t="shared" si="5"/>
        <v>0</v>
      </c>
      <c r="I17" s="5">
        <f t="shared" si="5"/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  <c r="N17" s="5">
        <f t="shared" si="5"/>
        <v>0</v>
      </c>
      <c r="O17" s="5">
        <f t="shared" si="5"/>
        <v>0</v>
      </c>
      <c r="P17" s="5">
        <f t="shared" si="5"/>
        <v>0</v>
      </c>
      <c r="Q17" s="5">
        <f t="shared" si="5"/>
        <v>0</v>
      </c>
      <c r="R17" s="5">
        <f t="shared" si="5"/>
        <v>0</v>
      </c>
      <c r="S17" s="5">
        <f t="shared" si="5"/>
        <v>0</v>
      </c>
      <c r="T17" s="5">
        <f t="shared" si="5"/>
        <v>0</v>
      </c>
      <c r="U17" s="5">
        <f t="shared" si="5"/>
        <v>0</v>
      </c>
      <c r="V17" s="5">
        <f t="shared" si="5"/>
        <v>0</v>
      </c>
      <c r="W17" s="5">
        <f t="shared" si="5"/>
        <v>0</v>
      </c>
      <c r="X17" s="5">
        <f t="shared" si="5"/>
        <v>0</v>
      </c>
      <c r="Y17" s="5">
        <f t="shared" si="5"/>
        <v>0</v>
      </c>
    </row>
    <row r="19" spans="1:25" x14ac:dyDescent="0.2">
      <c r="A19" s="18"/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A20" s="18"/>
      <c r="B20" s="47">
        <v>1</v>
      </c>
      <c r="C20" s="47">
        <v>2</v>
      </c>
      <c r="D20" s="47">
        <v>3</v>
      </c>
      <c r="E20" s="47">
        <v>4</v>
      </c>
      <c r="F20" s="47">
        <v>5</v>
      </c>
      <c r="G20" s="47">
        <v>6</v>
      </c>
      <c r="H20" s="47">
        <v>7</v>
      </c>
      <c r="I20" s="47">
        <v>8</v>
      </c>
      <c r="J20" s="47">
        <v>9</v>
      </c>
      <c r="K20" s="47">
        <v>10</v>
      </c>
      <c r="L20" s="47">
        <v>11</v>
      </c>
      <c r="M20" s="47">
        <v>12</v>
      </c>
    </row>
    <row r="21" spans="1:25" x14ac:dyDescent="0.2">
      <c r="A21" s="14" t="s">
        <v>14</v>
      </c>
      <c r="B21" s="5">
        <v>0.8</v>
      </c>
      <c r="C21" s="5">
        <v>0.6</v>
      </c>
      <c r="D21" s="5">
        <v>0.9</v>
      </c>
      <c r="E21" s="5">
        <v>0.6</v>
      </c>
      <c r="F21" s="5">
        <v>0.8</v>
      </c>
      <c r="G21" s="5">
        <v>1</v>
      </c>
      <c r="H21" s="5">
        <v>0</v>
      </c>
      <c r="I21" s="5">
        <v>0.6</v>
      </c>
      <c r="J21" s="5">
        <v>1</v>
      </c>
      <c r="K21" s="5">
        <v>0.6</v>
      </c>
      <c r="L21" s="5">
        <v>0.9</v>
      </c>
      <c r="M21" s="5">
        <v>0.6</v>
      </c>
    </row>
    <row r="22" spans="1:25" x14ac:dyDescent="0.2">
      <c r="A22" s="19"/>
    </row>
    <row r="23" spans="1:25" x14ac:dyDescent="0.2">
      <c r="A23" s="19"/>
    </row>
    <row r="24" spans="1:25" x14ac:dyDescent="0.2">
      <c r="A24" s="19"/>
      <c r="B24" s="48" t="s">
        <v>16</v>
      </c>
      <c r="C24" s="49"/>
      <c r="D24" s="49"/>
      <c r="E24" s="49"/>
      <c r="F24" s="49"/>
      <c r="G24" s="49"/>
      <c r="H24" s="50"/>
    </row>
    <row r="25" spans="1:25" x14ac:dyDescent="0.2">
      <c r="A25" s="20" t="s">
        <v>17</v>
      </c>
      <c r="B25" s="42">
        <v>5</v>
      </c>
      <c r="C25" s="43"/>
      <c r="D25" s="43"/>
      <c r="E25" s="43"/>
      <c r="F25" s="43"/>
      <c r="G25" s="43"/>
      <c r="H25" s="44"/>
    </row>
    <row r="26" spans="1:25" x14ac:dyDescent="0.2">
      <c r="A26" s="19"/>
    </row>
    <row r="27" spans="1:25" x14ac:dyDescent="0.2">
      <c r="A27" s="19"/>
    </row>
    <row r="37" spans="20:20" x14ac:dyDescent="0.2">
      <c r="T37" s="14" t="s">
        <v>14</v>
      </c>
    </row>
    <row r="38" spans="20:20" x14ac:dyDescent="0.2">
      <c r="T38" s="14"/>
    </row>
    <row r="39" spans="20:20" x14ac:dyDescent="0.2">
      <c r="T39" s="14"/>
    </row>
    <row r="40" spans="20:20" x14ac:dyDescent="0.2">
      <c r="T40" s="14" t="s">
        <v>15</v>
      </c>
    </row>
    <row r="41" spans="20:20" x14ac:dyDescent="0.2">
      <c r="T41" s="14"/>
    </row>
    <row r="42" spans="20:20" x14ac:dyDescent="0.2">
      <c r="T42" s="14"/>
    </row>
    <row r="43" spans="20:20" x14ac:dyDescent="0.2">
      <c r="T43" s="14" t="s">
        <v>15</v>
      </c>
    </row>
  </sheetData>
  <mergeCells count="6">
    <mergeCell ref="B25:H25"/>
    <mergeCell ref="B1:Y1"/>
    <mergeCell ref="B7:Y7"/>
    <mergeCell ref="B13:Y13"/>
    <mergeCell ref="B19:M19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9CF9-3B2E-1841-B3AF-3FA1FA1F48AB}">
  <dimension ref="A1:Y43"/>
  <sheetViews>
    <sheetView tabSelected="1" topLeftCell="I1" workbookViewId="0">
      <selection activeCell="AC32" sqref="AC32"/>
    </sheetView>
  </sheetViews>
  <sheetFormatPr baseColWidth="10" defaultColWidth="9.1640625" defaultRowHeight="15" x14ac:dyDescent="0.2"/>
  <cols>
    <col min="1" max="1" width="11.33203125" style="1" customWidth="1"/>
    <col min="2" max="13" width="3.83203125" style="1" bestFit="1" customWidth="1"/>
    <col min="14" max="14" width="3.6640625" style="1" bestFit="1" customWidth="1"/>
    <col min="15" max="17" width="3.83203125" style="1" bestFit="1" customWidth="1"/>
    <col min="18" max="19" width="3.6640625" style="1" bestFit="1" customWidth="1"/>
    <col min="20" max="25" width="3.5" style="1" bestFit="1" customWidth="1"/>
    <col min="26" max="16384" width="9.1640625" style="1"/>
  </cols>
  <sheetData>
    <row r="1" spans="1:25" x14ac:dyDescent="0.2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">
      <c r="A2" s="45"/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  <c r="H2" s="29">
        <v>7</v>
      </c>
      <c r="I2" s="29">
        <v>8</v>
      </c>
      <c r="J2" s="29">
        <v>9</v>
      </c>
      <c r="K2" s="29">
        <v>10</v>
      </c>
      <c r="L2" s="29">
        <v>11</v>
      </c>
      <c r="M2" s="29">
        <v>12</v>
      </c>
      <c r="N2" s="29">
        <v>13</v>
      </c>
      <c r="O2" s="29">
        <v>14</v>
      </c>
      <c r="P2" s="29">
        <v>15</v>
      </c>
      <c r="Q2" s="29">
        <v>16</v>
      </c>
      <c r="R2" s="29">
        <v>17</v>
      </c>
      <c r="S2" s="29">
        <v>18</v>
      </c>
      <c r="T2" s="29">
        <v>19</v>
      </c>
      <c r="U2" s="29">
        <v>20</v>
      </c>
      <c r="V2" s="29">
        <v>21</v>
      </c>
      <c r="W2" s="29">
        <v>22</v>
      </c>
      <c r="X2" s="29">
        <v>23</v>
      </c>
      <c r="Y2" s="29">
        <v>24</v>
      </c>
    </row>
    <row r="3" spans="1:25" x14ac:dyDescent="0.2">
      <c r="A3" s="29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0.4</v>
      </c>
      <c r="J3" s="5">
        <v>0.6</v>
      </c>
      <c r="K3" s="5">
        <v>1</v>
      </c>
      <c r="L3" s="5">
        <v>1</v>
      </c>
      <c r="M3" s="5">
        <v>0.8</v>
      </c>
      <c r="N3" s="5">
        <v>0.2</v>
      </c>
      <c r="O3" s="5">
        <v>0.6</v>
      </c>
      <c r="P3" s="5">
        <v>1</v>
      </c>
      <c r="Q3" s="5">
        <v>0.8</v>
      </c>
      <c r="R3" s="5">
        <v>0.8</v>
      </c>
      <c r="S3" s="5">
        <v>0.4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9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9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">
      <c r="A8" s="45"/>
      <c r="B8" s="30">
        <v>1</v>
      </c>
      <c r="C8" s="30">
        <v>2</v>
      </c>
      <c r="D8" s="30">
        <v>3</v>
      </c>
      <c r="E8" s="30">
        <v>4</v>
      </c>
      <c r="F8" s="30">
        <v>5</v>
      </c>
      <c r="G8" s="30">
        <v>6</v>
      </c>
      <c r="H8" s="30">
        <v>7</v>
      </c>
      <c r="I8" s="30">
        <v>8</v>
      </c>
      <c r="J8" s="30">
        <v>9</v>
      </c>
      <c r="K8" s="30">
        <v>10</v>
      </c>
      <c r="L8" s="30">
        <v>11</v>
      </c>
      <c r="M8" s="30">
        <v>12</v>
      </c>
      <c r="N8" s="30">
        <v>13</v>
      </c>
      <c r="O8" s="30">
        <v>14</v>
      </c>
      <c r="P8" s="30">
        <v>15</v>
      </c>
      <c r="Q8" s="30">
        <v>16</v>
      </c>
      <c r="R8" s="30">
        <v>17</v>
      </c>
      <c r="S8" s="30">
        <v>18</v>
      </c>
      <c r="T8" s="30">
        <v>19</v>
      </c>
      <c r="U8" s="30">
        <v>20</v>
      </c>
      <c r="V8" s="30">
        <v>21</v>
      </c>
      <c r="W8" s="30">
        <v>22</v>
      </c>
      <c r="X8" s="30">
        <v>23</v>
      </c>
      <c r="Y8" s="30">
        <v>24</v>
      </c>
    </row>
    <row r="9" spans="1:25" x14ac:dyDescent="0.2">
      <c r="A9" s="3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0.4</v>
      </c>
      <c r="J9" s="5">
        <v>0.6</v>
      </c>
      <c r="K9" s="5">
        <v>0.8</v>
      </c>
      <c r="L9" s="5">
        <v>1</v>
      </c>
      <c r="M9" s="5">
        <v>0.8</v>
      </c>
      <c r="N9" s="5">
        <v>0.2</v>
      </c>
      <c r="O9" s="5">
        <v>0.6</v>
      </c>
      <c r="P9" s="5">
        <v>1</v>
      </c>
      <c r="Q9" s="5">
        <v>0.8</v>
      </c>
      <c r="R9" s="5">
        <v>0.8</v>
      </c>
      <c r="S9" s="5">
        <v>0.4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3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3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">
      <c r="A14" s="28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">
      <c r="A15" s="26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0.4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0.2</v>
      </c>
      <c r="O15" s="5">
        <f t="shared" si="0"/>
        <v>0.6</v>
      </c>
      <c r="P15" s="5">
        <f t="shared" si="0"/>
        <v>1</v>
      </c>
      <c r="Q15" s="5">
        <f t="shared" si="0"/>
        <v>0.8</v>
      </c>
      <c r="R15" s="5">
        <f t="shared" si="0"/>
        <v>0.8</v>
      </c>
      <c r="S15" s="5">
        <f t="shared" si="0"/>
        <v>0.4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0" t="s">
        <v>1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25" x14ac:dyDescent="0.2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2">
      <c r="A21" s="14" t="s">
        <v>14</v>
      </c>
      <c r="B21" s="5">
        <v>0.8</v>
      </c>
      <c r="C21" s="5">
        <v>0.6</v>
      </c>
      <c r="D21" s="5">
        <v>0.9</v>
      </c>
      <c r="E21" s="5">
        <v>0.6</v>
      </c>
      <c r="F21" s="5">
        <v>0.8</v>
      </c>
      <c r="G21" s="5">
        <v>1</v>
      </c>
      <c r="H21" s="5">
        <v>0</v>
      </c>
      <c r="I21" s="5">
        <v>0.6</v>
      </c>
      <c r="J21" s="5">
        <v>1</v>
      </c>
      <c r="K21" s="5">
        <v>0.6</v>
      </c>
      <c r="L21" s="5">
        <v>0.9</v>
      </c>
      <c r="M21" s="5">
        <v>0.6</v>
      </c>
    </row>
    <row r="22" spans="1:25" x14ac:dyDescent="0.2">
      <c r="A22" s="14"/>
    </row>
    <row r="23" spans="1:25" x14ac:dyDescent="0.2">
      <c r="A23" s="14"/>
    </row>
    <row r="24" spans="1:25" x14ac:dyDescent="0.2">
      <c r="A24" s="14"/>
      <c r="B24" s="48" t="s">
        <v>16</v>
      </c>
      <c r="C24" s="49"/>
      <c r="D24" s="49"/>
      <c r="E24" s="49"/>
      <c r="F24" s="49"/>
      <c r="G24" s="49"/>
      <c r="H24" s="50"/>
    </row>
    <row r="25" spans="1:25" x14ac:dyDescent="0.2">
      <c r="A25" s="20" t="s">
        <v>17</v>
      </c>
      <c r="B25" s="42">
        <v>10</v>
      </c>
      <c r="C25" s="43"/>
      <c r="D25" s="43"/>
      <c r="E25" s="43"/>
      <c r="F25" s="43"/>
      <c r="G25" s="43"/>
      <c r="H25" s="44"/>
    </row>
    <row r="26" spans="1:25" x14ac:dyDescent="0.2">
      <c r="A26" s="14"/>
    </row>
    <row r="27" spans="1:25" x14ac:dyDescent="0.2">
      <c r="A27" s="14"/>
    </row>
    <row r="37" spans="20:20" x14ac:dyDescent="0.2">
      <c r="T37" s="14" t="s">
        <v>14</v>
      </c>
    </row>
    <row r="38" spans="20:20" x14ac:dyDescent="0.2">
      <c r="T38" s="14"/>
    </row>
    <row r="39" spans="20:20" x14ac:dyDescent="0.2">
      <c r="T39" s="14"/>
    </row>
    <row r="40" spans="20:20" x14ac:dyDescent="0.2">
      <c r="T40" s="14" t="s">
        <v>15</v>
      </c>
    </row>
    <row r="41" spans="20:20" x14ac:dyDescent="0.2">
      <c r="T41" s="14"/>
    </row>
    <row r="42" spans="20:20" x14ac:dyDescent="0.2">
      <c r="T42" s="14"/>
    </row>
    <row r="43" spans="20:20" x14ac:dyDescent="0.2">
      <c r="T43" s="14" t="s">
        <v>15</v>
      </c>
    </row>
  </sheetData>
  <mergeCells count="6">
    <mergeCell ref="B25:H25"/>
    <mergeCell ref="B1:Y1"/>
    <mergeCell ref="B7:Y7"/>
    <mergeCell ref="B13:Y13"/>
    <mergeCell ref="B19:M19"/>
    <mergeCell ref="B24:H24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6"/>
  <sheetViews>
    <sheetView workbookViewId="0">
      <selection sqref="A1:Y1048576"/>
    </sheetView>
  </sheetViews>
  <sheetFormatPr baseColWidth="10" defaultColWidth="9.1640625" defaultRowHeight="15" x14ac:dyDescent="0.2"/>
  <cols>
    <col min="1" max="1" width="11.33203125" style="1" customWidth="1"/>
    <col min="2" max="7" width="3.5" style="1" bestFit="1" customWidth="1"/>
    <col min="8" max="22" width="3.6640625" style="1" bestFit="1" customWidth="1"/>
    <col min="23" max="23" width="3.5" style="1" bestFit="1" customWidth="1"/>
    <col min="24" max="24" width="3.83203125" style="1" bestFit="1" customWidth="1"/>
    <col min="25" max="25" width="3.5" style="1" bestFit="1" customWidth="1"/>
    <col min="26" max="16384" width="9.1640625" style="1"/>
  </cols>
  <sheetData>
    <row r="1" spans="1:25" x14ac:dyDescent="0.2">
      <c r="A1" s="3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">
      <c r="A2" s="28"/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  <c r="H2" s="29">
        <v>7</v>
      </c>
      <c r="I2" s="29">
        <v>8</v>
      </c>
      <c r="J2" s="29">
        <v>9</v>
      </c>
      <c r="K2" s="29">
        <v>10</v>
      </c>
      <c r="L2" s="29">
        <v>11</v>
      </c>
      <c r="M2" s="29">
        <v>12</v>
      </c>
      <c r="N2" s="29">
        <v>13</v>
      </c>
      <c r="O2" s="29">
        <v>14</v>
      </c>
      <c r="P2" s="29">
        <v>15</v>
      </c>
      <c r="Q2" s="29">
        <v>16</v>
      </c>
      <c r="R2" s="29">
        <v>17</v>
      </c>
      <c r="S2" s="29">
        <v>18</v>
      </c>
      <c r="T2" s="29">
        <v>19</v>
      </c>
      <c r="U2" s="29">
        <v>20</v>
      </c>
      <c r="V2" s="29">
        <v>21</v>
      </c>
      <c r="W2" s="29">
        <v>22</v>
      </c>
      <c r="X2" s="29">
        <v>23</v>
      </c>
      <c r="Y2" s="29">
        <v>24</v>
      </c>
    </row>
    <row r="3" spans="1:25" x14ac:dyDescent="0.2">
      <c r="A3" s="29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0.4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0.8</v>
      </c>
      <c r="O3" s="6">
        <v>0.4</v>
      </c>
      <c r="P3" s="6">
        <v>0</v>
      </c>
      <c r="Q3" s="6">
        <v>0</v>
      </c>
      <c r="R3" s="6">
        <v>0</v>
      </c>
      <c r="S3" s="6">
        <v>0.4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29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0.4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0.8</v>
      </c>
      <c r="O4" s="5">
        <v>0.4</v>
      </c>
      <c r="P4" s="5">
        <v>0</v>
      </c>
      <c r="Q4" s="5">
        <v>0</v>
      </c>
      <c r="R4" s="5">
        <v>0</v>
      </c>
      <c r="S4" s="5">
        <v>0.4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29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0.4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0.8</v>
      </c>
      <c r="O5" s="5">
        <v>0.4</v>
      </c>
      <c r="P5" s="5">
        <v>0</v>
      </c>
      <c r="Q5" s="5">
        <v>0</v>
      </c>
      <c r="R5" s="5">
        <v>0</v>
      </c>
      <c r="S5" s="5">
        <v>0.4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">
      <c r="A8" s="28"/>
      <c r="B8" s="30">
        <v>1</v>
      </c>
      <c r="C8" s="30">
        <v>2</v>
      </c>
      <c r="D8" s="30">
        <v>3</v>
      </c>
      <c r="E8" s="30">
        <v>4</v>
      </c>
      <c r="F8" s="30">
        <v>5</v>
      </c>
      <c r="G8" s="30">
        <v>6</v>
      </c>
      <c r="H8" s="30">
        <v>7</v>
      </c>
      <c r="I8" s="30">
        <v>8</v>
      </c>
      <c r="J8" s="30">
        <v>9</v>
      </c>
      <c r="K8" s="30">
        <v>10</v>
      </c>
      <c r="L8" s="30">
        <v>11</v>
      </c>
      <c r="M8" s="30">
        <v>12</v>
      </c>
      <c r="N8" s="30">
        <v>13</v>
      </c>
      <c r="O8" s="30">
        <v>14</v>
      </c>
      <c r="P8" s="30">
        <v>15</v>
      </c>
      <c r="Q8" s="30">
        <v>16</v>
      </c>
      <c r="R8" s="30">
        <v>17</v>
      </c>
      <c r="S8" s="30">
        <v>18</v>
      </c>
      <c r="T8" s="30">
        <v>19</v>
      </c>
      <c r="U8" s="30">
        <v>20</v>
      </c>
      <c r="V8" s="30">
        <v>21</v>
      </c>
      <c r="W8" s="30">
        <v>22</v>
      </c>
      <c r="X8" s="30">
        <v>23</v>
      </c>
      <c r="Y8" s="30">
        <v>24</v>
      </c>
    </row>
    <row r="9" spans="1:25" x14ac:dyDescent="0.2">
      <c r="A9" s="3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0.2</v>
      </c>
      <c r="H9" s="5">
        <v>0.8</v>
      </c>
      <c r="I9" s="6">
        <v>0.2</v>
      </c>
      <c r="J9" s="6">
        <v>0.1</v>
      </c>
      <c r="K9" s="6">
        <v>0.1</v>
      </c>
      <c r="L9" s="6">
        <v>0.1</v>
      </c>
      <c r="M9" s="6">
        <v>0.1</v>
      </c>
      <c r="N9" s="6">
        <v>0.8</v>
      </c>
      <c r="O9" s="6">
        <v>0.2</v>
      </c>
      <c r="P9" s="6">
        <v>0.1</v>
      </c>
      <c r="Q9" s="6">
        <v>0.1</v>
      </c>
      <c r="R9" s="6">
        <v>0.1</v>
      </c>
      <c r="S9" s="6">
        <v>0.2</v>
      </c>
      <c r="T9" s="5">
        <v>0.8</v>
      </c>
      <c r="U9" s="5">
        <v>1</v>
      </c>
      <c r="V9" s="5">
        <v>0.2</v>
      </c>
      <c r="W9" s="5">
        <v>0.2</v>
      </c>
      <c r="X9" s="5">
        <v>0.2</v>
      </c>
      <c r="Y9" s="5">
        <v>0.1</v>
      </c>
    </row>
    <row r="10" spans="1:25" x14ac:dyDescent="0.2">
      <c r="A10" s="3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0.2</v>
      </c>
      <c r="H10" s="5">
        <v>0.8</v>
      </c>
      <c r="I10" s="5">
        <v>0.2</v>
      </c>
      <c r="J10" s="5">
        <v>0.1</v>
      </c>
      <c r="K10" s="5">
        <v>0.1</v>
      </c>
      <c r="L10" s="5">
        <v>0.1</v>
      </c>
      <c r="M10" s="5">
        <v>0.1</v>
      </c>
      <c r="N10" s="5">
        <v>0.8</v>
      </c>
      <c r="O10" s="5">
        <v>0.2</v>
      </c>
      <c r="P10" s="5">
        <v>0.1</v>
      </c>
      <c r="Q10" s="5">
        <v>0.1</v>
      </c>
      <c r="R10" s="5">
        <v>0.1</v>
      </c>
      <c r="S10" s="5">
        <v>0.2</v>
      </c>
      <c r="T10" s="5">
        <v>0.8</v>
      </c>
      <c r="U10" s="5">
        <v>1</v>
      </c>
      <c r="V10" s="5">
        <v>0.2</v>
      </c>
      <c r="W10" s="5">
        <v>0.2</v>
      </c>
      <c r="X10" s="5">
        <v>0.2</v>
      </c>
      <c r="Y10" s="5">
        <v>0.1</v>
      </c>
    </row>
    <row r="11" spans="1:25" x14ac:dyDescent="0.2">
      <c r="A11" s="3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0.2</v>
      </c>
      <c r="H11" s="5">
        <v>0.8</v>
      </c>
      <c r="I11" s="5">
        <v>0.2</v>
      </c>
      <c r="J11" s="5">
        <v>0.1</v>
      </c>
      <c r="K11" s="5">
        <v>0.1</v>
      </c>
      <c r="L11" s="5">
        <v>0.1</v>
      </c>
      <c r="M11" s="5">
        <v>0.1</v>
      </c>
      <c r="N11" s="5">
        <v>0.8</v>
      </c>
      <c r="O11" s="5">
        <v>0.2</v>
      </c>
      <c r="P11" s="5">
        <v>0.1</v>
      </c>
      <c r="Q11" s="5">
        <v>0.1</v>
      </c>
      <c r="R11" s="5">
        <v>0.1</v>
      </c>
      <c r="S11" s="5">
        <v>0.2</v>
      </c>
      <c r="T11" s="5">
        <v>0.8</v>
      </c>
      <c r="U11" s="5">
        <v>1</v>
      </c>
      <c r="V11" s="5">
        <v>0.2</v>
      </c>
      <c r="W11" s="5">
        <v>0.2</v>
      </c>
      <c r="X11" s="5">
        <v>0.2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">
      <c r="A14" s="28"/>
      <c r="B14" s="31">
        <v>1</v>
      </c>
      <c r="C14" s="31">
        <v>2</v>
      </c>
      <c r="D14" s="31">
        <v>3</v>
      </c>
      <c r="E14" s="31">
        <v>4</v>
      </c>
      <c r="F14" s="31">
        <v>5</v>
      </c>
      <c r="G14" s="31">
        <v>6</v>
      </c>
      <c r="H14" s="31">
        <v>7</v>
      </c>
      <c r="I14" s="31">
        <v>8</v>
      </c>
      <c r="J14" s="31">
        <v>9</v>
      </c>
      <c r="K14" s="31">
        <v>10</v>
      </c>
      <c r="L14" s="31">
        <v>11</v>
      </c>
      <c r="M14" s="31">
        <v>12</v>
      </c>
      <c r="N14" s="31">
        <v>13</v>
      </c>
      <c r="O14" s="31">
        <v>14</v>
      </c>
      <c r="P14" s="31">
        <v>15</v>
      </c>
      <c r="Q14" s="31">
        <v>16</v>
      </c>
      <c r="R14" s="31">
        <v>17</v>
      </c>
      <c r="S14" s="31">
        <v>18</v>
      </c>
      <c r="T14" s="31">
        <v>19</v>
      </c>
      <c r="U14" s="31">
        <v>20</v>
      </c>
      <c r="V14" s="31">
        <v>21</v>
      </c>
      <c r="W14" s="31">
        <v>22</v>
      </c>
      <c r="X14" s="31">
        <v>23</v>
      </c>
      <c r="Y14" s="31">
        <v>24</v>
      </c>
    </row>
    <row r="15" spans="1:25" x14ac:dyDescent="0.2">
      <c r="A15" s="31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31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31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37" t="s">
        <v>1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9"/>
    </row>
    <row r="20" spans="1:25" x14ac:dyDescent="0.2">
      <c r="B20" s="32">
        <v>1</v>
      </c>
      <c r="C20" s="32">
        <v>2</v>
      </c>
      <c r="D20" s="32">
        <v>3</v>
      </c>
      <c r="E20" s="32">
        <v>4</v>
      </c>
      <c r="F20" s="32">
        <v>5</v>
      </c>
      <c r="G20" s="32">
        <v>6</v>
      </c>
      <c r="H20" s="32">
        <v>7</v>
      </c>
      <c r="I20" s="32">
        <v>8</v>
      </c>
      <c r="J20" s="32">
        <v>9</v>
      </c>
      <c r="K20" s="32">
        <v>10</v>
      </c>
      <c r="L20" s="32">
        <v>11</v>
      </c>
      <c r="M20" s="32">
        <v>12</v>
      </c>
    </row>
    <row r="21" spans="1:25" x14ac:dyDescent="0.2">
      <c r="A21" s="14" t="s">
        <v>14</v>
      </c>
      <c r="B21" s="5">
        <v>0.8</v>
      </c>
      <c r="C21" s="5">
        <v>0.8</v>
      </c>
      <c r="D21" s="5">
        <v>0.8</v>
      </c>
      <c r="E21" s="5">
        <v>0.8</v>
      </c>
      <c r="F21" s="5">
        <v>0.8</v>
      </c>
      <c r="G21" s="5">
        <v>0.8</v>
      </c>
      <c r="H21" s="5">
        <v>0.8</v>
      </c>
      <c r="I21" s="5">
        <v>0.8</v>
      </c>
      <c r="J21" s="5">
        <v>0.8</v>
      </c>
      <c r="K21" s="5">
        <v>0.8</v>
      </c>
      <c r="L21" s="5">
        <v>0.8</v>
      </c>
      <c r="M21" s="5">
        <v>0.8</v>
      </c>
    </row>
    <row r="22" spans="1:25" x14ac:dyDescent="0.2">
      <c r="A22" s="14"/>
    </row>
    <row r="23" spans="1:25" x14ac:dyDescent="0.2">
      <c r="A23" s="14"/>
    </row>
    <row r="24" spans="1:25" x14ac:dyDescent="0.2">
      <c r="A24" s="14"/>
      <c r="B24" s="37" t="s">
        <v>16</v>
      </c>
      <c r="C24" s="38"/>
      <c r="D24" s="38"/>
      <c r="E24" s="38"/>
      <c r="F24" s="38"/>
      <c r="G24" s="38"/>
      <c r="H24" s="39"/>
    </row>
    <row r="25" spans="1:25" x14ac:dyDescent="0.2">
      <c r="A25" s="20" t="s">
        <v>17</v>
      </c>
      <c r="B25" s="42">
        <v>50</v>
      </c>
      <c r="C25" s="43"/>
      <c r="D25" s="43"/>
      <c r="E25" s="43"/>
      <c r="F25" s="43"/>
      <c r="G25" s="43"/>
      <c r="H25" s="44"/>
    </row>
    <row r="26" spans="1:25" x14ac:dyDescent="0.2">
      <c r="A26" s="14"/>
    </row>
    <row r="27" spans="1:25" x14ac:dyDescent="0.2">
      <c r="A27" s="14"/>
    </row>
    <row r="36" spans="3:3" x14ac:dyDescent="0.2">
      <c r="C36" s="13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1"/>
  <sheetViews>
    <sheetView workbookViewId="0">
      <selection activeCell="B15" sqref="B15:Y17"/>
    </sheetView>
  </sheetViews>
  <sheetFormatPr baseColWidth="10" defaultColWidth="9.1640625" defaultRowHeight="15" x14ac:dyDescent="0.2"/>
  <cols>
    <col min="1" max="1" width="11.33203125" style="1" customWidth="1"/>
    <col min="2" max="2" width="3.6640625" style="1" bestFit="1" customWidth="1"/>
    <col min="3" max="25" width="3.33203125" style="1" bestFit="1" customWidth="1"/>
    <col min="26" max="16384" width="9.1640625" style="1"/>
  </cols>
  <sheetData>
    <row r="1" spans="1:25" x14ac:dyDescent="0.2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">
      <c r="A2" s="45"/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  <c r="H2" s="29">
        <v>7</v>
      </c>
      <c r="I2" s="29">
        <v>8</v>
      </c>
      <c r="J2" s="29">
        <v>9</v>
      </c>
      <c r="K2" s="29">
        <v>10</v>
      </c>
      <c r="L2" s="29">
        <v>11</v>
      </c>
      <c r="M2" s="29">
        <v>12</v>
      </c>
      <c r="N2" s="29">
        <v>13</v>
      </c>
      <c r="O2" s="29">
        <v>14</v>
      </c>
      <c r="P2" s="29">
        <v>15</v>
      </c>
      <c r="Q2" s="29">
        <v>16</v>
      </c>
      <c r="R2" s="29">
        <v>17</v>
      </c>
      <c r="S2" s="29">
        <v>18</v>
      </c>
      <c r="T2" s="29">
        <v>19</v>
      </c>
      <c r="U2" s="29">
        <v>20</v>
      </c>
      <c r="V2" s="29">
        <v>21</v>
      </c>
      <c r="W2" s="29">
        <v>22</v>
      </c>
      <c r="X2" s="29">
        <v>23</v>
      </c>
      <c r="Y2" s="29">
        <v>24</v>
      </c>
    </row>
    <row r="3" spans="1:25" x14ac:dyDescent="0.2">
      <c r="A3" s="29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0.2</v>
      </c>
      <c r="J3" s="5">
        <v>0.6</v>
      </c>
      <c r="K3" s="5">
        <v>1</v>
      </c>
      <c r="L3" s="5">
        <v>1</v>
      </c>
      <c r="M3" s="5">
        <v>0.8</v>
      </c>
      <c r="N3" s="5">
        <v>0.4</v>
      </c>
      <c r="O3" s="5">
        <v>0.6</v>
      </c>
      <c r="P3" s="5">
        <v>1</v>
      </c>
      <c r="Q3" s="5">
        <v>0.8</v>
      </c>
      <c r="R3" s="5">
        <v>0.6</v>
      </c>
      <c r="S3" s="5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9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9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">
      <c r="A8" s="45"/>
      <c r="B8" s="30">
        <v>1</v>
      </c>
      <c r="C8" s="30">
        <v>2</v>
      </c>
      <c r="D8" s="30">
        <v>3</v>
      </c>
      <c r="E8" s="30">
        <v>4</v>
      </c>
      <c r="F8" s="30">
        <v>5</v>
      </c>
      <c r="G8" s="30">
        <v>6</v>
      </c>
      <c r="H8" s="30">
        <v>7</v>
      </c>
      <c r="I8" s="30">
        <v>8</v>
      </c>
      <c r="J8" s="30">
        <v>9</v>
      </c>
      <c r="K8" s="30">
        <v>10</v>
      </c>
      <c r="L8" s="30">
        <v>11</v>
      </c>
      <c r="M8" s="30">
        <v>12</v>
      </c>
      <c r="N8" s="30">
        <v>13</v>
      </c>
      <c r="O8" s="30">
        <v>14</v>
      </c>
      <c r="P8" s="30">
        <v>15</v>
      </c>
      <c r="Q8" s="30">
        <v>16</v>
      </c>
      <c r="R8" s="30">
        <v>17</v>
      </c>
      <c r="S8" s="30">
        <v>18</v>
      </c>
      <c r="T8" s="30">
        <v>19</v>
      </c>
      <c r="U8" s="30">
        <v>20</v>
      </c>
      <c r="V8" s="30">
        <v>21</v>
      </c>
      <c r="W8" s="30">
        <v>22</v>
      </c>
      <c r="X8" s="30">
        <v>23</v>
      </c>
      <c r="Y8" s="30">
        <v>24</v>
      </c>
    </row>
    <row r="9" spans="1:25" x14ac:dyDescent="0.2">
      <c r="A9" s="3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0.6</v>
      </c>
      <c r="K9" s="5">
        <v>0.8</v>
      </c>
      <c r="L9" s="5">
        <v>1</v>
      </c>
      <c r="M9" s="5">
        <v>0.8</v>
      </c>
      <c r="N9" s="5">
        <v>0.4</v>
      </c>
      <c r="O9" s="5">
        <v>0.6</v>
      </c>
      <c r="P9" s="5">
        <v>1</v>
      </c>
      <c r="Q9" s="5">
        <v>0.8</v>
      </c>
      <c r="R9" s="5">
        <v>0.6</v>
      </c>
      <c r="S9" s="5">
        <v>0.2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3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3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">
      <c r="A14" s="45"/>
      <c r="B14" s="31">
        <v>1</v>
      </c>
      <c r="C14" s="31">
        <v>2</v>
      </c>
      <c r="D14" s="31">
        <v>3</v>
      </c>
      <c r="E14" s="31">
        <v>4</v>
      </c>
      <c r="F14" s="31">
        <v>5</v>
      </c>
      <c r="G14" s="31">
        <v>6</v>
      </c>
      <c r="H14" s="31">
        <v>7</v>
      </c>
      <c r="I14" s="31">
        <v>8</v>
      </c>
      <c r="J14" s="31">
        <v>9</v>
      </c>
      <c r="K14" s="31">
        <v>10</v>
      </c>
      <c r="L14" s="31">
        <v>11</v>
      </c>
      <c r="M14" s="31">
        <v>12</v>
      </c>
      <c r="N14" s="31">
        <v>13</v>
      </c>
      <c r="O14" s="31">
        <v>14</v>
      </c>
      <c r="P14" s="31">
        <v>15</v>
      </c>
      <c r="Q14" s="31">
        <v>16</v>
      </c>
      <c r="R14" s="31">
        <v>17</v>
      </c>
      <c r="S14" s="31">
        <v>18</v>
      </c>
      <c r="T14" s="31">
        <v>19</v>
      </c>
      <c r="U14" s="31">
        <v>20</v>
      </c>
      <c r="V14" s="31">
        <v>21</v>
      </c>
      <c r="W14" s="31">
        <v>22</v>
      </c>
      <c r="X14" s="31">
        <v>23</v>
      </c>
      <c r="Y14" s="31">
        <v>24</v>
      </c>
    </row>
    <row r="15" spans="1:25" x14ac:dyDescent="0.2">
      <c r="A15" s="31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0.4</v>
      </c>
      <c r="O15" s="5">
        <f t="shared" si="0"/>
        <v>0.6</v>
      </c>
      <c r="P15" s="5">
        <f t="shared" si="0"/>
        <v>1</v>
      </c>
      <c r="Q15" s="5">
        <f t="shared" si="0"/>
        <v>0.8</v>
      </c>
      <c r="R15" s="5">
        <f t="shared" si="0"/>
        <v>0.6</v>
      </c>
      <c r="S15" s="5">
        <f t="shared" si="0"/>
        <v>0.2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">
      <c r="A16" s="31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">
      <c r="A17" s="31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8" spans="1:25" x14ac:dyDescent="0.2">
      <c r="V18" s="13"/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47">
        <v>1</v>
      </c>
      <c r="C20" s="47">
        <v>2</v>
      </c>
      <c r="D20" s="47">
        <v>3</v>
      </c>
      <c r="E20" s="47">
        <v>4</v>
      </c>
      <c r="F20" s="47">
        <v>5</v>
      </c>
      <c r="G20" s="47">
        <v>6</v>
      </c>
      <c r="H20" s="47">
        <v>7</v>
      </c>
      <c r="I20" s="47">
        <v>8</v>
      </c>
      <c r="J20" s="47">
        <v>9</v>
      </c>
      <c r="K20" s="47">
        <v>10</v>
      </c>
      <c r="L20" s="47">
        <v>11</v>
      </c>
      <c r="M20" s="47">
        <v>12</v>
      </c>
    </row>
    <row r="21" spans="1:25" x14ac:dyDescent="0.2">
      <c r="A21" s="21" t="s">
        <v>14</v>
      </c>
      <c r="B21" s="5">
        <v>0.8</v>
      </c>
      <c r="C21" s="5">
        <v>0.8</v>
      </c>
      <c r="D21" s="5">
        <v>0.8</v>
      </c>
      <c r="E21" s="5">
        <v>0.8</v>
      </c>
      <c r="F21" s="5">
        <v>0.8</v>
      </c>
      <c r="G21" s="5">
        <v>0.8</v>
      </c>
      <c r="H21" s="5">
        <v>0.8</v>
      </c>
      <c r="I21" s="5">
        <v>0.8</v>
      </c>
      <c r="J21" s="5">
        <v>0.8</v>
      </c>
      <c r="K21" s="5">
        <v>0.8</v>
      </c>
      <c r="L21" s="5">
        <v>0.8</v>
      </c>
      <c r="M21" s="5">
        <v>0.8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48" t="s">
        <v>16</v>
      </c>
      <c r="C24" s="49"/>
      <c r="D24" s="49"/>
      <c r="E24" s="49"/>
      <c r="F24" s="49"/>
      <c r="G24" s="49"/>
      <c r="H24" s="50"/>
    </row>
    <row r="25" spans="1:25" x14ac:dyDescent="0.2">
      <c r="A25" s="51" t="s">
        <v>17</v>
      </c>
      <c r="B25" s="42">
        <v>14</v>
      </c>
      <c r="C25" s="43"/>
      <c r="D25" s="43"/>
      <c r="E25" s="43"/>
      <c r="F25" s="43"/>
      <c r="G25" s="43"/>
      <c r="H25" s="44"/>
    </row>
    <row r="26" spans="1:25" x14ac:dyDescent="0.2">
      <c r="A26" s="21"/>
    </row>
    <row r="27" spans="1:25" x14ac:dyDescent="0.2">
      <c r="A27" s="21"/>
    </row>
    <row r="31" spans="1:25" x14ac:dyDescent="0.2">
      <c r="Y31" s="13"/>
    </row>
    <row r="35" spans="20:20" x14ac:dyDescent="0.2">
      <c r="T35" s="21" t="s">
        <v>14</v>
      </c>
    </row>
    <row r="36" spans="20:20" x14ac:dyDescent="0.2">
      <c r="T36" s="21"/>
    </row>
    <row r="37" spans="20:20" x14ac:dyDescent="0.2">
      <c r="T37" s="21"/>
    </row>
    <row r="38" spans="20:20" x14ac:dyDescent="0.2">
      <c r="T38" s="21" t="s">
        <v>15</v>
      </c>
    </row>
    <row r="39" spans="20:20" x14ac:dyDescent="0.2">
      <c r="T39" s="21"/>
    </row>
    <row r="40" spans="20:20" x14ac:dyDescent="0.2">
      <c r="T40" s="21"/>
    </row>
    <row r="41" spans="20:20" x14ac:dyDescent="0.2">
      <c r="T41" s="21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8"/>
  <sheetViews>
    <sheetView workbookViewId="0">
      <selection sqref="A1:Y1048576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">
      <c r="A2" s="45"/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  <c r="H2" s="29">
        <v>7</v>
      </c>
      <c r="I2" s="29">
        <v>8</v>
      </c>
      <c r="J2" s="29">
        <v>9</v>
      </c>
      <c r="K2" s="29">
        <v>10</v>
      </c>
      <c r="L2" s="29">
        <v>11</v>
      </c>
      <c r="M2" s="29">
        <v>12</v>
      </c>
      <c r="N2" s="29">
        <v>13</v>
      </c>
      <c r="O2" s="29">
        <v>14</v>
      </c>
      <c r="P2" s="29">
        <v>15</v>
      </c>
      <c r="Q2" s="29">
        <v>16</v>
      </c>
      <c r="R2" s="29">
        <v>17</v>
      </c>
      <c r="S2" s="29">
        <v>18</v>
      </c>
      <c r="T2" s="29">
        <v>19</v>
      </c>
      <c r="U2" s="29">
        <v>20</v>
      </c>
      <c r="V2" s="29">
        <v>21</v>
      </c>
      <c r="W2" s="29">
        <v>22</v>
      </c>
      <c r="X2" s="29">
        <v>23</v>
      </c>
      <c r="Y2" s="29">
        <v>24</v>
      </c>
    </row>
    <row r="3" spans="1:25" x14ac:dyDescent="0.2">
      <c r="A3" s="29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5">
        <v>1</v>
      </c>
      <c r="J3" s="5">
        <v>1</v>
      </c>
      <c r="K3" s="5">
        <v>0.8</v>
      </c>
      <c r="L3" s="5">
        <v>1</v>
      </c>
      <c r="M3" s="5">
        <v>0.5</v>
      </c>
      <c r="N3" s="5">
        <v>0.8</v>
      </c>
      <c r="O3" s="5">
        <v>1</v>
      </c>
      <c r="P3" s="5">
        <v>1</v>
      </c>
      <c r="Q3" s="5">
        <v>0.8</v>
      </c>
      <c r="R3" s="5">
        <v>0.8</v>
      </c>
      <c r="S3" s="5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29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9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">
      <c r="A8" s="45"/>
      <c r="B8" s="30">
        <v>1</v>
      </c>
      <c r="C8" s="30">
        <v>2</v>
      </c>
      <c r="D8" s="30">
        <v>3</v>
      </c>
      <c r="E8" s="30">
        <v>4</v>
      </c>
      <c r="F8" s="30">
        <v>5</v>
      </c>
      <c r="G8" s="30">
        <v>6</v>
      </c>
      <c r="H8" s="30">
        <v>7</v>
      </c>
      <c r="I8" s="30">
        <v>8</v>
      </c>
      <c r="J8" s="30">
        <v>9</v>
      </c>
      <c r="K8" s="30">
        <v>10</v>
      </c>
      <c r="L8" s="30">
        <v>11</v>
      </c>
      <c r="M8" s="30">
        <v>12</v>
      </c>
      <c r="N8" s="30">
        <v>13</v>
      </c>
      <c r="O8" s="30">
        <v>14</v>
      </c>
      <c r="P8" s="30">
        <v>15</v>
      </c>
      <c r="Q8" s="30">
        <v>16</v>
      </c>
      <c r="R8" s="30">
        <v>17</v>
      </c>
      <c r="S8" s="30">
        <v>18</v>
      </c>
      <c r="T8" s="30">
        <v>19</v>
      </c>
      <c r="U8" s="30">
        <v>20</v>
      </c>
      <c r="V8" s="30">
        <v>21</v>
      </c>
      <c r="W8" s="30">
        <v>22</v>
      </c>
      <c r="X8" s="30">
        <v>23</v>
      </c>
      <c r="Y8" s="30">
        <v>24</v>
      </c>
    </row>
    <row r="9" spans="1:25" x14ac:dyDescent="0.2">
      <c r="A9" s="30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30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30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">
      <c r="A14" s="45"/>
      <c r="B14" s="31">
        <v>1</v>
      </c>
      <c r="C14" s="31">
        <v>2</v>
      </c>
      <c r="D14" s="31">
        <v>3</v>
      </c>
      <c r="E14" s="31">
        <v>4</v>
      </c>
      <c r="F14" s="31">
        <v>5</v>
      </c>
      <c r="G14" s="31">
        <v>6</v>
      </c>
      <c r="H14" s="31">
        <v>7</v>
      </c>
      <c r="I14" s="31">
        <v>8</v>
      </c>
      <c r="J14" s="31">
        <v>9</v>
      </c>
      <c r="K14" s="31">
        <v>10</v>
      </c>
      <c r="L14" s="31">
        <v>11</v>
      </c>
      <c r="M14" s="31">
        <v>12</v>
      </c>
      <c r="N14" s="31">
        <v>13</v>
      </c>
      <c r="O14" s="31">
        <v>14</v>
      </c>
      <c r="P14" s="31">
        <v>15</v>
      </c>
      <c r="Q14" s="31">
        <v>16</v>
      </c>
      <c r="R14" s="31">
        <v>17</v>
      </c>
      <c r="S14" s="31">
        <v>18</v>
      </c>
      <c r="T14" s="31">
        <v>19</v>
      </c>
      <c r="U14" s="31">
        <v>20</v>
      </c>
      <c r="V14" s="31">
        <v>21</v>
      </c>
      <c r="W14" s="31">
        <v>22</v>
      </c>
      <c r="X14" s="31">
        <v>23</v>
      </c>
      <c r="Y14" s="31">
        <v>24</v>
      </c>
    </row>
    <row r="15" spans="1:25" x14ac:dyDescent="0.2">
      <c r="A15" s="31" t="s">
        <v>5</v>
      </c>
      <c r="B15" s="5">
        <f>B3</f>
        <v>0.2</v>
      </c>
      <c r="C15" s="5">
        <f t="shared" ref="C15:Y15" si="0">C3</f>
        <v>0.2</v>
      </c>
      <c r="D15" s="5">
        <f t="shared" si="0"/>
        <v>0.2</v>
      </c>
      <c r="E15" s="5">
        <f t="shared" si="0"/>
        <v>0.2</v>
      </c>
      <c r="F15" s="5">
        <f t="shared" si="0"/>
        <v>0.2</v>
      </c>
      <c r="G15" s="5">
        <f t="shared" si="0"/>
        <v>0.5</v>
      </c>
      <c r="H15" s="5">
        <f t="shared" si="0"/>
        <v>0.8</v>
      </c>
      <c r="I15" s="5">
        <f t="shared" si="0"/>
        <v>1</v>
      </c>
      <c r="J15" s="5">
        <f t="shared" si="0"/>
        <v>1</v>
      </c>
      <c r="K15" s="5">
        <f t="shared" si="0"/>
        <v>0.8</v>
      </c>
      <c r="L15" s="5">
        <f t="shared" si="0"/>
        <v>1</v>
      </c>
      <c r="M15" s="5">
        <f t="shared" si="0"/>
        <v>0.5</v>
      </c>
      <c r="N15" s="5">
        <f t="shared" si="0"/>
        <v>0.8</v>
      </c>
      <c r="O15" s="5">
        <f t="shared" si="0"/>
        <v>1</v>
      </c>
      <c r="P15" s="5">
        <f t="shared" si="0"/>
        <v>1</v>
      </c>
      <c r="Q15" s="5">
        <f t="shared" si="0"/>
        <v>0.8</v>
      </c>
      <c r="R15" s="5">
        <f t="shared" si="0"/>
        <v>0.8</v>
      </c>
      <c r="S15" s="5">
        <f t="shared" si="0"/>
        <v>0.8</v>
      </c>
      <c r="T15" s="5">
        <f t="shared" si="0"/>
        <v>0.5</v>
      </c>
      <c r="U15" s="5">
        <f t="shared" si="0"/>
        <v>0.5</v>
      </c>
      <c r="V15" s="5">
        <f t="shared" si="0"/>
        <v>0.5</v>
      </c>
      <c r="W15" s="5">
        <f t="shared" si="0"/>
        <v>0.5</v>
      </c>
      <c r="X15" s="5">
        <f t="shared" si="0"/>
        <v>0.2</v>
      </c>
      <c r="Y15" s="5">
        <f t="shared" si="0"/>
        <v>0.2</v>
      </c>
    </row>
    <row r="16" spans="1:25" x14ac:dyDescent="0.2">
      <c r="A16" s="31" t="s">
        <v>6</v>
      </c>
      <c r="B16" s="5">
        <f t="shared" ref="B16:Y17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">
      <c r="A17" s="31" t="s">
        <v>7</v>
      </c>
      <c r="B17" s="5">
        <f t="shared" si="1"/>
        <v>0</v>
      </c>
      <c r="C17" s="5">
        <f t="shared" si="1"/>
        <v>0</v>
      </c>
      <c r="D17" s="5">
        <f t="shared" si="1"/>
        <v>0</v>
      </c>
      <c r="E17" s="5">
        <f t="shared" si="1"/>
        <v>0</v>
      </c>
      <c r="F17" s="5">
        <f t="shared" si="1"/>
        <v>0</v>
      </c>
      <c r="G17" s="5">
        <f t="shared" si="1"/>
        <v>0</v>
      </c>
      <c r="H17" s="5">
        <f t="shared" si="1"/>
        <v>0</v>
      </c>
      <c r="I17" s="5">
        <f t="shared" si="1"/>
        <v>0</v>
      </c>
      <c r="J17" s="5">
        <f t="shared" si="1"/>
        <v>0</v>
      </c>
      <c r="K17" s="5">
        <f t="shared" si="1"/>
        <v>0</v>
      </c>
      <c r="L17" s="5">
        <f t="shared" si="1"/>
        <v>0</v>
      </c>
      <c r="M17" s="5">
        <f t="shared" si="1"/>
        <v>0</v>
      </c>
      <c r="N17" s="5">
        <f t="shared" si="1"/>
        <v>0</v>
      </c>
      <c r="O17" s="5">
        <f t="shared" si="1"/>
        <v>0</v>
      </c>
      <c r="P17" s="5">
        <f t="shared" si="1"/>
        <v>0</v>
      </c>
      <c r="Q17" s="5">
        <f t="shared" si="1"/>
        <v>0</v>
      </c>
      <c r="R17" s="5">
        <f t="shared" si="1"/>
        <v>0</v>
      </c>
      <c r="S17" s="5">
        <f t="shared" si="1"/>
        <v>0</v>
      </c>
      <c r="T17" s="5">
        <f t="shared" si="1"/>
        <v>0</v>
      </c>
      <c r="U17" s="5">
        <f t="shared" si="1"/>
        <v>0</v>
      </c>
      <c r="V17" s="5">
        <f t="shared" si="1"/>
        <v>0</v>
      </c>
      <c r="W17" s="5">
        <f t="shared" si="1"/>
        <v>0</v>
      </c>
      <c r="X17" s="5">
        <f t="shared" si="1"/>
        <v>0</v>
      </c>
      <c r="Y17" s="5">
        <f t="shared" si="1"/>
        <v>0</v>
      </c>
    </row>
    <row r="19" spans="1:25" x14ac:dyDescent="0.2">
      <c r="B19" s="48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50"/>
    </row>
    <row r="20" spans="1:25" x14ac:dyDescent="0.2">
      <c r="B20" s="47">
        <v>1</v>
      </c>
      <c r="C20" s="47">
        <v>2</v>
      </c>
      <c r="D20" s="47">
        <v>3</v>
      </c>
      <c r="E20" s="47">
        <v>4</v>
      </c>
      <c r="F20" s="47">
        <v>5</v>
      </c>
      <c r="G20" s="47">
        <v>6</v>
      </c>
      <c r="H20" s="47">
        <v>7</v>
      </c>
      <c r="I20" s="47">
        <v>8</v>
      </c>
      <c r="J20" s="47">
        <v>9</v>
      </c>
      <c r="K20" s="47">
        <v>10</v>
      </c>
      <c r="L20" s="47">
        <v>11</v>
      </c>
      <c r="M20" s="47">
        <v>12</v>
      </c>
    </row>
    <row r="21" spans="1:25" x14ac:dyDescent="0.2">
      <c r="A21" s="21" t="s">
        <v>14</v>
      </c>
      <c r="B21" s="5">
        <v>0.8</v>
      </c>
      <c r="C21" s="5">
        <v>0.8</v>
      </c>
      <c r="D21" s="5">
        <v>0.8</v>
      </c>
      <c r="E21" s="5">
        <v>0.8</v>
      </c>
      <c r="F21" s="5">
        <v>0.8</v>
      </c>
      <c r="G21" s="5">
        <v>0.8</v>
      </c>
      <c r="H21" s="5">
        <v>0.8</v>
      </c>
      <c r="I21" s="5">
        <v>0.8</v>
      </c>
      <c r="J21" s="5">
        <v>0.8</v>
      </c>
      <c r="K21" s="5">
        <v>0.8</v>
      </c>
      <c r="L21" s="5">
        <v>0.8</v>
      </c>
      <c r="M21" s="5">
        <v>0.8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51"/>
      <c r="B25" s="41" t="s">
        <v>13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2">
      <c r="A26" s="51"/>
      <c r="B26" s="33">
        <v>1</v>
      </c>
      <c r="C26" s="33">
        <v>2</v>
      </c>
      <c r="D26" s="33">
        <v>3</v>
      </c>
      <c r="E26" s="33">
        <v>4</v>
      </c>
      <c r="F26" s="33">
        <v>5</v>
      </c>
      <c r="G26" s="33">
        <v>6</v>
      </c>
      <c r="H26" s="33">
        <v>7</v>
      </c>
      <c r="I26" s="33">
        <v>8</v>
      </c>
      <c r="J26" s="33">
        <v>9</v>
      </c>
      <c r="K26" s="33">
        <v>10</v>
      </c>
      <c r="L26" s="33">
        <v>11</v>
      </c>
      <c r="M26" s="33">
        <v>12</v>
      </c>
      <c r="N26" s="33">
        <v>13</v>
      </c>
      <c r="O26" s="33">
        <v>14</v>
      </c>
      <c r="P26" s="33">
        <v>15</v>
      </c>
      <c r="Q26" s="33">
        <v>16</v>
      </c>
      <c r="R26" s="33">
        <v>17</v>
      </c>
      <c r="S26" s="33">
        <v>18</v>
      </c>
      <c r="T26" s="33">
        <v>19</v>
      </c>
      <c r="U26" s="33">
        <v>20</v>
      </c>
      <c r="V26" s="33">
        <v>21</v>
      </c>
      <c r="W26" s="33">
        <v>22</v>
      </c>
      <c r="X26" s="33">
        <v>23</v>
      </c>
      <c r="Y26" s="33">
        <v>24</v>
      </c>
    </row>
    <row r="27" spans="1:25" x14ac:dyDescent="0.2">
      <c r="A27" s="33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5">
        <v>0.27883999231040341</v>
      </c>
      <c r="J27" s="5">
        <v>0.29683244689372335</v>
      </c>
      <c r="K27" s="5">
        <v>0.31242590753260074</v>
      </c>
      <c r="L27" s="5">
        <v>0.32082238633815002</v>
      </c>
      <c r="M27" s="5">
        <v>0.32082238633815002</v>
      </c>
      <c r="N27" s="5">
        <v>0.31722389542148599</v>
      </c>
      <c r="O27" s="5">
        <v>0.31242590753260074</v>
      </c>
      <c r="P27" s="5">
        <v>0.31722389542148599</v>
      </c>
      <c r="Q27" s="5">
        <v>0.3292188651436993</v>
      </c>
      <c r="R27" s="5">
        <v>0.32681987119925665</v>
      </c>
      <c r="S27" s="5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">
      <c r="A28" s="33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">
      <c r="A29" s="33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2">
      <c r="A30" s="21"/>
    </row>
    <row r="32" spans="1:25" x14ac:dyDescent="0.2">
      <c r="B32" s="48" t="s">
        <v>16</v>
      </c>
      <c r="C32" s="49"/>
      <c r="D32" s="49"/>
      <c r="E32" s="49"/>
      <c r="F32" s="49"/>
      <c r="G32" s="49"/>
      <c r="H32" s="50"/>
      <c r="T32" s="21" t="s">
        <v>14</v>
      </c>
    </row>
    <row r="33" spans="1:20" x14ac:dyDescent="0.2">
      <c r="A33" s="51" t="s">
        <v>17</v>
      </c>
      <c r="B33" s="42">
        <v>15</v>
      </c>
      <c r="C33" s="43"/>
      <c r="D33" s="43"/>
      <c r="E33" s="43"/>
      <c r="F33" s="43"/>
      <c r="G33" s="43"/>
      <c r="H33" s="44"/>
      <c r="T33" s="21"/>
    </row>
    <row r="34" spans="1:20" x14ac:dyDescent="0.2">
      <c r="T34" s="21"/>
    </row>
    <row r="35" spans="1:20" x14ac:dyDescent="0.2">
      <c r="T35" s="21" t="s">
        <v>15</v>
      </c>
    </row>
    <row r="36" spans="1:20" x14ac:dyDescent="0.2">
      <c r="T36" s="21"/>
    </row>
    <row r="37" spans="1:20" x14ac:dyDescent="0.2">
      <c r="T37" s="21"/>
    </row>
    <row r="38" spans="1:20" x14ac:dyDescent="0.2">
      <c r="T38" s="21" t="s">
        <v>15</v>
      </c>
    </row>
  </sheetData>
  <mergeCells count="7">
    <mergeCell ref="B33:H33"/>
    <mergeCell ref="B1:Y1"/>
    <mergeCell ref="B7:Y7"/>
    <mergeCell ref="B13:Y13"/>
    <mergeCell ref="B19:M19"/>
    <mergeCell ref="B25:Y25"/>
    <mergeCell ref="B32:H3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1"/>
  <sheetViews>
    <sheetView workbookViewId="0">
      <selection activeCell="U24" sqref="U24"/>
    </sheetView>
  </sheetViews>
  <sheetFormatPr baseColWidth="10" defaultColWidth="9.1640625" defaultRowHeight="15" x14ac:dyDescent="0.2"/>
  <cols>
    <col min="1" max="1" width="11.33203125" style="1" customWidth="1"/>
    <col min="2" max="2" width="3.6640625" style="1" bestFit="1" customWidth="1"/>
    <col min="3" max="25" width="3.33203125" style="1" bestFit="1" customWidth="1"/>
    <col min="26" max="16384" width="9.1640625" style="1"/>
  </cols>
  <sheetData>
    <row r="1" spans="1:25" x14ac:dyDescent="0.2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">
      <c r="A2" s="45"/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  <c r="H2" s="29">
        <v>7</v>
      </c>
      <c r="I2" s="29">
        <v>8</v>
      </c>
      <c r="J2" s="29">
        <v>9</v>
      </c>
      <c r="K2" s="29">
        <v>10</v>
      </c>
      <c r="L2" s="29">
        <v>11</v>
      </c>
      <c r="M2" s="29">
        <v>12</v>
      </c>
      <c r="N2" s="29">
        <v>13</v>
      </c>
      <c r="O2" s="29">
        <v>14</v>
      </c>
      <c r="P2" s="29">
        <v>15</v>
      </c>
      <c r="Q2" s="29">
        <v>16</v>
      </c>
      <c r="R2" s="29">
        <v>17</v>
      </c>
      <c r="S2" s="29">
        <v>18</v>
      </c>
      <c r="T2" s="29">
        <v>19</v>
      </c>
      <c r="U2" s="29">
        <v>20</v>
      </c>
      <c r="V2" s="29">
        <v>21</v>
      </c>
      <c r="W2" s="29">
        <v>22</v>
      </c>
      <c r="X2" s="29">
        <v>23</v>
      </c>
      <c r="Y2" s="29">
        <v>24</v>
      </c>
    </row>
    <row r="3" spans="1:25" x14ac:dyDescent="0.2">
      <c r="A3" s="29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0.2</v>
      </c>
      <c r="J3" s="5">
        <v>0.4</v>
      </c>
      <c r="K3" s="5">
        <v>0.4</v>
      </c>
      <c r="L3" s="5">
        <v>0.4</v>
      </c>
      <c r="M3" s="5">
        <v>0.6</v>
      </c>
      <c r="N3" s="5">
        <v>0.6</v>
      </c>
      <c r="O3" s="5">
        <v>0.6</v>
      </c>
      <c r="P3" s="5">
        <v>0.4</v>
      </c>
      <c r="Q3" s="5">
        <v>0.4</v>
      </c>
      <c r="R3" s="5">
        <v>0.6</v>
      </c>
      <c r="S3" s="5">
        <v>1</v>
      </c>
      <c r="T3" s="5">
        <v>0.6</v>
      </c>
      <c r="U3" s="5">
        <v>0.4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9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1</v>
      </c>
      <c r="T4" s="5">
        <v>0.6</v>
      </c>
      <c r="U4" s="5">
        <v>0.4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9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">
      <c r="A8" s="45"/>
      <c r="B8" s="30">
        <v>1</v>
      </c>
      <c r="C8" s="30">
        <v>2</v>
      </c>
      <c r="D8" s="30">
        <v>3</v>
      </c>
      <c r="E8" s="30">
        <v>4</v>
      </c>
      <c r="F8" s="30">
        <v>5</v>
      </c>
      <c r="G8" s="30">
        <v>6</v>
      </c>
      <c r="H8" s="30">
        <v>7</v>
      </c>
      <c r="I8" s="30">
        <v>8</v>
      </c>
      <c r="J8" s="30">
        <v>9</v>
      </c>
      <c r="K8" s="30">
        <v>10</v>
      </c>
      <c r="L8" s="30">
        <v>11</v>
      </c>
      <c r="M8" s="30">
        <v>12</v>
      </c>
      <c r="N8" s="30">
        <v>13</v>
      </c>
      <c r="O8" s="30">
        <v>14</v>
      </c>
      <c r="P8" s="30">
        <v>15</v>
      </c>
      <c r="Q8" s="30">
        <v>16</v>
      </c>
      <c r="R8" s="30">
        <v>17</v>
      </c>
      <c r="S8" s="30">
        <v>18</v>
      </c>
      <c r="T8" s="30">
        <v>19</v>
      </c>
      <c r="U8" s="30">
        <v>20</v>
      </c>
      <c r="V8" s="30">
        <v>21</v>
      </c>
      <c r="W8" s="30">
        <v>22</v>
      </c>
      <c r="X8" s="30">
        <v>23</v>
      </c>
      <c r="Y8" s="30">
        <v>24</v>
      </c>
    </row>
    <row r="9" spans="1:25" x14ac:dyDescent="0.2">
      <c r="A9" s="3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3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3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">
      <c r="A14" s="45"/>
      <c r="B14" s="31">
        <v>1</v>
      </c>
      <c r="C14" s="31">
        <v>2</v>
      </c>
      <c r="D14" s="31">
        <v>3</v>
      </c>
      <c r="E14" s="31">
        <v>4</v>
      </c>
      <c r="F14" s="31">
        <v>5</v>
      </c>
      <c r="G14" s="31">
        <v>6</v>
      </c>
      <c r="H14" s="31">
        <v>7</v>
      </c>
      <c r="I14" s="31">
        <v>8</v>
      </c>
      <c r="J14" s="31">
        <v>9</v>
      </c>
      <c r="K14" s="31">
        <v>10</v>
      </c>
      <c r="L14" s="31">
        <v>11</v>
      </c>
      <c r="M14" s="31">
        <v>12</v>
      </c>
      <c r="N14" s="31">
        <v>13</v>
      </c>
      <c r="O14" s="31">
        <v>14</v>
      </c>
      <c r="P14" s="31">
        <v>15</v>
      </c>
      <c r="Q14" s="31">
        <v>16</v>
      </c>
      <c r="R14" s="31">
        <v>17</v>
      </c>
      <c r="S14" s="31">
        <v>18</v>
      </c>
      <c r="T14" s="31">
        <v>19</v>
      </c>
      <c r="U14" s="31">
        <v>20</v>
      </c>
      <c r="V14" s="31">
        <v>21</v>
      </c>
      <c r="W14" s="31">
        <v>22</v>
      </c>
      <c r="X14" s="31">
        <v>23</v>
      </c>
      <c r="Y14" s="31">
        <v>24</v>
      </c>
    </row>
    <row r="15" spans="1:25" x14ac:dyDescent="0.2">
      <c r="A15" s="31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0.4</v>
      </c>
      <c r="K15" s="5">
        <f t="shared" si="0"/>
        <v>0.4</v>
      </c>
      <c r="L15" s="5">
        <f t="shared" si="0"/>
        <v>0.4</v>
      </c>
      <c r="M15" s="5">
        <f t="shared" si="0"/>
        <v>0.6</v>
      </c>
      <c r="N15" s="5">
        <f t="shared" si="0"/>
        <v>0.6</v>
      </c>
      <c r="O15" s="5">
        <f t="shared" si="0"/>
        <v>0.6</v>
      </c>
      <c r="P15" s="5">
        <f t="shared" si="0"/>
        <v>0.4</v>
      </c>
      <c r="Q15" s="5">
        <f t="shared" si="0"/>
        <v>0.4</v>
      </c>
      <c r="R15" s="5">
        <f t="shared" si="0"/>
        <v>0.6</v>
      </c>
      <c r="S15" s="5">
        <f t="shared" si="0"/>
        <v>1</v>
      </c>
      <c r="T15" s="5">
        <f t="shared" si="0"/>
        <v>0.6</v>
      </c>
      <c r="U15" s="5">
        <f t="shared" si="0"/>
        <v>0.4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">
      <c r="A16" s="31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0.4</v>
      </c>
      <c r="K16" s="5">
        <f t="shared" si="1"/>
        <v>0.4</v>
      </c>
      <c r="L16" s="5">
        <f t="shared" si="1"/>
        <v>0.4</v>
      </c>
      <c r="M16" s="5">
        <f t="shared" si="1"/>
        <v>0.6</v>
      </c>
      <c r="N16" s="5">
        <f t="shared" si="1"/>
        <v>0.6</v>
      </c>
      <c r="O16" s="5">
        <f t="shared" si="1"/>
        <v>0.6</v>
      </c>
      <c r="P16" s="5">
        <f t="shared" si="1"/>
        <v>0.4</v>
      </c>
      <c r="Q16" s="5">
        <f t="shared" si="1"/>
        <v>0.4</v>
      </c>
      <c r="R16" s="5">
        <f t="shared" si="1"/>
        <v>0.6</v>
      </c>
      <c r="S16" s="5">
        <f t="shared" si="1"/>
        <v>1</v>
      </c>
      <c r="T16" s="5">
        <f t="shared" si="1"/>
        <v>0.6</v>
      </c>
      <c r="U16" s="5">
        <f t="shared" si="1"/>
        <v>0.4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">
      <c r="A17" s="31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47">
        <v>1</v>
      </c>
      <c r="C20" s="47">
        <v>2</v>
      </c>
      <c r="D20" s="47">
        <v>3</v>
      </c>
      <c r="E20" s="47">
        <v>4</v>
      </c>
      <c r="F20" s="47">
        <v>5</v>
      </c>
      <c r="G20" s="47">
        <v>6</v>
      </c>
      <c r="H20" s="47">
        <v>7</v>
      </c>
      <c r="I20" s="47">
        <v>8</v>
      </c>
      <c r="J20" s="47">
        <v>9</v>
      </c>
      <c r="K20" s="47">
        <v>10</v>
      </c>
      <c r="L20" s="47">
        <v>11</v>
      </c>
      <c r="M20" s="47">
        <v>12</v>
      </c>
    </row>
    <row r="21" spans="1:25" x14ac:dyDescent="0.2">
      <c r="A21" s="21" t="s">
        <v>14</v>
      </c>
      <c r="B21" s="5">
        <v>0.8</v>
      </c>
      <c r="C21" s="5">
        <v>0.8</v>
      </c>
      <c r="D21" s="5">
        <v>0.8</v>
      </c>
      <c r="E21" s="5">
        <v>0.8</v>
      </c>
      <c r="F21" s="5">
        <v>0.8</v>
      </c>
      <c r="G21" s="5">
        <v>0.8</v>
      </c>
      <c r="H21" s="5">
        <v>0.8</v>
      </c>
      <c r="I21" s="5">
        <v>0.8</v>
      </c>
      <c r="J21" s="5">
        <v>0.8</v>
      </c>
      <c r="K21" s="5">
        <v>0.8</v>
      </c>
      <c r="L21" s="5">
        <v>0.8</v>
      </c>
      <c r="M21" s="5">
        <v>0.8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48" t="s">
        <v>16</v>
      </c>
      <c r="C24" s="49"/>
      <c r="D24" s="49"/>
      <c r="E24" s="49"/>
      <c r="F24" s="49"/>
      <c r="G24" s="49"/>
      <c r="H24" s="50"/>
    </row>
    <row r="25" spans="1:25" x14ac:dyDescent="0.2">
      <c r="A25" s="51" t="s">
        <v>17</v>
      </c>
      <c r="B25" s="42">
        <v>8</v>
      </c>
      <c r="C25" s="43"/>
      <c r="D25" s="43"/>
      <c r="E25" s="43"/>
      <c r="F25" s="43"/>
      <c r="G25" s="43"/>
      <c r="H25" s="44"/>
    </row>
    <row r="26" spans="1:25" x14ac:dyDescent="0.2">
      <c r="A26" s="21"/>
    </row>
    <row r="27" spans="1:25" x14ac:dyDescent="0.2">
      <c r="A27" s="21"/>
    </row>
    <row r="35" spans="20:20" x14ac:dyDescent="0.2">
      <c r="T35" s="21" t="s">
        <v>14</v>
      </c>
    </row>
    <row r="36" spans="20:20" x14ac:dyDescent="0.2">
      <c r="T36" s="21"/>
    </row>
    <row r="37" spans="20:20" x14ac:dyDescent="0.2">
      <c r="T37" s="21"/>
    </row>
    <row r="38" spans="20:20" x14ac:dyDescent="0.2">
      <c r="T38" s="21" t="s">
        <v>15</v>
      </c>
    </row>
    <row r="39" spans="20:20" x14ac:dyDescent="0.2">
      <c r="T39" s="21"/>
    </row>
    <row r="40" spans="20:20" x14ac:dyDescent="0.2">
      <c r="T40" s="21"/>
    </row>
    <row r="41" spans="20:20" x14ac:dyDescent="0.2">
      <c r="T41" s="21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3"/>
  <sheetViews>
    <sheetView workbookViewId="0">
      <selection activeCell="A11" sqref="A11"/>
    </sheetView>
  </sheetViews>
  <sheetFormatPr baseColWidth="10" defaultColWidth="9.1640625" defaultRowHeight="15" x14ac:dyDescent="0.2"/>
  <cols>
    <col min="1" max="1" width="11.33203125" style="1" customWidth="1"/>
    <col min="2" max="2" width="3.6640625" style="1" bestFit="1" customWidth="1"/>
    <col min="3" max="24" width="3.33203125" style="1" bestFit="1" customWidth="1"/>
    <col min="25" max="25" width="3.6640625" style="1" bestFit="1" customWidth="1"/>
    <col min="26" max="16384" width="9.1640625" style="1"/>
  </cols>
  <sheetData>
    <row r="1" spans="1:25" x14ac:dyDescent="0.2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">
      <c r="A2" s="45"/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  <c r="H2" s="29">
        <v>7</v>
      </c>
      <c r="I2" s="29">
        <v>8</v>
      </c>
      <c r="J2" s="29">
        <v>9</v>
      </c>
      <c r="K2" s="29">
        <v>10</v>
      </c>
      <c r="L2" s="29">
        <v>11</v>
      </c>
      <c r="M2" s="29">
        <v>12</v>
      </c>
      <c r="N2" s="29">
        <v>13</v>
      </c>
      <c r="O2" s="29">
        <v>14</v>
      </c>
      <c r="P2" s="29">
        <v>15</v>
      </c>
      <c r="Q2" s="29">
        <v>16</v>
      </c>
      <c r="R2" s="29">
        <v>17</v>
      </c>
      <c r="S2" s="29">
        <v>18</v>
      </c>
      <c r="T2" s="29">
        <v>19</v>
      </c>
      <c r="U2" s="29">
        <v>20</v>
      </c>
      <c r="V2" s="29">
        <v>21</v>
      </c>
      <c r="W2" s="29">
        <v>22</v>
      </c>
      <c r="X2" s="29">
        <v>23</v>
      </c>
      <c r="Y2" s="29">
        <v>24</v>
      </c>
    </row>
    <row r="3" spans="1:25" x14ac:dyDescent="0.2">
      <c r="A3" s="29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0.6</v>
      </c>
      <c r="N3" s="5">
        <v>1</v>
      </c>
      <c r="O3" s="5">
        <v>0.6</v>
      </c>
      <c r="P3" s="5">
        <v>0</v>
      </c>
      <c r="Q3" s="5">
        <v>0</v>
      </c>
      <c r="R3" s="5">
        <v>0</v>
      </c>
      <c r="S3" s="5">
        <v>0</v>
      </c>
      <c r="T3" s="5">
        <v>0.2</v>
      </c>
      <c r="U3" s="5">
        <v>0.2</v>
      </c>
      <c r="V3" s="5">
        <v>0.6</v>
      </c>
      <c r="W3" s="5">
        <v>1</v>
      </c>
      <c r="X3" s="5">
        <v>0.2</v>
      </c>
      <c r="Y3" s="5">
        <v>0.2</v>
      </c>
    </row>
    <row r="4" spans="1:25" x14ac:dyDescent="0.2">
      <c r="A4" s="29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0.6</v>
      </c>
      <c r="N4" s="5">
        <v>1</v>
      </c>
      <c r="O4" s="5">
        <v>0.6</v>
      </c>
      <c r="P4" s="5">
        <v>0</v>
      </c>
      <c r="Q4" s="5">
        <v>0</v>
      </c>
      <c r="R4" s="5">
        <v>0</v>
      </c>
      <c r="S4" s="5">
        <v>0</v>
      </c>
      <c r="T4" s="5">
        <v>0.2</v>
      </c>
      <c r="U4" s="5">
        <v>0.2</v>
      </c>
      <c r="V4" s="5">
        <v>0.6</v>
      </c>
      <c r="W4" s="5">
        <v>1</v>
      </c>
      <c r="X4" s="5">
        <v>0.2</v>
      </c>
      <c r="Y4" s="5">
        <v>0.2</v>
      </c>
    </row>
    <row r="5" spans="1:25" x14ac:dyDescent="0.2">
      <c r="A5" s="29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">
      <c r="A8" s="45"/>
      <c r="B8" s="30">
        <v>1</v>
      </c>
      <c r="C8" s="30">
        <v>2</v>
      </c>
      <c r="D8" s="30">
        <v>3</v>
      </c>
      <c r="E8" s="30">
        <v>4</v>
      </c>
      <c r="F8" s="30">
        <v>5</v>
      </c>
      <c r="G8" s="30">
        <v>6</v>
      </c>
      <c r="H8" s="30">
        <v>7</v>
      </c>
      <c r="I8" s="30">
        <v>8</v>
      </c>
      <c r="J8" s="30">
        <v>9</v>
      </c>
      <c r="K8" s="30">
        <v>10</v>
      </c>
      <c r="L8" s="30">
        <v>11</v>
      </c>
      <c r="M8" s="30">
        <v>12</v>
      </c>
      <c r="N8" s="30">
        <v>13</v>
      </c>
      <c r="O8" s="30">
        <v>14</v>
      </c>
      <c r="P8" s="30">
        <v>15</v>
      </c>
      <c r="Q8" s="30">
        <v>16</v>
      </c>
      <c r="R8" s="30">
        <v>17</v>
      </c>
      <c r="S8" s="30">
        <v>18</v>
      </c>
      <c r="T8" s="30">
        <v>19</v>
      </c>
      <c r="U8" s="30">
        <v>20</v>
      </c>
      <c r="V8" s="30">
        <v>21</v>
      </c>
      <c r="W8" s="30">
        <v>22</v>
      </c>
      <c r="X8" s="30">
        <v>23</v>
      </c>
      <c r="Y8" s="30">
        <v>24</v>
      </c>
    </row>
    <row r="9" spans="1:25" x14ac:dyDescent="0.2">
      <c r="A9" s="3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0.6</v>
      </c>
      <c r="N9" s="5">
        <v>1</v>
      </c>
      <c r="O9" s="5">
        <v>1</v>
      </c>
      <c r="P9" s="5">
        <v>0.1</v>
      </c>
      <c r="Q9" s="5">
        <v>0.1</v>
      </c>
      <c r="R9" s="5">
        <v>0.1</v>
      </c>
      <c r="S9" s="5">
        <v>0.1</v>
      </c>
      <c r="T9" s="5">
        <v>0.4</v>
      </c>
      <c r="U9" s="5">
        <v>0.4</v>
      </c>
      <c r="V9" s="5">
        <v>0.6</v>
      </c>
      <c r="W9" s="5">
        <v>1</v>
      </c>
      <c r="X9" s="5">
        <v>0.8</v>
      </c>
      <c r="Y9" s="5">
        <v>0.4</v>
      </c>
    </row>
    <row r="10" spans="1:25" x14ac:dyDescent="0.2">
      <c r="A10" s="3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0.6</v>
      </c>
      <c r="N10" s="5">
        <v>1</v>
      </c>
      <c r="O10" s="5">
        <v>1</v>
      </c>
      <c r="P10" s="5">
        <v>0.1</v>
      </c>
      <c r="Q10" s="5">
        <v>0.1</v>
      </c>
      <c r="R10" s="5">
        <v>0.1</v>
      </c>
      <c r="S10" s="5">
        <v>0.1</v>
      </c>
      <c r="T10" s="5">
        <v>0.4</v>
      </c>
      <c r="U10" s="5">
        <v>0.4</v>
      </c>
      <c r="V10" s="5">
        <v>0.6</v>
      </c>
      <c r="W10" s="5">
        <v>1</v>
      </c>
      <c r="X10" s="5">
        <v>0.8</v>
      </c>
      <c r="Y10" s="5">
        <v>0.4</v>
      </c>
    </row>
    <row r="11" spans="1:25" x14ac:dyDescent="0.2">
      <c r="A11" s="3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">
      <c r="A14" s="45"/>
      <c r="B14" s="31">
        <v>1</v>
      </c>
      <c r="C14" s="31">
        <v>2</v>
      </c>
      <c r="D14" s="31">
        <v>3</v>
      </c>
      <c r="E14" s="31">
        <v>4</v>
      </c>
      <c r="F14" s="31">
        <v>5</v>
      </c>
      <c r="G14" s="31">
        <v>6</v>
      </c>
      <c r="H14" s="31">
        <v>7</v>
      </c>
      <c r="I14" s="31">
        <v>8</v>
      </c>
      <c r="J14" s="31">
        <v>9</v>
      </c>
      <c r="K14" s="31">
        <v>10</v>
      </c>
      <c r="L14" s="31">
        <v>11</v>
      </c>
      <c r="M14" s="31">
        <v>12</v>
      </c>
      <c r="N14" s="31">
        <v>13</v>
      </c>
      <c r="O14" s="31">
        <v>14</v>
      </c>
      <c r="P14" s="31">
        <v>15</v>
      </c>
      <c r="Q14" s="31">
        <v>16</v>
      </c>
      <c r="R14" s="31">
        <v>17</v>
      </c>
      <c r="S14" s="31">
        <v>18</v>
      </c>
      <c r="T14" s="31">
        <v>19</v>
      </c>
      <c r="U14" s="31">
        <v>20</v>
      </c>
      <c r="V14" s="31">
        <v>21</v>
      </c>
      <c r="W14" s="31">
        <v>22</v>
      </c>
      <c r="X14" s="31">
        <v>23</v>
      </c>
      <c r="Y14" s="31">
        <v>24</v>
      </c>
    </row>
    <row r="15" spans="1:25" x14ac:dyDescent="0.2">
      <c r="A15" s="31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</v>
      </c>
      <c r="J15" s="5">
        <f t="shared" si="0"/>
        <v>0.23</v>
      </c>
      <c r="K15" s="5">
        <f t="shared" si="0"/>
        <v>0.23</v>
      </c>
      <c r="L15" s="5">
        <f t="shared" si="0"/>
        <v>0.23</v>
      </c>
      <c r="M15" s="5">
        <f t="shared" si="0"/>
        <v>0.6</v>
      </c>
      <c r="N15" s="5">
        <f t="shared" si="0"/>
        <v>1</v>
      </c>
      <c r="O15" s="5">
        <f t="shared" si="0"/>
        <v>0.6</v>
      </c>
      <c r="P15" s="5">
        <f t="shared" si="0"/>
        <v>0</v>
      </c>
      <c r="Q15" s="5">
        <f t="shared" si="0"/>
        <v>0</v>
      </c>
      <c r="R15" s="5">
        <f t="shared" si="0"/>
        <v>0</v>
      </c>
      <c r="S15" s="5">
        <f t="shared" si="0"/>
        <v>0</v>
      </c>
      <c r="T15" s="5">
        <f t="shared" si="0"/>
        <v>0.2</v>
      </c>
      <c r="U15" s="5">
        <f t="shared" si="0"/>
        <v>0.2</v>
      </c>
      <c r="V15" s="5">
        <f t="shared" si="0"/>
        <v>0.6</v>
      </c>
      <c r="W15" s="5">
        <f t="shared" si="0"/>
        <v>1</v>
      </c>
      <c r="X15" s="5">
        <f t="shared" si="0"/>
        <v>0.2</v>
      </c>
      <c r="Y15" s="5">
        <f t="shared" si="0"/>
        <v>0.2</v>
      </c>
    </row>
    <row r="16" spans="1:25" x14ac:dyDescent="0.2">
      <c r="A16" s="31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0.23</v>
      </c>
      <c r="K16" s="5">
        <f t="shared" si="1"/>
        <v>0.23</v>
      </c>
      <c r="L16" s="5">
        <f t="shared" si="1"/>
        <v>0.23</v>
      </c>
      <c r="M16" s="5">
        <f t="shared" si="1"/>
        <v>0.6</v>
      </c>
      <c r="N16" s="5">
        <f t="shared" si="1"/>
        <v>1</v>
      </c>
      <c r="O16" s="5">
        <f t="shared" si="1"/>
        <v>0.6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0.2</v>
      </c>
      <c r="U16" s="5">
        <f t="shared" si="1"/>
        <v>0.2</v>
      </c>
      <c r="V16" s="5">
        <f t="shared" si="1"/>
        <v>0.6</v>
      </c>
      <c r="W16" s="5">
        <f t="shared" si="1"/>
        <v>1</v>
      </c>
      <c r="X16" s="5">
        <f t="shared" si="1"/>
        <v>0.2</v>
      </c>
      <c r="Y16" s="5">
        <f t="shared" si="1"/>
        <v>0.2</v>
      </c>
    </row>
    <row r="17" spans="1:25" x14ac:dyDescent="0.2">
      <c r="A17" s="31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8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50"/>
    </row>
    <row r="20" spans="1:25" x14ac:dyDescent="0.2">
      <c r="B20" s="47">
        <v>1</v>
      </c>
      <c r="C20" s="47">
        <v>2</v>
      </c>
      <c r="D20" s="47">
        <v>3</v>
      </c>
      <c r="E20" s="47">
        <v>4</v>
      </c>
      <c r="F20" s="47">
        <v>5</v>
      </c>
      <c r="G20" s="47">
        <v>6</v>
      </c>
      <c r="H20" s="47">
        <v>7</v>
      </c>
      <c r="I20" s="47">
        <v>8</v>
      </c>
      <c r="J20" s="47">
        <v>9</v>
      </c>
      <c r="K20" s="47">
        <v>10</v>
      </c>
      <c r="L20" s="47">
        <v>11</v>
      </c>
      <c r="M20" s="47">
        <v>12</v>
      </c>
    </row>
    <row r="21" spans="1:25" x14ac:dyDescent="0.2">
      <c r="A21" s="21" t="s">
        <v>14</v>
      </c>
      <c r="B21" s="5">
        <v>0.8</v>
      </c>
      <c r="C21" s="5">
        <v>0.8</v>
      </c>
      <c r="D21" s="5">
        <v>0.8</v>
      </c>
      <c r="E21" s="5">
        <v>0.8</v>
      </c>
      <c r="F21" s="5">
        <v>0.8</v>
      </c>
      <c r="G21" s="5">
        <v>0.8</v>
      </c>
      <c r="H21" s="5">
        <v>0.8</v>
      </c>
      <c r="I21" s="5">
        <v>0.8</v>
      </c>
      <c r="J21" s="5">
        <v>0.8</v>
      </c>
      <c r="K21" s="5">
        <v>0.8</v>
      </c>
      <c r="L21" s="5">
        <v>0.8</v>
      </c>
      <c r="M21" s="5">
        <v>0.8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48" t="s">
        <v>16</v>
      </c>
      <c r="C24" s="49"/>
      <c r="D24" s="49"/>
      <c r="E24" s="49"/>
      <c r="F24" s="49"/>
      <c r="G24" s="49"/>
      <c r="H24" s="50"/>
    </row>
    <row r="25" spans="1:25" x14ac:dyDescent="0.2">
      <c r="A25" s="51" t="s">
        <v>17</v>
      </c>
      <c r="B25" s="42">
        <v>2</v>
      </c>
      <c r="C25" s="43"/>
      <c r="D25" s="43"/>
      <c r="E25" s="43"/>
      <c r="F25" s="43"/>
      <c r="G25" s="43"/>
      <c r="H25" s="44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"/>
  <sheetViews>
    <sheetView workbookViewId="0">
      <selection activeCell="B21" sqref="B21:M21"/>
    </sheetView>
  </sheetViews>
  <sheetFormatPr baseColWidth="10" defaultColWidth="9.1640625" defaultRowHeight="15" x14ac:dyDescent="0.2"/>
  <cols>
    <col min="1" max="1" width="11.33203125" style="1" customWidth="1"/>
    <col min="2" max="6" width="3.6640625" style="1" bestFit="1" customWidth="1"/>
    <col min="7" max="8" width="3.5" style="1" bestFit="1" customWidth="1"/>
    <col min="9" max="22" width="3.6640625" style="1" bestFit="1" customWidth="1"/>
    <col min="23" max="23" width="3.83203125" style="1" bestFit="1" customWidth="1"/>
    <col min="24" max="25" width="3.6640625" style="1" bestFit="1" customWidth="1"/>
    <col min="26" max="16384" width="9.1640625" style="1"/>
  </cols>
  <sheetData>
    <row r="1" spans="1:25" x14ac:dyDescent="0.2">
      <c r="A1" s="3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">
      <c r="A2" s="28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2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">
      <c r="A8" s="28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">
      <c r="A9" s="23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">
      <c r="A10" s="23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">
      <c r="A11" s="23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">
      <c r="A14" s="28"/>
      <c r="B14" s="9">
        <v>1</v>
      </c>
      <c r="C14" s="9">
        <v>2</v>
      </c>
      <c r="D14" s="9">
        <v>3</v>
      </c>
      <c r="E14" s="9">
        <v>4</v>
      </c>
      <c r="F14" s="9">
        <v>5</v>
      </c>
      <c r="G14" s="9">
        <v>6</v>
      </c>
      <c r="H14" s="9">
        <v>7</v>
      </c>
      <c r="I14" s="9">
        <v>8</v>
      </c>
      <c r="J14" s="9">
        <v>9</v>
      </c>
      <c r="K14" s="9">
        <v>10</v>
      </c>
      <c r="L14" s="9">
        <v>11</v>
      </c>
      <c r="M14" s="9">
        <v>12</v>
      </c>
      <c r="N14" s="9">
        <v>13</v>
      </c>
      <c r="O14" s="9">
        <v>14</v>
      </c>
      <c r="P14" s="9">
        <v>15</v>
      </c>
      <c r="Q14" s="9">
        <v>16</v>
      </c>
      <c r="R14" s="9">
        <v>17</v>
      </c>
      <c r="S14" s="9">
        <v>18</v>
      </c>
      <c r="T14" s="9">
        <v>19</v>
      </c>
      <c r="U14" s="9">
        <v>20</v>
      </c>
      <c r="V14" s="9">
        <v>21</v>
      </c>
      <c r="W14" s="9">
        <v>22</v>
      </c>
      <c r="X14" s="9">
        <v>23</v>
      </c>
      <c r="Y14" s="9">
        <v>24</v>
      </c>
    </row>
    <row r="15" spans="1:25" x14ac:dyDescent="0.2">
      <c r="A15" s="2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2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2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8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50"/>
    </row>
    <row r="20" spans="1:25" x14ac:dyDescent="0.2">
      <c r="B20" s="47">
        <v>1</v>
      </c>
      <c r="C20" s="47">
        <v>2</v>
      </c>
      <c r="D20" s="47">
        <v>3</v>
      </c>
      <c r="E20" s="47">
        <v>4</v>
      </c>
      <c r="F20" s="47">
        <v>5</v>
      </c>
      <c r="G20" s="47">
        <v>6</v>
      </c>
      <c r="H20" s="47">
        <v>7</v>
      </c>
      <c r="I20" s="47">
        <v>8</v>
      </c>
      <c r="J20" s="47">
        <v>9</v>
      </c>
      <c r="K20" s="47">
        <v>10</v>
      </c>
      <c r="L20" s="47">
        <v>11</v>
      </c>
      <c r="M20" s="47">
        <v>12</v>
      </c>
    </row>
    <row r="21" spans="1:25" x14ac:dyDescent="0.2">
      <c r="A21" s="14" t="s">
        <v>14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</row>
    <row r="22" spans="1:25" x14ac:dyDescent="0.2">
      <c r="A22" s="14"/>
    </row>
    <row r="23" spans="1:25" x14ac:dyDescent="0.2">
      <c r="A23" s="14"/>
    </row>
    <row r="24" spans="1:25" x14ac:dyDescent="0.2">
      <c r="A24" s="14"/>
      <c r="B24" s="48" t="s">
        <v>16</v>
      </c>
      <c r="C24" s="49"/>
      <c r="D24" s="49"/>
      <c r="E24" s="49"/>
      <c r="F24" s="49"/>
      <c r="G24" s="49"/>
      <c r="H24" s="50"/>
    </row>
    <row r="25" spans="1:25" x14ac:dyDescent="0.2">
      <c r="A25" s="20" t="s">
        <v>17</v>
      </c>
      <c r="B25" s="52">
        <v>0</v>
      </c>
      <c r="C25" s="53"/>
      <c r="D25" s="53"/>
      <c r="E25" s="53"/>
      <c r="F25" s="53"/>
      <c r="G25" s="53"/>
      <c r="H25" s="54"/>
    </row>
    <row r="26" spans="1:25" x14ac:dyDescent="0.2">
      <c r="A26" s="14"/>
    </row>
    <row r="27" spans="1:25" x14ac:dyDescent="0.2">
      <c r="A27" s="14"/>
    </row>
    <row r="36" spans="20:20" x14ac:dyDescent="0.2">
      <c r="T36" s="14" t="s">
        <v>14</v>
      </c>
    </row>
    <row r="37" spans="20:20" x14ac:dyDescent="0.2">
      <c r="T37" s="14"/>
    </row>
    <row r="38" spans="20:20" x14ac:dyDescent="0.2">
      <c r="T38" s="14"/>
    </row>
    <row r="39" spans="20:20" x14ac:dyDescent="0.2">
      <c r="T39" s="14" t="s">
        <v>15</v>
      </c>
    </row>
    <row r="40" spans="20:20" x14ac:dyDescent="0.2">
      <c r="T40" s="14"/>
    </row>
    <row r="41" spans="20:20" x14ac:dyDescent="0.2">
      <c r="T41" s="14"/>
    </row>
    <row r="42" spans="20:20" x14ac:dyDescent="0.2">
      <c r="T42" s="14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2"/>
  <sheetViews>
    <sheetView workbookViewId="0">
      <selection activeCell="B25" sqref="B25:H25"/>
    </sheetView>
  </sheetViews>
  <sheetFormatPr baseColWidth="10" defaultColWidth="9.1640625" defaultRowHeight="15" x14ac:dyDescent="0.2"/>
  <cols>
    <col min="1" max="1" width="11.33203125" style="1" customWidth="1"/>
    <col min="2" max="8" width="3.5" style="1" bestFit="1" customWidth="1"/>
    <col min="9" max="25" width="3.6640625" style="1" bestFit="1" customWidth="1"/>
    <col min="26" max="16384" width="9.1640625" style="1"/>
  </cols>
  <sheetData>
    <row r="1" spans="1:25" x14ac:dyDescent="0.2">
      <c r="A1" s="3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">
      <c r="A2" s="28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2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0.5</v>
      </c>
      <c r="J3" s="5">
        <v>0.8</v>
      </c>
      <c r="K3" s="5">
        <v>1</v>
      </c>
      <c r="L3" s="5">
        <v>1</v>
      </c>
      <c r="M3" s="5">
        <v>0.8</v>
      </c>
      <c r="N3" s="5">
        <v>0</v>
      </c>
      <c r="O3" s="5">
        <v>0.8</v>
      </c>
      <c r="P3" s="5">
        <v>1</v>
      </c>
      <c r="Q3" s="5">
        <v>1</v>
      </c>
      <c r="R3" s="5">
        <v>0.8</v>
      </c>
      <c r="S3" s="5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2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2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">
      <c r="A8" s="28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">
      <c r="A9" s="2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2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2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">
      <c r="A14" s="28"/>
      <c r="B14" s="9">
        <v>1</v>
      </c>
      <c r="C14" s="9">
        <v>2</v>
      </c>
      <c r="D14" s="9">
        <v>3</v>
      </c>
      <c r="E14" s="9">
        <v>4</v>
      </c>
      <c r="F14" s="9">
        <v>5</v>
      </c>
      <c r="G14" s="9">
        <v>6</v>
      </c>
      <c r="H14" s="9">
        <v>7</v>
      </c>
      <c r="I14" s="9">
        <v>8</v>
      </c>
      <c r="J14" s="9">
        <v>9</v>
      </c>
      <c r="K14" s="9">
        <v>10</v>
      </c>
      <c r="L14" s="9">
        <v>11</v>
      </c>
      <c r="M14" s="9">
        <v>12</v>
      </c>
      <c r="N14" s="9">
        <v>13</v>
      </c>
      <c r="O14" s="9">
        <v>14</v>
      </c>
      <c r="P14" s="9">
        <v>15</v>
      </c>
      <c r="Q14" s="9">
        <v>16</v>
      </c>
      <c r="R14" s="9">
        <v>17</v>
      </c>
      <c r="S14" s="9">
        <v>18</v>
      </c>
      <c r="T14" s="9">
        <v>19</v>
      </c>
      <c r="U14" s="9">
        <v>20</v>
      </c>
      <c r="V14" s="9">
        <v>21</v>
      </c>
      <c r="W14" s="9">
        <v>22</v>
      </c>
      <c r="X14" s="9">
        <v>23</v>
      </c>
      <c r="Y14" s="9">
        <v>24</v>
      </c>
    </row>
    <row r="15" spans="1:25" x14ac:dyDescent="0.2">
      <c r="A15" s="24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0.5</v>
      </c>
      <c r="J15" s="5">
        <f t="shared" si="0"/>
        <v>0.8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</v>
      </c>
      <c r="O15" s="5">
        <f t="shared" si="0"/>
        <v>0.8</v>
      </c>
      <c r="P15" s="5">
        <f t="shared" si="0"/>
        <v>1</v>
      </c>
      <c r="Q15" s="5">
        <f t="shared" si="0"/>
        <v>1</v>
      </c>
      <c r="R15" s="5">
        <f t="shared" si="0"/>
        <v>0.8</v>
      </c>
      <c r="S15" s="5">
        <f t="shared" si="0"/>
        <v>0.5</v>
      </c>
      <c r="T15" s="5">
        <f t="shared" si="0"/>
        <v>0.8</v>
      </c>
      <c r="U15" s="5">
        <f t="shared" si="0"/>
        <v>0.8</v>
      </c>
      <c r="V15" s="5">
        <f t="shared" si="0"/>
        <v>0.8</v>
      </c>
      <c r="W15" s="5">
        <f t="shared" si="0"/>
        <v>0.5</v>
      </c>
      <c r="X15" s="5">
        <f t="shared" si="0"/>
        <v>0.5</v>
      </c>
      <c r="Y15" s="5">
        <f t="shared" si="0"/>
        <v>0</v>
      </c>
    </row>
    <row r="16" spans="1:25" x14ac:dyDescent="0.2">
      <c r="A16" s="24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0.5</v>
      </c>
      <c r="J16" s="5">
        <f t="shared" si="1"/>
        <v>0.8</v>
      </c>
      <c r="K16" s="5">
        <f t="shared" si="1"/>
        <v>1</v>
      </c>
      <c r="L16" s="5">
        <f t="shared" si="1"/>
        <v>1</v>
      </c>
      <c r="M16" s="5">
        <f t="shared" si="1"/>
        <v>0.8</v>
      </c>
      <c r="N16" s="5">
        <f t="shared" si="1"/>
        <v>0</v>
      </c>
      <c r="O16" s="5">
        <f t="shared" si="1"/>
        <v>0.8</v>
      </c>
      <c r="P16" s="5">
        <f t="shared" si="1"/>
        <v>1</v>
      </c>
      <c r="Q16" s="5">
        <f t="shared" si="1"/>
        <v>1</v>
      </c>
      <c r="R16" s="5">
        <f t="shared" si="1"/>
        <v>0.8</v>
      </c>
      <c r="S16" s="5">
        <f t="shared" si="1"/>
        <v>0.5</v>
      </c>
      <c r="T16" s="5">
        <f t="shared" si="1"/>
        <v>0.8</v>
      </c>
      <c r="U16" s="5">
        <f t="shared" si="1"/>
        <v>0.8</v>
      </c>
      <c r="V16" s="5">
        <f t="shared" si="1"/>
        <v>0.8</v>
      </c>
      <c r="W16" s="5">
        <f t="shared" si="1"/>
        <v>0.5</v>
      </c>
      <c r="X16" s="5">
        <f t="shared" si="1"/>
        <v>0.5</v>
      </c>
      <c r="Y16" s="5">
        <f t="shared" si="1"/>
        <v>0</v>
      </c>
    </row>
    <row r="17" spans="1:25" x14ac:dyDescent="0.2">
      <c r="A17" s="24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0" t="s">
        <v>1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25" x14ac:dyDescent="0.2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">
      <c r="A21" s="14" t="s">
        <v>14</v>
      </c>
      <c r="B21" s="5">
        <v>0.8</v>
      </c>
      <c r="C21" s="5">
        <v>0.8</v>
      </c>
      <c r="D21" s="5">
        <v>0.8</v>
      </c>
      <c r="E21" s="5">
        <v>0.8</v>
      </c>
      <c r="F21" s="5">
        <v>0.8</v>
      </c>
      <c r="G21" s="5">
        <v>0.8</v>
      </c>
      <c r="H21" s="5">
        <v>0.8</v>
      </c>
      <c r="I21" s="5">
        <v>0.8</v>
      </c>
      <c r="J21" s="5">
        <v>0.8</v>
      </c>
      <c r="K21" s="5">
        <v>0.8</v>
      </c>
      <c r="L21" s="5">
        <v>0.8</v>
      </c>
      <c r="M21" s="5">
        <v>0.8</v>
      </c>
    </row>
    <row r="22" spans="1:25" x14ac:dyDescent="0.2">
      <c r="A22" s="14"/>
    </row>
    <row r="23" spans="1:25" x14ac:dyDescent="0.2">
      <c r="A23" s="14"/>
    </row>
    <row r="24" spans="1:25" x14ac:dyDescent="0.2">
      <c r="A24" s="14"/>
      <c r="B24" s="37" t="s">
        <v>16</v>
      </c>
      <c r="C24" s="38"/>
      <c r="D24" s="38"/>
      <c r="E24" s="38"/>
      <c r="F24" s="38"/>
      <c r="G24" s="38"/>
      <c r="H24" s="39"/>
    </row>
    <row r="25" spans="1:25" x14ac:dyDescent="0.2">
      <c r="A25" s="20" t="s">
        <v>17</v>
      </c>
      <c r="B25" s="42">
        <v>10</v>
      </c>
      <c r="C25" s="43"/>
      <c r="D25" s="43"/>
      <c r="E25" s="43"/>
      <c r="F25" s="43"/>
      <c r="G25" s="43"/>
      <c r="H25" s="44"/>
    </row>
    <row r="26" spans="1:25" x14ac:dyDescent="0.2">
      <c r="A26" s="14"/>
    </row>
    <row r="27" spans="1:25" x14ac:dyDescent="0.2">
      <c r="A27" s="14"/>
    </row>
    <row r="36" spans="20:20" x14ac:dyDescent="0.2">
      <c r="T36" s="14" t="s">
        <v>14</v>
      </c>
    </row>
    <row r="37" spans="20:20" x14ac:dyDescent="0.2">
      <c r="T37" s="14"/>
    </row>
    <row r="38" spans="20:20" x14ac:dyDescent="0.2">
      <c r="T38" s="14"/>
    </row>
    <row r="39" spans="20:20" x14ac:dyDescent="0.2">
      <c r="T39" s="14" t="s">
        <v>15</v>
      </c>
    </row>
    <row r="40" spans="20:20" x14ac:dyDescent="0.2">
      <c r="T40" s="14"/>
    </row>
    <row r="41" spans="20:20" x14ac:dyDescent="0.2">
      <c r="T41" s="14"/>
    </row>
    <row r="42" spans="20:20" x14ac:dyDescent="0.2">
      <c r="T42" s="14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3"/>
  <sheetViews>
    <sheetView topLeftCell="C1" workbookViewId="0">
      <selection activeCell="B25" sqref="B25:H25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">
      <c r="A2" s="45"/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  <c r="H2" s="29">
        <v>7</v>
      </c>
      <c r="I2" s="29">
        <v>8</v>
      </c>
      <c r="J2" s="29">
        <v>9</v>
      </c>
      <c r="K2" s="29">
        <v>10</v>
      </c>
      <c r="L2" s="29">
        <v>11</v>
      </c>
      <c r="M2" s="29">
        <v>12</v>
      </c>
      <c r="N2" s="29">
        <v>13</v>
      </c>
      <c r="O2" s="29">
        <v>14</v>
      </c>
      <c r="P2" s="29">
        <v>15</v>
      </c>
      <c r="Q2" s="29">
        <v>16</v>
      </c>
      <c r="R2" s="29">
        <v>17</v>
      </c>
      <c r="S2" s="29">
        <v>18</v>
      </c>
      <c r="T2" s="29">
        <v>19</v>
      </c>
      <c r="U2" s="29">
        <v>20</v>
      </c>
      <c r="V2" s="29">
        <v>21</v>
      </c>
      <c r="W2" s="29">
        <v>22</v>
      </c>
      <c r="X2" s="29">
        <v>23</v>
      </c>
      <c r="Y2" s="29">
        <v>24</v>
      </c>
    </row>
    <row r="3" spans="1:25" x14ac:dyDescent="0.2">
      <c r="A3" s="29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0.4</v>
      </c>
      <c r="J3" s="5">
        <v>0.6</v>
      </c>
      <c r="K3" s="5">
        <v>1</v>
      </c>
      <c r="L3" s="5">
        <v>1</v>
      </c>
      <c r="M3" s="5">
        <v>0.8</v>
      </c>
      <c r="N3" s="5">
        <v>0.2</v>
      </c>
      <c r="O3" s="5">
        <v>0.6</v>
      </c>
      <c r="P3" s="5">
        <v>1</v>
      </c>
      <c r="Q3" s="5">
        <v>0.8</v>
      </c>
      <c r="R3" s="5">
        <v>0.8</v>
      </c>
      <c r="S3" s="5">
        <v>0.4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9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9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">
      <c r="A8" s="45"/>
      <c r="B8" s="30">
        <v>1</v>
      </c>
      <c r="C8" s="30">
        <v>2</v>
      </c>
      <c r="D8" s="30">
        <v>3</v>
      </c>
      <c r="E8" s="30">
        <v>4</v>
      </c>
      <c r="F8" s="30">
        <v>5</v>
      </c>
      <c r="G8" s="30">
        <v>6</v>
      </c>
      <c r="H8" s="30">
        <v>7</v>
      </c>
      <c r="I8" s="30">
        <v>8</v>
      </c>
      <c r="J8" s="30">
        <v>9</v>
      </c>
      <c r="K8" s="30">
        <v>10</v>
      </c>
      <c r="L8" s="30">
        <v>11</v>
      </c>
      <c r="M8" s="30">
        <v>12</v>
      </c>
      <c r="N8" s="30">
        <v>13</v>
      </c>
      <c r="O8" s="30">
        <v>14</v>
      </c>
      <c r="P8" s="30">
        <v>15</v>
      </c>
      <c r="Q8" s="30">
        <v>16</v>
      </c>
      <c r="R8" s="30">
        <v>17</v>
      </c>
      <c r="S8" s="30">
        <v>18</v>
      </c>
      <c r="T8" s="30">
        <v>19</v>
      </c>
      <c r="U8" s="30">
        <v>20</v>
      </c>
      <c r="V8" s="30">
        <v>21</v>
      </c>
      <c r="W8" s="30">
        <v>22</v>
      </c>
      <c r="X8" s="30">
        <v>23</v>
      </c>
      <c r="Y8" s="30">
        <v>24</v>
      </c>
    </row>
    <row r="9" spans="1:25" x14ac:dyDescent="0.2">
      <c r="A9" s="3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0.4</v>
      </c>
      <c r="J9" s="5">
        <v>0.6</v>
      </c>
      <c r="K9" s="5">
        <v>0.8</v>
      </c>
      <c r="L9" s="5">
        <v>1</v>
      </c>
      <c r="M9" s="5">
        <v>0.8</v>
      </c>
      <c r="N9" s="5">
        <v>0.2</v>
      </c>
      <c r="O9" s="5">
        <v>0.6</v>
      </c>
      <c r="P9" s="5">
        <v>1</v>
      </c>
      <c r="Q9" s="5">
        <v>0.8</v>
      </c>
      <c r="R9" s="5">
        <v>0.8</v>
      </c>
      <c r="S9" s="5">
        <v>0.4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3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3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">
      <c r="A14" s="45"/>
      <c r="B14" s="31">
        <v>1</v>
      </c>
      <c r="C14" s="31">
        <v>2</v>
      </c>
      <c r="D14" s="31">
        <v>3</v>
      </c>
      <c r="E14" s="31">
        <v>4</v>
      </c>
      <c r="F14" s="31">
        <v>5</v>
      </c>
      <c r="G14" s="31">
        <v>6</v>
      </c>
      <c r="H14" s="31">
        <v>7</v>
      </c>
      <c r="I14" s="31">
        <v>8</v>
      </c>
      <c r="J14" s="31">
        <v>9</v>
      </c>
      <c r="K14" s="31">
        <v>10</v>
      </c>
      <c r="L14" s="31">
        <v>11</v>
      </c>
      <c r="M14" s="31">
        <v>12</v>
      </c>
      <c r="N14" s="31">
        <v>13</v>
      </c>
      <c r="O14" s="31">
        <v>14</v>
      </c>
      <c r="P14" s="31">
        <v>15</v>
      </c>
      <c r="Q14" s="31">
        <v>16</v>
      </c>
      <c r="R14" s="31">
        <v>17</v>
      </c>
      <c r="S14" s="31">
        <v>18</v>
      </c>
      <c r="T14" s="31">
        <v>19</v>
      </c>
      <c r="U14" s="31">
        <v>20</v>
      </c>
      <c r="V14" s="31">
        <v>21</v>
      </c>
      <c r="W14" s="31">
        <v>22</v>
      </c>
      <c r="X14" s="31">
        <v>23</v>
      </c>
      <c r="Y14" s="31">
        <v>24</v>
      </c>
    </row>
    <row r="15" spans="1:25" x14ac:dyDescent="0.2">
      <c r="A15" s="3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8.0000000000000019E-3</v>
      </c>
      <c r="J15" s="5">
        <v>1.6000000000000004E-2</v>
      </c>
      <c r="K15" s="5">
        <v>3.2000000000000008E-2</v>
      </c>
      <c r="L15" s="5">
        <v>3.2000000000000008E-2</v>
      </c>
      <c r="M15" s="5">
        <v>1.6000000000000004E-2</v>
      </c>
      <c r="N15" s="5">
        <v>8.0000000000000019E-3</v>
      </c>
      <c r="O15" s="5">
        <v>1.6000000000000004E-2</v>
      </c>
      <c r="P15" s="5">
        <v>3.2000000000000008E-2</v>
      </c>
      <c r="Q15" s="5">
        <v>3.2000000000000008E-2</v>
      </c>
      <c r="R15" s="5">
        <v>8.0000000000000019E-3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47">
        <v>1</v>
      </c>
      <c r="C20" s="47">
        <v>2</v>
      </c>
      <c r="D20" s="47">
        <v>3</v>
      </c>
      <c r="E20" s="47">
        <v>4</v>
      </c>
      <c r="F20" s="47">
        <v>5</v>
      </c>
      <c r="G20" s="47">
        <v>6</v>
      </c>
      <c r="H20" s="47">
        <v>7</v>
      </c>
      <c r="I20" s="47">
        <v>8</v>
      </c>
      <c r="J20" s="47">
        <v>9</v>
      </c>
      <c r="K20" s="47">
        <v>10</v>
      </c>
      <c r="L20" s="47">
        <v>11</v>
      </c>
      <c r="M20" s="47">
        <v>12</v>
      </c>
    </row>
    <row r="21" spans="1:25" x14ac:dyDescent="0.2">
      <c r="A21" s="21" t="s">
        <v>14</v>
      </c>
      <c r="B21" s="5">
        <v>0.8</v>
      </c>
      <c r="C21" s="5">
        <v>0.6</v>
      </c>
      <c r="D21" s="5">
        <v>0.9</v>
      </c>
      <c r="E21" s="5">
        <v>0.6</v>
      </c>
      <c r="F21" s="5">
        <v>0.8</v>
      </c>
      <c r="G21" s="5">
        <v>1</v>
      </c>
      <c r="H21" s="5">
        <v>0</v>
      </c>
      <c r="I21" s="5">
        <v>0.6</v>
      </c>
      <c r="J21" s="5">
        <v>1</v>
      </c>
      <c r="K21" s="5">
        <v>0.6</v>
      </c>
      <c r="L21" s="5">
        <v>0.9</v>
      </c>
      <c r="M21" s="5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48" t="s">
        <v>16</v>
      </c>
      <c r="C24" s="49"/>
      <c r="D24" s="49"/>
      <c r="E24" s="49"/>
      <c r="F24" s="49"/>
      <c r="G24" s="49"/>
      <c r="H24" s="50"/>
    </row>
    <row r="25" spans="1:25" x14ac:dyDescent="0.2">
      <c r="A25" s="51" t="s">
        <v>17</v>
      </c>
      <c r="B25" s="42">
        <v>3</v>
      </c>
      <c r="C25" s="43"/>
      <c r="D25" s="43"/>
      <c r="E25" s="43"/>
      <c r="F25" s="43"/>
      <c r="G25" s="43"/>
      <c r="H25" s="44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4848FB-7CC4-4D81-A16B-9A9D5DCA2803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be70d004-d1e5-4317-a402-eff109a4a2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8C779C6-F3B5-456A-B16A-08995CB084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1CC4D7-70CB-4732-9382-37CAD52097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  <vt:lpstr>UNIVERSITY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2016-05-09T09:54:06Z</dcterms:created>
  <dcterms:modified xsi:type="dcterms:W3CDTF">2019-09-12T21:18:31Z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