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CH/components/"/>
    </mc:Choice>
  </mc:AlternateContent>
  <xr:revisionPtr revIDLastSave="0" documentId="13_ncr:1_{650B3A1C-D003-F54C-95F1-7230E63911E8}" xr6:coauthVersionLast="47" xr6:coauthVersionMax="47" xr10:uidLastSave="{00000000-0000-0000-0000-000000000000}"/>
  <bookViews>
    <workbookView xWindow="0" yWindow="500" windowWidth="22620" windowHeight="13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<sst xmlns="http://schemas.openxmlformats.org/spreadsheetml/2006/main" count="895" uniqueCount="251">
  <si>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</si>
  <si>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</si>
  <si>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</si>
  <si>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</si>
  <si>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</si>
  <si>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</si>
  <si>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</si>
  <si>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</si>
  <si>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</si>
  <si>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</si>
  <si>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</si>
  <si>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</si>
  <si>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</si>
  <si>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</si>
  <si>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</si>
  <si>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</si>
  <si>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</si>
  <si>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</si>
  <si>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</si>
  <si>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</si>
  <si>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</si>
  <si>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</si>
  <si>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</si>
  <si>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</si>
  <si>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</si>
  <si>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</si>
  <si>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</si>
  <si>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</si>
  <si>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</si>
  <si>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</si>
  <si>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</si>
  <si>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</si>
  <si>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</si>
  <si>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</si>
  <si>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</si>
  <si>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</si>
  <si>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</si>
  <si>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</si>
  <si>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</si>
  <si>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</si>
  <si>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</si>
  <si>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</si>
  <si>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</si>
  <si>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</si>
  <si>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</si>
  <si>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</si>
  <si>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</si>
  <si>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</si>
  <si>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</si>
  <si>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</si>
  <si>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</si>
  <si>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</si>
  <si>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</si>
  <si>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</si>
  <si>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</si>
  <si>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</si>
  <si>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</si>
  <si>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</si>
  <si>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</si>
  <si>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</si>
  <si>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</si>
  <si>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</si>
  <si>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</si>
  <si>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</si>
  <si>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</si>
  <si>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</si>
  <si>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</si>
  <si>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</si>
  <si>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</si>
  <si>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</si>
  <si>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</si>
  <si>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</si>
  <si>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</si>
  <si>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</si>
  <si>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</si>
  <si>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</si>
  <si>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</si>
  <si>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</si>
  <si>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</si>
  <si>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</si>
  <si>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</si>
  <si>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</si>
  <si>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</si>
  <si>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</si>
  <si>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</si>
  <si>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</si>
  <si>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</si>
  <si>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</si>
  <si>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</si>
  <si>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</si>
  <si>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</si>
  <si>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</si>
  <si>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</si>
  <si>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</si>
  <si>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</si>
  <si>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</si>
  <si>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</si>
  <si>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</si>
  <si>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</si>
  <si>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</si>
  <si>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</si>
  <si>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</si>
  <si>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</si>
  <si>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</si>
  <si>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</si>
  <si>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</si>
  <si>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</si>
  <si>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</si>
  <si>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</si>
  <si>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</si>
  <si>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</si>
  <si>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</si>
  <si>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</si>
  <si>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</si>
  <si>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</si>
  <si>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</si>
  <si>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</si>
  <si>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</si>
  <si>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</si>
  <si>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</si>
  <si>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</si>
  <si>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</si>
  <si>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</si>
  <si>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</si>
  <si>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</si>
  <si>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</si>
  <si>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</si>
  <si>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</si>
  <si>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</si>
  <si>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</si>
  <si>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</si>
  <si>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</si>
  <si>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</si>
  <si>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</si>
  <si>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</si>
  <si>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</si>
  <si>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</si>
  <si>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</si>
  <si>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</si>
  <si>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</si>
  <si>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</si>
  <si>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</si>
  <si>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</si>
  <si>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</si>
  <si>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</si>
  <si>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</si>
  <si>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</si>
  <si>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</si>
  <si>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</si>
  <si>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</si>
  <si>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</si>
  <si>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</si>
  <si>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</si>
  <si>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</si>
  <si>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</si>
  <si>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</si>
  <si>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</si>
  <si>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</si>
  <si>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</si>
  <si>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</si>
  <si>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</si>
  <si>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</si>
  <si>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</si>
  <si>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</si>
  <si>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</si>
  <si>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</si>
  <si>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</si>
  <si>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</si>
  <si>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</si>
  <si>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</si>
  <si>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</si>
  <si>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</si>
  <si>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</si>
  <si>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</si>
  <si>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</si>
  <si>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</si>
  <si>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</si>
  <si>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</si>
  <si>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</si>
  <si>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</si>
  <si>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</si>
  <si>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</si>
  <si>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</si>
  <si>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</si>
  <si>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</si>
  <si>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</si>
  <si>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</si>
  <si>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</si>
  <si>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</si>
  <si>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</si>
  <si>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</si>
  <si>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</si>
  <si>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</si>
  <si>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</si>
  <si>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</si>
  <si>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</si>
  <si>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</si>
  <si>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</si>
  <si>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</si>
  <si>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</si>
  <si>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</si>
  <si>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</si>
  <si>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</si>
  <si>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</si>
  <si>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</si>
  <si>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</si>
  <si>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</si>
  <si>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</si>
  <si>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</si>
  <si>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</si>
  <si>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</si>
  <si>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</si>
  <si>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</si>
  <si>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</si>
  <si>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</si>
  <si>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</si>
  <si>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</si>
  <si>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</si>
  <si>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</si>
  <si>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</si>
  <si>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</si>
  <si>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</si>
  <si>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</si>
  <si>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</si>
  <si>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</si>
  <si>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</si>
  <si>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</si>
  <si>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</si>
  <si>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</si>
  <si>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</si>
  <si>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</si>
  <si>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</si>
  <si>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</si>
  <si>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</si>
  <si>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</si>
  <si>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</si>
  <si>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</si>
  <si>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-</t>
  </si>
  <si>
    <t>ASHRAE 90.1/2019 - minimum efficiency rating at full load; https://www.esmagazine.com/articles/82307-basics-for-absorption-chillers - capacity-specific mass-flow rates</t>
  </si>
  <si>
    <t>capacity_Wp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</si>
  <si>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</si>
  <si>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</si>
  <si>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</si>
  <si>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</si>
  <si>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</si>
  <si>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</si>
  <si>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</si>
  <si>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</si>
  <si>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</si>
  <si>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</si>
  <si>
    <t>primary_energy_kWh_m2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</si>
</sst>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R1" zoomScaleNormal="100" workbookViewId="0">
      <selection activeCell="AD2" sqref="AD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3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239</v>
      </c>
      <c r="AC1" s="35" t="s">
        <v>33</v>
      </c>
      <c r="AD1" s="35" t="s">
        <v>250</v>
      </c>
      <c r="AE1" s="35" t="s">
        <v>240</v>
      </c>
      <c r="AF1" s="35" t="s">
        <v>241</v>
      </c>
      <c r="AG1" s="35" t="s">
        <v>242</v>
      </c>
      <c r="AH1" s="35" t="s">
        <v>243</v>
      </c>
    </row>
    <row r="2" spans="1:34" x14ac:dyDescent="0.2">
      <c r="A2" s="1" t="s">
        <v>244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6">
        <v>0.184638894</v>
      </c>
      <c r="J2" s="26">
        <v>45.1</v>
      </c>
      <c r="K2" s="26">
        <v>3.81E-3</v>
      </c>
      <c r="L2" s="26">
        <v>0.91910000000000003</v>
      </c>
      <c r="M2" s="26">
        <v>9.9879999999999997E-2</v>
      </c>
      <c r="N2" s="26">
        <v>-4.2729999999999997E-2</v>
      </c>
      <c r="O2" s="26">
        <v>9.3699999999999999E-3</v>
      </c>
      <c r="P2" s="26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6">
        <v>325.70374800000002</v>
      </c>
      <c r="AC2" s="26">
        <v>1.76</v>
      </c>
      <c r="AD2" s="26">
        <v>831.8</v>
      </c>
      <c r="AE2" s="26">
        <v>345.72</v>
      </c>
      <c r="AF2" s="26">
        <v>254.72</v>
      </c>
      <c r="AG2" s="26">
        <v>255.76616110000001</v>
      </c>
      <c r="AH2" s="2" t="s">
        <v>245</v>
      </c>
    </row>
    <row r="3" spans="1:34" x14ac:dyDescent="0.2">
      <c r="A3" s="1" t="s">
        <v>246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6">
        <v>0.17502508999999999</v>
      </c>
      <c r="J3" s="26">
        <v>45.2</v>
      </c>
      <c r="K3" s="26">
        <v>4.0899999999999999E-3</v>
      </c>
      <c r="L3" s="26">
        <v>0.92194100000000001</v>
      </c>
      <c r="M3" s="26">
        <v>7.0891999999999997E-2</v>
      </c>
      <c r="N3" s="26">
        <v>-1.4272E-2</v>
      </c>
      <c r="O3" s="26">
        <v>1.1709999999999999E-3</v>
      </c>
      <c r="P3" s="26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6">
        <v>335.15983340000002</v>
      </c>
      <c r="AC3" s="26">
        <v>1.91</v>
      </c>
      <c r="AD3" s="26">
        <v>631.70000000000005</v>
      </c>
      <c r="AE3" s="26">
        <v>329.58</v>
      </c>
      <c r="AF3" s="26">
        <v>238.58</v>
      </c>
      <c r="AG3" s="26">
        <v>191.18310840000001</v>
      </c>
      <c r="AH3" s="2" t="s">
        <v>245</v>
      </c>
    </row>
    <row r="4" spans="1:34" x14ac:dyDescent="0.2">
      <c r="A4" s="1" t="s">
        <v>247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6">
        <v>0.176001714</v>
      </c>
      <c r="J4" s="26">
        <v>50.7</v>
      </c>
      <c r="K4" s="26">
        <v>3.0699999999999998E-3</v>
      </c>
      <c r="L4" s="26">
        <v>0.91959999999999997</v>
      </c>
      <c r="M4" s="26">
        <v>7.1639999999999995E-2</v>
      </c>
      <c r="N4" s="26">
        <v>-1.338E-2</v>
      </c>
      <c r="O4" s="26">
        <v>9.6100000000000005E-4</v>
      </c>
      <c r="P4" s="26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6">
        <v>430.93599019999999</v>
      </c>
      <c r="AC4" s="26">
        <v>2.4500000000000002</v>
      </c>
      <c r="AD4" s="26">
        <v>153.1</v>
      </c>
      <c r="AE4" s="26">
        <v>330.54</v>
      </c>
      <c r="AF4" s="26">
        <v>239.54</v>
      </c>
      <c r="AG4" s="26">
        <v>47.550374410000003</v>
      </c>
      <c r="AH4" s="2" t="s">
        <v>245</v>
      </c>
    </row>
    <row r="5" spans="1:34" x14ac:dyDescent="0.2">
      <c r="A5" s="1" t="s">
        <v>248</v>
      </c>
      <c r="B5" s="2" t="s">
        <v>249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6">
        <v>9.9396463000000004E-2</v>
      </c>
      <c r="J5" s="26">
        <v>55.7</v>
      </c>
      <c r="K5" s="26">
        <v>3.8500000000000001E-3</v>
      </c>
      <c r="L5" s="26">
        <v>0.93540000000000001</v>
      </c>
      <c r="M5" s="26">
        <v>6.8089999999999998E-2</v>
      </c>
      <c r="N5" s="26">
        <v>-2.094E-2</v>
      </c>
      <c r="O5" s="26">
        <v>2.9299999999999999E-3</v>
      </c>
      <c r="P5" s="26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6">
        <v>164.99812879999999</v>
      </c>
      <c r="AC5" s="26">
        <v>1.66</v>
      </c>
      <c r="AD5" s="26">
        <v>246</v>
      </c>
      <c r="AE5" s="26">
        <v>356.06</v>
      </c>
      <c r="AF5" s="26">
        <v>265.06</v>
      </c>
      <c r="AG5" s="26">
        <v>75.914425350000002</v>
      </c>
      <c r="AH5" s="2" t="s">
        <v>245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">
      <c r="A2" s="1" t="s">
        <v>231</v>
      </c>
      <c r="B2" s="2" t="s">
        <v>230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231</v>
      </c>
      <c r="B3" s="2" t="s">
        <v>230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149</v>
      </c>
      <c r="H1" s="35" t="s">
        <v>127</v>
      </c>
      <c r="I1" s="35" t="s">
        <v>140</v>
      </c>
      <c r="J1" s="35" t="s">
        <v>141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203</v>
      </c>
      <c r="H1" s="39" t="s">
        <v>127</v>
      </c>
      <c r="I1" s="39" t="s">
        <v>125</v>
      </c>
      <c r="J1" s="39" t="s">
        <v>126</v>
      </c>
      <c r="K1" s="39" t="s">
        <v>199</v>
      </c>
      <c r="L1" s="39" t="s">
        <v>200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196</v>
      </c>
      <c r="B2" s="2" t="s">
        <v>85</v>
      </c>
      <c r="C2" s="2" t="s">
        <v>191</v>
      </c>
      <c r="D2" s="17">
        <v>0</v>
      </c>
      <c r="E2" s="17">
        <v>40000</v>
      </c>
      <c r="F2" s="14" t="s">
        <v>29</v>
      </c>
      <c r="G2" s="11">
        <v>3.1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8" t="s">
        <v>30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194</v>
      </c>
    </row>
    <row r="3" spans="1:23" x14ac:dyDescent="0.2">
      <c r="A3" s="1" t="s">
        <v>196</v>
      </c>
      <c r="B3" s="2" t="s">
        <v>85</v>
      </c>
      <c r="C3" s="2" t="s">
        <v>191</v>
      </c>
      <c r="D3" s="17">
        <v>40000</v>
      </c>
      <c r="E3" s="17">
        <v>100000000</v>
      </c>
      <c r="F3" s="14" t="s">
        <v>29</v>
      </c>
      <c r="G3" s="11">
        <v>2.8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8" t="s">
        <v>30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194</v>
      </c>
    </row>
    <row r="4" spans="1:23" x14ac:dyDescent="0.2">
      <c r="A4" s="1" t="s">
        <v>195</v>
      </c>
      <c r="B4" s="2" t="s">
        <v>86</v>
      </c>
      <c r="C4" s="2" t="s">
        <v>204</v>
      </c>
      <c r="D4" s="17">
        <v>0</v>
      </c>
      <c r="E4" s="17">
        <v>21000</v>
      </c>
      <c r="F4" s="14" t="s">
        <v>29</v>
      </c>
      <c r="G4" s="11">
        <v>4.3</v>
      </c>
      <c r="H4" s="11">
        <v>380</v>
      </c>
      <c r="I4" s="11">
        <v>20</v>
      </c>
      <c r="J4" s="11">
        <v>27</v>
      </c>
      <c r="K4" s="11" t="s">
        <v>189</v>
      </c>
      <c r="L4" s="11" t="s">
        <v>202</v>
      </c>
      <c r="M4" s="18" t="s">
        <v>30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6" t="s">
        <v>194</v>
      </c>
    </row>
    <row r="5" spans="1:23" x14ac:dyDescent="0.2">
      <c r="A5" s="1" t="s">
        <v>195</v>
      </c>
      <c r="B5" s="2" t="s">
        <v>86</v>
      </c>
      <c r="C5" s="2" t="s">
        <v>204</v>
      </c>
      <c r="D5" s="17">
        <v>21000</v>
      </c>
      <c r="E5" s="17">
        <v>40000</v>
      </c>
      <c r="F5" s="14" t="s">
        <v>29</v>
      </c>
      <c r="G5" s="11">
        <v>4.3</v>
      </c>
      <c r="H5" s="11">
        <v>380</v>
      </c>
      <c r="I5" s="11">
        <v>20</v>
      </c>
      <c r="J5" s="11">
        <v>27</v>
      </c>
      <c r="K5" s="11" t="s">
        <v>189</v>
      </c>
      <c r="L5" s="11" t="s">
        <v>202</v>
      </c>
      <c r="M5" s="18" t="s">
        <v>30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6" t="s">
        <v>194</v>
      </c>
    </row>
    <row r="6" spans="1:23" x14ac:dyDescent="0.2">
      <c r="A6" s="1" t="s">
        <v>195</v>
      </c>
      <c r="B6" s="2" t="s">
        <v>86</v>
      </c>
      <c r="C6" s="2" t="s">
        <v>204</v>
      </c>
      <c r="D6" s="17">
        <v>40000</v>
      </c>
      <c r="E6" s="17">
        <v>75000</v>
      </c>
      <c r="F6" s="14" t="s">
        <v>29</v>
      </c>
      <c r="G6" s="11">
        <v>4</v>
      </c>
      <c r="H6" s="11">
        <v>380</v>
      </c>
      <c r="I6" s="11">
        <v>20</v>
      </c>
      <c r="J6" s="11">
        <v>27</v>
      </c>
      <c r="K6" s="11" t="s">
        <v>189</v>
      </c>
      <c r="L6" s="11" t="s">
        <v>202</v>
      </c>
      <c r="M6" s="18" t="s">
        <v>30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6" t="s">
        <v>194</v>
      </c>
    </row>
    <row r="7" spans="1:23" x14ac:dyDescent="0.2">
      <c r="A7" s="1" t="s">
        <v>195</v>
      </c>
      <c r="B7" s="2" t="s">
        <v>86</v>
      </c>
      <c r="C7" s="2" t="s">
        <v>204</v>
      </c>
      <c r="D7" s="17">
        <v>75000</v>
      </c>
      <c r="E7" s="17">
        <v>20000000</v>
      </c>
      <c r="F7" s="14" t="s">
        <v>29</v>
      </c>
      <c r="G7" s="11">
        <v>3.9</v>
      </c>
      <c r="H7" s="11">
        <v>380</v>
      </c>
      <c r="I7" s="11">
        <v>20</v>
      </c>
      <c r="J7" s="11">
        <v>27</v>
      </c>
      <c r="K7" s="11" t="s">
        <v>189</v>
      </c>
      <c r="L7" s="11" t="s">
        <v>202</v>
      </c>
      <c r="M7" s="18" t="s">
        <v>30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6" t="s">
        <v>194</v>
      </c>
    </row>
    <row r="8" spans="1:23" x14ac:dyDescent="0.2">
      <c r="A8" s="1" t="s">
        <v>193</v>
      </c>
      <c r="B8" s="2" t="s">
        <v>192</v>
      </c>
      <c r="C8" s="2" t="s">
        <v>205</v>
      </c>
      <c r="D8" s="17">
        <v>0</v>
      </c>
      <c r="E8" s="17">
        <v>21000</v>
      </c>
      <c r="F8" s="14" t="s">
        <v>29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202</v>
      </c>
      <c r="L8" s="11" t="s">
        <v>189</v>
      </c>
      <c r="M8" s="18" t="s">
        <v>30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197</v>
      </c>
      <c r="W8" s="26" t="s">
        <v>198</v>
      </c>
    </row>
    <row r="9" spans="1:23" x14ac:dyDescent="0.2">
      <c r="A9" s="1" t="s">
        <v>193</v>
      </c>
      <c r="B9" s="2" t="s">
        <v>192</v>
      </c>
      <c r="C9" s="2" t="s">
        <v>205</v>
      </c>
      <c r="D9" s="17">
        <v>21000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189</v>
      </c>
      <c r="M9" s="18" t="s">
        <v>30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197</v>
      </c>
      <c r="W9" s="26" t="s">
        <v>198</v>
      </c>
    </row>
    <row r="10" spans="1:23" x14ac:dyDescent="0.2">
      <c r="A10" s="1" t="s">
        <v>193</v>
      </c>
      <c r="B10" s="2" t="s">
        <v>192</v>
      </c>
      <c r="C10" s="2" t="s">
        <v>205</v>
      </c>
      <c r="D10" s="17">
        <v>40000</v>
      </c>
      <c r="E10" s="17">
        <v>75000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189</v>
      </c>
      <c r="M10" s="18" t="s">
        <v>30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197</v>
      </c>
      <c r="W10" s="26" t="s">
        <v>198</v>
      </c>
    </row>
    <row r="11" spans="1:23" x14ac:dyDescent="0.2">
      <c r="A11" s="1" t="s">
        <v>193</v>
      </c>
      <c r="B11" s="2" t="s">
        <v>192</v>
      </c>
      <c r="C11" s="2" t="s">
        <v>205</v>
      </c>
      <c r="D11" s="17">
        <v>75000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189</v>
      </c>
      <c r="M11" s="18" t="s">
        <v>30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197</v>
      </c>
      <c r="W11" s="26" t="s">
        <v>198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87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96</v>
      </c>
      <c r="O1" s="35" t="s">
        <v>24</v>
      </c>
      <c r="P1" s="35" t="s">
        <v>25</v>
      </c>
      <c r="Q1" s="35" t="s">
        <v>97</v>
      </c>
      <c r="R1" s="35" t="s">
        <v>98</v>
      </c>
      <c r="S1" s="35" t="s">
        <v>99</v>
      </c>
      <c r="T1" s="35" t="s">
        <v>100</v>
      </c>
      <c r="U1" s="35" t="s">
        <v>101</v>
      </c>
      <c r="V1" s="35" t="s">
        <v>102</v>
      </c>
      <c r="W1" s="35" t="s">
        <v>103</v>
      </c>
      <c r="X1" s="35" t="s">
        <v>104</v>
      </c>
      <c r="Y1" s="35" t="s">
        <v>105</v>
      </c>
      <c r="Z1" s="35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220</v>
      </c>
      <c r="H1" s="35" t="s">
        <v>217</v>
      </c>
      <c r="I1" s="35" t="s">
        <v>219</v>
      </c>
      <c r="J1" s="35" t="s">
        <v>218</v>
      </c>
      <c r="K1" s="35" t="s">
        <v>221</v>
      </c>
      <c r="L1" s="35" t="s">
        <v>222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6" t="s">
        <v>223</v>
      </c>
    </row>
    <row r="3" spans="1:23" x14ac:dyDescent="0.2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197</v>
      </c>
      <c r="W3" s="26" t="s">
        <v>223</v>
      </c>
    </row>
    <row r="4" spans="1:23" x14ac:dyDescent="0.2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197</v>
      </c>
      <c r="W4" s="26" t="s">
        <v>223</v>
      </c>
    </row>
    <row r="7" spans="1:23" x14ac:dyDescent="0.2">
      <c r="A7" s="41"/>
      <c r="U7" s="41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35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5" t="s">
        <v>0</v>
      </c>
      <c r="B1" s="35" t="s">
        <v>1</v>
      </c>
      <c r="C1" s="35" t="s">
        <v>2</v>
      </c>
      <c r="D1" s="35" t="s">
        <v>6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35" t="s">
        <v>39</v>
      </c>
      <c r="L1" s="35" t="s">
        <v>40</v>
      </c>
      <c r="M1" s="40" t="s">
        <v>41</v>
      </c>
      <c r="N1" s="38" t="s">
        <v>42</v>
      </c>
      <c r="O1" s="38" t="s">
        <v>43</v>
      </c>
      <c r="P1" s="38" t="s">
        <v>44</v>
      </c>
      <c r="Q1" s="38" t="s">
        <v>45</v>
      </c>
      <c r="R1" s="38" t="s">
        <v>46</v>
      </c>
      <c r="S1" s="38" t="s">
        <v>47</v>
      </c>
      <c r="T1" s="38" t="s">
        <v>48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159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158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162</v>
      </c>
      <c r="B2" s="2" t="s">
        <v>58</v>
      </c>
      <c r="C2" s="2" t="s">
        <v>156</v>
      </c>
      <c r="D2" s="2" t="s">
        <v>160</v>
      </c>
      <c r="E2" s="17">
        <v>1</v>
      </c>
      <c r="F2" s="17">
        <v>90000</v>
      </c>
      <c r="G2" s="2" t="s">
        <v>29</v>
      </c>
      <c r="H2" s="21">
        <v>0.82</v>
      </c>
      <c r="I2" s="2">
        <v>26.5</v>
      </c>
      <c r="J2" s="2">
        <v>82</v>
      </c>
      <c r="K2" s="2">
        <v>126</v>
      </c>
      <c r="L2" s="2" t="s">
        <v>30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154</v>
      </c>
    </row>
    <row r="3" spans="1:22" x14ac:dyDescent="0.2">
      <c r="A3" s="1" t="s">
        <v>162</v>
      </c>
      <c r="B3" s="2" t="s">
        <v>58</v>
      </c>
      <c r="C3" s="2" t="s">
        <v>156</v>
      </c>
      <c r="D3" s="2" t="s">
        <v>160</v>
      </c>
      <c r="E3" s="17">
        <v>90000</v>
      </c>
      <c r="F3" s="17">
        <v>730000</v>
      </c>
      <c r="G3" s="2" t="s">
        <v>29</v>
      </c>
      <c r="H3" s="21">
        <v>0.8</v>
      </c>
      <c r="I3" s="2">
        <v>26.5</v>
      </c>
      <c r="J3" s="2">
        <v>82</v>
      </c>
      <c r="K3" s="2">
        <v>126</v>
      </c>
      <c r="L3" s="2" t="s">
        <v>30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154</v>
      </c>
    </row>
    <row r="4" spans="1:22" x14ac:dyDescent="0.2">
      <c r="A4" s="1" t="s">
        <v>162</v>
      </c>
      <c r="B4" s="2" t="s">
        <v>58</v>
      </c>
      <c r="C4" s="2" t="s">
        <v>156</v>
      </c>
      <c r="D4" s="2" t="s">
        <v>160</v>
      </c>
      <c r="E4" s="17">
        <v>730000</v>
      </c>
      <c r="F4" s="17">
        <v>10000000000</v>
      </c>
      <c r="G4" s="2" t="s">
        <v>29</v>
      </c>
      <c r="H4" s="21">
        <v>0.82</v>
      </c>
      <c r="I4" s="2">
        <v>26.5</v>
      </c>
      <c r="J4" s="2">
        <v>82</v>
      </c>
      <c r="K4" s="2">
        <v>126</v>
      </c>
      <c r="L4" s="2" t="s">
        <v>30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154</v>
      </c>
    </row>
    <row r="5" spans="1:22" x14ac:dyDescent="0.2">
      <c r="A5" s="1" t="s">
        <v>164</v>
      </c>
      <c r="B5" s="2" t="s">
        <v>153</v>
      </c>
      <c r="C5" s="2" t="s">
        <v>155</v>
      </c>
      <c r="D5" s="2" t="s">
        <v>161</v>
      </c>
      <c r="E5" s="17">
        <v>1</v>
      </c>
      <c r="F5" s="17">
        <v>90000</v>
      </c>
      <c r="G5" s="2" t="s">
        <v>29</v>
      </c>
      <c r="H5" s="21">
        <v>0.84</v>
      </c>
      <c r="I5" s="2">
        <v>26.5</v>
      </c>
      <c r="J5" s="2">
        <v>82</v>
      </c>
      <c r="K5" s="2">
        <v>126</v>
      </c>
      <c r="L5" s="2" t="s">
        <v>30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154</v>
      </c>
    </row>
    <row r="6" spans="1:22" x14ac:dyDescent="0.2">
      <c r="A6" s="1" t="s">
        <v>164</v>
      </c>
      <c r="B6" s="2" t="s">
        <v>153</v>
      </c>
      <c r="C6" s="2" t="s">
        <v>155</v>
      </c>
      <c r="D6" s="2" t="s">
        <v>161</v>
      </c>
      <c r="E6" s="17">
        <v>90000</v>
      </c>
      <c r="F6" s="17">
        <v>730000</v>
      </c>
      <c r="G6" s="2" t="s">
        <v>29</v>
      </c>
      <c r="H6" s="21">
        <v>0.82</v>
      </c>
      <c r="I6" s="2">
        <v>26.5</v>
      </c>
      <c r="J6" s="2">
        <v>82</v>
      </c>
      <c r="K6" s="2">
        <v>126</v>
      </c>
      <c r="L6" s="2" t="s">
        <v>30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154</v>
      </c>
    </row>
    <row r="7" spans="1:22" x14ac:dyDescent="0.2">
      <c r="A7" s="1" t="s">
        <v>164</v>
      </c>
      <c r="B7" s="2" t="s">
        <v>153</v>
      </c>
      <c r="C7" s="2" t="s">
        <v>155</v>
      </c>
      <c r="D7" s="2" t="s">
        <v>161</v>
      </c>
      <c r="E7" s="17">
        <v>730000</v>
      </c>
      <c r="F7" s="17">
        <v>10000000000</v>
      </c>
      <c r="G7" s="2" t="s">
        <v>29</v>
      </c>
      <c r="H7" s="21">
        <v>0.84</v>
      </c>
      <c r="I7" s="2">
        <v>26.5</v>
      </c>
      <c r="J7" s="2">
        <v>82</v>
      </c>
      <c r="K7" s="2">
        <v>126</v>
      </c>
      <c r="L7" s="2" t="s">
        <v>30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154</v>
      </c>
    </row>
    <row r="8" spans="1:22" x14ac:dyDescent="0.2">
      <c r="A8" s="1" t="s">
        <v>163</v>
      </c>
      <c r="B8" s="2" t="s">
        <v>225</v>
      </c>
      <c r="C8" s="2" t="s">
        <v>157</v>
      </c>
      <c r="D8" s="2" t="s">
        <v>160</v>
      </c>
      <c r="E8" s="17">
        <v>1</v>
      </c>
      <c r="F8" s="17">
        <v>90000</v>
      </c>
      <c r="G8" s="2" t="s">
        <v>29</v>
      </c>
      <c r="H8" s="21">
        <v>0.92</v>
      </c>
      <c r="I8" s="2">
        <v>26.5</v>
      </c>
      <c r="J8" s="2">
        <v>82</v>
      </c>
      <c r="K8" s="2">
        <v>88</v>
      </c>
      <c r="L8" s="2" t="s">
        <v>30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154</v>
      </c>
    </row>
    <row r="9" spans="1:22" x14ac:dyDescent="0.2">
      <c r="A9" s="1" t="s">
        <v>163</v>
      </c>
      <c r="B9" s="2" t="s">
        <v>225</v>
      </c>
      <c r="C9" s="2" t="s">
        <v>157</v>
      </c>
      <c r="D9" s="2" t="s">
        <v>160</v>
      </c>
      <c r="E9" s="17">
        <v>90000</v>
      </c>
      <c r="F9" s="17">
        <v>730000</v>
      </c>
      <c r="G9" s="2" t="s">
        <v>29</v>
      </c>
      <c r="H9" s="21">
        <v>0.9</v>
      </c>
      <c r="I9" s="2">
        <v>26.5</v>
      </c>
      <c r="J9" s="2">
        <v>82</v>
      </c>
      <c r="K9" s="2">
        <v>88</v>
      </c>
      <c r="L9" s="2" t="s">
        <v>30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154</v>
      </c>
    </row>
    <row r="10" spans="1:22" x14ac:dyDescent="0.2">
      <c r="A10" s="1" t="s">
        <v>163</v>
      </c>
      <c r="B10" s="2" t="s">
        <v>225</v>
      </c>
      <c r="C10" s="2" t="s">
        <v>157</v>
      </c>
      <c r="D10" s="2" t="s">
        <v>160</v>
      </c>
      <c r="E10" s="17">
        <v>730000</v>
      </c>
      <c r="F10" s="17">
        <v>10000000000</v>
      </c>
      <c r="G10" s="2" t="s">
        <v>29</v>
      </c>
      <c r="H10" s="21">
        <v>0.92</v>
      </c>
      <c r="I10" s="2">
        <v>26.5</v>
      </c>
      <c r="J10" s="2">
        <v>82</v>
      </c>
      <c r="K10" s="2">
        <v>88</v>
      </c>
      <c r="L10" s="2" t="s">
        <v>30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159</v>
      </c>
      <c r="E1" s="35" t="s">
        <v>3</v>
      </c>
      <c r="F1" s="35" t="s">
        <v>4</v>
      </c>
      <c r="G1" s="35" t="s">
        <v>5</v>
      </c>
      <c r="H1" s="38" t="s">
        <v>170</v>
      </c>
      <c r="I1" s="38" t="s">
        <v>171</v>
      </c>
      <c r="J1" s="38" t="s">
        <v>183</v>
      </c>
      <c r="K1" s="38" t="s">
        <v>136</v>
      </c>
      <c r="L1" s="35" t="s">
        <v>158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123</v>
      </c>
    </row>
    <row r="2" spans="1:23" ht="32" x14ac:dyDescent="0.2">
      <c r="A2" s="1" t="s">
        <v>175</v>
      </c>
      <c r="B2" s="12" t="s">
        <v>165</v>
      </c>
      <c r="C2" s="12" t="s">
        <v>166</v>
      </c>
      <c r="D2" s="12" t="s">
        <v>160</v>
      </c>
      <c r="E2" s="17">
        <v>850000</v>
      </c>
      <c r="F2" s="17">
        <v>2600000</v>
      </c>
      <c r="G2" s="12" t="s">
        <v>29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169</v>
      </c>
      <c r="W2" s="30" t="s">
        <v>176</v>
      </c>
    </row>
    <row r="3" spans="1:23" ht="32" x14ac:dyDescent="0.2">
      <c r="A3" s="6" t="s">
        <v>175</v>
      </c>
      <c r="B3" s="22" t="s">
        <v>165</v>
      </c>
      <c r="C3" s="22" t="s">
        <v>166</v>
      </c>
      <c r="D3" s="22" t="s">
        <v>160</v>
      </c>
      <c r="E3" s="17">
        <v>2600000</v>
      </c>
      <c r="F3" s="23">
        <v>3500000</v>
      </c>
      <c r="G3" s="22" t="s">
        <v>29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169</v>
      </c>
      <c r="W3" s="30" t="s">
        <v>176</v>
      </c>
    </row>
    <row r="4" spans="1:23" ht="32" x14ac:dyDescent="0.2">
      <c r="A4" s="16" t="s">
        <v>175</v>
      </c>
      <c r="B4" s="11" t="s">
        <v>165</v>
      </c>
      <c r="C4" s="11" t="s">
        <v>166</v>
      </c>
      <c r="D4" s="11" t="s">
        <v>160</v>
      </c>
      <c r="E4" s="23">
        <v>3500000</v>
      </c>
      <c r="F4" s="24">
        <v>10000000</v>
      </c>
      <c r="G4" s="11" t="s">
        <v>29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169</v>
      </c>
      <c r="W4" s="30" t="s">
        <v>176</v>
      </c>
    </row>
    <row r="5" spans="1:23" ht="32" x14ac:dyDescent="0.2">
      <c r="A5" s="16" t="s">
        <v>174</v>
      </c>
      <c r="B5" s="11" t="s">
        <v>172</v>
      </c>
      <c r="C5" s="11" t="s">
        <v>184</v>
      </c>
      <c r="D5" s="11" t="s">
        <v>173</v>
      </c>
      <c r="E5" s="24">
        <v>180000</v>
      </c>
      <c r="F5" s="24">
        <v>280000</v>
      </c>
      <c r="G5" s="11" t="s">
        <v>29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169</v>
      </c>
      <c r="W5" s="30" t="s">
        <v>176</v>
      </c>
    </row>
    <row r="6" spans="1:23" ht="32" x14ac:dyDescent="0.2">
      <c r="A6" s="16" t="s">
        <v>174</v>
      </c>
      <c r="B6" s="11" t="s">
        <v>172</v>
      </c>
      <c r="C6" s="11" t="s">
        <v>184</v>
      </c>
      <c r="D6" s="11" t="s">
        <v>173</v>
      </c>
      <c r="E6" s="24">
        <v>280000</v>
      </c>
      <c r="F6" s="24">
        <v>900000</v>
      </c>
      <c r="G6" s="11" t="s">
        <v>29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169</v>
      </c>
      <c r="W6" s="30" t="s">
        <v>176</v>
      </c>
    </row>
    <row r="7" spans="1:23" ht="32" x14ac:dyDescent="0.2">
      <c r="A7" s="16" t="s">
        <v>174</v>
      </c>
      <c r="B7" s="11" t="s">
        <v>172</v>
      </c>
      <c r="C7" s="11" t="s">
        <v>184</v>
      </c>
      <c r="D7" s="11" t="s">
        <v>173</v>
      </c>
      <c r="E7" s="24">
        <v>900000</v>
      </c>
      <c r="F7" s="24">
        <v>2600000</v>
      </c>
      <c r="G7" s="11" t="s">
        <v>29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169</v>
      </c>
      <c r="W7" s="30" t="s">
        <v>176</v>
      </c>
    </row>
    <row r="8" spans="1:23" x14ac:dyDescent="0.2">
      <c r="A8" s="16" t="s">
        <v>179</v>
      </c>
      <c r="B8" s="11" t="s">
        <v>227</v>
      </c>
      <c r="C8" s="11" t="s">
        <v>168</v>
      </c>
      <c r="D8" s="11" t="s">
        <v>178</v>
      </c>
      <c r="E8" s="24">
        <v>1000000</v>
      </c>
      <c r="F8" s="24">
        <v>5000000</v>
      </c>
      <c r="G8" s="11" t="s">
        <v>29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30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6" t="s">
        <v>177</v>
      </c>
    </row>
    <row r="9" spans="1:23" x14ac:dyDescent="0.2">
      <c r="A9" s="16" t="s">
        <v>179</v>
      </c>
      <c r="B9" s="11" t="s">
        <v>227</v>
      </c>
      <c r="C9" s="11" t="s">
        <v>168</v>
      </c>
      <c r="D9" s="11" t="s">
        <v>178</v>
      </c>
      <c r="E9" s="24">
        <v>5000000</v>
      </c>
      <c r="F9" s="24">
        <v>50000000</v>
      </c>
      <c r="G9" s="11" t="s">
        <v>29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6" t="s">
        <v>177</v>
      </c>
    </row>
    <row r="10" spans="1:23" x14ac:dyDescent="0.2">
      <c r="A10" s="16" t="s">
        <v>180</v>
      </c>
      <c r="B10" s="11" t="s">
        <v>226</v>
      </c>
      <c r="C10" s="11" t="s">
        <v>168</v>
      </c>
      <c r="D10" s="11" t="s">
        <v>178</v>
      </c>
      <c r="E10" s="24">
        <v>1000000</v>
      </c>
      <c r="F10" s="24">
        <v>50000000</v>
      </c>
      <c r="G10" s="11" t="s">
        <v>29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30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6" t="s">
        <v>177</v>
      </c>
    </row>
    <row r="11" spans="1:23" x14ac:dyDescent="0.2">
      <c r="A11" s="16" t="s">
        <v>182</v>
      </c>
      <c r="B11" s="11" t="s">
        <v>59</v>
      </c>
      <c r="C11" s="11" t="s">
        <v>167</v>
      </c>
      <c r="D11" s="11" t="s">
        <v>160</v>
      </c>
      <c r="E11" s="24">
        <v>30000000</v>
      </c>
      <c r="F11" s="24">
        <v>150000000</v>
      </c>
      <c r="G11" s="11" t="s">
        <v>29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6" t="s">
        <v>181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="125" zoomScaleNormal="100" workbookViewId="0">
      <selection activeCell="D9" sqref="D9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190</v>
      </c>
      <c r="H1" s="35" t="s">
        <v>186</v>
      </c>
      <c r="I1" s="35" t="s">
        <v>187</v>
      </c>
      <c r="J1" s="35" t="s">
        <v>188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123</v>
      </c>
    </row>
    <row r="2" spans="1:21" x14ac:dyDescent="0.2">
      <c r="A2" s="1" t="s">
        <v>81</v>
      </c>
      <c r="B2" s="2" t="s">
        <v>82</v>
      </c>
      <c r="C2" s="2" t="s">
        <v>185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189</v>
      </c>
      <c r="J2" s="2" t="s">
        <v>189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6" t="s">
        <v>224</v>
      </c>
    </row>
    <row r="3" spans="1:21" x14ac:dyDescent="0.2">
      <c r="A3" s="1" t="s">
        <v>81</v>
      </c>
      <c r="B3" s="2" t="s">
        <v>82</v>
      </c>
      <c r="C3" s="2" t="s">
        <v>185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189</v>
      </c>
      <c r="J3" s="2" t="s">
        <v>189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6" t="s">
        <v>224</v>
      </c>
    </row>
    <row r="4" spans="1:21" x14ac:dyDescent="0.2">
      <c r="A4" s="1" t="s">
        <v>81</v>
      </c>
      <c r="B4" s="2" t="s">
        <v>82</v>
      </c>
      <c r="C4" s="12" t="s">
        <v>185</v>
      </c>
      <c r="D4" s="23">
        <v>100000</v>
      </c>
      <c r="E4" s="23">
        <v>10000000000</v>
      </c>
      <c r="F4" s="12" t="s">
        <v>29</v>
      </c>
      <c r="G4" s="12">
        <v>-20</v>
      </c>
      <c r="H4" s="12">
        <v>160</v>
      </c>
      <c r="I4" s="12" t="s">
        <v>189</v>
      </c>
      <c r="J4" s="12" t="s">
        <v>189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6" t="s">
        <v>224</v>
      </c>
    </row>
    <row r="5" spans="1:21" x14ac:dyDescent="0.2">
      <c r="A5" s="1" t="s">
        <v>233</v>
      </c>
      <c r="B5" s="2" t="s">
        <v>234</v>
      </c>
      <c r="C5" s="2" t="s">
        <v>237</v>
      </c>
      <c r="D5" s="2">
        <v>0</v>
      </c>
      <c r="E5" s="5">
        <v>500</v>
      </c>
      <c r="F5" s="2" t="s">
        <v>235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5" t="s">
        <v>0</v>
      </c>
      <c r="B1" s="35" t="s">
        <v>1</v>
      </c>
      <c r="C1" s="1" t="s">
        <v>228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118</v>
      </c>
      <c r="I1" s="35" t="s">
        <v>127</v>
      </c>
      <c r="J1" s="35" t="s">
        <v>126</v>
      </c>
      <c r="K1" s="35" t="s">
        <v>125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8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8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8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8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8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R1" zoomScaleNormal="100" workbookViewId="0">
      <selection activeCell="AE1" sqref="AE1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6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238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42">
        <v>2.5</v>
      </c>
      <c r="AG4" s="11" t="s">
        <v>238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42">
        <v>431</v>
      </c>
      <c r="AG6" s="11" t="s">
        <v>238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133</v>
      </c>
      <c r="H1" s="35" t="s">
        <v>127</v>
      </c>
      <c r="I1" s="35" t="s">
        <v>134</v>
      </c>
      <c r="J1" s="35" t="s">
        <v>136</v>
      </c>
      <c r="K1" s="35" t="s">
        <v>135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2024-11-08T13:49:49Z</dcterms:modified>
  <cp:category/>
</cp:coreProperties>
</file>