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e\endes-analisis\files\02_dictionaries\00_diccionarios_csv\faltantes\"/>
    </mc:Choice>
  </mc:AlternateContent>
  <bookViews>
    <workbookView xWindow="-120" yWindow="-120" windowWidth="29040" windowHeight="15840"/>
  </bookViews>
  <sheets>
    <sheet name="Table 1" sheetId="1" r:id="rId1"/>
  </sheets>
  <calcPr calcId="162913"/>
</workbook>
</file>

<file path=xl/calcChain.xml><?xml version="1.0" encoding="utf-8"?>
<calcChain xmlns="http://schemas.openxmlformats.org/spreadsheetml/2006/main">
  <c r="J19" i="1" l="1"/>
  <c r="K19" i="1"/>
  <c r="K20" i="1" s="1"/>
  <c r="K21" i="1" s="1"/>
  <c r="L19" i="1"/>
  <c r="M19" i="1"/>
  <c r="M20" i="1" s="1"/>
  <c r="M21" i="1" s="1"/>
  <c r="N19" i="1"/>
  <c r="O19" i="1"/>
  <c r="O20" i="1" s="1"/>
  <c r="O21" i="1" s="1"/>
  <c r="P19" i="1"/>
  <c r="Q19" i="1"/>
  <c r="R19" i="1"/>
  <c r="J20" i="1"/>
  <c r="J21" i="1" s="1"/>
  <c r="L20" i="1"/>
  <c r="L21" i="1" s="1"/>
  <c r="N20" i="1"/>
  <c r="N21" i="1" s="1"/>
  <c r="P20" i="1"/>
  <c r="Q20" i="1"/>
  <c r="R20" i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P21" i="1"/>
  <c r="Q21" i="1"/>
  <c r="J22" i="1"/>
  <c r="J23" i="1" s="1"/>
  <c r="J24" i="1" s="1"/>
  <c r="K22" i="1"/>
  <c r="L22" i="1"/>
  <c r="L23" i="1" s="1"/>
  <c r="L24" i="1" s="1"/>
  <c r="M22" i="1"/>
  <c r="N22" i="1"/>
  <c r="N23" i="1" s="1"/>
  <c r="N24" i="1" s="1"/>
  <c r="O22" i="1"/>
  <c r="P22" i="1"/>
  <c r="Q22" i="1"/>
  <c r="K23" i="1"/>
  <c r="K24" i="1" s="1"/>
  <c r="M23" i="1"/>
  <c r="M24" i="1" s="1"/>
  <c r="O23" i="1"/>
  <c r="O24" i="1" s="1"/>
  <c r="P23" i="1"/>
  <c r="Q23" i="1"/>
  <c r="P24" i="1"/>
  <c r="Q24" i="1"/>
  <c r="J25" i="1"/>
  <c r="K25" i="1"/>
  <c r="K26" i="1" s="1"/>
  <c r="K27" i="1" s="1"/>
  <c r="L25" i="1"/>
  <c r="M25" i="1"/>
  <c r="M26" i="1" s="1"/>
  <c r="M27" i="1" s="1"/>
  <c r="N25" i="1"/>
  <c r="O25" i="1"/>
  <c r="O26" i="1" s="1"/>
  <c r="O27" i="1" s="1"/>
  <c r="P25" i="1"/>
  <c r="Q25" i="1"/>
  <c r="J26" i="1"/>
  <c r="J27" i="1" s="1"/>
  <c r="L26" i="1"/>
  <c r="L27" i="1" s="1"/>
  <c r="N26" i="1"/>
  <c r="N27" i="1" s="1"/>
  <c r="P26" i="1"/>
  <c r="Q26" i="1"/>
  <c r="P27" i="1"/>
  <c r="Q27" i="1"/>
  <c r="J28" i="1"/>
  <c r="J29" i="1" s="1"/>
  <c r="J30" i="1" s="1"/>
  <c r="K28" i="1"/>
  <c r="L28" i="1"/>
  <c r="L29" i="1" s="1"/>
  <c r="L30" i="1" s="1"/>
  <c r="M28" i="1"/>
  <c r="N28" i="1"/>
  <c r="N29" i="1" s="1"/>
  <c r="N30" i="1" s="1"/>
  <c r="O28" i="1"/>
  <c r="P28" i="1"/>
  <c r="Q28" i="1"/>
  <c r="K29" i="1"/>
  <c r="K30" i="1" s="1"/>
  <c r="M29" i="1"/>
  <c r="M30" i="1" s="1"/>
  <c r="O29" i="1"/>
  <c r="O30" i="1" s="1"/>
  <c r="P29" i="1"/>
  <c r="Q29" i="1"/>
  <c r="P30" i="1"/>
  <c r="Q30" i="1"/>
  <c r="J31" i="1"/>
  <c r="K31" i="1"/>
  <c r="K32" i="1" s="1"/>
  <c r="K33" i="1" s="1"/>
  <c r="L31" i="1"/>
  <c r="M31" i="1"/>
  <c r="M32" i="1" s="1"/>
  <c r="M33" i="1" s="1"/>
  <c r="N31" i="1"/>
  <c r="O31" i="1"/>
  <c r="O32" i="1" s="1"/>
  <c r="O33" i="1" s="1"/>
  <c r="P31" i="1"/>
  <c r="Q31" i="1"/>
  <c r="J32" i="1"/>
  <c r="J33" i="1" s="1"/>
  <c r="L32" i="1"/>
  <c r="L33" i="1" s="1"/>
  <c r="N32" i="1"/>
  <c r="N33" i="1" s="1"/>
  <c r="P32" i="1"/>
  <c r="Q32" i="1"/>
  <c r="P33" i="1"/>
  <c r="Q33" i="1"/>
  <c r="J34" i="1"/>
  <c r="J35" i="1" s="1"/>
  <c r="J36" i="1" s="1"/>
  <c r="K34" i="1"/>
  <c r="L34" i="1"/>
  <c r="L35" i="1" s="1"/>
  <c r="L36" i="1" s="1"/>
  <c r="M34" i="1"/>
  <c r="N34" i="1"/>
  <c r="N35" i="1" s="1"/>
  <c r="N36" i="1" s="1"/>
  <c r="O34" i="1"/>
  <c r="P34" i="1"/>
  <c r="Q34" i="1"/>
  <c r="K35" i="1"/>
  <c r="K36" i="1" s="1"/>
  <c r="M35" i="1"/>
  <c r="M36" i="1" s="1"/>
  <c r="O35" i="1"/>
  <c r="O36" i="1" s="1"/>
  <c r="P35" i="1"/>
  <c r="Q35" i="1"/>
  <c r="P36" i="1"/>
  <c r="Q36" i="1"/>
  <c r="J37" i="1"/>
  <c r="K37" i="1"/>
  <c r="K38" i="1" s="1"/>
  <c r="K39" i="1" s="1"/>
  <c r="L37" i="1"/>
  <c r="M37" i="1"/>
  <c r="M38" i="1" s="1"/>
  <c r="M39" i="1" s="1"/>
  <c r="N37" i="1"/>
  <c r="O37" i="1"/>
  <c r="O38" i="1" s="1"/>
  <c r="O39" i="1" s="1"/>
  <c r="P37" i="1"/>
  <c r="Q37" i="1"/>
  <c r="J38" i="1"/>
  <c r="J39" i="1" s="1"/>
  <c r="L38" i="1"/>
  <c r="L39" i="1" s="1"/>
  <c r="N38" i="1"/>
  <c r="N39" i="1" s="1"/>
  <c r="P38" i="1"/>
  <c r="Q38" i="1"/>
  <c r="P39" i="1"/>
  <c r="Q39" i="1"/>
  <c r="J40" i="1"/>
  <c r="J41" i="1" s="1"/>
  <c r="J42" i="1" s="1"/>
  <c r="J43" i="1" s="1"/>
  <c r="J44" i="1" s="1"/>
  <c r="J45" i="1" s="1"/>
  <c r="K40" i="1"/>
  <c r="L40" i="1"/>
  <c r="L41" i="1" s="1"/>
  <c r="L42" i="1" s="1"/>
  <c r="L43" i="1" s="1"/>
  <c r="L44" i="1" s="1"/>
  <c r="L45" i="1" s="1"/>
  <c r="M40" i="1"/>
  <c r="N40" i="1"/>
  <c r="N41" i="1" s="1"/>
  <c r="O40" i="1"/>
  <c r="P40" i="1"/>
  <c r="Q40" i="1"/>
  <c r="K41" i="1"/>
  <c r="K42" i="1" s="1"/>
  <c r="K43" i="1" s="1"/>
  <c r="K44" i="1" s="1"/>
  <c r="M41" i="1"/>
  <c r="M42" i="1" s="1"/>
  <c r="O41" i="1"/>
  <c r="O42" i="1" s="1"/>
  <c r="O43" i="1" s="1"/>
  <c r="O44" i="1" s="1"/>
  <c r="O45" i="1" s="1"/>
  <c r="P41" i="1"/>
  <c r="Q41" i="1"/>
  <c r="N42" i="1"/>
  <c r="N43" i="1" s="1"/>
  <c r="N44" i="1" s="1"/>
  <c r="N45" i="1" s="1"/>
  <c r="P42" i="1"/>
  <c r="Q42" i="1"/>
  <c r="M43" i="1"/>
  <c r="M44" i="1" s="1"/>
  <c r="M45" i="1" s="1"/>
  <c r="P43" i="1"/>
  <c r="Q43" i="1"/>
  <c r="P44" i="1"/>
  <c r="Q44" i="1"/>
  <c r="K45" i="1"/>
  <c r="P45" i="1"/>
  <c r="Q45" i="1"/>
  <c r="J46" i="1"/>
  <c r="J47" i="1" s="1"/>
  <c r="J48" i="1" s="1"/>
  <c r="J49" i="1" s="1"/>
  <c r="J50" i="1" s="1"/>
  <c r="J51" i="1" s="1"/>
  <c r="J52" i="1" s="1"/>
  <c r="K46" i="1"/>
  <c r="L46" i="1"/>
  <c r="L47" i="1" s="1"/>
  <c r="M46" i="1"/>
  <c r="N46" i="1"/>
  <c r="N47" i="1" s="1"/>
  <c r="N48" i="1" s="1"/>
  <c r="N49" i="1" s="1"/>
  <c r="O46" i="1"/>
  <c r="P46" i="1"/>
  <c r="Q46" i="1"/>
  <c r="K47" i="1"/>
  <c r="K48" i="1" s="1"/>
  <c r="M47" i="1"/>
  <c r="M48" i="1" s="1"/>
  <c r="M49" i="1" s="1"/>
  <c r="M50" i="1" s="1"/>
  <c r="O47" i="1"/>
  <c r="O48" i="1" s="1"/>
  <c r="P47" i="1"/>
  <c r="Q47" i="1"/>
  <c r="L48" i="1"/>
  <c r="L49" i="1" s="1"/>
  <c r="L50" i="1" s="1"/>
  <c r="L51" i="1" s="1"/>
  <c r="L52" i="1" s="1"/>
  <c r="P48" i="1"/>
  <c r="Q48" i="1"/>
  <c r="K49" i="1"/>
  <c r="K50" i="1" s="1"/>
  <c r="K51" i="1" s="1"/>
  <c r="K52" i="1" s="1"/>
  <c r="O49" i="1"/>
  <c r="O50" i="1" s="1"/>
  <c r="O51" i="1" s="1"/>
  <c r="O52" i="1" s="1"/>
  <c r="P49" i="1"/>
  <c r="Q49" i="1"/>
  <c r="N50" i="1"/>
  <c r="N51" i="1" s="1"/>
  <c r="N52" i="1" s="1"/>
  <c r="P50" i="1"/>
  <c r="Q50" i="1"/>
  <c r="M51" i="1"/>
  <c r="M52" i="1" s="1"/>
  <c r="P51" i="1"/>
  <c r="Q51" i="1"/>
  <c r="P52" i="1"/>
  <c r="Q52" i="1"/>
  <c r="J53" i="1"/>
  <c r="K53" i="1"/>
  <c r="K54" i="1" s="1"/>
  <c r="K55" i="1" s="1"/>
  <c r="L53" i="1"/>
  <c r="M53" i="1"/>
  <c r="M54" i="1" s="1"/>
  <c r="N53" i="1"/>
  <c r="O53" i="1"/>
  <c r="O54" i="1" s="1"/>
  <c r="O55" i="1" s="1"/>
  <c r="P53" i="1"/>
  <c r="Q53" i="1"/>
  <c r="J54" i="1"/>
  <c r="J55" i="1" s="1"/>
  <c r="L54" i="1"/>
  <c r="L55" i="1" s="1"/>
  <c r="N54" i="1"/>
  <c r="N55" i="1" s="1"/>
  <c r="P54" i="1"/>
  <c r="Q54" i="1"/>
  <c r="M55" i="1"/>
  <c r="P55" i="1"/>
  <c r="Q55" i="1"/>
  <c r="J56" i="1"/>
  <c r="J57" i="1" s="1"/>
  <c r="K56" i="1"/>
  <c r="L56" i="1"/>
  <c r="L57" i="1" s="1"/>
  <c r="L58" i="1" s="1"/>
  <c r="M56" i="1"/>
  <c r="N56" i="1"/>
  <c r="N57" i="1" s="1"/>
  <c r="O56" i="1"/>
  <c r="P56" i="1"/>
  <c r="Q56" i="1"/>
  <c r="K57" i="1"/>
  <c r="K58" i="1" s="1"/>
  <c r="M57" i="1"/>
  <c r="M58" i="1" s="1"/>
  <c r="O57" i="1"/>
  <c r="O58" i="1" s="1"/>
  <c r="P57" i="1"/>
  <c r="Q57" i="1"/>
  <c r="J58" i="1"/>
  <c r="N58" i="1"/>
  <c r="P58" i="1"/>
  <c r="Q58" i="1"/>
  <c r="J59" i="1"/>
  <c r="K59" i="1"/>
  <c r="K60" i="1" s="1"/>
  <c r="L59" i="1"/>
  <c r="M59" i="1"/>
  <c r="M60" i="1" s="1"/>
  <c r="M61" i="1" s="1"/>
  <c r="N59" i="1"/>
  <c r="O59" i="1"/>
  <c r="O60" i="1" s="1"/>
  <c r="O61" i="1" s="1"/>
  <c r="P59" i="1"/>
  <c r="Q59" i="1"/>
  <c r="J60" i="1"/>
  <c r="J61" i="1" s="1"/>
  <c r="L60" i="1"/>
  <c r="L61" i="1" s="1"/>
  <c r="N60" i="1"/>
  <c r="N61" i="1" s="1"/>
  <c r="P60" i="1"/>
  <c r="Q60" i="1"/>
  <c r="K61" i="1"/>
  <c r="P61" i="1"/>
  <c r="Q61" i="1"/>
  <c r="J62" i="1"/>
  <c r="J63" i="1" s="1"/>
  <c r="K62" i="1"/>
  <c r="L62" i="1"/>
  <c r="L63" i="1" s="1"/>
  <c r="L64" i="1" s="1"/>
  <c r="M62" i="1"/>
  <c r="N62" i="1"/>
  <c r="N63" i="1" s="1"/>
  <c r="O62" i="1"/>
  <c r="P62" i="1"/>
  <c r="Q62" i="1"/>
  <c r="K63" i="1"/>
  <c r="K64" i="1" s="1"/>
  <c r="M63" i="1"/>
  <c r="M64" i="1" s="1"/>
  <c r="O63" i="1"/>
  <c r="O64" i="1" s="1"/>
  <c r="P63" i="1"/>
  <c r="Q63" i="1"/>
  <c r="J64" i="1"/>
  <c r="N64" i="1"/>
  <c r="P64" i="1"/>
  <c r="Q64" i="1"/>
  <c r="J65" i="1"/>
  <c r="K65" i="1"/>
  <c r="K66" i="1" s="1"/>
  <c r="L65" i="1"/>
  <c r="M65" i="1"/>
  <c r="M66" i="1" s="1"/>
  <c r="N65" i="1"/>
  <c r="O65" i="1"/>
  <c r="O66" i="1" s="1"/>
  <c r="P65" i="1"/>
  <c r="Q65" i="1"/>
  <c r="J66" i="1"/>
  <c r="J67" i="1" s="1"/>
  <c r="L66" i="1"/>
  <c r="L67" i="1" s="1"/>
  <c r="N66" i="1"/>
  <c r="N67" i="1" s="1"/>
  <c r="P66" i="1"/>
  <c r="Q66" i="1"/>
  <c r="K67" i="1"/>
  <c r="M67" i="1"/>
  <c r="O67" i="1"/>
  <c r="P67" i="1"/>
  <c r="Q67" i="1"/>
  <c r="J68" i="1"/>
  <c r="J69" i="1" s="1"/>
  <c r="K68" i="1"/>
  <c r="L68" i="1"/>
  <c r="L69" i="1" s="1"/>
  <c r="M68" i="1"/>
  <c r="N68" i="1"/>
  <c r="N69" i="1" s="1"/>
  <c r="O68" i="1"/>
  <c r="P68" i="1"/>
  <c r="Q68" i="1"/>
  <c r="K69" i="1"/>
  <c r="K70" i="1" s="1"/>
  <c r="M69" i="1"/>
  <c r="M70" i="1" s="1"/>
  <c r="O69" i="1"/>
  <c r="O70" i="1" s="1"/>
  <c r="P69" i="1"/>
  <c r="Q69" i="1"/>
  <c r="J70" i="1"/>
  <c r="L70" i="1"/>
  <c r="N70" i="1"/>
  <c r="P70" i="1"/>
  <c r="Q70" i="1"/>
  <c r="R70" i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J71" i="1"/>
  <c r="K71" i="1"/>
  <c r="K72" i="1" s="1"/>
  <c r="K73" i="1" s="1"/>
  <c r="L71" i="1"/>
  <c r="M71" i="1"/>
  <c r="M72" i="1" s="1"/>
  <c r="M73" i="1" s="1"/>
  <c r="N71" i="1"/>
  <c r="O71" i="1"/>
  <c r="O72" i="1" s="1"/>
  <c r="O73" i="1" s="1"/>
  <c r="P71" i="1"/>
  <c r="Q71" i="1"/>
  <c r="J72" i="1"/>
  <c r="J73" i="1" s="1"/>
  <c r="L72" i="1"/>
  <c r="L73" i="1" s="1"/>
  <c r="N72" i="1"/>
  <c r="N73" i="1" s="1"/>
  <c r="P72" i="1"/>
  <c r="Q72" i="1"/>
  <c r="P73" i="1"/>
  <c r="Q73" i="1"/>
  <c r="J74" i="1"/>
  <c r="J75" i="1" s="1"/>
  <c r="J76" i="1" s="1"/>
  <c r="K74" i="1"/>
  <c r="L74" i="1"/>
  <c r="L75" i="1" s="1"/>
  <c r="L76" i="1" s="1"/>
  <c r="M74" i="1"/>
  <c r="N74" i="1"/>
  <c r="N75" i="1" s="1"/>
  <c r="N76" i="1" s="1"/>
  <c r="O74" i="1"/>
  <c r="P74" i="1"/>
  <c r="Q74" i="1"/>
  <c r="K75" i="1"/>
  <c r="K76" i="1" s="1"/>
  <c r="M75" i="1"/>
  <c r="M76" i="1" s="1"/>
  <c r="O75" i="1"/>
  <c r="O76" i="1" s="1"/>
  <c r="P75" i="1"/>
  <c r="Q75" i="1"/>
  <c r="P76" i="1"/>
  <c r="Q76" i="1"/>
  <c r="J77" i="1"/>
  <c r="K77" i="1"/>
  <c r="K78" i="1" s="1"/>
  <c r="L77" i="1"/>
  <c r="M77" i="1"/>
  <c r="M78" i="1" s="1"/>
  <c r="N77" i="1"/>
  <c r="O77" i="1"/>
  <c r="O78" i="1" s="1"/>
  <c r="P77" i="1"/>
  <c r="Q77" i="1"/>
  <c r="J78" i="1"/>
  <c r="J79" i="1" s="1"/>
  <c r="L78" i="1"/>
  <c r="L79" i="1" s="1"/>
  <c r="N78" i="1"/>
  <c r="N79" i="1" s="1"/>
  <c r="P78" i="1"/>
  <c r="Q78" i="1"/>
  <c r="K79" i="1"/>
  <c r="M79" i="1"/>
  <c r="O79" i="1"/>
  <c r="P79" i="1"/>
  <c r="Q79" i="1"/>
  <c r="J80" i="1"/>
  <c r="K80" i="1"/>
  <c r="L80" i="1"/>
  <c r="L81" i="1" s="1"/>
  <c r="M80" i="1"/>
  <c r="N80" i="1"/>
  <c r="O80" i="1"/>
  <c r="P80" i="1"/>
  <c r="Q80" i="1"/>
  <c r="J81" i="1"/>
  <c r="J82" i="1" s="1"/>
  <c r="K81" i="1"/>
  <c r="K82" i="1" s="1"/>
  <c r="M81" i="1"/>
  <c r="N81" i="1"/>
  <c r="O81" i="1"/>
  <c r="O82" i="1" s="1"/>
  <c r="P81" i="1"/>
  <c r="Q81" i="1"/>
  <c r="L82" i="1"/>
  <c r="M82" i="1"/>
  <c r="N82" i="1"/>
  <c r="P82" i="1"/>
  <c r="Q82" i="1"/>
  <c r="J83" i="1"/>
  <c r="K83" i="1"/>
  <c r="L83" i="1"/>
  <c r="M83" i="1"/>
  <c r="M84" i="1" s="1"/>
  <c r="N83" i="1"/>
  <c r="O83" i="1"/>
  <c r="O84" i="1" s="1"/>
  <c r="P83" i="1"/>
  <c r="Q83" i="1"/>
  <c r="J84" i="1"/>
  <c r="K84" i="1"/>
  <c r="L84" i="1"/>
  <c r="N84" i="1"/>
  <c r="N85" i="1" s="1"/>
  <c r="P84" i="1"/>
  <c r="Q84" i="1"/>
  <c r="J85" i="1"/>
  <c r="K85" i="1"/>
  <c r="L85" i="1"/>
  <c r="M85" i="1"/>
  <c r="O85" i="1"/>
  <c r="P85" i="1"/>
  <c r="Q85" i="1"/>
  <c r="J86" i="1"/>
  <c r="J87" i="1" s="1"/>
  <c r="J88" i="1" s="1"/>
  <c r="K86" i="1"/>
  <c r="L86" i="1"/>
  <c r="L87" i="1" s="1"/>
  <c r="M86" i="1"/>
  <c r="N86" i="1"/>
  <c r="N87" i="1" s="1"/>
  <c r="N88" i="1" s="1"/>
  <c r="O86" i="1"/>
  <c r="P86" i="1"/>
  <c r="Q86" i="1"/>
  <c r="K87" i="1"/>
  <c r="K88" i="1" s="1"/>
  <c r="M87" i="1"/>
  <c r="M88" i="1" s="1"/>
  <c r="O87" i="1"/>
  <c r="O88" i="1" s="1"/>
  <c r="P87" i="1"/>
  <c r="Q87" i="1"/>
  <c r="L88" i="1"/>
  <c r="P88" i="1"/>
  <c r="Q88" i="1"/>
  <c r="J89" i="1"/>
  <c r="K89" i="1"/>
  <c r="K90" i="1" s="1"/>
  <c r="K91" i="1" s="1"/>
  <c r="L89" i="1"/>
  <c r="M89" i="1"/>
  <c r="M90" i="1" s="1"/>
  <c r="N89" i="1"/>
  <c r="O89" i="1"/>
  <c r="O90" i="1" s="1"/>
  <c r="O91" i="1" s="1"/>
  <c r="P89" i="1"/>
  <c r="Q89" i="1"/>
  <c r="J90" i="1"/>
  <c r="J91" i="1" s="1"/>
  <c r="L90" i="1"/>
  <c r="L91" i="1" s="1"/>
  <c r="N90" i="1"/>
  <c r="N91" i="1" s="1"/>
  <c r="P90" i="1"/>
  <c r="Q90" i="1"/>
  <c r="R90" i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M91" i="1"/>
  <c r="P91" i="1"/>
  <c r="Q91" i="1"/>
  <c r="J92" i="1"/>
  <c r="J93" i="1" s="1"/>
  <c r="J94" i="1" s="1"/>
  <c r="K92" i="1"/>
  <c r="L92" i="1"/>
  <c r="L93" i="1" s="1"/>
  <c r="L94" i="1" s="1"/>
  <c r="M92" i="1"/>
  <c r="N92" i="1"/>
  <c r="N93" i="1" s="1"/>
  <c r="N94" i="1" s="1"/>
  <c r="O92" i="1"/>
  <c r="P92" i="1"/>
  <c r="Q92" i="1"/>
  <c r="K93" i="1"/>
  <c r="K94" i="1" s="1"/>
  <c r="M93" i="1"/>
  <c r="M94" i="1" s="1"/>
  <c r="O93" i="1"/>
  <c r="O94" i="1" s="1"/>
  <c r="P93" i="1"/>
  <c r="Q93" i="1"/>
  <c r="P94" i="1"/>
  <c r="Q94" i="1"/>
  <c r="J95" i="1"/>
  <c r="K95" i="1"/>
  <c r="K96" i="1" s="1"/>
  <c r="L95" i="1"/>
  <c r="M95" i="1"/>
  <c r="M96" i="1" s="1"/>
  <c r="M97" i="1" s="1"/>
  <c r="N95" i="1"/>
  <c r="O95" i="1"/>
  <c r="O96" i="1" s="1"/>
  <c r="P95" i="1"/>
  <c r="Q95" i="1"/>
  <c r="J96" i="1"/>
  <c r="J97" i="1" s="1"/>
  <c r="L96" i="1"/>
  <c r="L97" i="1" s="1"/>
  <c r="N96" i="1"/>
  <c r="N97" i="1" s="1"/>
  <c r="P96" i="1"/>
  <c r="Q96" i="1"/>
  <c r="K97" i="1"/>
  <c r="O97" i="1"/>
  <c r="P97" i="1"/>
  <c r="Q97" i="1"/>
  <c r="J98" i="1"/>
  <c r="J99" i="1" s="1"/>
  <c r="J100" i="1" s="1"/>
  <c r="K98" i="1"/>
  <c r="L98" i="1"/>
  <c r="L99" i="1" s="1"/>
  <c r="M98" i="1"/>
  <c r="N98" i="1"/>
  <c r="N99" i="1" s="1"/>
  <c r="N100" i="1" s="1"/>
  <c r="O98" i="1"/>
  <c r="P98" i="1"/>
  <c r="Q98" i="1"/>
  <c r="K99" i="1"/>
  <c r="K100" i="1" s="1"/>
  <c r="M99" i="1"/>
  <c r="M100" i="1" s="1"/>
  <c r="O99" i="1"/>
  <c r="O100" i="1" s="1"/>
  <c r="P99" i="1"/>
  <c r="Q99" i="1"/>
  <c r="L100" i="1"/>
  <c r="P100" i="1"/>
  <c r="Q100" i="1"/>
  <c r="J101" i="1"/>
  <c r="K101" i="1"/>
  <c r="K102" i="1" s="1"/>
  <c r="K103" i="1" s="1"/>
  <c r="L101" i="1"/>
  <c r="M101" i="1"/>
  <c r="M102" i="1" s="1"/>
  <c r="M103" i="1" s="1"/>
  <c r="N101" i="1"/>
  <c r="O101" i="1"/>
  <c r="O102" i="1" s="1"/>
  <c r="O103" i="1" s="1"/>
  <c r="P101" i="1"/>
  <c r="Q101" i="1"/>
  <c r="J102" i="1"/>
  <c r="J103" i="1" s="1"/>
  <c r="L102" i="1"/>
  <c r="L103" i="1" s="1"/>
  <c r="N102" i="1"/>
  <c r="N103" i="1" s="1"/>
  <c r="P102" i="1"/>
  <c r="Q102" i="1"/>
  <c r="P103" i="1"/>
  <c r="Q103" i="1"/>
  <c r="J104" i="1"/>
  <c r="J105" i="1" s="1"/>
  <c r="J106" i="1" s="1"/>
  <c r="K104" i="1"/>
  <c r="L104" i="1"/>
  <c r="L105" i="1" s="1"/>
  <c r="L106" i="1" s="1"/>
  <c r="M104" i="1"/>
  <c r="N104" i="1"/>
  <c r="N105" i="1" s="1"/>
  <c r="N106" i="1" s="1"/>
  <c r="O104" i="1"/>
  <c r="P104" i="1"/>
  <c r="Q104" i="1"/>
  <c r="K105" i="1"/>
  <c r="K106" i="1" s="1"/>
  <c r="M105" i="1"/>
  <c r="M106" i="1" s="1"/>
  <c r="O105" i="1"/>
  <c r="O106" i="1" s="1"/>
  <c r="P105" i="1"/>
  <c r="Q105" i="1"/>
  <c r="P106" i="1"/>
  <c r="Q106" i="1"/>
  <c r="J107" i="1"/>
  <c r="K107" i="1"/>
  <c r="K108" i="1" s="1"/>
  <c r="L107" i="1"/>
  <c r="M107" i="1"/>
  <c r="M108" i="1" s="1"/>
  <c r="M109" i="1" s="1"/>
  <c r="N107" i="1"/>
  <c r="O107" i="1"/>
  <c r="O108" i="1" s="1"/>
  <c r="O109" i="1" s="1"/>
  <c r="P107" i="1"/>
  <c r="Q107" i="1"/>
  <c r="J108" i="1"/>
  <c r="J109" i="1" s="1"/>
  <c r="L108" i="1"/>
  <c r="L109" i="1" s="1"/>
  <c r="N108" i="1"/>
  <c r="N109" i="1" s="1"/>
  <c r="P108" i="1"/>
  <c r="Q108" i="1"/>
  <c r="K109" i="1"/>
  <c r="P109" i="1"/>
  <c r="Q109" i="1"/>
  <c r="J110" i="1"/>
  <c r="J111" i="1" s="1"/>
  <c r="J112" i="1" s="1"/>
  <c r="K110" i="1"/>
  <c r="L110" i="1"/>
  <c r="L111" i="1" s="1"/>
  <c r="M110" i="1"/>
  <c r="N110" i="1"/>
  <c r="N111" i="1" s="1"/>
  <c r="N112" i="1" s="1"/>
  <c r="O110" i="1"/>
  <c r="P110" i="1"/>
  <c r="Q110" i="1"/>
  <c r="K111" i="1"/>
  <c r="K112" i="1" s="1"/>
  <c r="M111" i="1"/>
  <c r="M112" i="1" s="1"/>
  <c r="O111" i="1"/>
  <c r="O112" i="1" s="1"/>
  <c r="P111" i="1"/>
  <c r="Q111" i="1"/>
  <c r="L112" i="1"/>
  <c r="P112" i="1"/>
  <c r="Q112" i="1"/>
  <c r="J113" i="1"/>
  <c r="K113" i="1"/>
  <c r="K114" i="1" s="1"/>
  <c r="K115" i="1" s="1"/>
  <c r="L113" i="1"/>
  <c r="M113" i="1"/>
  <c r="M114" i="1" s="1"/>
  <c r="M115" i="1" s="1"/>
  <c r="N113" i="1"/>
  <c r="O113" i="1"/>
  <c r="O114" i="1" s="1"/>
  <c r="O115" i="1" s="1"/>
  <c r="P113" i="1"/>
  <c r="Q113" i="1"/>
  <c r="J114" i="1"/>
  <c r="J115" i="1" s="1"/>
  <c r="L114" i="1"/>
  <c r="L115" i="1" s="1"/>
  <c r="N114" i="1"/>
  <c r="N115" i="1" s="1"/>
  <c r="P114" i="1"/>
  <c r="Q114" i="1"/>
  <c r="P115" i="1"/>
  <c r="Q115" i="1"/>
  <c r="J116" i="1"/>
  <c r="J117" i="1" s="1"/>
  <c r="J118" i="1" s="1"/>
  <c r="K116" i="1"/>
  <c r="L116" i="1"/>
  <c r="L117" i="1" s="1"/>
  <c r="L118" i="1" s="1"/>
  <c r="M116" i="1"/>
  <c r="N116" i="1"/>
  <c r="N117" i="1" s="1"/>
  <c r="O116" i="1"/>
  <c r="P116" i="1"/>
  <c r="Q116" i="1"/>
  <c r="K117" i="1"/>
  <c r="K118" i="1" s="1"/>
  <c r="M117" i="1"/>
  <c r="M118" i="1" s="1"/>
  <c r="O117" i="1"/>
  <c r="O118" i="1" s="1"/>
  <c r="P117" i="1"/>
  <c r="Q117" i="1"/>
  <c r="N118" i="1"/>
  <c r="P118" i="1"/>
  <c r="Q118" i="1"/>
  <c r="J119" i="1"/>
  <c r="K119" i="1"/>
  <c r="K120" i="1" s="1"/>
  <c r="L119" i="1"/>
  <c r="M119" i="1"/>
  <c r="M120" i="1" s="1"/>
  <c r="M121" i="1" s="1"/>
  <c r="N119" i="1"/>
  <c r="O119" i="1"/>
  <c r="O120" i="1" s="1"/>
  <c r="O121" i="1" s="1"/>
  <c r="P119" i="1"/>
  <c r="Q119" i="1"/>
  <c r="J120" i="1"/>
  <c r="J121" i="1" s="1"/>
  <c r="L120" i="1"/>
  <c r="L121" i="1" s="1"/>
  <c r="N120" i="1"/>
  <c r="N121" i="1" s="1"/>
  <c r="P120" i="1"/>
  <c r="Q120" i="1"/>
  <c r="K121" i="1"/>
  <c r="P121" i="1"/>
  <c r="Q121" i="1"/>
  <c r="J122" i="1"/>
  <c r="J123" i="1" s="1"/>
  <c r="J124" i="1" s="1"/>
  <c r="K122" i="1"/>
  <c r="L122" i="1"/>
  <c r="L123" i="1" s="1"/>
  <c r="M122" i="1"/>
  <c r="N122" i="1"/>
  <c r="N123" i="1" s="1"/>
  <c r="N124" i="1" s="1"/>
  <c r="O122" i="1"/>
  <c r="P122" i="1"/>
  <c r="Q122" i="1"/>
  <c r="K123" i="1"/>
  <c r="K124" i="1" s="1"/>
  <c r="M123" i="1"/>
  <c r="M124" i="1" s="1"/>
  <c r="O123" i="1"/>
  <c r="O124" i="1" s="1"/>
  <c r="P123" i="1"/>
  <c r="Q123" i="1"/>
  <c r="L124" i="1"/>
  <c r="P124" i="1"/>
  <c r="Q124" i="1"/>
  <c r="J125" i="1"/>
  <c r="K125" i="1"/>
  <c r="K126" i="1" s="1"/>
  <c r="L125" i="1"/>
  <c r="M125" i="1"/>
  <c r="M126" i="1" s="1"/>
  <c r="N125" i="1"/>
  <c r="O125" i="1"/>
  <c r="O126" i="1" s="1"/>
  <c r="O127" i="1" s="1"/>
  <c r="P125" i="1"/>
  <c r="Q125" i="1"/>
  <c r="J126" i="1"/>
  <c r="J127" i="1" s="1"/>
  <c r="L126" i="1"/>
  <c r="L127" i="1" s="1"/>
  <c r="N126" i="1"/>
  <c r="N127" i="1" s="1"/>
  <c r="P126" i="1"/>
  <c r="Q126" i="1"/>
  <c r="K127" i="1"/>
  <c r="M127" i="1"/>
  <c r="P127" i="1"/>
  <c r="Q127" i="1"/>
  <c r="J128" i="1"/>
  <c r="J129" i="1" s="1"/>
  <c r="J130" i="1" s="1"/>
  <c r="J131" i="1" s="1"/>
  <c r="K128" i="1"/>
  <c r="L128" i="1"/>
  <c r="L129" i="1" s="1"/>
  <c r="M128" i="1"/>
  <c r="N128" i="1"/>
  <c r="N129" i="1" s="1"/>
  <c r="O128" i="1"/>
  <c r="P128" i="1"/>
  <c r="Q128" i="1"/>
  <c r="K129" i="1"/>
  <c r="K130" i="1" s="1"/>
  <c r="M129" i="1"/>
  <c r="M130" i="1" s="1"/>
  <c r="M131" i="1" s="1"/>
  <c r="O129" i="1"/>
  <c r="O130" i="1" s="1"/>
  <c r="O131" i="1" s="1"/>
  <c r="P129" i="1"/>
  <c r="Q129" i="1"/>
  <c r="L130" i="1"/>
  <c r="L131" i="1" s="1"/>
  <c r="N130" i="1"/>
  <c r="N131" i="1" s="1"/>
  <c r="P130" i="1"/>
  <c r="Q130" i="1"/>
  <c r="K131" i="1"/>
  <c r="P131" i="1"/>
  <c r="Q131" i="1"/>
  <c r="J132" i="1"/>
  <c r="J133" i="1" s="1"/>
  <c r="K132" i="1"/>
  <c r="L132" i="1"/>
  <c r="L133" i="1" s="1"/>
  <c r="L134" i="1" s="1"/>
  <c r="M132" i="1"/>
  <c r="N132" i="1"/>
  <c r="N133" i="1" s="1"/>
  <c r="O132" i="1"/>
  <c r="P132" i="1"/>
  <c r="Q132" i="1"/>
  <c r="K133" i="1"/>
  <c r="K134" i="1" s="1"/>
  <c r="M133" i="1"/>
  <c r="M134" i="1" s="1"/>
  <c r="O133" i="1"/>
  <c r="O134" i="1" s="1"/>
  <c r="P133" i="1"/>
  <c r="Q133" i="1"/>
  <c r="J134" i="1"/>
  <c r="N134" i="1"/>
  <c r="P134" i="1"/>
  <c r="Q134" i="1"/>
  <c r="J135" i="1"/>
  <c r="K135" i="1"/>
  <c r="K136" i="1" s="1"/>
  <c r="L135" i="1"/>
  <c r="M135" i="1"/>
  <c r="M136" i="1" s="1"/>
  <c r="N135" i="1"/>
  <c r="O135" i="1"/>
  <c r="O136" i="1" s="1"/>
  <c r="O137" i="1" s="1"/>
  <c r="O138" i="1" s="1"/>
  <c r="O139" i="1" s="1"/>
  <c r="P135" i="1"/>
  <c r="Q135" i="1"/>
  <c r="J136" i="1"/>
  <c r="J137" i="1" s="1"/>
  <c r="L136" i="1"/>
  <c r="L137" i="1" s="1"/>
  <c r="L138" i="1" s="1"/>
  <c r="L139" i="1" s="1"/>
  <c r="N136" i="1"/>
  <c r="N137" i="1" s="1"/>
  <c r="N138" i="1" s="1"/>
  <c r="N139" i="1" s="1"/>
  <c r="P136" i="1"/>
  <c r="Q136" i="1"/>
  <c r="K137" i="1"/>
  <c r="K138" i="1" s="1"/>
  <c r="K139" i="1" s="1"/>
  <c r="M137" i="1"/>
  <c r="M138" i="1" s="1"/>
  <c r="P137" i="1"/>
  <c r="Q137" i="1"/>
  <c r="J138" i="1"/>
  <c r="J139" i="1" s="1"/>
  <c r="P138" i="1"/>
  <c r="Q138" i="1"/>
  <c r="M139" i="1"/>
  <c r="P139" i="1"/>
  <c r="Q139" i="1"/>
  <c r="J140" i="1"/>
  <c r="J141" i="1" s="1"/>
  <c r="J142" i="1" s="1"/>
  <c r="J143" i="1" s="1"/>
  <c r="J144" i="1" s="1"/>
  <c r="J145" i="1" s="1"/>
  <c r="K140" i="1"/>
  <c r="L140" i="1"/>
  <c r="L141" i="1" s="1"/>
  <c r="M140" i="1"/>
  <c r="N140" i="1"/>
  <c r="N141" i="1" s="1"/>
  <c r="O140" i="1"/>
  <c r="P140" i="1"/>
  <c r="Q140" i="1"/>
  <c r="K141" i="1"/>
  <c r="K142" i="1" s="1"/>
  <c r="M141" i="1"/>
  <c r="M142" i="1" s="1"/>
  <c r="O141" i="1"/>
  <c r="O142" i="1" s="1"/>
  <c r="O143" i="1" s="1"/>
  <c r="O144" i="1" s="1"/>
  <c r="O145" i="1" s="1"/>
  <c r="P141" i="1"/>
  <c r="Q141" i="1"/>
  <c r="L142" i="1"/>
  <c r="L143" i="1" s="1"/>
  <c r="L144" i="1" s="1"/>
  <c r="L145" i="1" s="1"/>
  <c r="N142" i="1"/>
  <c r="N143" i="1" s="1"/>
  <c r="N144" i="1" s="1"/>
  <c r="N145" i="1" s="1"/>
  <c r="P142" i="1"/>
  <c r="Q142" i="1"/>
  <c r="K143" i="1"/>
  <c r="K144" i="1" s="1"/>
  <c r="M143" i="1"/>
  <c r="M144" i="1" s="1"/>
  <c r="P143" i="1"/>
  <c r="Q143" i="1"/>
  <c r="P144" i="1"/>
  <c r="Q144" i="1"/>
  <c r="K145" i="1"/>
  <c r="M145" i="1"/>
  <c r="P145" i="1"/>
  <c r="Q145" i="1"/>
  <c r="J146" i="1"/>
  <c r="J147" i="1" s="1"/>
  <c r="K146" i="1"/>
  <c r="L146" i="1"/>
  <c r="L147" i="1" s="1"/>
  <c r="M146" i="1"/>
  <c r="N146" i="1"/>
  <c r="O146" i="1"/>
  <c r="P146" i="1"/>
  <c r="Q146" i="1"/>
  <c r="K147" i="1"/>
  <c r="M147" i="1"/>
  <c r="N147" i="1"/>
  <c r="N148" i="1" s="1"/>
  <c r="O147" i="1"/>
  <c r="O148" i="1" s="1"/>
  <c r="P147" i="1"/>
  <c r="Q147" i="1"/>
  <c r="J148" i="1"/>
  <c r="K148" i="1"/>
  <c r="L148" i="1"/>
  <c r="M148" i="1"/>
  <c r="P148" i="1"/>
  <c r="Q148" i="1"/>
  <c r="J149" i="1"/>
  <c r="J150" i="1" s="1"/>
  <c r="J151" i="1" s="1"/>
  <c r="K149" i="1"/>
  <c r="L149" i="1"/>
  <c r="L150" i="1" s="1"/>
  <c r="L151" i="1" s="1"/>
  <c r="M149" i="1"/>
  <c r="M150" i="1" s="1"/>
  <c r="M151" i="1" s="1"/>
  <c r="N149" i="1"/>
  <c r="N150" i="1" s="1"/>
  <c r="O149" i="1"/>
  <c r="P149" i="1"/>
  <c r="Q149" i="1"/>
  <c r="K150" i="1"/>
  <c r="K151" i="1" s="1"/>
  <c r="O150" i="1"/>
  <c r="P150" i="1"/>
  <c r="Q150" i="1"/>
  <c r="N151" i="1"/>
  <c r="O151" i="1"/>
  <c r="P151" i="1"/>
  <c r="Q151" i="1"/>
  <c r="J152" i="1"/>
  <c r="J153" i="1" s="1"/>
  <c r="J154" i="1" s="1"/>
  <c r="K152" i="1"/>
  <c r="K153" i="1" s="1"/>
  <c r="L152" i="1"/>
  <c r="M152" i="1"/>
  <c r="M153" i="1" s="1"/>
  <c r="M154" i="1" s="1"/>
  <c r="N152" i="1"/>
  <c r="N153" i="1" s="1"/>
  <c r="N154" i="1" s="1"/>
  <c r="O152" i="1"/>
  <c r="O153" i="1" s="1"/>
  <c r="P152" i="1"/>
  <c r="Q152" i="1"/>
  <c r="L153" i="1"/>
  <c r="P153" i="1"/>
  <c r="Q153" i="1"/>
  <c r="K154" i="1"/>
  <c r="L154" i="1"/>
  <c r="O154" i="1"/>
  <c r="P154" i="1"/>
  <c r="Q154" i="1"/>
  <c r="J155" i="1"/>
  <c r="K155" i="1"/>
  <c r="K156" i="1" s="1"/>
  <c r="K157" i="1" s="1"/>
  <c r="L155" i="1"/>
  <c r="L156" i="1" s="1"/>
  <c r="L157" i="1" s="1"/>
  <c r="M155" i="1"/>
  <c r="N155" i="1"/>
  <c r="N156" i="1" s="1"/>
  <c r="N157" i="1" s="1"/>
  <c r="O155" i="1"/>
  <c r="O156" i="1" s="1"/>
  <c r="O157" i="1" s="1"/>
  <c r="P155" i="1"/>
  <c r="Q155" i="1"/>
  <c r="J156" i="1"/>
  <c r="J157" i="1" s="1"/>
  <c r="M156" i="1"/>
  <c r="M157" i="1" s="1"/>
  <c r="P156" i="1"/>
  <c r="Q156" i="1"/>
  <c r="P157" i="1"/>
  <c r="Q157" i="1"/>
  <c r="J158" i="1"/>
  <c r="K158" i="1"/>
  <c r="L158" i="1"/>
  <c r="L159" i="1" s="1"/>
  <c r="L160" i="1" s="1"/>
  <c r="M158" i="1"/>
  <c r="M159" i="1" s="1"/>
  <c r="M160" i="1" s="1"/>
  <c r="N158" i="1"/>
  <c r="O158" i="1"/>
  <c r="P158" i="1"/>
  <c r="Q158" i="1"/>
  <c r="J159" i="1"/>
  <c r="K159" i="1"/>
  <c r="K160" i="1" s="1"/>
  <c r="N159" i="1"/>
  <c r="N160" i="1" s="1"/>
  <c r="O159" i="1"/>
  <c r="O160" i="1" s="1"/>
  <c r="P159" i="1"/>
  <c r="Q159" i="1"/>
  <c r="J160" i="1"/>
  <c r="P160" i="1"/>
  <c r="Q160" i="1"/>
  <c r="J161" i="1"/>
  <c r="J162" i="1" s="1"/>
  <c r="K161" i="1"/>
  <c r="L161" i="1"/>
  <c r="M161" i="1"/>
  <c r="M162" i="1" s="1"/>
  <c r="M163" i="1" s="1"/>
  <c r="N161" i="1"/>
  <c r="N162" i="1" s="1"/>
  <c r="N163" i="1" s="1"/>
  <c r="N164" i="1" s="1"/>
  <c r="O161" i="1"/>
  <c r="P161" i="1"/>
  <c r="Q161" i="1"/>
  <c r="K162" i="1"/>
  <c r="L162" i="1"/>
  <c r="L163" i="1" s="1"/>
  <c r="L164" i="1" s="1"/>
  <c r="O162" i="1"/>
  <c r="O163" i="1" s="1"/>
  <c r="O164" i="1" s="1"/>
  <c r="P162" i="1"/>
  <c r="Q162" i="1"/>
  <c r="J163" i="1"/>
  <c r="J164" i="1" s="1"/>
  <c r="K163" i="1"/>
  <c r="K164" i="1" s="1"/>
  <c r="P163" i="1"/>
  <c r="Q163" i="1"/>
  <c r="M164" i="1"/>
  <c r="P164" i="1"/>
  <c r="Q164" i="1"/>
  <c r="J165" i="1"/>
  <c r="J166" i="1" s="1"/>
  <c r="J167" i="1" s="1"/>
  <c r="K165" i="1"/>
  <c r="L165" i="1"/>
  <c r="L166" i="1" s="1"/>
  <c r="L167" i="1" s="1"/>
  <c r="M165" i="1"/>
  <c r="M166" i="1" s="1"/>
  <c r="M167" i="1" s="1"/>
  <c r="N165" i="1"/>
  <c r="N166" i="1" s="1"/>
  <c r="O165" i="1"/>
  <c r="P165" i="1"/>
  <c r="Q165" i="1"/>
  <c r="K166" i="1"/>
  <c r="K167" i="1" s="1"/>
  <c r="O166" i="1"/>
  <c r="P166" i="1"/>
  <c r="Q166" i="1"/>
  <c r="N167" i="1"/>
  <c r="O167" i="1"/>
  <c r="P167" i="1"/>
  <c r="Q167" i="1"/>
  <c r="J168" i="1"/>
  <c r="J169" i="1" s="1"/>
  <c r="J170" i="1" s="1"/>
  <c r="J171" i="1" s="1"/>
  <c r="J172" i="1" s="1"/>
  <c r="K168" i="1"/>
  <c r="K169" i="1" s="1"/>
  <c r="L168" i="1"/>
  <c r="M168" i="1"/>
  <c r="M169" i="1" s="1"/>
  <c r="M170" i="1" s="1"/>
  <c r="M171" i="1" s="1"/>
  <c r="M172" i="1" s="1"/>
  <c r="N168" i="1"/>
  <c r="N169" i="1" s="1"/>
  <c r="N170" i="1" s="1"/>
  <c r="O168" i="1"/>
  <c r="O169" i="1" s="1"/>
  <c r="P168" i="1"/>
  <c r="Q168" i="1"/>
  <c r="L169" i="1"/>
  <c r="P169" i="1"/>
  <c r="Q169" i="1"/>
  <c r="K170" i="1"/>
  <c r="L170" i="1"/>
  <c r="L171" i="1" s="1"/>
  <c r="L172" i="1" s="1"/>
  <c r="O170" i="1"/>
  <c r="O171" i="1" s="1"/>
  <c r="O172" i="1" s="1"/>
  <c r="P170" i="1"/>
  <c r="Q170" i="1"/>
  <c r="K171" i="1"/>
  <c r="K172" i="1" s="1"/>
  <c r="N171" i="1"/>
  <c r="P171" i="1"/>
  <c r="Q171" i="1"/>
  <c r="N172" i="1"/>
  <c r="P172" i="1"/>
  <c r="Q172" i="1"/>
  <c r="J173" i="1"/>
  <c r="J174" i="1" s="1"/>
  <c r="J175" i="1" s="1"/>
  <c r="K173" i="1"/>
  <c r="L173" i="1"/>
  <c r="M173" i="1"/>
  <c r="M174" i="1" s="1"/>
  <c r="M175" i="1" s="1"/>
  <c r="N173" i="1"/>
  <c r="N174" i="1" s="1"/>
  <c r="N175" i="1" s="1"/>
  <c r="O173" i="1"/>
  <c r="P173" i="1"/>
  <c r="Q173" i="1"/>
  <c r="K174" i="1"/>
  <c r="K175" i="1" s="1"/>
  <c r="L174" i="1"/>
  <c r="L175" i="1" s="1"/>
  <c r="O174" i="1"/>
  <c r="P174" i="1"/>
  <c r="Q174" i="1"/>
  <c r="O175" i="1"/>
  <c r="P175" i="1"/>
  <c r="Q175" i="1"/>
  <c r="J176" i="1"/>
  <c r="J177" i="1" s="1"/>
  <c r="J178" i="1" s="1"/>
  <c r="K176" i="1"/>
  <c r="K177" i="1" s="1"/>
  <c r="L176" i="1"/>
  <c r="M176" i="1"/>
  <c r="M177" i="1" s="1"/>
  <c r="M178" i="1" s="1"/>
  <c r="N176" i="1"/>
  <c r="N177" i="1" s="1"/>
  <c r="N178" i="1" s="1"/>
  <c r="O176" i="1"/>
  <c r="O177" i="1" s="1"/>
  <c r="O178" i="1" s="1"/>
  <c r="P176" i="1"/>
  <c r="Q176" i="1"/>
  <c r="L177" i="1"/>
  <c r="L178" i="1" s="1"/>
  <c r="P177" i="1"/>
  <c r="Q177" i="1"/>
  <c r="K178" i="1"/>
  <c r="P178" i="1"/>
  <c r="Q178" i="1"/>
  <c r="J179" i="1"/>
  <c r="K179" i="1"/>
  <c r="K180" i="1" s="1"/>
  <c r="K181" i="1" s="1"/>
  <c r="L179" i="1"/>
  <c r="L180" i="1" s="1"/>
  <c r="L181" i="1" s="1"/>
  <c r="M179" i="1"/>
  <c r="N179" i="1"/>
  <c r="O179" i="1"/>
  <c r="O180" i="1" s="1"/>
  <c r="O181" i="1" s="1"/>
  <c r="P179" i="1"/>
  <c r="Q179" i="1"/>
  <c r="J180" i="1"/>
  <c r="J181" i="1" s="1"/>
  <c r="M180" i="1"/>
  <c r="M181" i="1" s="1"/>
  <c r="N180" i="1"/>
  <c r="N181" i="1" s="1"/>
  <c r="P180" i="1"/>
  <c r="Q180" i="1"/>
  <c r="P181" i="1"/>
  <c r="Q181" i="1"/>
  <c r="J182" i="1"/>
  <c r="K182" i="1"/>
  <c r="L182" i="1"/>
  <c r="L183" i="1" s="1"/>
  <c r="L184" i="1" s="1"/>
  <c r="M182" i="1"/>
  <c r="M183" i="1" s="1"/>
  <c r="M184" i="1" s="1"/>
  <c r="N182" i="1"/>
  <c r="O182" i="1"/>
  <c r="P182" i="1"/>
  <c r="Q182" i="1"/>
  <c r="J183" i="1"/>
  <c r="K183" i="1"/>
  <c r="K184" i="1" s="1"/>
  <c r="N183" i="1"/>
  <c r="N184" i="1" s="1"/>
  <c r="O183" i="1"/>
  <c r="O184" i="1" s="1"/>
  <c r="P183" i="1"/>
  <c r="Q183" i="1"/>
  <c r="J184" i="1"/>
  <c r="P184" i="1"/>
  <c r="Q184" i="1"/>
  <c r="J185" i="1"/>
  <c r="J186" i="1" s="1"/>
  <c r="K185" i="1"/>
  <c r="L185" i="1"/>
  <c r="L186" i="1" s="1"/>
  <c r="L187" i="1" s="1"/>
  <c r="M185" i="1"/>
  <c r="M186" i="1" s="1"/>
  <c r="M187" i="1" s="1"/>
  <c r="N185" i="1"/>
  <c r="N186" i="1" s="1"/>
  <c r="O185" i="1"/>
  <c r="P185" i="1"/>
  <c r="Q185" i="1"/>
  <c r="K186" i="1"/>
  <c r="O186" i="1"/>
  <c r="O187" i="1" s="1"/>
  <c r="P186" i="1"/>
  <c r="Q186" i="1"/>
  <c r="J187" i="1"/>
  <c r="K187" i="1"/>
  <c r="N187" i="1"/>
  <c r="P187" i="1"/>
  <c r="Q187" i="1"/>
  <c r="J188" i="1"/>
  <c r="J189" i="1" s="1"/>
  <c r="J190" i="1" s="1"/>
  <c r="K188" i="1"/>
  <c r="K189" i="1" s="1"/>
  <c r="L188" i="1"/>
  <c r="M188" i="1"/>
  <c r="N188" i="1"/>
  <c r="N189" i="1" s="1"/>
  <c r="N190" i="1" s="1"/>
  <c r="O188" i="1"/>
  <c r="O189" i="1" s="1"/>
  <c r="O190" i="1" s="1"/>
  <c r="P188" i="1"/>
  <c r="Q188" i="1"/>
  <c r="L189" i="1"/>
  <c r="M189" i="1"/>
  <c r="M190" i="1" s="1"/>
  <c r="P189" i="1"/>
  <c r="Q189" i="1"/>
  <c r="K190" i="1"/>
  <c r="L190" i="1"/>
  <c r="P190" i="1"/>
  <c r="Q190" i="1"/>
  <c r="J191" i="1"/>
  <c r="J192" i="1" s="1"/>
  <c r="J193" i="1" s="1"/>
  <c r="J194" i="1" s="1"/>
  <c r="K191" i="1"/>
  <c r="L191" i="1"/>
  <c r="L192" i="1" s="1"/>
  <c r="M191" i="1"/>
  <c r="N191" i="1"/>
  <c r="O191" i="1"/>
  <c r="P191" i="1"/>
  <c r="Q191" i="1"/>
  <c r="K192" i="1"/>
  <c r="K193" i="1" s="1"/>
  <c r="M192" i="1"/>
  <c r="N192" i="1"/>
  <c r="O192" i="1"/>
  <c r="O193" i="1" s="1"/>
  <c r="P192" i="1"/>
  <c r="Q192" i="1"/>
  <c r="L193" i="1"/>
  <c r="L194" i="1" s="1"/>
  <c r="M193" i="1"/>
  <c r="M194" i="1" s="1"/>
  <c r="N193" i="1"/>
  <c r="N194" i="1" s="1"/>
  <c r="P193" i="1"/>
  <c r="Q193" i="1"/>
  <c r="K194" i="1"/>
  <c r="O194" i="1"/>
  <c r="P194" i="1"/>
  <c r="Q194" i="1"/>
  <c r="J195" i="1"/>
  <c r="K195" i="1"/>
  <c r="K196" i="1" s="1"/>
  <c r="K197" i="1" s="1"/>
  <c r="L195" i="1"/>
  <c r="L196" i="1" s="1"/>
  <c r="M195" i="1"/>
  <c r="N195" i="1"/>
  <c r="O195" i="1"/>
  <c r="O196" i="1" s="1"/>
  <c r="O197" i="1" s="1"/>
  <c r="P195" i="1"/>
  <c r="Q195" i="1"/>
  <c r="J196" i="1"/>
  <c r="M196" i="1"/>
  <c r="N196" i="1"/>
  <c r="P196" i="1"/>
  <c r="Q196" i="1"/>
  <c r="J197" i="1"/>
  <c r="L197" i="1"/>
  <c r="M197" i="1"/>
  <c r="N197" i="1"/>
  <c r="P197" i="1"/>
  <c r="Q197" i="1"/>
  <c r="J198" i="1"/>
  <c r="K198" i="1"/>
  <c r="L198" i="1"/>
  <c r="M198" i="1"/>
  <c r="M199" i="1" s="1"/>
  <c r="N198" i="1"/>
  <c r="O198" i="1"/>
  <c r="O199" i="1" s="1"/>
  <c r="O200" i="1" s="1"/>
  <c r="O201" i="1" s="1"/>
  <c r="O202" i="1" s="1"/>
  <c r="P198" i="1"/>
  <c r="Q198" i="1"/>
  <c r="J199" i="1"/>
  <c r="K199" i="1"/>
  <c r="K200" i="1" s="1"/>
  <c r="K201" i="1" s="1"/>
  <c r="K202" i="1" s="1"/>
  <c r="L199" i="1"/>
  <c r="L200" i="1" s="1"/>
  <c r="N199" i="1"/>
  <c r="P199" i="1"/>
  <c r="Q199" i="1"/>
  <c r="J200" i="1"/>
  <c r="M200" i="1"/>
  <c r="M201" i="1" s="1"/>
  <c r="M202" i="1" s="1"/>
  <c r="N200" i="1"/>
  <c r="P200" i="1"/>
  <c r="Q200" i="1"/>
  <c r="J201" i="1"/>
  <c r="L201" i="1"/>
  <c r="L202" i="1" s="1"/>
  <c r="N201" i="1"/>
  <c r="P201" i="1"/>
  <c r="Q201" i="1"/>
  <c r="J202" i="1"/>
  <c r="N202" i="1"/>
  <c r="P202" i="1"/>
  <c r="Q202" i="1"/>
  <c r="Q18" i="1"/>
  <c r="P18" i="1"/>
  <c r="N18" i="1"/>
  <c r="J18" i="1"/>
  <c r="Q17" i="1"/>
  <c r="P17" i="1"/>
  <c r="O17" i="1"/>
  <c r="O18" i="1" s="1"/>
  <c r="N17" i="1"/>
  <c r="K17" i="1"/>
  <c r="K18" i="1" s="1"/>
  <c r="J17" i="1"/>
  <c r="Q16" i="1"/>
  <c r="P16" i="1"/>
  <c r="O16" i="1"/>
  <c r="N16" i="1"/>
  <c r="M16" i="1"/>
  <c r="M17" i="1" s="1"/>
  <c r="M18" i="1" s="1"/>
  <c r="L16" i="1"/>
  <c r="L17" i="1" s="1"/>
  <c r="L18" i="1" s="1"/>
  <c r="K16" i="1"/>
  <c r="J16" i="1"/>
  <c r="Q15" i="1"/>
  <c r="P15" i="1"/>
  <c r="Q14" i="1"/>
  <c r="P14" i="1"/>
  <c r="Q13" i="1"/>
  <c r="P13" i="1"/>
  <c r="Q12" i="1"/>
  <c r="P12" i="1"/>
  <c r="Q11" i="1"/>
  <c r="P11" i="1"/>
  <c r="M11" i="1"/>
  <c r="M12" i="1" s="1"/>
  <c r="M13" i="1" s="1"/>
  <c r="M14" i="1" s="1"/>
  <c r="M15" i="1" s="1"/>
  <c r="Q10" i="1"/>
  <c r="P10" i="1"/>
  <c r="N10" i="1"/>
  <c r="N11" i="1" s="1"/>
  <c r="N12" i="1" s="1"/>
  <c r="N13" i="1" s="1"/>
  <c r="N14" i="1" s="1"/>
  <c r="N15" i="1" s="1"/>
  <c r="M10" i="1"/>
  <c r="J10" i="1"/>
  <c r="J11" i="1" s="1"/>
  <c r="J12" i="1" s="1"/>
  <c r="J13" i="1" s="1"/>
  <c r="J14" i="1" s="1"/>
  <c r="J15" i="1" s="1"/>
  <c r="Q9" i="1"/>
  <c r="P9" i="1"/>
  <c r="O9" i="1"/>
  <c r="O10" i="1" s="1"/>
  <c r="O11" i="1" s="1"/>
  <c r="O12" i="1" s="1"/>
  <c r="O13" i="1" s="1"/>
  <c r="O14" i="1" s="1"/>
  <c r="O15" i="1" s="1"/>
  <c r="N9" i="1"/>
  <c r="M9" i="1"/>
  <c r="L9" i="1"/>
  <c r="L10" i="1" s="1"/>
  <c r="L11" i="1" s="1"/>
  <c r="L12" i="1" s="1"/>
  <c r="L13" i="1" s="1"/>
  <c r="L14" i="1" s="1"/>
  <c r="L15" i="1" s="1"/>
  <c r="K9" i="1"/>
  <c r="K10" i="1" s="1"/>
  <c r="K11" i="1" s="1"/>
  <c r="K12" i="1" s="1"/>
  <c r="K13" i="1" s="1"/>
  <c r="K14" i="1" s="1"/>
  <c r="K15" i="1" s="1"/>
  <c r="J9" i="1"/>
  <c r="Q8" i="1"/>
  <c r="P8" i="1"/>
  <c r="O8" i="1"/>
  <c r="L8" i="1"/>
  <c r="K8" i="1"/>
  <c r="Q7" i="1"/>
  <c r="P7" i="1"/>
  <c r="O7" i="1"/>
  <c r="N7" i="1"/>
  <c r="N8" i="1" s="1"/>
  <c r="M7" i="1"/>
  <c r="M8" i="1" s="1"/>
  <c r="L7" i="1"/>
  <c r="K7" i="1"/>
  <c r="J7" i="1"/>
  <c r="J8" i="1" s="1"/>
  <c r="O6" i="1"/>
  <c r="N6" i="1"/>
  <c r="M6" i="1"/>
  <c r="L6" i="1"/>
  <c r="K6" i="1"/>
  <c r="J6" i="1"/>
  <c r="O5" i="1"/>
  <c r="N5" i="1"/>
  <c r="M5" i="1"/>
  <c r="L5" i="1"/>
  <c r="K5" i="1"/>
  <c r="J5" i="1"/>
  <c r="P4" i="1"/>
  <c r="P5" i="1" s="1"/>
  <c r="P6" i="1" s="1"/>
  <c r="O4" i="1"/>
  <c r="N4" i="1"/>
  <c r="M4" i="1"/>
  <c r="L4" i="1"/>
  <c r="K4" i="1"/>
  <c r="J4" i="1"/>
  <c r="Q3" i="1"/>
  <c r="Q4" i="1" s="1"/>
  <c r="Q5" i="1" s="1"/>
  <c r="Q6" i="1" s="1"/>
  <c r="P3" i="1"/>
  <c r="N3" i="1"/>
  <c r="M3" i="1"/>
  <c r="L3" i="1"/>
  <c r="K3" i="1"/>
  <c r="J3" i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Q2" i="1"/>
  <c r="P2" i="1"/>
  <c r="O2" i="1"/>
  <c r="O3" i="1" s="1"/>
  <c r="N2" i="1"/>
  <c r="M2" i="1"/>
  <c r="L2" i="1"/>
  <c r="K2" i="1"/>
  <c r="J2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<sst xmlns="http://schemas.openxmlformats.org/spreadsheetml/2006/main" count="455" uniqueCount="172">
  <si>
    <r>
      <rPr>
        <b/>
        <sz val="8"/>
        <color rgb="FFFFFFFF"/>
        <rFont val="Times New Roman"/>
        <family val="1"/>
      </rPr>
      <t>Nº</t>
    </r>
  </si>
  <si>
    <r>
      <rPr>
        <b/>
        <sz val="8"/>
        <color rgb="FFFFFFFF"/>
        <rFont val="Times New Roman"/>
        <family val="1"/>
      </rPr>
      <t>VARIABLE</t>
    </r>
  </si>
  <si>
    <r>
      <rPr>
        <b/>
        <sz val="8"/>
        <color rgb="FFFFFFFF"/>
        <rFont val="Times New Roman"/>
        <family val="1"/>
      </rPr>
      <t>DESCRIPCIÓN DE LAS VARIABLES</t>
    </r>
  </si>
  <si>
    <r>
      <rPr>
        <b/>
        <sz val="8"/>
        <color rgb="FFFFFFFF"/>
        <rFont val="Times New Roman"/>
        <family val="1"/>
      </rPr>
      <t>TIPO DE CARÁCTER</t>
    </r>
  </si>
  <si>
    <r>
      <rPr>
        <b/>
        <sz val="8"/>
        <color rgb="FFFFFFFF"/>
        <rFont val="Times New Roman"/>
        <family val="1"/>
      </rPr>
      <t>LONGITUD</t>
    </r>
  </si>
  <si>
    <r>
      <rPr>
        <b/>
        <sz val="8"/>
        <color rgb="FFFFFFFF"/>
        <rFont val="Times New Roman"/>
        <family val="1"/>
      </rPr>
      <t>RANGO DE VARIACIÓN</t>
    </r>
  </si>
  <si>
    <r>
      <rPr>
        <b/>
        <sz val="8"/>
        <color rgb="FFFFFFFF"/>
        <rFont val="Times New Roman"/>
        <family val="1"/>
      </rPr>
      <t>VALORES</t>
    </r>
  </si>
  <si>
    <r>
      <rPr>
        <b/>
        <sz val="8"/>
        <color rgb="FFFFFFFF"/>
        <rFont val="Times New Roman"/>
        <family val="1"/>
      </rPr>
      <t>DESCRIPCIÓN DE LAS ALTERNATIVAS</t>
    </r>
  </si>
  <si>
    <r>
      <rPr>
        <b/>
        <sz val="8"/>
        <color rgb="FFFFFFFF"/>
        <rFont val="Times New Roman"/>
        <family val="1"/>
      </rPr>
      <t>OBS</t>
    </r>
  </si>
  <si>
    <r>
      <rPr>
        <sz val="8"/>
        <color rgb="FF212A34"/>
        <rFont val="Times New Roman"/>
        <family val="1"/>
      </rPr>
      <t>ID1</t>
    </r>
  </si>
  <si>
    <r>
      <rPr>
        <sz val="8"/>
        <color rgb="FF212A34"/>
        <rFont val="Times New Roman"/>
        <family val="1"/>
      </rPr>
      <t>Año</t>
    </r>
  </si>
  <si>
    <r>
      <rPr>
        <sz val="8"/>
        <color rgb="FF212A34"/>
        <rFont val="Times New Roman"/>
        <family val="1"/>
      </rPr>
      <t>N</t>
    </r>
  </si>
  <si>
    <r>
      <rPr>
        <sz val="8"/>
        <color rgb="FF212A34"/>
        <rFont val="Times New Roman"/>
        <family val="1"/>
      </rPr>
      <t>CASEID</t>
    </r>
  </si>
  <si>
    <r>
      <rPr>
        <sz val="8"/>
        <color rgb="FF212A34"/>
        <rFont val="Times New Roman"/>
        <family val="1"/>
      </rPr>
      <t>Case Identification</t>
    </r>
  </si>
  <si>
    <r>
      <rPr>
        <sz val="8"/>
        <color rgb="FF212A34"/>
        <rFont val="Times New Roman"/>
        <family val="1"/>
      </rPr>
      <t>AN</t>
    </r>
  </si>
  <si>
    <r>
      <rPr>
        <sz val="8"/>
        <color rgb="FF212A34"/>
        <rFont val="Times New Roman"/>
        <family val="1"/>
      </rPr>
      <t>BIDX</t>
    </r>
  </si>
  <si>
    <r>
      <rPr>
        <sz val="8"/>
        <color rgb="FF212A34"/>
        <rFont val="Times New Roman"/>
        <family val="1"/>
      </rPr>
      <t>Número de orden de nacimeinto</t>
    </r>
  </si>
  <si>
    <r>
      <rPr>
        <sz val="8"/>
        <color rgb="FF212A34"/>
        <rFont val="Times New Roman"/>
        <family val="1"/>
      </rPr>
      <t>1:20</t>
    </r>
  </si>
  <si>
    <r>
      <rPr>
        <sz val="8"/>
        <color rgb="FF212A34"/>
        <rFont val="Times New Roman"/>
        <family val="1"/>
      </rPr>
      <t>BORD</t>
    </r>
  </si>
  <si>
    <r>
      <rPr>
        <sz val="8"/>
        <color rgb="FF212A34"/>
        <rFont val="Times New Roman"/>
        <family val="1"/>
      </rPr>
      <t>Número de orden en la historia de nacimiento</t>
    </r>
  </si>
  <si>
    <r>
      <rPr>
        <sz val="8"/>
        <color rgb="FF212A34"/>
        <rFont val="Times New Roman"/>
        <family val="1"/>
      </rPr>
      <t>1:24</t>
    </r>
  </si>
  <si>
    <r>
      <rPr>
        <sz val="8"/>
        <color rgb="FF212A34"/>
        <rFont val="Times New Roman"/>
        <family val="1"/>
      </rPr>
      <t>QI478</t>
    </r>
  </si>
  <si>
    <r>
      <rPr>
        <sz val="8"/>
        <color rgb="FF212A34"/>
        <rFont val="Times New Roman"/>
        <family val="1"/>
      </rPr>
      <t>Edad en meses</t>
    </r>
  </si>
  <si>
    <r>
      <rPr>
        <sz val="8"/>
        <color rgb="FF212A34"/>
        <rFont val="Times New Roman"/>
        <family val="1"/>
      </rPr>
      <t>0:72</t>
    </r>
  </si>
  <si>
    <r>
      <rPr>
        <sz val="8"/>
        <color rgb="FF212A34"/>
        <rFont val="Times New Roman"/>
        <family val="1"/>
      </rPr>
      <t>QI478A</t>
    </r>
  </si>
  <si>
    <r>
      <rPr>
        <sz val="8"/>
        <color rgb="FF212A34"/>
        <rFont val="Times New Roman"/>
        <family val="1"/>
      </rPr>
      <t>Vive con la madre y no tiene discapacidad</t>
    </r>
  </si>
  <si>
    <r>
      <rPr>
        <sz val="8"/>
        <color rgb="FF212A34"/>
        <rFont val="Times New Roman"/>
        <family val="1"/>
      </rPr>
      <t>0:1</t>
    </r>
  </si>
  <si>
    <r>
      <rPr>
        <sz val="8"/>
        <color rgb="FF212A34"/>
        <rFont val="Times New Roman"/>
        <family val="1"/>
      </rPr>
      <t>Vive con la madre/ no tiene discapacidad</t>
    </r>
  </si>
  <si>
    <r>
      <rPr>
        <sz val="8"/>
        <color rgb="FF212A34"/>
        <rFont val="Times New Roman"/>
        <family val="1"/>
      </rPr>
      <t>No vive con la madre/ tiene discapacidad</t>
    </r>
  </si>
  <si>
    <r>
      <rPr>
        <sz val="8"/>
        <color rgb="FF212A34"/>
        <rFont val="Times New Roman"/>
        <family val="1"/>
      </rPr>
      <t>QI478E1</t>
    </r>
  </si>
  <si>
    <r>
      <rPr>
        <sz val="8"/>
        <color rgb="FF212A34"/>
        <rFont val="Times New Roman"/>
        <family val="1"/>
      </rPr>
      <t>De estas figuras, Cuál o cuáles de las siguientes acciones generalmente realiza</t>
    </r>
  </si>
  <si>
    <r>
      <rPr>
        <sz val="8"/>
        <color rgb="FF212A34"/>
        <rFont val="Times New Roman"/>
        <family val="1"/>
      </rPr>
      <t>1:6, 8</t>
    </r>
  </si>
  <si>
    <r>
      <rPr>
        <sz val="8"/>
        <color rgb="FF212A34"/>
        <rFont val="Times New Roman"/>
        <family val="1"/>
      </rPr>
      <t>Levanta el tronco apoyándose en brazos y rodillas</t>
    </r>
  </si>
  <si>
    <r>
      <rPr>
        <sz val="8"/>
        <color rgb="FF212A34"/>
        <rFont val="Times New Roman"/>
        <family val="1"/>
      </rPr>
      <t>Se sientan sin apoyarse en objetos y sostiene la cabeza</t>
    </r>
  </si>
  <si>
    <r>
      <rPr>
        <sz val="8"/>
        <color rgb="FF212A34"/>
        <rFont val="Times New Roman"/>
        <family val="1"/>
      </rPr>
      <t>Se pone de pie agarrándose de algo</t>
    </r>
  </si>
  <si>
    <r>
      <rPr>
        <sz val="8"/>
        <color rgb="FF212A34"/>
        <rFont val="Times New Roman"/>
        <family val="1"/>
      </rPr>
      <t>Da unos pasos agarrándose de algo</t>
    </r>
  </si>
  <si>
    <r>
      <rPr>
        <sz val="8"/>
        <color rgb="FF212A34"/>
        <rFont val="Times New Roman"/>
        <family val="1"/>
      </rPr>
      <t>Se pone de pie sin agarrase de nada</t>
    </r>
  </si>
  <si>
    <r>
      <rPr>
        <sz val="8"/>
        <color rgb="FF212A34"/>
        <rFont val="Times New Roman"/>
        <family val="1"/>
      </rPr>
      <t>Camina sola/o con soltura</t>
    </r>
  </si>
  <si>
    <r>
      <rPr>
        <sz val="8"/>
        <color rgb="FF212A34"/>
        <rFont val="Times New Roman"/>
        <family val="1"/>
      </rPr>
      <t>No responde/No sabe</t>
    </r>
  </si>
  <si>
    <r>
      <rPr>
        <sz val="8"/>
        <color rgb="FF212A34"/>
        <rFont val="Times New Roman"/>
        <family val="1"/>
      </rPr>
      <t>QI478E2</t>
    </r>
  </si>
  <si>
    <r>
      <rPr>
        <sz val="8"/>
        <color rgb="FF212A34"/>
        <rFont val="Times New Roman"/>
        <family val="1"/>
      </rPr>
      <t>En el lugar en el cual pasa mayor tiempo, Tiene un espacio sin objetos en el que pueda desplazarse/caminar libremente</t>
    </r>
  </si>
  <si>
    <r>
      <rPr>
        <sz val="8"/>
        <color rgb="FF212A34"/>
        <rFont val="Times New Roman"/>
        <family val="1"/>
      </rPr>
      <t>1:2, 8</t>
    </r>
  </si>
  <si>
    <r>
      <rPr>
        <sz val="8"/>
        <color rgb="FF212A34"/>
        <rFont val="Times New Roman"/>
        <family val="1"/>
      </rPr>
      <t>Si</t>
    </r>
  </si>
  <si>
    <r>
      <rPr>
        <sz val="8"/>
        <color rgb="FF212A34"/>
        <rFont val="Times New Roman"/>
        <family val="1"/>
      </rPr>
      <t>No</t>
    </r>
  </si>
  <si>
    <r>
      <rPr>
        <sz val="8"/>
        <color rgb="FF212A34"/>
        <rFont val="Times New Roman"/>
        <family val="1"/>
      </rPr>
      <t>QI478E3</t>
    </r>
  </si>
  <si>
    <r>
      <rPr>
        <sz val="8"/>
        <color rgb="FF212A34"/>
        <rFont val="Times New Roman"/>
        <family val="1"/>
      </rPr>
      <t>Trata de imitar las palabras que escucha</t>
    </r>
  </si>
  <si>
    <r>
      <rPr>
        <sz val="8"/>
        <color rgb="FF212A34"/>
        <rFont val="Times New Roman"/>
        <family val="1"/>
      </rPr>
      <t>QI478E4</t>
    </r>
  </si>
  <si>
    <r>
      <rPr>
        <sz val="8"/>
        <color rgb="FF212A34"/>
        <rFont val="Times New Roman"/>
        <family val="1"/>
      </rPr>
      <t>Entiende cuando Ud. le dice NO aunque no le haga caso</t>
    </r>
  </si>
  <si>
    <r>
      <rPr>
        <sz val="8"/>
        <color rgb="FF212A34"/>
        <rFont val="Times New Roman"/>
        <family val="1"/>
      </rPr>
      <t>QI478E5</t>
    </r>
  </si>
  <si>
    <r>
      <rPr>
        <sz val="8"/>
        <color rgb="FF212A34"/>
        <rFont val="Times New Roman"/>
        <family val="1"/>
      </rPr>
      <t>Entiende una orden sencilla como por ejemplo "dame" o "toma"</t>
    </r>
  </si>
  <si>
    <r>
      <rPr>
        <sz val="8"/>
        <color rgb="FF212A34"/>
        <rFont val="Times New Roman"/>
        <family val="1"/>
      </rPr>
      <t>QI478E6</t>
    </r>
  </si>
  <si>
    <r>
      <rPr>
        <sz val="8"/>
        <color rgb="FF212A34"/>
        <rFont val="Times New Roman"/>
        <family val="1"/>
      </rPr>
      <t>Cuando está con ella/él, Ud. le habla de lo que están haciendo en ese momento</t>
    </r>
  </si>
  <si>
    <r>
      <rPr>
        <sz val="8"/>
        <color rgb="FF212A34"/>
        <rFont val="Times New Roman"/>
        <family val="1"/>
      </rPr>
      <t>QI478E7</t>
    </r>
  </si>
  <si>
    <r>
      <rPr>
        <sz val="8"/>
        <color rgb="FF212A34"/>
        <rFont val="Times New Roman"/>
        <family val="1"/>
      </rPr>
      <t>Cuando usted la(o) carga generalmente se tira hacia atrás, se niega a que se le cargue, se pone tiesa(o) o la empuja</t>
    </r>
  </si>
  <si>
    <r>
      <rPr>
        <sz val="8"/>
        <color rgb="FF212A34"/>
        <rFont val="Times New Roman"/>
        <family val="1"/>
      </rPr>
      <t>QI478E8</t>
    </r>
  </si>
  <si>
    <r>
      <rPr>
        <sz val="8"/>
        <color rgb="FF212A34"/>
        <rFont val="Times New Roman"/>
        <family val="1"/>
      </rPr>
      <t>Cuando está con Ud., ella (él) generalmente está tensa (o), ansiosa (o), angustiada (o), indiferente o aburrida (o)</t>
    </r>
  </si>
  <si>
    <r>
      <rPr>
        <sz val="8"/>
        <color rgb="FF212A34"/>
        <rFont val="Times New Roman"/>
        <family val="1"/>
      </rPr>
      <t>QI478E9</t>
    </r>
  </si>
  <si>
    <r>
      <rPr>
        <sz val="8"/>
        <color rgb="FF212A34"/>
        <rFont val="Times New Roman"/>
        <family val="1"/>
      </rPr>
      <t>Generalmente es impaciente, protesta e insiste a menos que Ud. haga lo que ella (él) quiere</t>
    </r>
  </si>
  <si>
    <r>
      <rPr>
        <sz val="8"/>
        <color rgb="FF212A34"/>
        <rFont val="Times New Roman"/>
        <family val="1"/>
      </rPr>
      <t>QI478E10</t>
    </r>
  </si>
  <si>
    <r>
      <rPr>
        <sz val="8"/>
        <color rgb="FF212A34"/>
        <rFont val="Times New Roman"/>
        <family val="1"/>
      </rPr>
      <t>Si llora cuando Ud. está haciendo algo generalmente : qué hace Ud.</t>
    </r>
  </si>
  <si>
    <r>
      <rPr>
        <sz val="8"/>
        <color rgb="FF212A34"/>
        <rFont val="Times New Roman"/>
        <family val="1"/>
      </rPr>
      <t>1:5, 8</t>
    </r>
  </si>
  <si>
    <r>
      <rPr>
        <sz val="8"/>
        <color rgb="FF212A34"/>
        <rFont val="Times New Roman"/>
        <family val="1"/>
      </rPr>
      <t>Deja de hacer lo que está haciendo y la/lo atiende</t>
    </r>
  </si>
  <si>
    <r>
      <rPr>
        <sz val="8"/>
        <color rgb="FF212A34"/>
        <rFont val="Times New Roman"/>
        <family val="1"/>
      </rPr>
      <t>Primero Termina de hacer lo que está haciendo y luego la/lo atiende</t>
    </r>
  </si>
  <si>
    <r>
      <rPr>
        <sz val="8"/>
        <color rgb="FF212A34"/>
        <rFont val="Times New Roman"/>
        <family val="1"/>
      </rPr>
      <t>Le pide otra persona que la(o) atienda</t>
    </r>
  </si>
  <si>
    <r>
      <rPr>
        <sz val="8"/>
        <color rgb="FF212A34"/>
        <rFont val="Times New Roman"/>
        <family val="1"/>
      </rPr>
      <t>La (Lo) atiende aun cuando siga haciendo sus labores</t>
    </r>
  </si>
  <si>
    <r>
      <rPr>
        <sz val="8"/>
        <color rgb="FF212A34"/>
        <rFont val="Times New Roman"/>
        <family val="1"/>
      </rPr>
      <t>No la(o) atiende</t>
    </r>
  </si>
  <si>
    <r>
      <rPr>
        <sz val="8"/>
        <color rgb="FF212A34"/>
        <rFont val="Times New Roman"/>
        <family val="1"/>
      </rPr>
      <t>QI478F1</t>
    </r>
  </si>
  <si>
    <r>
      <rPr>
        <sz val="8"/>
        <color rgb="FF212A34"/>
        <rFont val="Times New Roman"/>
        <family val="1"/>
      </rPr>
      <t>De estas figuras: cuál o cuáles son las que generalmente realiza</t>
    </r>
  </si>
  <si>
    <r>
      <rPr>
        <sz val="8"/>
        <color rgb="FF212A34"/>
        <rFont val="Times New Roman"/>
        <family val="1"/>
      </rPr>
      <t>Se sienta sin apoyarse en objetos y sostiene la cabeza</t>
    </r>
  </si>
  <si>
    <r>
      <rPr>
        <sz val="8"/>
        <color rgb="FF212A34"/>
        <rFont val="Times New Roman"/>
        <family val="1"/>
      </rPr>
      <t>Se pone de pie sin agarrarse de nada</t>
    </r>
  </si>
  <si>
    <r>
      <rPr>
        <sz val="8"/>
        <color rgb="FF212A34"/>
        <rFont val="Times New Roman"/>
        <family val="1"/>
      </rPr>
      <t>Se agacha al suelo y se vuelve a parar solo</t>
    </r>
  </si>
  <si>
    <r>
      <rPr>
        <sz val="8"/>
        <color rgb="FF212A34"/>
        <rFont val="Times New Roman"/>
        <family val="1"/>
      </rPr>
      <t>QI478F2_A</t>
    </r>
  </si>
  <si>
    <r>
      <rPr>
        <sz val="8"/>
        <color rgb="FF212A34"/>
        <rFont val="Times New Roman"/>
        <family val="1"/>
      </rPr>
      <t>En el lugar donde generalmente juega: Hay objetos pesados que le pueden caer encima</t>
    </r>
  </si>
  <si>
    <r>
      <rPr>
        <sz val="8"/>
        <color rgb="FF212A34"/>
        <rFont val="Times New Roman"/>
        <family val="1"/>
      </rPr>
      <t>QI478F2_B</t>
    </r>
  </si>
  <si>
    <r>
      <rPr>
        <sz val="8"/>
        <color rgb="FF212A34"/>
        <rFont val="Times New Roman"/>
        <family val="1"/>
      </rPr>
      <t>En el lugar donde generalmente juega: Hay objetos con los que se puede cortar</t>
    </r>
  </si>
  <si>
    <r>
      <rPr>
        <sz val="8"/>
        <color rgb="FF212A34"/>
        <rFont val="Times New Roman"/>
        <family val="1"/>
      </rPr>
      <t>QI478F2_C</t>
    </r>
  </si>
  <si>
    <r>
      <rPr>
        <sz val="8"/>
        <color rgb="FF212A34"/>
        <rFont val="Times New Roman"/>
        <family val="1"/>
      </rPr>
      <t>En el lugar donde generalmente juega: El lugar donde normalmente juega, está cerca de desperdicios o basura como restos de alimentos</t>
    </r>
  </si>
  <si>
    <r>
      <rPr>
        <sz val="8"/>
        <color rgb="FF212A34"/>
        <rFont val="Times New Roman"/>
        <family val="1"/>
      </rPr>
      <t>QI478F2_D</t>
    </r>
  </si>
  <si>
    <r>
      <rPr>
        <sz val="8"/>
        <color rgb="FF212A34"/>
        <rFont val="Times New Roman"/>
        <family val="1"/>
      </rPr>
      <t>En el lugar donde generalmente juega: En ese lugar hay elementos tóxicos como detergentes, insecticidas al alcance de ella/él</t>
    </r>
  </si>
  <si>
    <r>
      <rPr>
        <sz val="8"/>
        <color rgb="FF212A34"/>
        <rFont val="Times New Roman"/>
        <family val="1"/>
      </rPr>
      <t>QI478F2_E</t>
    </r>
  </si>
  <si>
    <r>
      <rPr>
        <sz val="8"/>
        <color rgb="FF212A34"/>
        <rFont val="Times New Roman"/>
        <family val="1"/>
      </rPr>
      <t>En el lugar donde generalmente juega: Está fuera de la casa y cerca de pistas, carreteras, acequias o abismos</t>
    </r>
  </si>
  <si>
    <r>
      <rPr>
        <sz val="8"/>
        <color rgb="FF212A34"/>
        <rFont val="Times New Roman"/>
        <family val="1"/>
      </rPr>
      <t>QI478F3</t>
    </r>
  </si>
  <si>
    <r>
      <rPr>
        <sz val="8"/>
        <color rgb="FF212A34"/>
        <rFont val="Times New Roman"/>
        <family val="1"/>
      </rPr>
      <t>Cuando ella (él) quiere algo, pide con palabras</t>
    </r>
  </si>
  <si>
    <r>
      <rPr>
        <sz val="8"/>
        <color rgb="FF212A34"/>
        <rFont val="Times New Roman"/>
        <family val="1"/>
      </rPr>
      <t>QI478F4</t>
    </r>
  </si>
  <si>
    <r>
      <rPr>
        <sz val="8"/>
        <color rgb="FF212A34"/>
        <rFont val="Times New Roman"/>
        <family val="1"/>
      </rPr>
      <t>Cuando se le pide a ella (él) que lleve de un lugar a otro un objeto que conoce como alguno de sus juguetes: lo hace</t>
    </r>
  </si>
  <si>
    <r>
      <rPr>
        <sz val="8"/>
        <color rgb="FF212A34"/>
        <rFont val="Times New Roman"/>
        <family val="1"/>
      </rPr>
      <t>QI478F5</t>
    </r>
  </si>
  <si>
    <r>
      <rPr>
        <sz val="8"/>
        <color rgb="FF212A34"/>
        <rFont val="Times New Roman"/>
        <family val="1"/>
      </rPr>
      <t>Cuando se le pide a ella (él) que haga algo sin Ud. mostrarle cómo hacerlo: lo hace</t>
    </r>
  </si>
  <si>
    <r>
      <rPr>
        <sz val="8"/>
        <color rgb="FF212A34"/>
        <rFont val="Times New Roman"/>
        <family val="1"/>
      </rPr>
      <t>QI478F6</t>
    </r>
  </si>
  <si>
    <r>
      <rPr>
        <sz val="8"/>
        <color rgb="FF212A34"/>
        <rFont val="Times New Roman"/>
        <family val="1"/>
      </rPr>
      <t>Cuando está con ella (el) Ud. le habla de lo que están haciendo en ese momento</t>
    </r>
  </si>
  <si>
    <r>
      <rPr>
        <sz val="8"/>
        <color rgb="FF212A34"/>
        <rFont val="Times New Roman"/>
        <family val="1"/>
      </rPr>
      <t>QI478G1</t>
    </r>
  </si>
  <si>
    <r>
      <rPr>
        <sz val="8"/>
        <color rgb="FF212A34"/>
        <rFont val="Times New Roman"/>
        <family val="1"/>
      </rPr>
      <t>Ella (él) Nombra las partes de su cuerpo</t>
    </r>
  </si>
  <si>
    <r>
      <rPr>
        <sz val="8"/>
        <color rgb="FF212A34"/>
        <rFont val="Times New Roman"/>
        <family val="1"/>
      </rPr>
      <t>QI478G2_A</t>
    </r>
  </si>
  <si>
    <r>
      <rPr>
        <sz val="8"/>
        <color rgb="FF212A34"/>
        <rFont val="Times New Roman"/>
        <family val="1"/>
      </rPr>
      <t>Cuando ella (él) habla: usa palabras</t>
    </r>
  </si>
  <si>
    <r>
      <rPr>
        <sz val="8"/>
        <color rgb="FF212A34"/>
        <rFont val="Times New Roman"/>
        <family val="1"/>
      </rPr>
      <t>QI478G2_B</t>
    </r>
  </si>
  <si>
    <r>
      <rPr>
        <sz val="8"/>
        <color rgb="FF212A34"/>
        <rFont val="Times New Roman"/>
        <family val="1"/>
      </rPr>
      <t>Cuando ella (él) habla: Usa palabras que todas las personas entienden</t>
    </r>
  </si>
  <si>
    <r>
      <rPr>
        <sz val="8"/>
        <color rgb="FF212A34"/>
        <rFont val="Times New Roman"/>
        <family val="1"/>
      </rPr>
      <t>QI478G2_C</t>
    </r>
  </si>
  <si>
    <r>
      <rPr>
        <sz val="8"/>
        <color rgb="FF212A34"/>
        <rFont val="Times New Roman"/>
        <family val="1"/>
      </rPr>
      <t>Cuando ella (él) habla: Usa frases de 2 a 4 palabras que todas las personas entienden</t>
    </r>
  </si>
  <si>
    <r>
      <rPr>
        <sz val="8"/>
        <color rgb="FF212A34"/>
        <rFont val="Times New Roman"/>
        <family val="1"/>
      </rPr>
      <t>QI478G3</t>
    </r>
  </si>
  <si>
    <r>
      <rPr>
        <sz val="8"/>
        <color rgb="FF212A34"/>
        <rFont val="Times New Roman"/>
        <family val="1"/>
      </rPr>
      <t>Cuando Ud. le pide a ella (él) que coja un objeto que no está a la vista y que luego lo coloque donde Ud. le indica sin mostrarle cómo hacerlo, lo hace</t>
    </r>
  </si>
  <si>
    <r>
      <rPr>
        <sz val="8"/>
        <color rgb="FF212A34"/>
        <rFont val="Times New Roman"/>
        <family val="1"/>
      </rPr>
      <t>QI478G4</t>
    </r>
  </si>
  <si>
    <r>
      <rPr>
        <sz val="8"/>
        <color rgb="FF212A34"/>
        <rFont val="Times New Roman"/>
        <family val="1"/>
      </rPr>
      <t>Ella (él) generalmente participa en las conversaciones con adultos</t>
    </r>
  </si>
  <si>
    <r>
      <rPr>
        <sz val="8"/>
        <color rgb="FF212A34"/>
        <rFont val="Times New Roman"/>
        <family val="1"/>
      </rPr>
      <t>QI478H1</t>
    </r>
  </si>
  <si>
    <r>
      <rPr>
        <sz val="8"/>
        <color rgb="FF212A34"/>
        <rFont val="Times New Roman"/>
        <family val="1"/>
      </rPr>
      <t>Cuando ella (él) habla dice frases con un sujeto y una acción como “bebé llora”</t>
    </r>
  </si>
  <si>
    <r>
      <rPr>
        <sz val="8"/>
        <color rgb="FF212A34"/>
        <rFont val="Times New Roman"/>
        <family val="1"/>
      </rPr>
      <t>QI478H2</t>
    </r>
  </si>
  <si>
    <r>
      <rPr>
        <sz val="8"/>
        <color rgb="FF212A34"/>
        <rFont val="Times New Roman"/>
        <family val="1"/>
      </rPr>
      <t>Cuando ella (él) habla dice oraciones como “vamos a la casa”, “dónde está la abuela”, “mi mamá es linda”</t>
    </r>
  </si>
  <si>
    <r>
      <rPr>
        <sz val="8"/>
        <color rgb="FF212A34"/>
        <rFont val="Times New Roman"/>
        <family val="1"/>
      </rPr>
      <t>QI478H3</t>
    </r>
  </si>
  <si>
    <r>
      <rPr>
        <sz val="8"/>
        <color rgb="FF212A34"/>
        <rFont val="Times New Roman"/>
        <family val="1"/>
      </rPr>
      <t>Ella (él) entiende palabras que indican la posición de las cosas como dentro y fuera o encima y debajo</t>
    </r>
  </si>
  <si>
    <r>
      <rPr>
        <sz val="8"/>
        <color rgb="FF212A34"/>
        <rFont val="Times New Roman"/>
        <family val="1"/>
      </rPr>
      <t>QI478H4</t>
    </r>
  </si>
  <si>
    <r>
      <rPr>
        <sz val="8"/>
        <color rgb="FF212A34"/>
        <rFont val="Times New Roman"/>
        <family val="1"/>
      </rPr>
      <t>QI478H5</t>
    </r>
  </si>
  <si>
    <r>
      <rPr>
        <sz val="8"/>
        <color rgb="FF212A34"/>
        <rFont val="Times New Roman"/>
        <family val="1"/>
      </rPr>
      <t>Cuando ella (él) hace un garabato o dibujo dice lo que dibujó</t>
    </r>
  </si>
  <si>
    <r>
      <rPr>
        <sz val="8"/>
        <color rgb="FF212A34"/>
        <rFont val="Times New Roman"/>
        <family val="1"/>
      </rPr>
      <t>QI478H6</t>
    </r>
  </si>
  <si>
    <r>
      <rPr>
        <sz val="8"/>
        <color rgb="FF212A34"/>
        <rFont val="Times New Roman"/>
        <family val="1"/>
      </rPr>
      <t>Ella (él) imita lo que hace una persona o personaje cuando esta(este) no se encuentra presente</t>
    </r>
  </si>
  <si>
    <r>
      <rPr>
        <sz val="8"/>
        <color rgb="FF212A34"/>
        <rFont val="Times New Roman"/>
        <family val="1"/>
      </rPr>
      <t>QI478H7</t>
    </r>
  </si>
  <si>
    <r>
      <rPr>
        <sz val="8"/>
        <color rgb="FF212A34"/>
        <rFont val="Times New Roman"/>
        <family val="1"/>
      </rPr>
      <t>Ella (él) le habla a sus muñecos o juguetes</t>
    </r>
  </si>
  <si>
    <r>
      <rPr>
        <sz val="8"/>
        <color rgb="FF212A34"/>
        <rFont val="Times New Roman"/>
        <family val="1"/>
      </rPr>
      <t>QI478H8_A</t>
    </r>
  </si>
  <si>
    <r>
      <rPr>
        <sz val="8"/>
        <color rgb="FF212A34"/>
        <rFont val="Times New Roman"/>
        <family val="1"/>
      </rPr>
      <t>En casa ella (él) tiene: materiales especialmente hechos para jugar como una pelota o una muñeca</t>
    </r>
  </si>
  <si>
    <r>
      <rPr>
        <sz val="8"/>
        <color rgb="FF212A34"/>
        <rFont val="Times New Roman"/>
        <family val="1"/>
      </rPr>
      <t>QI478H8_B</t>
    </r>
  </si>
  <si>
    <r>
      <rPr>
        <sz val="8"/>
        <color rgb="FF212A34"/>
        <rFont val="Times New Roman"/>
        <family val="1"/>
      </rPr>
      <t>En casa tella (él) tiene otros materiales con los que puede jugar como bloques, palitos, botellas, lápices o algún tipo de papel</t>
    </r>
  </si>
  <si>
    <r>
      <rPr>
        <sz val="8"/>
        <color rgb="FF212A34"/>
        <rFont val="Times New Roman"/>
        <family val="1"/>
      </rPr>
      <t>QI478H9</t>
    </r>
  </si>
  <si>
    <r>
      <rPr>
        <sz val="8"/>
        <color rgb="FF212A34"/>
        <rFont val="Times New Roman"/>
        <family val="1"/>
      </rPr>
      <t>Ella (él) llora, grita o hace pataleta la mayor parte del tiempo</t>
    </r>
  </si>
  <si>
    <r>
      <rPr>
        <sz val="8"/>
        <color rgb="FF212A34"/>
        <rFont val="Times New Roman"/>
        <family val="1"/>
      </rPr>
      <t>QI478H10</t>
    </r>
  </si>
  <si>
    <r>
      <rPr>
        <sz val="8"/>
        <color rgb="FF212A34"/>
        <rFont val="Times New Roman"/>
        <family val="1"/>
      </rPr>
      <t>Cuando ella (él) quiere algo y Ud. le dice que espere generalmente espera “tranquila(o)”</t>
    </r>
  </si>
  <si>
    <r>
      <rPr>
        <sz val="8"/>
        <color rgb="FF212A34"/>
        <rFont val="Times New Roman"/>
        <family val="1"/>
      </rPr>
      <t>1:3, 8</t>
    </r>
  </si>
  <si>
    <r>
      <rPr>
        <sz val="8"/>
        <color rgb="FF212A34"/>
        <rFont val="Times New Roman"/>
        <family val="1"/>
      </rPr>
      <t>Si espera tranquilamente</t>
    </r>
  </si>
  <si>
    <r>
      <rPr>
        <sz val="8"/>
        <color rgb="FF212A34"/>
        <rFont val="Times New Roman"/>
        <family val="1"/>
      </rPr>
      <t>Si espera pero no tranquilamente</t>
    </r>
  </si>
  <si>
    <r>
      <rPr>
        <sz val="8"/>
        <color rgb="FF212A34"/>
        <rFont val="Times New Roman"/>
        <family val="1"/>
      </rPr>
      <t>No espera</t>
    </r>
  </si>
  <si>
    <r>
      <rPr>
        <sz val="8"/>
        <color rgb="FF212A34"/>
        <rFont val="Times New Roman"/>
        <family val="1"/>
      </rPr>
      <t>QI478H11</t>
    </r>
  </si>
  <si>
    <r>
      <rPr>
        <sz val="8"/>
        <color rgb="FF212A34"/>
        <rFont val="Times New Roman"/>
        <family val="1"/>
      </rPr>
      <t>Cuando ella (él) quiere algo y Ud. le dice que NO, generalmente se hace daño, agrede a los demás o daña las cosas</t>
    </r>
  </si>
  <si>
    <r>
      <rPr>
        <sz val="8"/>
        <color rgb="FF212A34"/>
        <rFont val="Times New Roman"/>
        <family val="1"/>
      </rPr>
      <t>QI478H12</t>
    </r>
  </si>
  <si>
    <r>
      <rPr>
        <sz val="8"/>
        <color rgb="FF212A34"/>
        <rFont val="Times New Roman"/>
        <family val="1"/>
      </rPr>
      <t>En los ùltimos 15 dìas, cuántas veces Ud. le ha dado un palmazo, le ha jalado de los cabellos o la oreja o le ha golpeado con un objeto en cualquier parte de su cuerpo a ella (él) de 1 a 3 veces, de 4 a 6 veces o más de 6 veces</t>
    </r>
  </si>
  <si>
    <r>
      <rPr>
        <sz val="8"/>
        <color rgb="FF212A34"/>
        <rFont val="Times New Roman"/>
        <family val="1"/>
      </rPr>
      <t>1:4, 8</t>
    </r>
  </si>
  <si>
    <r>
      <rPr>
        <sz val="8"/>
        <color rgb="FF212A34"/>
        <rFont val="Times New Roman"/>
        <family val="1"/>
      </rPr>
      <t>Ninguna</t>
    </r>
  </si>
  <si>
    <r>
      <rPr>
        <sz val="8"/>
        <color rgb="FF212A34"/>
        <rFont val="Times New Roman"/>
        <family val="1"/>
      </rPr>
      <t>De 1 a 3 veces</t>
    </r>
  </si>
  <si>
    <r>
      <rPr>
        <sz val="8"/>
        <color rgb="FF212A34"/>
        <rFont val="Times New Roman"/>
        <family val="1"/>
      </rPr>
      <t>De 4 a 6 veces</t>
    </r>
  </si>
  <si>
    <r>
      <rPr>
        <sz val="8"/>
        <color rgb="FF212A34"/>
        <rFont val="Times New Roman"/>
        <family val="1"/>
      </rPr>
      <t>Más de 6 veces</t>
    </r>
  </si>
  <si>
    <r>
      <rPr>
        <sz val="8"/>
        <color rgb="FF212A34"/>
        <rFont val="Times New Roman"/>
        <family val="1"/>
      </rPr>
      <t>QI478I1</t>
    </r>
  </si>
  <si>
    <r>
      <rPr>
        <sz val="8"/>
        <color rgb="FF212A34"/>
        <rFont val="Times New Roman"/>
        <family val="1"/>
      </rPr>
      <t>Cuando ella (él) dibuja una persona a cuál de estas figuras se parece más su dibujo</t>
    </r>
  </si>
  <si>
    <r>
      <rPr>
        <sz val="8"/>
        <color rgb="FF212A34"/>
        <rFont val="Times New Roman"/>
        <family val="1"/>
      </rPr>
      <t>Dibuja garabatos</t>
    </r>
  </si>
  <si>
    <r>
      <rPr>
        <sz val="8"/>
        <color rgb="FF212A34"/>
        <rFont val="Times New Roman"/>
        <family val="1"/>
      </rPr>
      <t>Dibuja círculos grandes o pequeños de manera desordenada</t>
    </r>
  </si>
  <si>
    <r>
      <rPr>
        <sz val="8"/>
        <color rgb="FF212A34"/>
        <rFont val="Times New Roman"/>
        <family val="1"/>
      </rPr>
      <t>Dibuja la cabeza, los brazos y las piernas aunque no estén en su lugar</t>
    </r>
  </si>
  <si>
    <r>
      <rPr>
        <sz val="8"/>
        <color rgb="FF212A34"/>
        <rFont val="Times New Roman"/>
        <family val="1"/>
      </rPr>
      <t>Dibuja la cabeza, el cuerpo, los brazos y las piernas aunque no estén
en su lugar</t>
    </r>
  </si>
  <si>
    <r>
      <rPr>
        <sz val="8"/>
        <color rgb="FF212A34"/>
        <rFont val="Times New Roman"/>
        <family val="1"/>
      </rPr>
      <t>La cabeza es más pequeña que el cuerpo, - los brazos y las piernas
están en su lugar</t>
    </r>
  </si>
  <si>
    <r>
      <rPr>
        <sz val="8"/>
        <color rgb="FF212A34"/>
        <rFont val="Times New Roman"/>
        <family val="1"/>
      </rPr>
      <t>QI478I2</t>
    </r>
  </si>
  <si>
    <r>
      <rPr>
        <sz val="8"/>
        <color rgb="FF212A34"/>
        <rFont val="Times New Roman"/>
        <family val="1"/>
      </rPr>
      <t>Cuando ella (él) juega dice que las cosas o muñecos tienen emociones o sensaciones, es decir que están contentos, molestos, tienen hambre o frio, etc.</t>
    </r>
  </si>
  <si>
    <r>
      <rPr>
        <sz val="8"/>
        <color rgb="FF212A34"/>
        <rFont val="Times New Roman"/>
        <family val="1"/>
      </rPr>
      <t>QI478I3</t>
    </r>
  </si>
  <si>
    <r>
      <rPr>
        <sz val="8"/>
        <color rgb="FF212A34"/>
        <rFont val="Times New Roman"/>
        <family val="1"/>
      </rPr>
      <t>Ella (él) juega a ser un personaje de televisión, o de cuentos como superhéroes, princesas, el lobo feroz o un animalito</t>
    </r>
  </si>
  <si>
    <r>
      <rPr>
        <sz val="8"/>
        <color rgb="FF212A34"/>
        <rFont val="Times New Roman"/>
        <family val="1"/>
      </rPr>
      <t>QI478I4_A</t>
    </r>
  </si>
  <si>
    <r>
      <rPr>
        <sz val="8"/>
        <color rgb="FF212A34"/>
        <rFont val="Times New Roman"/>
        <family val="1"/>
      </rPr>
      <t>En casa ella (él) tiene Materiales especialmente hechos para jugar como una pelota o una muñeca</t>
    </r>
  </si>
  <si>
    <r>
      <rPr>
        <sz val="8"/>
        <color rgb="FF212A34"/>
        <rFont val="Times New Roman"/>
        <family val="1"/>
      </rPr>
      <t>QI478I4_B</t>
    </r>
  </si>
  <si>
    <r>
      <rPr>
        <sz val="8"/>
        <color rgb="FF212A34"/>
        <rFont val="Times New Roman"/>
        <family val="1"/>
      </rPr>
      <t>En casa ella (él) Tiene otros materiales con los que puede jugar como bloques, palitos, botellas, lápices o algún tipo de papel</t>
    </r>
  </si>
  <si>
    <r>
      <rPr>
        <sz val="8"/>
        <color rgb="FF212A34"/>
        <rFont val="Times New Roman"/>
        <family val="1"/>
      </rPr>
      <t>QI478I5</t>
    </r>
  </si>
  <si>
    <r>
      <rPr>
        <sz val="8"/>
        <color rgb="FF212A34"/>
        <rFont val="Times New Roman"/>
        <family val="1"/>
      </rPr>
      <t>Ella (él) Llora, grita o hace pataletas  la mayor parte del tiempo</t>
    </r>
  </si>
  <si>
    <r>
      <rPr>
        <sz val="8"/>
        <color rgb="FF212A34"/>
        <rFont val="Times New Roman"/>
        <family val="1"/>
      </rPr>
      <t>QI478I6</t>
    </r>
  </si>
  <si>
    <r>
      <rPr>
        <sz val="8"/>
        <color rgb="FF212A34"/>
        <rFont val="Times New Roman"/>
        <family val="1"/>
      </rPr>
      <t>Cuando ella (él) quiere algo y Ud. le dice que espere generalmente espera tranquila(o)</t>
    </r>
  </si>
  <si>
    <r>
      <rPr>
        <sz val="8"/>
        <color rgb="FF212A34"/>
        <rFont val="Times New Roman"/>
        <family val="1"/>
      </rPr>
      <t>No espera tranquilamente</t>
    </r>
  </si>
  <si>
    <r>
      <rPr>
        <sz val="8"/>
        <color rgb="FF212A34"/>
        <rFont val="Times New Roman"/>
        <family val="1"/>
      </rPr>
      <t>QI478I7</t>
    </r>
  </si>
  <si>
    <r>
      <rPr>
        <sz val="8"/>
        <color rgb="FF212A34"/>
        <rFont val="Times New Roman"/>
        <family val="1"/>
      </rPr>
      <t>QI478I8</t>
    </r>
  </si>
  <si>
    <r>
      <rPr>
        <sz val="8"/>
        <color rgb="FF212A34"/>
        <rFont val="Times New Roman"/>
        <family val="1"/>
      </rPr>
      <t>En los ùltimos 15 dìas, cuántas veces Ud. le ha dado un palmazo, le ha jalado de los cabellos o la oreja o le ha golpeado con un objeto en cualquier parte de su cuerpo, de 1 a 3 veces, de 4 a 6 veces o más de 6 veces</t>
    </r>
  </si>
  <si>
    <r>
      <rPr>
        <sz val="8"/>
        <color rgb="FF212A34"/>
        <rFont val="Times New Roman"/>
        <family val="1"/>
      </rPr>
      <t>QI478J1</t>
    </r>
  </si>
  <si>
    <r>
      <rPr>
        <sz val="8"/>
        <color rgb="FF212A34"/>
        <rFont val="Times New Roman"/>
        <family val="1"/>
      </rPr>
      <t>Ella (él) Juega de mentirita, es decir juega con cosas que no tiene en ese momento}</t>
    </r>
  </si>
  <si>
    <r>
      <rPr>
        <sz val="8"/>
        <color rgb="FF212A34"/>
        <rFont val="Times New Roman"/>
        <family val="1"/>
      </rPr>
      <t>QI478J2</t>
    </r>
  </si>
  <si>
    <r>
      <rPr>
        <sz val="8"/>
        <color rgb="FF212A34"/>
        <rFont val="Times New Roman"/>
        <family val="1"/>
      </rPr>
      <t>Cuando ella (él) Juega sola(o), juega a ser otra persona</t>
    </r>
  </si>
  <si>
    <r>
      <rPr>
        <sz val="8"/>
        <color rgb="FF212A34"/>
        <rFont val="Times New Roman"/>
        <family val="1"/>
      </rPr>
      <t>QI478J3</t>
    </r>
  </si>
  <si>
    <r>
      <rPr>
        <sz val="8"/>
        <color rgb="FF212A34"/>
        <rFont val="Times New Roman"/>
        <family val="1"/>
      </rPr>
      <t>Cuando ella (él) juega con otras(os) niñas(os), es un personaje como la mamá, el monstruo o un animalito</t>
    </r>
  </si>
  <si>
    <r>
      <rPr>
        <sz val="8"/>
        <color rgb="FF212A34"/>
        <rFont val="Times New Roman"/>
        <family val="1"/>
      </rPr>
      <t>QI478J4_A</t>
    </r>
  </si>
  <si>
    <r>
      <rPr>
        <sz val="8"/>
        <color rgb="FF212A34"/>
        <rFont val="Times New Roman"/>
        <family val="1"/>
      </rPr>
      <t>En casa ella (él) Tiene materiales especialmente hechos para jugar como una pelota o una muñeca</t>
    </r>
  </si>
  <si>
    <r>
      <rPr>
        <sz val="8"/>
        <color rgb="FF212A34"/>
        <rFont val="Times New Roman"/>
        <family val="1"/>
      </rPr>
      <t>QI478J4_B</t>
    </r>
  </si>
  <si>
    <r>
      <rPr>
        <sz val="8"/>
        <color rgb="FF212A34"/>
        <rFont val="Times New Roman"/>
        <family val="1"/>
      </rPr>
      <t>QI478J5</t>
    </r>
  </si>
  <si>
    <r>
      <rPr>
        <sz val="8"/>
        <color rgb="FF212A34"/>
        <rFont val="Times New Roman"/>
        <family val="1"/>
      </rPr>
      <t>Ella (él) Llora, grita o hace pataletas la mayor parte del tiempo</t>
    </r>
  </si>
  <si>
    <r>
      <rPr>
        <sz val="8"/>
        <color rgb="FF212A34"/>
        <rFont val="Times New Roman"/>
        <family val="1"/>
      </rPr>
      <t>QI478J6</t>
    </r>
  </si>
  <si>
    <r>
      <rPr>
        <sz val="8"/>
        <color rgb="FF212A34"/>
        <rFont val="Times New Roman"/>
        <family val="1"/>
      </rPr>
      <t>QI478J7</t>
    </r>
  </si>
  <si>
    <r>
      <rPr>
        <sz val="8"/>
        <color rgb="FF212A34"/>
        <rFont val="Times New Roman"/>
        <family val="1"/>
      </rPr>
      <t>QI478J8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</si>
</sst>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FFFFFF"/>
      <name val="Times New Roman"/>
      <family val="1"/>
    </font>
    <font>
      <sz val="8"/>
      <color rgb="FF000000"/>
      <name val="Times New Roman"/>
      <family val="1"/>
    </font>
    <font>
      <sz val="8"/>
      <color rgb="FF212A34"/>
      <name val="Times New Roman"/>
      <family val="1"/>
    </font>
    <font>
      <sz val="8"/>
      <name val="Times New Roman"/>
      <family val="1"/>
    </font>
    <font>
      <sz val="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12A3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" fontId="4" fillId="0" borderId="13" xfId="0" applyNumberFormat="1" applyFont="1" applyFill="1" applyBorder="1" applyAlignment="1">
      <alignment horizontal="left" vertical="center" shrinkToFit="1"/>
    </xf>
    <xf numFmtId="1" fontId="4" fillId="0" borderId="15" xfId="0" applyNumberFormat="1" applyFont="1" applyFill="1" applyBorder="1" applyAlignment="1">
      <alignment horizontal="left" vertical="center" shrinkToFit="1"/>
    </xf>
    <xf numFmtId="1" fontId="4" fillId="0" borderId="19" xfId="0" applyNumberFormat="1" applyFont="1" applyFill="1" applyBorder="1" applyAlignment="1">
      <alignment horizontal="left" vertical="center" shrinkToFit="1"/>
    </xf>
    <xf numFmtId="1" fontId="4" fillId="0" borderId="20" xfId="0" applyNumberFormat="1" applyFont="1" applyFill="1" applyBorder="1" applyAlignment="1">
      <alignment horizontal="left" vertical="center" shrinkToFit="1"/>
    </xf>
    <xf numFmtId="1" fontId="4" fillId="0" borderId="14" xfId="0" applyNumberFormat="1" applyFont="1" applyFill="1" applyBorder="1" applyAlignment="1">
      <alignment horizontal="left" vertical="center" shrinkToFit="1"/>
    </xf>
    <xf numFmtId="1" fontId="4" fillId="0" borderId="16" xfId="0" applyNumberFormat="1" applyFont="1" applyFill="1" applyBorder="1" applyAlignment="1">
      <alignment horizontal="left" vertical="center" shrinkToFit="1"/>
    </xf>
    <xf numFmtId="1" fontId="4" fillId="0" borderId="22" xfId="0" applyNumberFormat="1" applyFont="1" applyFill="1" applyBorder="1" applyAlignment="1">
      <alignment horizontal="left" vertical="center" shrinkToFit="1"/>
    </xf>
    <xf numFmtId="0" fontId="5" fillId="0" borderId="24" xfId="0" applyFont="1" applyFill="1" applyBorder="1" applyAlignment="1">
      <alignment horizontal="left" vertical="center" wrapText="1"/>
    </xf>
    <xf numFmtId="1" fontId="4" fillId="0" borderId="24" xfId="0" applyNumberFormat="1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/>
    </xf>
    <xf numFmtId="1" fontId="4" fillId="0" borderId="4" xfId="0" applyNumberFormat="1" applyFont="1" applyFill="1" applyBorder="1" applyAlignment="1">
      <alignment horizontal="left" vertical="center" shrinkToFi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horizontal="left" vertical="center" shrinkToFi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1" fontId="4" fillId="0" borderId="9" xfId="0" applyNumberFormat="1" applyFont="1" applyFill="1" applyBorder="1" applyAlignment="1">
      <alignment horizontal="left" vertical="center" shrinkToFit="1"/>
    </xf>
    <xf numFmtId="0" fontId="5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1" fontId="4" fillId="0" borderId="12" xfId="0" applyNumberFormat="1" applyFont="1" applyFill="1" applyBorder="1" applyAlignment="1">
      <alignment horizontal="left" vertical="center" shrinkToFit="1"/>
    </xf>
    <xf numFmtId="1" fontId="4" fillId="0" borderId="23" xfId="0" applyNumberFormat="1" applyFont="1" applyFill="1" applyBorder="1" applyAlignment="1">
      <alignment horizontal="left" vertical="center" shrinkToFit="1"/>
    </xf>
    <xf numFmtId="0" fontId="5" fillId="0" borderId="23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1" fontId="6" fillId="3" borderId="26" xfId="0" applyNumberFormat="1" applyFont="1" applyFill="1" applyBorder="1" applyAlignment="1">
      <alignment horizontal="left" vertical="center" wrapText="1" shrinkToFit="1"/>
    </xf>
    <xf numFmtId="1" fontId="4" fillId="4" borderId="26" xfId="0" applyNumberFormat="1" applyFont="1" applyFill="1" applyBorder="1" applyAlignment="1">
      <alignment horizontal="left" vertical="center" shrinkToFit="1"/>
    </xf>
    <xf numFmtId="0" fontId="3" fillId="4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selection activeCell="O10" sqref="O10"/>
    </sheetView>
  </sheetViews>
  <sheetFormatPr baseColWidth="10" defaultColWidth="13.6640625" defaultRowHeight="16.5" customHeight="1" x14ac:dyDescent="0.2"/>
  <cols>
    <col min="1" max="1" width="5.1640625" style="19" customWidth="1"/>
    <col min="2" max="2" width="13.6640625" style="19"/>
    <col min="3" max="3" width="18.33203125" style="19" customWidth="1"/>
    <col min="4" max="4" width="13.6640625" style="19"/>
    <col min="5" max="5" width="12.83203125" style="19" customWidth="1"/>
    <col min="6" max="8" width="13.6640625" style="19"/>
    <col min="9" max="9" width="7.5" style="19" customWidth="1"/>
    <col min="10" max="10" width="6.33203125" style="19" customWidth="1"/>
    <col min="11" max="11" width="13" style="19" customWidth="1"/>
    <col min="12" max="13" width="13.6640625" style="19"/>
    <col min="14" max="14" width="11.5" style="19" customWidth="1"/>
    <col min="15" max="15" width="13.6640625" style="19"/>
    <col min="16" max="16" width="10.83203125" style="19" customWidth="1"/>
    <col min="17" max="17" width="13.6640625" style="19"/>
    <col min="18" max="18" width="7.83203125" style="19" customWidth="1"/>
    <col min="19" max="16384" width="13.6640625" style="19"/>
  </cols>
  <sheetData>
    <row r="1" spans="1:18" ht="28.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34" t="str">
        <f>IF(A1="","",A1)</f>
        <v>Nº</v>
      </c>
      <c r="K1" s="34" t="str">
        <f t="shared" ref="K1:R2" si="0">IF(B1="","",B1)</f>
        <v>VARIABLE</v>
      </c>
      <c r="L1" s="34" t="str">
        <f t="shared" si="0"/>
        <v>DESCRIPCIÓN DE LAS VARIABLES</v>
      </c>
      <c r="M1" s="34" t="str">
        <f t="shared" si="0"/>
        <v>TIPO DE CARÁCTER</v>
      </c>
      <c r="N1" s="34" t="str">
        <f t="shared" si="0"/>
        <v>LONGITUD</v>
      </c>
      <c r="O1" s="34" t="str">
        <f t="shared" si="0"/>
        <v>RANGO DE VARIACIÓN</v>
      </c>
      <c r="P1" s="34" t="str">
        <f t="shared" si="0"/>
        <v>VALORES</v>
      </c>
      <c r="Q1" s="34" t="str">
        <f t="shared" si="0"/>
        <v>DESCRIPCIÓN DE LAS ALTERNATIVAS</v>
      </c>
      <c r="R1" s="34" t="str">
        <f t="shared" si="0"/>
        <v>OBS</v>
      </c>
    </row>
    <row r="2" spans="1:18" ht="16.5" customHeight="1" x14ac:dyDescent="0.2">
      <c r="A2" s="20">
        <v>1</v>
      </c>
      <c r="B2" s="21" t="s">
        <v>9</v>
      </c>
      <c r="C2" s="21" t="s">
        <v>10</v>
      </c>
      <c r="D2" s="22" t="s">
        <v>11</v>
      </c>
      <c r="E2" s="23">
        <v>4</v>
      </c>
      <c r="F2" s="24"/>
      <c r="G2" s="24"/>
      <c r="H2" s="25"/>
      <c r="I2" s="26"/>
      <c r="J2" s="35">
        <f>IF(A2="","",A2)</f>
        <v>1</v>
      </c>
      <c r="K2" s="35" t="str">
        <f t="shared" si="0"/>
        <v>ID1</v>
      </c>
      <c r="L2" s="35" t="str">
        <f t="shared" si="0"/>
        <v>Año</v>
      </c>
      <c r="M2" s="35" t="str">
        <f t="shared" si="0"/>
        <v>N</v>
      </c>
      <c r="N2" s="35">
        <f t="shared" si="0"/>
        <v>4</v>
      </c>
      <c r="O2" s="35" t="str">
        <f t="shared" si="0"/>
        <v/>
      </c>
      <c r="P2" s="35" t="str">
        <f t="shared" si="0"/>
        <v/>
      </c>
      <c r="Q2" s="35" t="str">
        <f t="shared" si="0"/>
        <v/>
      </c>
      <c r="R2" s="35" t="str">
        <f t="shared" si="0"/>
        <v/>
      </c>
    </row>
    <row r="3" spans="1:18" ht="16.5" customHeight="1" x14ac:dyDescent="0.2">
      <c r="A3" s="27">
        <v>2</v>
      </c>
      <c r="B3" s="28" t="s">
        <v>12</v>
      </c>
      <c r="C3" s="28" t="s">
        <v>13</v>
      </c>
      <c r="D3" s="22" t="s">
        <v>14</v>
      </c>
      <c r="E3" s="23">
        <v>18</v>
      </c>
      <c r="F3" s="24"/>
      <c r="G3" s="24"/>
      <c r="H3" s="24"/>
      <c r="I3" s="29"/>
      <c r="J3" s="36">
        <f>IF(A3="",IF(J2="","",J2),A3)</f>
        <v>2</v>
      </c>
      <c r="K3" s="36" t="str">
        <f>IF(B3="",IF(K2="","",K2),B3)</f>
        <v>CASEID</v>
      </c>
      <c r="L3" s="36" t="str">
        <f>IF(C3="",IF(L2="","",L2),C3)</f>
        <v>Case Identification</v>
      </c>
      <c r="M3" s="36" t="str">
        <f>IF(D3="",IF(M2="","",M2),D3)</f>
        <v>AN</v>
      </c>
      <c r="N3" s="36">
        <f>IF(E3="",IF(N2="","",N2),E3)</f>
        <v>18</v>
      </c>
      <c r="O3" s="36" t="str">
        <f>IF(F3="",IF(O2="","",O2),F3)</f>
        <v/>
      </c>
      <c r="P3" s="36" t="str">
        <f>IF(G3="",IF(P2="","",P2),G3)</f>
        <v/>
      </c>
      <c r="Q3" s="36" t="str">
        <f>IF(H3="",IF(Q2="","",Q2),H3)</f>
        <v/>
      </c>
      <c r="R3" s="36" t="str">
        <f>IF(I3="",IF(R2="","",R2),I3)</f>
        <v/>
      </c>
    </row>
    <row r="4" spans="1:18" ht="16.5" customHeight="1" x14ac:dyDescent="0.2">
      <c r="A4" s="30">
        <v>3</v>
      </c>
      <c r="B4" s="22" t="s">
        <v>15</v>
      </c>
      <c r="C4" s="22" t="s">
        <v>16</v>
      </c>
      <c r="D4" s="22" t="s">
        <v>11</v>
      </c>
      <c r="E4" s="23">
        <v>2</v>
      </c>
      <c r="F4" s="22" t="s">
        <v>17</v>
      </c>
      <c r="G4" s="24"/>
      <c r="H4" s="24"/>
      <c r="I4" s="29"/>
      <c r="J4" s="36">
        <f>IF(A4="",IF(J3="","",J3),A4)</f>
        <v>3</v>
      </c>
      <c r="K4" s="36" t="str">
        <f>IF(B4="",IF(K3="","",K3),B4)</f>
        <v>BIDX</v>
      </c>
      <c r="L4" s="36" t="str">
        <f>IF(C4="",IF(L3="","",L3),C4)</f>
        <v>Número de orden de nacimeinto</v>
      </c>
      <c r="M4" s="36" t="str">
        <f>IF(D4="",IF(M3="","",M3),D4)</f>
        <v>N</v>
      </c>
      <c r="N4" s="36">
        <f>IF(E4="",IF(N3="","",N3),E4)</f>
        <v>2</v>
      </c>
      <c r="O4" s="36" t="str">
        <f>IF(F4="",IF(O3="","",O3),F4)</f>
        <v>1:20</v>
      </c>
      <c r="P4" s="36" t="str">
        <f>IF(G4="",IF(P3="","",P3),G4)</f>
        <v/>
      </c>
      <c r="Q4" s="36" t="str">
        <f>IF(H4="",IF(Q3="","",Q3),H4)</f>
        <v/>
      </c>
      <c r="R4" s="36" t="str">
        <f>IF(I4="",IF(R3="","",R3),I4)</f>
        <v/>
      </c>
    </row>
    <row r="5" spans="1:18" ht="16.5" customHeight="1" x14ac:dyDescent="0.2">
      <c r="A5" s="30">
        <v>4</v>
      </c>
      <c r="B5" s="22" t="s">
        <v>18</v>
      </c>
      <c r="C5" s="22" t="s">
        <v>19</v>
      </c>
      <c r="D5" s="22" t="s">
        <v>11</v>
      </c>
      <c r="E5" s="23">
        <v>2</v>
      </c>
      <c r="F5" s="22" t="s">
        <v>20</v>
      </c>
      <c r="G5" s="24"/>
      <c r="H5" s="24"/>
      <c r="I5" s="29"/>
      <c r="J5" s="36">
        <f>IF(A5="",IF(J4="","",J4),A5)</f>
        <v>4</v>
      </c>
      <c r="K5" s="36" t="str">
        <f>IF(B5="",IF(K4="","",K4),B5)</f>
        <v>BORD</v>
      </c>
      <c r="L5" s="36" t="str">
        <f>IF(C5="",IF(L4="","",L4),C5)</f>
        <v>Número de orden en la historia de nacimiento</v>
      </c>
      <c r="M5" s="36" t="str">
        <f>IF(D5="",IF(M4="","",M4),D5)</f>
        <v>N</v>
      </c>
      <c r="N5" s="36">
        <f>IF(E5="",IF(N4="","",N4),E5)</f>
        <v>2</v>
      </c>
      <c r="O5" s="36" t="str">
        <f>IF(F5="",IF(O4="","",O4),F5)</f>
        <v>1:24</v>
      </c>
      <c r="P5" s="36" t="str">
        <f>IF(G5="",IF(P4="","",P4),G5)</f>
        <v/>
      </c>
      <c r="Q5" s="36" t="str">
        <f>IF(H5="",IF(Q4="","",Q4),H5)</f>
        <v/>
      </c>
      <c r="R5" s="36" t="str">
        <f>IF(I5="",IF(R4="","",R4),I5)</f>
        <v/>
      </c>
    </row>
    <row r="6" spans="1:18" ht="16.5" customHeight="1" x14ac:dyDescent="0.2">
      <c r="A6" s="30">
        <v>5</v>
      </c>
      <c r="B6" s="22" t="s">
        <v>21</v>
      </c>
      <c r="C6" s="22" t="s">
        <v>22</v>
      </c>
      <c r="D6" s="22" t="s">
        <v>11</v>
      </c>
      <c r="E6" s="23">
        <v>2</v>
      </c>
      <c r="F6" s="22" t="s">
        <v>23</v>
      </c>
      <c r="G6" s="24"/>
      <c r="H6" s="24"/>
      <c r="I6" s="29"/>
      <c r="J6" s="36">
        <f>IF(A6="",IF(J5="","",J5),A6)</f>
        <v>5</v>
      </c>
      <c r="K6" s="36" t="str">
        <f>IF(B6="",IF(K5="","",K5),B6)</f>
        <v>QI478</v>
      </c>
      <c r="L6" s="36" t="str">
        <f>IF(C6="",IF(L5="","",L5),C6)</f>
        <v>Edad en meses</v>
      </c>
      <c r="M6" s="36" t="str">
        <f>IF(D6="",IF(M5="","",M5),D6)</f>
        <v>N</v>
      </c>
      <c r="N6" s="36">
        <f>IF(E6="",IF(N5="","",N5),E6)</f>
        <v>2</v>
      </c>
      <c r="O6" s="36" t="str">
        <f>IF(F6="",IF(O5="","",O5),F6)</f>
        <v>0:72</v>
      </c>
      <c r="P6" s="36" t="str">
        <f>IF(G6="",IF(P5="","",P5),G6)</f>
        <v/>
      </c>
      <c r="Q6" s="36" t="str">
        <f>IF(H6="",IF(Q5="","",Q5),H6)</f>
        <v/>
      </c>
      <c r="R6" s="36" t="str">
        <f>IF(I6="",IF(R5="","",R5),I6)</f>
        <v/>
      </c>
    </row>
    <row r="7" spans="1:18" ht="16.5" customHeight="1" x14ac:dyDescent="0.2">
      <c r="A7" s="10">
        <v>6</v>
      </c>
      <c r="B7" s="3" t="s">
        <v>24</v>
      </c>
      <c r="C7" s="3" t="s">
        <v>25</v>
      </c>
      <c r="D7" s="3" t="s">
        <v>11</v>
      </c>
      <c r="E7" s="11">
        <v>1</v>
      </c>
      <c r="F7" s="3" t="s">
        <v>26</v>
      </c>
      <c r="G7" s="23">
        <v>0</v>
      </c>
      <c r="H7" s="22" t="s">
        <v>27</v>
      </c>
      <c r="I7" s="1"/>
      <c r="J7" s="36">
        <f>IF(A7="",IF(J6="","",J6),A7)</f>
        <v>6</v>
      </c>
      <c r="K7" s="36" t="str">
        <f>IF(B7="",IF(K6="","",K6),B7)</f>
        <v>QI478A</v>
      </c>
      <c r="L7" s="36" t="str">
        <f>IF(C7="",IF(L6="","",L6),C7)</f>
        <v>Vive con la madre y no tiene discapacidad</v>
      </c>
      <c r="M7" s="36" t="str">
        <f>IF(D7="",IF(M6="","",M6),D7)</f>
        <v>N</v>
      </c>
      <c r="N7" s="36">
        <f>IF(E7="",IF(N6="","",N6),E7)</f>
        <v>1</v>
      </c>
      <c r="O7" s="36" t="str">
        <f>IF(F7="",IF(O6="","",O6),F7)</f>
        <v>0:1</v>
      </c>
      <c r="P7" s="36">
        <f>IF(G7="",IF(P6="","",P6),G7)</f>
        <v>0</v>
      </c>
      <c r="Q7" s="36" t="str">
        <f>IF(H7="",IF(Q6="","",Q6),H7)</f>
        <v>Vive con la madre/ no tiene discapacidad</v>
      </c>
      <c r="R7" s="36" t="str">
        <f>IF(I7="",IF(R6="","",R6),I7)</f>
        <v/>
      </c>
    </row>
    <row r="8" spans="1:18" ht="16.5" customHeight="1" x14ac:dyDescent="0.2">
      <c r="A8" s="14"/>
      <c r="B8" s="5"/>
      <c r="C8" s="5"/>
      <c r="D8" s="5"/>
      <c r="E8" s="15"/>
      <c r="F8" s="5"/>
      <c r="G8" s="23">
        <v>1</v>
      </c>
      <c r="H8" s="22" t="s">
        <v>28</v>
      </c>
      <c r="I8" s="2"/>
      <c r="J8" s="36">
        <f>IF(A8="",IF(J7="","",J7),A8)</f>
        <v>6</v>
      </c>
      <c r="K8" s="36" t="str">
        <f>IF(B8="",IF(K7="","",K7),B8)</f>
        <v>QI478A</v>
      </c>
      <c r="L8" s="36" t="str">
        <f>IF(C8="",IF(L7="","",L7),C8)</f>
        <v>Vive con la madre y no tiene discapacidad</v>
      </c>
      <c r="M8" s="36" t="str">
        <f>IF(D8="",IF(M7="","",M7),D8)</f>
        <v>N</v>
      </c>
      <c r="N8" s="36">
        <f>IF(E8="",IF(N7="","",N7),E8)</f>
        <v>1</v>
      </c>
      <c r="O8" s="36" t="str">
        <f>IF(F8="",IF(O7="","",O7),F8)</f>
        <v>0:1</v>
      </c>
      <c r="P8" s="36">
        <f>IF(G8="",IF(P7="","",P7),G8)</f>
        <v>1</v>
      </c>
      <c r="Q8" s="36" t="str">
        <f>IF(H8="",IF(Q7="","",Q7),H8)</f>
        <v>No vive con la madre/ tiene discapacidad</v>
      </c>
      <c r="R8" s="36" t="str">
        <f>IF(I8="",IF(R7="","",R7),I8)</f>
        <v/>
      </c>
    </row>
    <row r="9" spans="1:18" ht="16.5" customHeight="1" x14ac:dyDescent="0.2">
      <c r="A9" s="10">
        <v>7</v>
      </c>
      <c r="B9" s="3" t="s">
        <v>29</v>
      </c>
      <c r="C9" s="3" t="s">
        <v>30</v>
      </c>
      <c r="D9" s="3" t="s">
        <v>11</v>
      </c>
      <c r="E9" s="11">
        <v>1</v>
      </c>
      <c r="F9" s="3" t="s">
        <v>31</v>
      </c>
      <c r="G9" s="23">
        <v>1</v>
      </c>
      <c r="H9" s="22" t="s">
        <v>32</v>
      </c>
      <c r="I9" s="1"/>
      <c r="J9" s="36">
        <f>IF(A9="",IF(J8="","",J8),A9)</f>
        <v>7</v>
      </c>
      <c r="K9" s="36" t="str">
        <f>IF(B9="",IF(K8="","",K8),B9)</f>
        <v>QI478E1</v>
      </c>
      <c r="L9" s="36" t="str">
        <f>IF(C9="",IF(L8="","",L8),C9)</f>
        <v>De estas figuras, Cuál o cuáles de las siguientes acciones generalmente realiza</v>
      </c>
      <c r="M9" s="36" t="str">
        <f>IF(D9="",IF(M8="","",M8),D9)</f>
        <v>N</v>
      </c>
      <c r="N9" s="36">
        <f>IF(E9="",IF(N8="","",N8),E9)</f>
        <v>1</v>
      </c>
      <c r="O9" s="36" t="str">
        <f>IF(F9="",IF(O8="","",O8),F9)</f>
        <v>1:6, 8</v>
      </c>
      <c r="P9" s="36">
        <f>IF(G9="",IF(P8="","",P8),G9)</f>
        <v>1</v>
      </c>
      <c r="Q9" s="36" t="str">
        <f>IF(H9="",IF(Q8="","",Q8),H9)</f>
        <v>Levanta el tronco apoyándose en brazos y rodillas</v>
      </c>
      <c r="R9" s="36" t="str">
        <f>IF(I9="",IF(R8="","",R8),I9)</f>
        <v/>
      </c>
    </row>
    <row r="10" spans="1:18" ht="16.5" customHeight="1" x14ac:dyDescent="0.2">
      <c r="A10" s="12"/>
      <c r="B10" s="4"/>
      <c r="C10" s="4"/>
      <c r="D10" s="4"/>
      <c r="E10" s="13"/>
      <c r="F10" s="4"/>
      <c r="G10" s="23">
        <v>2</v>
      </c>
      <c r="H10" s="22" t="s">
        <v>33</v>
      </c>
      <c r="I10" s="6"/>
      <c r="J10" s="36">
        <f>IF(A10="",IF(J9="","",J9),A10)</f>
        <v>7</v>
      </c>
      <c r="K10" s="36" t="str">
        <f>IF(B10="",IF(K9="","",K9),B10)</f>
        <v>QI478E1</v>
      </c>
      <c r="L10" s="36" t="str">
        <f>IF(C10="",IF(L9="","",L9),C10)</f>
        <v>De estas figuras, Cuál o cuáles de las siguientes acciones generalmente realiza</v>
      </c>
      <c r="M10" s="36" t="str">
        <f>IF(D10="",IF(M9="","",M9),D10)</f>
        <v>N</v>
      </c>
      <c r="N10" s="36">
        <f>IF(E10="",IF(N9="","",N9),E10)</f>
        <v>1</v>
      </c>
      <c r="O10" s="36" t="str">
        <f>IF(F10="",IF(O9="","",O9),F10)</f>
        <v>1:6, 8</v>
      </c>
      <c r="P10" s="36">
        <f>IF(G10="",IF(P9="","",P9),G10)</f>
        <v>2</v>
      </c>
      <c r="Q10" s="36" t="str">
        <f>IF(H10="",IF(Q9="","",Q9),H10)</f>
        <v>Se sientan sin apoyarse en objetos y sostiene la cabeza</v>
      </c>
      <c r="R10" s="36" t="str">
        <f>IF(I10="",IF(R9="","",R9),I10)</f>
        <v/>
      </c>
    </row>
    <row r="11" spans="1:18" ht="16.5" customHeight="1" x14ac:dyDescent="0.2">
      <c r="A11" s="12"/>
      <c r="B11" s="4"/>
      <c r="C11" s="4"/>
      <c r="D11" s="4"/>
      <c r="E11" s="13"/>
      <c r="F11" s="4"/>
      <c r="G11" s="23">
        <v>3</v>
      </c>
      <c r="H11" s="22" t="s">
        <v>34</v>
      </c>
      <c r="I11" s="6"/>
      <c r="J11" s="36">
        <f>IF(A11="",IF(J10="","",J10),A11)</f>
        <v>7</v>
      </c>
      <c r="K11" s="36" t="str">
        <f>IF(B11="",IF(K10="","",K10),B11)</f>
        <v>QI478E1</v>
      </c>
      <c r="L11" s="36" t="str">
        <f>IF(C11="",IF(L10="","",L10),C11)</f>
        <v>De estas figuras, Cuál o cuáles de las siguientes acciones generalmente realiza</v>
      </c>
      <c r="M11" s="36" t="str">
        <f>IF(D11="",IF(M10="","",M10),D11)</f>
        <v>N</v>
      </c>
      <c r="N11" s="36">
        <f>IF(E11="",IF(N10="","",N10),E11)</f>
        <v>1</v>
      </c>
      <c r="O11" s="36" t="str">
        <f>IF(F11="",IF(O10="","",O10),F11)</f>
        <v>1:6, 8</v>
      </c>
      <c r="P11" s="36">
        <f>IF(G11="",IF(P10="","",P10),G11)</f>
        <v>3</v>
      </c>
      <c r="Q11" s="36" t="str">
        <f>IF(H11="",IF(Q10="","",Q10),H11)</f>
        <v>Se pone de pie agarrándose de algo</v>
      </c>
      <c r="R11" s="36" t="str">
        <f>IF(I11="",IF(R10="","",R10),I11)</f>
        <v/>
      </c>
    </row>
    <row r="12" spans="1:18" ht="16.5" customHeight="1" x14ac:dyDescent="0.2">
      <c r="A12" s="12"/>
      <c r="B12" s="4"/>
      <c r="C12" s="4"/>
      <c r="D12" s="4"/>
      <c r="E12" s="13"/>
      <c r="F12" s="4"/>
      <c r="G12" s="23">
        <v>4</v>
      </c>
      <c r="H12" s="22" t="s">
        <v>35</v>
      </c>
      <c r="I12" s="6"/>
      <c r="J12" s="36">
        <f>IF(A12="",IF(J11="","",J11),A12)</f>
        <v>7</v>
      </c>
      <c r="K12" s="36" t="str">
        <f>IF(B12="",IF(K11="","",K11),B12)</f>
        <v>QI478E1</v>
      </c>
      <c r="L12" s="36" t="str">
        <f>IF(C12="",IF(L11="","",L11),C12)</f>
        <v>De estas figuras, Cuál o cuáles de las siguientes acciones generalmente realiza</v>
      </c>
      <c r="M12" s="36" t="str">
        <f>IF(D12="",IF(M11="","",M11),D12)</f>
        <v>N</v>
      </c>
      <c r="N12" s="36">
        <f>IF(E12="",IF(N11="","",N11),E12)</f>
        <v>1</v>
      </c>
      <c r="O12" s="36" t="str">
        <f>IF(F12="",IF(O11="","",O11),F12)</f>
        <v>1:6, 8</v>
      </c>
      <c r="P12" s="36">
        <f>IF(G12="",IF(P11="","",P11),G12)</f>
        <v>4</v>
      </c>
      <c r="Q12" s="36" t="str">
        <f>IF(H12="",IF(Q11="","",Q11),H12)</f>
        <v>Da unos pasos agarrándose de algo</v>
      </c>
      <c r="R12" s="36" t="str">
        <f>IF(I12="",IF(R11="","",R11),I12)</f>
        <v/>
      </c>
    </row>
    <row r="13" spans="1:18" ht="16.5" customHeight="1" x14ac:dyDescent="0.2">
      <c r="A13" s="12"/>
      <c r="B13" s="4"/>
      <c r="C13" s="4"/>
      <c r="D13" s="4"/>
      <c r="E13" s="13"/>
      <c r="F13" s="4"/>
      <c r="G13" s="23">
        <v>5</v>
      </c>
      <c r="H13" s="22" t="s">
        <v>36</v>
      </c>
      <c r="I13" s="6"/>
      <c r="J13" s="36">
        <f>IF(A13="",IF(J12="","",J12),A13)</f>
        <v>7</v>
      </c>
      <c r="K13" s="36" t="str">
        <f>IF(B13="",IF(K12="","",K12),B13)</f>
        <v>QI478E1</v>
      </c>
      <c r="L13" s="36" t="str">
        <f>IF(C13="",IF(L12="","",L12),C13)</f>
        <v>De estas figuras, Cuál o cuáles de las siguientes acciones generalmente realiza</v>
      </c>
      <c r="M13" s="36" t="str">
        <f>IF(D13="",IF(M12="","",M12),D13)</f>
        <v>N</v>
      </c>
      <c r="N13" s="36">
        <f>IF(E13="",IF(N12="","",N12),E13)</f>
        <v>1</v>
      </c>
      <c r="O13" s="36" t="str">
        <f>IF(F13="",IF(O12="","",O12),F13)</f>
        <v>1:6, 8</v>
      </c>
      <c r="P13" s="36">
        <f>IF(G13="",IF(P12="","",P12),G13)</f>
        <v>5</v>
      </c>
      <c r="Q13" s="36" t="str">
        <f>IF(H13="",IF(Q12="","",Q12),H13)</f>
        <v>Se pone de pie sin agarrase de nada</v>
      </c>
      <c r="R13" s="36" t="str">
        <f>IF(I13="",IF(R12="","",R12),I13)</f>
        <v/>
      </c>
    </row>
    <row r="14" spans="1:18" ht="16.5" customHeight="1" x14ac:dyDescent="0.2">
      <c r="A14" s="12"/>
      <c r="B14" s="4"/>
      <c r="C14" s="4"/>
      <c r="D14" s="4"/>
      <c r="E14" s="13"/>
      <c r="F14" s="4"/>
      <c r="G14" s="23">
        <v>6</v>
      </c>
      <c r="H14" s="22" t="s">
        <v>37</v>
      </c>
      <c r="I14" s="6"/>
      <c r="J14" s="36">
        <f>IF(A14="",IF(J13="","",J13),A14)</f>
        <v>7</v>
      </c>
      <c r="K14" s="36" t="str">
        <f>IF(B14="",IF(K13="","",K13),B14)</f>
        <v>QI478E1</v>
      </c>
      <c r="L14" s="36" t="str">
        <f>IF(C14="",IF(L13="","",L13),C14)</f>
        <v>De estas figuras, Cuál o cuáles de las siguientes acciones generalmente realiza</v>
      </c>
      <c r="M14" s="36" t="str">
        <f>IF(D14="",IF(M13="","",M13),D14)</f>
        <v>N</v>
      </c>
      <c r="N14" s="36">
        <f>IF(E14="",IF(N13="","",N13),E14)</f>
        <v>1</v>
      </c>
      <c r="O14" s="36" t="str">
        <f>IF(F14="",IF(O13="","",O13),F14)</f>
        <v>1:6, 8</v>
      </c>
      <c r="P14" s="36">
        <f>IF(G14="",IF(P13="","",P13),G14)</f>
        <v>6</v>
      </c>
      <c r="Q14" s="36" t="str">
        <f>IF(H14="",IF(Q13="","",Q13),H14)</f>
        <v>Camina sola/o con soltura</v>
      </c>
      <c r="R14" s="36" t="str">
        <f>IF(I14="",IF(R13="","",R13),I14)</f>
        <v/>
      </c>
    </row>
    <row r="15" spans="1:18" ht="16.5" customHeight="1" x14ac:dyDescent="0.2">
      <c r="A15" s="14"/>
      <c r="B15" s="5"/>
      <c r="C15" s="5"/>
      <c r="D15" s="5"/>
      <c r="E15" s="15"/>
      <c r="F15" s="5"/>
      <c r="G15" s="23">
        <v>8</v>
      </c>
      <c r="H15" s="22" t="s">
        <v>38</v>
      </c>
      <c r="I15" s="2"/>
      <c r="J15" s="36">
        <f>IF(A15="",IF(J14="","",J14),A15)</f>
        <v>7</v>
      </c>
      <c r="K15" s="36" t="str">
        <f>IF(B15="",IF(K14="","",K14),B15)</f>
        <v>QI478E1</v>
      </c>
      <c r="L15" s="36" t="str">
        <f>IF(C15="",IF(L14="","",L14),C15)</f>
        <v>De estas figuras, Cuál o cuáles de las siguientes acciones generalmente realiza</v>
      </c>
      <c r="M15" s="36" t="str">
        <f>IF(D15="",IF(M14="","",M14),D15)</f>
        <v>N</v>
      </c>
      <c r="N15" s="36">
        <f>IF(E15="",IF(N14="","",N14),E15)</f>
        <v>1</v>
      </c>
      <c r="O15" s="36" t="str">
        <f>IF(F15="",IF(O14="","",O14),F15)</f>
        <v>1:6, 8</v>
      </c>
      <c r="P15" s="36">
        <f>IF(G15="",IF(P14="","",P14),G15)</f>
        <v>8</v>
      </c>
      <c r="Q15" s="36" t="str">
        <f>IF(H15="",IF(Q14="","",Q14),H15)</f>
        <v>No responde/No sabe</v>
      </c>
      <c r="R15" s="36" t="str">
        <f>IF(I15="",IF(R14="","",R14),I15)</f>
        <v/>
      </c>
    </row>
    <row r="16" spans="1:18" ht="16.5" customHeight="1" x14ac:dyDescent="0.2">
      <c r="A16" s="10">
        <v>8</v>
      </c>
      <c r="B16" s="3" t="s">
        <v>39</v>
      </c>
      <c r="C16" s="3" t="s">
        <v>40</v>
      </c>
      <c r="D16" s="3" t="s">
        <v>11</v>
      </c>
      <c r="E16" s="11">
        <v>1</v>
      </c>
      <c r="F16" s="3" t="s">
        <v>41</v>
      </c>
      <c r="G16" s="23">
        <v>1</v>
      </c>
      <c r="H16" s="22" t="s">
        <v>42</v>
      </c>
      <c r="I16" s="1"/>
      <c r="J16" s="36">
        <f>IF(A16="",IF(J15="","",J15),A16)</f>
        <v>8</v>
      </c>
      <c r="K16" s="36" t="str">
        <f>IF(B16="",IF(K15="","",K15),B16)</f>
        <v>QI478E2</v>
      </c>
      <c r="L16" s="36" t="str">
        <f>IF(C16="",IF(L15="","",L15),C16)</f>
        <v>En el lugar en el cual pasa mayor tiempo, Tiene un espacio sin objetos en el que pueda desplazarse/caminar libremente</v>
      </c>
      <c r="M16" s="36" t="str">
        <f>IF(D16="",IF(M15="","",M15),D16)</f>
        <v>N</v>
      </c>
      <c r="N16" s="36">
        <f>IF(E16="",IF(N15="","",N15),E16)</f>
        <v>1</v>
      </c>
      <c r="O16" s="36" t="str">
        <f>IF(F16="",IF(O15="","",O15),F16)</f>
        <v>1:2, 8</v>
      </c>
      <c r="P16" s="36">
        <f>IF(G16="",IF(P15="","",P15),G16)</f>
        <v>1</v>
      </c>
      <c r="Q16" s="36" t="str">
        <f>IF(H16="",IF(Q15="","",Q15),H16)</f>
        <v>Si</v>
      </c>
      <c r="R16" s="36" t="str">
        <f>IF(I16="",IF(R15="","",R15),I16)</f>
        <v/>
      </c>
    </row>
    <row r="17" spans="1:18" ht="16.5" customHeight="1" x14ac:dyDescent="0.2">
      <c r="A17" s="12"/>
      <c r="B17" s="4"/>
      <c r="C17" s="4"/>
      <c r="D17" s="4"/>
      <c r="E17" s="13"/>
      <c r="F17" s="4"/>
      <c r="G17" s="23">
        <v>2</v>
      </c>
      <c r="H17" s="22" t="s">
        <v>43</v>
      </c>
      <c r="I17" s="6"/>
      <c r="J17" s="36">
        <f>IF(A17="",IF(J16="","",J16),A17)</f>
        <v>8</v>
      </c>
      <c r="K17" s="36" t="str">
        <f>IF(B17="",IF(K16="","",K16),B17)</f>
        <v>QI478E2</v>
      </c>
      <c r="L17" s="36" t="str">
        <f>IF(C17="",IF(L16="","",L16),C17)</f>
        <v>En el lugar en el cual pasa mayor tiempo, Tiene un espacio sin objetos en el que pueda desplazarse/caminar libremente</v>
      </c>
      <c r="M17" s="36" t="str">
        <f>IF(D17="",IF(M16="","",M16),D17)</f>
        <v>N</v>
      </c>
      <c r="N17" s="36">
        <f>IF(E17="",IF(N16="","",N16),E17)</f>
        <v>1</v>
      </c>
      <c r="O17" s="36" t="str">
        <f>IF(F17="",IF(O16="","",O16),F17)</f>
        <v>1:2, 8</v>
      </c>
      <c r="P17" s="36">
        <f>IF(G17="",IF(P16="","",P16),G17)</f>
        <v>2</v>
      </c>
      <c r="Q17" s="36" t="str">
        <f>IF(H17="",IF(Q16="","",Q16),H17)</f>
        <v>No</v>
      </c>
      <c r="R17" s="36" t="str">
        <f>IF(I17="",IF(R16="","",R16),I17)</f>
        <v/>
      </c>
    </row>
    <row r="18" spans="1:18" ht="16.5" customHeight="1" x14ac:dyDescent="0.2">
      <c r="A18" s="14"/>
      <c r="B18" s="5"/>
      <c r="C18" s="5"/>
      <c r="D18" s="5"/>
      <c r="E18" s="15"/>
      <c r="F18" s="5"/>
      <c r="G18" s="23">
        <v>8</v>
      </c>
      <c r="H18" s="22" t="s">
        <v>38</v>
      </c>
      <c r="I18" s="2"/>
      <c r="J18" s="36">
        <f>IF(A18="",IF(J17="","",J17),A18)</f>
        <v>8</v>
      </c>
      <c r="K18" s="36" t="str">
        <f>IF(B18="",IF(K17="","",K17),B18)</f>
        <v>QI478E2</v>
      </c>
      <c r="L18" s="36" t="str">
        <f>IF(C18="",IF(L17="","",L17),C18)</f>
        <v>En el lugar en el cual pasa mayor tiempo, Tiene un espacio sin objetos en el que pueda desplazarse/caminar libremente</v>
      </c>
      <c r="M18" s="36" t="str">
        <f>IF(D18="",IF(M17="","",M17),D18)</f>
        <v>N</v>
      </c>
      <c r="N18" s="36">
        <f>IF(E18="",IF(N17="","",N17),E18)</f>
        <v>1</v>
      </c>
      <c r="O18" s="36" t="str">
        <f>IF(F18="",IF(O17="","",O17),F18)</f>
        <v>1:2, 8</v>
      </c>
      <c r="P18" s="36">
        <f>IF(G18="",IF(P17="","",P17),G18)</f>
        <v>8</v>
      </c>
      <c r="Q18" s="36" t="str">
        <f>IF(H18="",IF(Q17="","",Q17),H18)</f>
        <v>No responde/No sabe</v>
      </c>
      <c r="R18" s="36" t="str">
        <f>IF(I18="",IF(R17="","",R17),I18)</f>
        <v/>
      </c>
    </row>
    <row r="19" spans="1:18" ht="16.5" customHeight="1" x14ac:dyDescent="0.2">
      <c r="A19" s="10">
        <v>9</v>
      </c>
      <c r="B19" s="3" t="s">
        <v>44</v>
      </c>
      <c r="C19" s="3" t="s">
        <v>45</v>
      </c>
      <c r="D19" s="3" t="s">
        <v>11</v>
      </c>
      <c r="E19" s="11">
        <v>1</v>
      </c>
      <c r="F19" s="3" t="s">
        <v>41</v>
      </c>
      <c r="G19" s="23">
        <v>1</v>
      </c>
      <c r="H19" s="22" t="s">
        <v>42</v>
      </c>
      <c r="I19" s="1"/>
      <c r="J19" s="36">
        <f t="shared" ref="J19:J82" si="1">IF(A19="",IF(J18="","",J18),A19)</f>
        <v>9</v>
      </c>
      <c r="K19" s="36" t="str">
        <f t="shared" ref="K19:K82" si="2">IF(B19="",IF(K18="","",K18),B19)</f>
        <v>QI478E3</v>
      </c>
      <c r="L19" s="36" t="str">
        <f t="shared" ref="L19:L82" si="3">IF(C19="",IF(L18="","",L18),C19)</f>
        <v>Trata de imitar las palabras que escucha</v>
      </c>
      <c r="M19" s="36" t="str">
        <f t="shared" ref="M19:M82" si="4">IF(D19="",IF(M18="","",M18),D19)</f>
        <v>N</v>
      </c>
      <c r="N19" s="36">
        <f t="shared" ref="N19:N82" si="5">IF(E19="",IF(N18="","",N18),E19)</f>
        <v>1</v>
      </c>
      <c r="O19" s="36" t="str">
        <f t="shared" ref="O19:O82" si="6">IF(F19="",IF(O18="","",O18),F19)</f>
        <v>1:2, 8</v>
      </c>
      <c r="P19" s="36">
        <f t="shared" ref="P19:P82" si="7">IF(G19="",IF(P18="","",P18),G19)</f>
        <v>1</v>
      </c>
      <c r="Q19" s="36" t="str">
        <f t="shared" ref="Q19:Q82" si="8">IF(H19="",IF(Q18="","",Q18),H19)</f>
        <v>Si</v>
      </c>
      <c r="R19" s="36" t="str">
        <f t="shared" ref="R19:R82" si="9">IF(I19="",IF(R18="","",R18),I19)</f>
        <v/>
      </c>
    </row>
    <row r="20" spans="1:18" ht="16.5" customHeight="1" x14ac:dyDescent="0.2">
      <c r="A20" s="12"/>
      <c r="B20" s="4"/>
      <c r="C20" s="4"/>
      <c r="D20" s="4"/>
      <c r="E20" s="13"/>
      <c r="F20" s="4"/>
      <c r="G20" s="23">
        <v>2</v>
      </c>
      <c r="H20" s="22" t="s">
        <v>43</v>
      </c>
      <c r="I20" s="6"/>
      <c r="J20" s="36">
        <f t="shared" si="1"/>
        <v>9</v>
      </c>
      <c r="K20" s="36" t="str">
        <f t="shared" si="2"/>
        <v>QI478E3</v>
      </c>
      <c r="L20" s="36" t="str">
        <f t="shared" si="3"/>
        <v>Trata de imitar las palabras que escucha</v>
      </c>
      <c r="M20" s="36" t="str">
        <f t="shared" si="4"/>
        <v>N</v>
      </c>
      <c r="N20" s="36">
        <f t="shared" si="5"/>
        <v>1</v>
      </c>
      <c r="O20" s="36" t="str">
        <f t="shared" si="6"/>
        <v>1:2, 8</v>
      </c>
      <c r="P20" s="36">
        <f t="shared" si="7"/>
        <v>2</v>
      </c>
      <c r="Q20" s="36" t="str">
        <f t="shared" si="8"/>
        <v>No</v>
      </c>
      <c r="R20" s="36" t="str">
        <f t="shared" si="9"/>
        <v/>
      </c>
    </row>
    <row r="21" spans="1:18" ht="16.5" customHeight="1" x14ac:dyDescent="0.2">
      <c r="A21" s="14"/>
      <c r="B21" s="5"/>
      <c r="C21" s="5"/>
      <c r="D21" s="5"/>
      <c r="E21" s="15"/>
      <c r="F21" s="5"/>
      <c r="G21" s="23">
        <v>8</v>
      </c>
      <c r="H21" s="22" t="s">
        <v>38</v>
      </c>
      <c r="I21" s="2"/>
      <c r="J21" s="36">
        <f t="shared" si="1"/>
        <v>9</v>
      </c>
      <c r="K21" s="36" t="str">
        <f t="shared" si="2"/>
        <v>QI478E3</v>
      </c>
      <c r="L21" s="36" t="str">
        <f t="shared" si="3"/>
        <v>Trata de imitar las palabras que escucha</v>
      </c>
      <c r="M21" s="36" t="str">
        <f t="shared" si="4"/>
        <v>N</v>
      </c>
      <c r="N21" s="36">
        <f t="shared" si="5"/>
        <v>1</v>
      </c>
      <c r="O21" s="36" t="str">
        <f t="shared" si="6"/>
        <v>1:2, 8</v>
      </c>
      <c r="P21" s="36">
        <f t="shared" si="7"/>
        <v>8</v>
      </c>
      <c r="Q21" s="36" t="str">
        <f t="shared" si="8"/>
        <v>No responde/No sabe</v>
      </c>
      <c r="R21" s="36" t="str">
        <f t="shared" si="9"/>
        <v/>
      </c>
    </row>
    <row r="22" spans="1:18" ht="16.5" customHeight="1" x14ac:dyDescent="0.2">
      <c r="A22" s="10">
        <v>10</v>
      </c>
      <c r="B22" s="3" t="s">
        <v>46</v>
      </c>
      <c r="C22" s="3" t="s">
        <v>47</v>
      </c>
      <c r="D22" s="3" t="s">
        <v>11</v>
      </c>
      <c r="E22" s="11">
        <v>1</v>
      </c>
      <c r="F22" s="3" t="s">
        <v>41</v>
      </c>
      <c r="G22" s="23">
        <v>1</v>
      </c>
      <c r="H22" s="22" t="s">
        <v>42</v>
      </c>
      <c r="I22" s="1"/>
      <c r="J22" s="36">
        <f t="shared" si="1"/>
        <v>10</v>
      </c>
      <c r="K22" s="36" t="str">
        <f t="shared" si="2"/>
        <v>QI478E4</v>
      </c>
      <c r="L22" s="36" t="str">
        <f t="shared" si="3"/>
        <v>Entiende cuando Ud. le dice NO aunque no le haga caso</v>
      </c>
      <c r="M22" s="36" t="str">
        <f t="shared" si="4"/>
        <v>N</v>
      </c>
      <c r="N22" s="36">
        <f t="shared" si="5"/>
        <v>1</v>
      </c>
      <c r="O22" s="36" t="str">
        <f t="shared" si="6"/>
        <v>1:2, 8</v>
      </c>
      <c r="P22" s="36">
        <f t="shared" si="7"/>
        <v>1</v>
      </c>
      <c r="Q22" s="36" t="str">
        <f t="shared" si="8"/>
        <v>Si</v>
      </c>
      <c r="R22" s="36" t="str">
        <f t="shared" si="9"/>
        <v/>
      </c>
    </row>
    <row r="23" spans="1:18" ht="16.5" customHeight="1" x14ac:dyDescent="0.2">
      <c r="A23" s="12"/>
      <c r="B23" s="4"/>
      <c r="C23" s="4"/>
      <c r="D23" s="4"/>
      <c r="E23" s="13"/>
      <c r="F23" s="4"/>
      <c r="G23" s="23">
        <v>2</v>
      </c>
      <c r="H23" s="22" t="s">
        <v>43</v>
      </c>
      <c r="I23" s="6"/>
      <c r="J23" s="36">
        <f t="shared" si="1"/>
        <v>10</v>
      </c>
      <c r="K23" s="36" t="str">
        <f t="shared" si="2"/>
        <v>QI478E4</v>
      </c>
      <c r="L23" s="36" t="str">
        <f t="shared" si="3"/>
        <v>Entiende cuando Ud. le dice NO aunque no le haga caso</v>
      </c>
      <c r="M23" s="36" t="str">
        <f t="shared" si="4"/>
        <v>N</v>
      </c>
      <c r="N23" s="36">
        <f t="shared" si="5"/>
        <v>1</v>
      </c>
      <c r="O23" s="36" t="str">
        <f t="shared" si="6"/>
        <v>1:2, 8</v>
      </c>
      <c r="P23" s="36">
        <f t="shared" si="7"/>
        <v>2</v>
      </c>
      <c r="Q23" s="36" t="str">
        <f t="shared" si="8"/>
        <v>No</v>
      </c>
      <c r="R23" s="36" t="str">
        <f t="shared" si="9"/>
        <v/>
      </c>
    </row>
    <row r="24" spans="1:18" ht="16.5" customHeight="1" x14ac:dyDescent="0.2">
      <c r="A24" s="14"/>
      <c r="B24" s="5"/>
      <c r="C24" s="5"/>
      <c r="D24" s="5"/>
      <c r="E24" s="15"/>
      <c r="F24" s="5"/>
      <c r="G24" s="23">
        <v>8</v>
      </c>
      <c r="H24" s="22" t="s">
        <v>38</v>
      </c>
      <c r="I24" s="2"/>
      <c r="J24" s="36">
        <f t="shared" si="1"/>
        <v>10</v>
      </c>
      <c r="K24" s="36" t="str">
        <f t="shared" si="2"/>
        <v>QI478E4</v>
      </c>
      <c r="L24" s="36" t="str">
        <f t="shared" si="3"/>
        <v>Entiende cuando Ud. le dice NO aunque no le haga caso</v>
      </c>
      <c r="M24" s="36" t="str">
        <f t="shared" si="4"/>
        <v>N</v>
      </c>
      <c r="N24" s="36">
        <f t="shared" si="5"/>
        <v>1</v>
      </c>
      <c r="O24" s="36" t="str">
        <f t="shared" si="6"/>
        <v>1:2, 8</v>
      </c>
      <c r="P24" s="36">
        <f t="shared" si="7"/>
        <v>8</v>
      </c>
      <c r="Q24" s="36" t="str">
        <f t="shared" si="8"/>
        <v>No responde/No sabe</v>
      </c>
      <c r="R24" s="36" t="str">
        <f t="shared" si="9"/>
        <v/>
      </c>
    </row>
    <row r="25" spans="1:18" ht="16.5" customHeight="1" x14ac:dyDescent="0.2">
      <c r="A25" s="10">
        <v>11</v>
      </c>
      <c r="B25" s="3" t="s">
        <v>48</v>
      </c>
      <c r="C25" s="3" t="s">
        <v>49</v>
      </c>
      <c r="D25" s="3" t="s">
        <v>11</v>
      </c>
      <c r="E25" s="11">
        <v>1</v>
      </c>
      <c r="F25" s="3" t="s">
        <v>41</v>
      </c>
      <c r="G25" s="23">
        <v>1</v>
      </c>
      <c r="H25" s="22" t="s">
        <v>42</v>
      </c>
      <c r="I25" s="1"/>
      <c r="J25" s="36">
        <f t="shared" si="1"/>
        <v>11</v>
      </c>
      <c r="K25" s="36" t="str">
        <f t="shared" si="2"/>
        <v>QI478E5</v>
      </c>
      <c r="L25" s="36" t="str">
        <f t="shared" si="3"/>
        <v>Entiende una orden sencilla como por ejemplo "dame" o "toma"</v>
      </c>
      <c r="M25" s="36" t="str">
        <f t="shared" si="4"/>
        <v>N</v>
      </c>
      <c r="N25" s="36">
        <f t="shared" si="5"/>
        <v>1</v>
      </c>
      <c r="O25" s="36" t="str">
        <f t="shared" si="6"/>
        <v>1:2, 8</v>
      </c>
      <c r="P25" s="36">
        <f t="shared" si="7"/>
        <v>1</v>
      </c>
      <c r="Q25" s="36" t="str">
        <f t="shared" si="8"/>
        <v>Si</v>
      </c>
      <c r="R25" s="36" t="str">
        <f t="shared" si="9"/>
        <v/>
      </c>
    </row>
    <row r="26" spans="1:18" ht="16.5" customHeight="1" x14ac:dyDescent="0.2">
      <c r="A26" s="12"/>
      <c r="B26" s="4"/>
      <c r="C26" s="4"/>
      <c r="D26" s="4"/>
      <c r="E26" s="13"/>
      <c r="F26" s="4"/>
      <c r="G26" s="23">
        <v>2</v>
      </c>
      <c r="H26" s="22" t="s">
        <v>43</v>
      </c>
      <c r="I26" s="6"/>
      <c r="J26" s="36">
        <f t="shared" si="1"/>
        <v>11</v>
      </c>
      <c r="K26" s="36" t="str">
        <f t="shared" si="2"/>
        <v>QI478E5</v>
      </c>
      <c r="L26" s="36" t="str">
        <f t="shared" si="3"/>
        <v>Entiende una orden sencilla como por ejemplo "dame" o "toma"</v>
      </c>
      <c r="M26" s="36" t="str">
        <f t="shared" si="4"/>
        <v>N</v>
      </c>
      <c r="N26" s="36">
        <f t="shared" si="5"/>
        <v>1</v>
      </c>
      <c r="O26" s="36" t="str">
        <f t="shared" si="6"/>
        <v>1:2, 8</v>
      </c>
      <c r="P26" s="36">
        <f t="shared" si="7"/>
        <v>2</v>
      </c>
      <c r="Q26" s="36" t="str">
        <f t="shared" si="8"/>
        <v>No</v>
      </c>
      <c r="R26" s="36" t="str">
        <f t="shared" si="9"/>
        <v/>
      </c>
    </row>
    <row r="27" spans="1:18" ht="16.5" customHeight="1" x14ac:dyDescent="0.2">
      <c r="A27" s="14"/>
      <c r="B27" s="5"/>
      <c r="C27" s="5"/>
      <c r="D27" s="5"/>
      <c r="E27" s="15"/>
      <c r="F27" s="5"/>
      <c r="G27" s="23">
        <v>8</v>
      </c>
      <c r="H27" s="22" t="s">
        <v>38</v>
      </c>
      <c r="I27" s="2"/>
      <c r="J27" s="36">
        <f t="shared" si="1"/>
        <v>11</v>
      </c>
      <c r="K27" s="36" t="str">
        <f t="shared" si="2"/>
        <v>QI478E5</v>
      </c>
      <c r="L27" s="36" t="str">
        <f t="shared" si="3"/>
        <v>Entiende una orden sencilla como por ejemplo "dame" o "toma"</v>
      </c>
      <c r="M27" s="36" t="str">
        <f t="shared" si="4"/>
        <v>N</v>
      </c>
      <c r="N27" s="36">
        <f t="shared" si="5"/>
        <v>1</v>
      </c>
      <c r="O27" s="36" t="str">
        <f t="shared" si="6"/>
        <v>1:2, 8</v>
      </c>
      <c r="P27" s="36">
        <f t="shared" si="7"/>
        <v>8</v>
      </c>
      <c r="Q27" s="36" t="str">
        <f t="shared" si="8"/>
        <v>No responde/No sabe</v>
      </c>
      <c r="R27" s="36" t="str">
        <f t="shared" si="9"/>
        <v/>
      </c>
    </row>
    <row r="28" spans="1:18" ht="16.5" customHeight="1" x14ac:dyDescent="0.2">
      <c r="A28" s="10">
        <v>12</v>
      </c>
      <c r="B28" s="3" t="s">
        <v>50</v>
      </c>
      <c r="C28" s="3" t="s">
        <v>51</v>
      </c>
      <c r="D28" s="3" t="s">
        <v>11</v>
      </c>
      <c r="E28" s="11">
        <v>1</v>
      </c>
      <c r="F28" s="3" t="s">
        <v>41</v>
      </c>
      <c r="G28" s="23">
        <v>1</v>
      </c>
      <c r="H28" s="22" t="s">
        <v>42</v>
      </c>
      <c r="I28" s="1"/>
      <c r="J28" s="36">
        <f t="shared" si="1"/>
        <v>12</v>
      </c>
      <c r="K28" s="36" t="str">
        <f t="shared" si="2"/>
        <v>QI478E6</v>
      </c>
      <c r="L28" s="36" t="str">
        <f t="shared" si="3"/>
        <v>Cuando está con ella/él, Ud. le habla de lo que están haciendo en ese momento</v>
      </c>
      <c r="M28" s="36" t="str">
        <f t="shared" si="4"/>
        <v>N</v>
      </c>
      <c r="N28" s="36">
        <f t="shared" si="5"/>
        <v>1</v>
      </c>
      <c r="O28" s="36" t="str">
        <f t="shared" si="6"/>
        <v>1:2, 8</v>
      </c>
      <c r="P28" s="36">
        <f t="shared" si="7"/>
        <v>1</v>
      </c>
      <c r="Q28" s="36" t="str">
        <f t="shared" si="8"/>
        <v>Si</v>
      </c>
      <c r="R28" s="36" t="str">
        <f t="shared" si="9"/>
        <v/>
      </c>
    </row>
    <row r="29" spans="1:18" ht="16.5" customHeight="1" x14ac:dyDescent="0.2">
      <c r="A29" s="12"/>
      <c r="B29" s="4"/>
      <c r="C29" s="4"/>
      <c r="D29" s="4"/>
      <c r="E29" s="13"/>
      <c r="F29" s="4"/>
      <c r="G29" s="23">
        <v>2</v>
      </c>
      <c r="H29" s="22" t="s">
        <v>43</v>
      </c>
      <c r="I29" s="6"/>
      <c r="J29" s="36">
        <f t="shared" si="1"/>
        <v>12</v>
      </c>
      <c r="K29" s="36" t="str">
        <f t="shared" si="2"/>
        <v>QI478E6</v>
      </c>
      <c r="L29" s="36" t="str">
        <f t="shared" si="3"/>
        <v>Cuando está con ella/él, Ud. le habla de lo que están haciendo en ese momento</v>
      </c>
      <c r="M29" s="36" t="str">
        <f t="shared" si="4"/>
        <v>N</v>
      </c>
      <c r="N29" s="36">
        <f t="shared" si="5"/>
        <v>1</v>
      </c>
      <c r="O29" s="36" t="str">
        <f t="shared" si="6"/>
        <v>1:2, 8</v>
      </c>
      <c r="P29" s="36">
        <f t="shared" si="7"/>
        <v>2</v>
      </c>
      <c r="Q29" s="36" t="str">
        <f t="shared" si="8"/>
        <v>No</v>
      </c>
      <c r="R29" s="36" t="str">
        <f t="shared" si="9"/>
        <v/>
      </c>
    </row>
    <row r="30" spans="1:18" ht="16.5" customHeight="1" x14ac:dyDescent="0.2">
      <c r="A30" s="14"/>
      <c r="B30" s="5"/>
      <c r="C30" s="5"/>
      <c r="D30" s="5"/>
      <c r="E30" s="15"/>
      <c r="F30" s="5"/>
      <c r="G30" s="23">
        <v>8</v>
      </c>
      <c r="H30" s="22" t="s">
        <v>38</v>
      </c>
      <c r="I30" s="2"/>
      <c r="J30" s="36">
        <f t="shared" si="1"/>
        <v>12</v>
      </c>
      <c r="K30" s="36" t="str">
        <f t="shared" si="2"/>
        <v>QI478E6</v>
      </c>
      <c r="L30" s="36" t="str">
        <f t="shared" si="3"/>
        <v>Cuando está con ella/él, Ud. le habla de lo que están haciendo en ese momento</v>
      </c>
      <c r="M30" s="36" t="str">
        <f t="shared" si="4"/>
        <v>N</v>
      </c>
      <c r="N30" s="36">
        <f t="shared" si="5"/>
        <v>1</v>
      </c>
      <c r="O30" s="36" t="str">
        <f t="shared" si="6"/>
        <v>1:2, 8</v>
      </c>
      <c r="P30" s="36">
        <f t="shared" si="7"/>
        <v>8</v>
      </c>
      <c r="Q30" s="36" t="str">
        <f t="shared" si="8"/>
        <v>No responde/No sabe</v>
      </c>
      <c r="R30" s="36" t="str">
        <f t="shared" si="9"/>
        <v/>
      </c>
    </row>
    <row r="31" spans="1:18" ht="16.5" customHeight="1" x14ac:dyDescent="0.2">
      <c r="A31" s="10">
        <v>13</v>
      </c>
      <c r="B31" s="3" t="s">
        <v>52</v>
      </c>
      <c r="C31" s="3" t="s">
        <v>53</v>
      </c>
      <c r="D31" s="3" t="s">
        <v>11</v>
      </c>
      <c r="E31" s="11">
        <v>1</v>
      </c>
      <c r="F31" s="3" t="s">
        <v>41</v>
      </c>
      <c r="G31" s="23">
        <v>1</v>
      </c>
      <c r="H31" s="22" t="s">
        <v>42</v>
      </c>
      <c r="I31" s="1"/>
      <c r="J31" s="36">
        <f t="shared" si="1"/>
        <v>13</v>
      </c>
      <c r="K31" s="36" t="str">
        <f t="shared" si="2"/>
        <v>QI478E7</v>
      </c>
      <c r="L31" s="36" t="str">
        <f t="shared" si="3"/>
        <v>Cuando usted la(o) carga generalmente se tira hacia atrás, se niega a que se le cargue, se pone tiesa(o) o la empuja</v>
      </c>
      <c r="M31" s="36" t="str">
        <f t="shared" si="4"/>
        <v>N</v>
      </c>
      <c r="N31" s="36">
        <f t="shared" si="5"/>
        <v>1</v>
      </c>
      <c r="O31" s="36" t="str">
        <f t="shared" si="6"/>
        <v>1:2, 8</v>
      </c>
      <c r="P31" s="36">
        <f t="shared" si="7"/>
        <v>1</v>
      </c>
      <c r="Q31" s="36" t="str">
        <f t="shared" si="8"/>
        <v>Si</v>
      </c>
      <c r="R31" s="36" t="str">
        <f t="shared" si="9"/>
        <v/>
      </c>
    </row>
    <row r="32" spans="1:18" ht="16.5" customHeight="1" x14ac:dyDescent="0.2">
      <c r="A32" s="12"/>
      <c r="B32" s="4"/>
      <c r="C32" s="4"/>
      <c r="D32" s="4"/>
      <c r="E32" s="13"/>
      <c r="F32" s="4"/>
      <c r="G32" s="23">
        <v>2</v>
      </c>
      <c r="H32" s="22" t="s">
        <v>43</v>
      </c>
      <c r="I32" s="6"/>
      <c r="J32" s="36">
        <f t="shared" si="1"/>
        <v>13</v>
      </c>
      <c r="K32" s="36" t="str">
        <f t="shared" si="2"/>
        <v>QI478E7</v>
      </c>
      <c r="L32" s="36" t="str">
        <f t="shared" si="3"/>
        <v>Cuando usted la(o) carga generalmente se tira hacia atrás, se niega a que se le cargue, se pone tiesa(o) o la empuja</v>
      </c>
      <c r="M32" s="36" t="str">
        <f t="shared" si="4"/>
        <v>N</v>
      </c>
      <c r="N32" s="36">
        <f t="shared" si="5"/>
        <v>1</v>
      </c>
      <c r="O32" s="36" t="str">
        <f t="shared" si="6"/>
        <v>1:2, 8</v>
      </c>
      <c r="P32" s="36">
        <f t="shared" si="7"/>
        <v>2</v>
      </c>
      <c r="Q32" s="36" t="str">
        <f t="shared" si="8"/>
        <v>No</v>
      </c>
      <c r="R32" s="36" t="str">
        <f t="shared" si="9"/>
        <v/>
      </c>
    </row>
    <row r="33" spans="1:18" ht="16.5" customHeight="1" x14ac:dyDescent="0.2">
      <c r="A33" s="14"/>
      <c r="B33" s="5"/>
      <c r="C33" s="5"/>
      <c r="D33" s="5"/>
      <c r="E33" s="15"/>
      <c r="F33" s="5"/>
      <c r="G33" s="23">
        <v>8</v>
      </c>
      <c r="H33" s="22" t="s">
        <v>38</v>
      </c>
      <c r="I33" s="2"/>
      <c r="J33" s="36">
        <f t="shared" si="1"/>
        <v>13</v>
      </c>
      <c r="K33" s="36" t="str">
        <f t="shared" si="2"/>
        <v>QI478E7</v>
      </c>
      <c r="L33" s="36" t="str">
        <f t="shared" si="3"/>
        <v>Cuando usted la(o) carga generalmente se tira hacia atrás, se niega a que se le cargue, se pone tiesa(o) o la empuja</v>
      </c>
      <c r="M33" s="36" t="str">
        <f t="shared" si="4"/>
        <v>N</v>
      </c>
      <c r="N33" s="36">
        <f t="shared" si="5"/>
        <v>1</v>
      </c>
      <c r="O33" s="36" t="str">
        <f t="shared" si="6"/>
        <v>1:2, 8</v>
      </c>
      <c r="P33" s="36">
        <f t="shared" si="7"/>
        <v>8</v>
      </c>
      <c r="Q33" s="36" t="str">
        <f t="shared" si="8"/>
        <v>No responde/No sabe</v>
      </c>
      <c r="R33" s="36" t="str">
        <f t="shared" si="9"/>
        <v/>
      </c>
    </row>
    <row r="34" spans="1:18" ht="16.5" customHeight="1" x14ac:dyDescent="0.2">
      <c r="A34" s="10">
        <v>14</v>
      </c>
      <c r="B34" s="3" t="s">
        <v>54</v>
      </c>
      <c r="C34" s="3" t="s">
        <v>55</v>
      </c>
      <c r="D34" s="3" t="s">
        <v>11</v>
      </c>
      <c r="E34" s="11">
        <v>1</v>
      </c>
      <c r="F34" s="3" t="s">
        <v>41</v>
      </c>
      <c r="G34" s="23">
        <v>1</v>
      </c>
      <c r="H34" s="22" t="s">
        <v>42</v>
      </c>
      <c r="I34" s="1"/>
      <c r="J34" s="36">
        <f t="shared" si="1"/>
        <v>14</v>
      </c>
      <c r="K34" s="36" t="str">
        <f t="shared" si="2"/>
        <v>QI478E8</v>
      </c>
      <c r="L34" s="36" t="str">
        <f t="shared" si="3"/>
        <v>Cuando está con Ud., ella (él) generalmente está tensa (o), ansiosa (o), angustiada (o), indiferente o aburrida (o)</v>
      </c>
      <c r="M34" s="36" t="str">
        <f t="shared" si="4"/>
        <v>N</v>
      </c>
      <c r="N34" s="36">
        <f t="shared" si="5"/>
        <v>1</v>
      </c>
      <c r="O34" s="36" t="str">
        <f t="shared" si="6"/>
        <v>1:2, 8</v>
      </c>
      <c r="P34" s="36">
        <f t="shared" si="7"/>
        <v>1</v>
      </c>
      <c r="Q34" s="36" t="str">
        <f t="shared" si="8"/>
        <v>Si</v>
      </c>
      <c r="R34" s="36" t="str">
        <f t="shared" si="9"/>
        <v/>
      </c>
    </row>
    <row r="35" spans="1:18" ht="16.5" customHeight="1" x14ac:dyDescent="0.2">
      <c r="A35" s="12"/>
      <c r="B35" s="4"/>
      <c r="C35" s="4"/>
      <c r="D35" s="4"/>
      <c r="E35" s="13"/>
      <c r="F35" s="4"/>
      <c r="G35" s="23">
        <v>2</v>
      </c>
      <c r="H35" s="22" t="s">
        <v>43</v>
      </c>
      <c r="I35" s="6"/>
      <c r="J35" s="36">
        <f t="shared" si="1"/>
        <v>14</v>
      </c>
      <c r="K35" s="36" t="str">
        <f t="shared" si="2"/>
        <v>QI478E8</v>
      </c>
      <c r="L35" s="36" t="str">
        <f t="shared" si="3"/>
        <v>Cuando está con Ud., ella (él) generalmente está tensa (o), ansiosa (o), angustiada (o), indiferente o aburrida (o)</v>
      </c>
      <c r="M35" s="36" t="str">
        <f t="shared" si="4"/>
        <v>N</v>
      </c>
      <c r="N35" s="36">
        <f t="shared" si="5"/>
        <v>1</v>
      </c>
      <c r="O35" s="36" t="str">
        <f t="shared" si="6"/>
        <v>1:2, 8</v>
      </c>
      <c r="P35" s="36">
        <f t="shared" si="7"/>
        <v>2</v>
      </c>
      <c r="Q35" s="36" t="str">
        <f t="shared" si="8"/>
        <v>No</v>
      </c>
      <c r="R35" s="36" t="str">
        <f t="shared" si="9"/>
        <v/>
      </c>
    </row>
    <row r="36" spans="1:18" ht="16.5" customHeight="1" x14ac:dyDescent="0.2">
      <c r="A36" s="14"/>
      <c r="B36" s="5"/>
      <c r="C36" s="5"/>
      <c r="D36" s="5"/>
      <c r="E36" s="15"/>
      <c r="F36" s="5"/>
      <c r="G36" s="23">
        <v>8</v>
      </c>
      <c r="H36" s="22" t="s">
        <v>38</v>
      </c>
      <c r="I36" s="2"/>
      <c r="J36" s="36">
        <f t="shared" si="1"/>
        <v>14</v>
      </c>
      <c r="K36" s="36" t="str">
        <f t="shared" si="2"/>
        <v>QI478E8</v>
      </c>
      <c r="L36" s="36" t="str">
        <f t="shared" si="3"/>
        <v>Cuando está con Ud., ella (él) generalmente está tensa (o), ansiosa (o), angustiada (o), indiferente o aburrida (o)</v>
      </c>
      <c r="M36" s="36" t="str">
        <f t="shared" si="4"/>
        <v>N</v>
      </c>
      <c r="N36" s="36">
        <f t="shared" si="5"/>
        <v>1</v>
      </c>
      <c r="O36" s="36" t="str">
        <f t="shared" si="6"/>
        <v>1:2, 8</v>
      </c>
      <c r="P36" s="36">
        <f t="shared" si="7"/>
        <v>8</v>
      </c>
      <c r="Q36" s="36" t="str">
        <f t="shared" si="8"/>
        <v>No responde/No sabe</v>
      </c>
      <c r="R36" s="36" t="str">
        <f t="shared" si="9"/>
        <v/>
      </c>
    </row>
    <row r="37" spans="1:18" ht="16.5" customHeight="1" x14ac:dyDescent="0.2">
      <c r="A37" s="10">
        <v>15</v>
      </c>
      <c r="B37" s="3" t="s">
        <v>56</v>
      </c>
      <c r="C37" s="3" t="s">
        <v>57</v>
      </c>
      <c r="D37" s="3" t="s">
        <v>11</v>
      </c>
      <c r="E37" s="11">
        <v>1</v>
      </c>
      <c r="F37" s="3" t="s">
        <v>41</v>
      </c>
      <c r="G37" s="23">
        <v>1</v>
      </c>
      <c r="H37" s="22" t="s">
        <v>42</v>
      </c>
      <c r="I37" s="1"/>
      <c r="J37" s="36">
        <f t="shared" si="1"/>
        <v>15</v>
      </c>
      <c r="K37" s="36" t="str">
        <f t="shared" si="2"/>
        <v>QI478E9</v>
      </c>
      <c r="L37" s="36" t="str">
        <f t="shared" si="3"/>
        <v>Generalmente es impaciente, protesta e insiste a menos que Ud. haga lo que ella (él) quiere</v>
      </c>
      <c r="M37" s="36" t="str">
        <f t="shared" si="4"/>
        <v>N</v>
      </c>
      <c r="N37" s="36">
        <f t="shared" si="5"/>
        <v>1</v>
      </c>
      <c r="O37" s="36" t="str">
        <f t="shared" si="6"/>
        <v>1:2, 8</v>
      </c>
      <c r="P37" s="36">
        <f t="shared" si="7"/>
        <v>1</v>
      </c>
      <c r="Q37" s="36" t="str">
        <f t="shared" si="8"/>
        <v>Si</v>
      </c>
      <c r="R37" s="36" t="str">
        <f t="shared" si="9"/>
        <v/>
      </c>
    </row>
    <row r="38" spans="1:18" ht="16.5" customHeight="1" x14ac:dyDescent="0.2">
      <c r="A38" s="12"/>
      <c r="B38" s="4"/>
      <c r="C38" s="4"/>
      <c r="D38" s="4"/>
      <c r="E38" s="13"/>
      <c r="F38" s="4"/>
      <c r="G38" s="23">
        <v>2</v>
      </c>
      <c r="H38" s="22" t="s">
        <v>43</v>
      </c>
      <c r="I38" s="6"/>
      <c r="J38" s="36">
        <f t="shared" si="1"/>
        <v>15</v>
      </c>
      <c r="K38" s="36" t="str">
        <f t="shared" si="2"/>
        <v>QI478E9</v>
      </c>
      <c r="L38" s="36" t="str">
        <f t="shared" si="3"/>
        <v>Generalmente es impaciente, protesta e insiste a menos que Ud. haga lo que ella (él) quiere</v>
      </c>
      <c r="M38" s="36" t="str">
        <f t="shared" si="4"/>
        <v>N</v>
      </c>
      <c r="N38" s="36">
        <f t="shared" si="5"/>
        <v>1</v>
      </c>
      <c r="O38" s="36" t="str">
        <f t="shared" si="6"/>
        <v>1:2, 8</v>
      </c>
      <c r="P38" s="36">
        <f t="shared" si="7"/>
        <v>2</v>
      </c>
      <c r="Q38" s="36" t="str">
        <f t="shared" si="8"/>
        <v>No</v>
      </c>
      <c r="R38" s="36" t="str">
        <f t="shared" si="9"/>
        <v/>
      </c>
    </row>
    <row r="39" spans="1:18" ht="16.5" customHeight="1" x14ac:dyDescent="0.2">
      <c r="A39" s="14"/>
      <c r="B39" s="5"/>
      <c r="C39" s="5"/>
      <c r="D39" s="5"/>
      <c r="E39" s="15"/>
      <c r="F39" s="5"/>
      <c r="G39" s="23">
        <v>8</v>
      </c>
      <c r="H39" s="22" t="s">
        <v>38</v>
      </c>
      <c r="I39" s="2"/>
      <c r="J39" s="36">
        <f t="shared" si="1"/>
        <v>15</v>
      </c>
      <c r="K39" s="36" t="str">
        <f t="shared" si="2"/>
        <v>QI478E9</v>
      </c>
      <c r="L39" s="36" t="str">
        <f t="shared" si="3"/>
        <v>Generalmente es impaciente, protesta e insiste a menos que Ud. haga lo que ella (él) quiere</v>
      </c>
      <c r="M39" s="36" t="str">
        <f t="shared" si="4"/>
        <v>N</v>
      </c>
      <c r="N39" s="36">
        <f t="shared" si="5"/>
        <v>1</v>
      </c>
      <c r="O39" s="36" t="str">
        <f t="shared" si="6"/>
        <v>1:2, 8</v>
      </c>
      <c r="P39" s="36">
        <f t="shared" si="7"/>
        <v>8</v>
      </c>
      <c r="Q39" s="36" t="str">
        <f t="shared" si="8"/>
        <v>No responde/No sabe</v>
      </c>
      <c r="R39" s="36" t="str">
        <f t="shared" si="9"/>
        <v/>
      </c>
    </row>
    <row r="40" spans="1:18" ht="16.5" customHeight="1" x14ac:dyDescent="0.2">
      <c r="A40" s="10">
        <v>16</v>
      </c>
      <c r="B40" s="3" t="s">
        <v>58</v>
      </c>
      <c r="C40" s="3" t="s">
        <v>59</v>
      </c>
      <c r="D40" s="3" t="s">
        <v>11</v>
      </c>
      <c r="E40" s="11">
        <v>1</v>
      </c>
      <c r="F40" s="3" t="s">
        <v>60</v>
      </c>
      <c r="G40" s="23">
        <v>1</v>
      </c>
      <c r="H40" s="22" t="s">
        <v>61</v>
      </c>
      <c r="I40" s="1"/>
      <c r="J40" s="36">
        <f t="shared" si="1"/>
        <v>16</v>
      </c>
      <c r="K40" s="36" t="str">
        <f t="shared" si="2"/>
        <v>QI478E10</v>
      </c>
      <c r="L40" s="36" t="str">
        <f t="shared" si="3"/>
        <v>Si llora cuando Ud. está haciendo algo generalmente : qué hace Ud.</v>
      </c>
      <c r="M40" s="36" t="str">
        <f t="shared" si="4"/>
        <v>N</v>
      </c>
      <c r="N40" s="36">
        <f t="shared" si="5"/>
        <v>1</v>
      </c>
      <c r="O40" s="36" t="str">
        <f t="shared" si="6"/>
        <v>1:5, 8</v>
      </c>
      <c r="P40" s="36">
        <f t="shared" si="7"/>
        <v>1</v>
      </c>
      <c r="Q40" s="36" t="str">
        <f t="shared" si="8"/>
        <v>Deja de hacer lo que está haciendo y la/lo atiende</v>
      </c>
      <c r="R40" s="36" t="str">
        <f t="shared" si="9"/>
        <v/>
      </c>
    </row>
    <row r="41" spans="1:18" ht="16.5" customHeight="1" x14ac:dyDescent="0.2">
      <c r="A41" s="12"/>
      <c r="B41" s="4"/>
      <c r="C41" s="4"/>
      <c r="D41" s="4"/>
      <c r="E41" s="13"/>
      <c r="F41" s="4"/>
      <c r="G41" s="23">
        <v>2</v>
      </c>
      <c r="H41" s="22" t="s">
        <v>62</v>
      </c>
      <c r="I41" s="6"/>
      <c r="J41" s="36">
        <f t="shared" si="1"/>
        <v>16</v>
      </c>
      <c r="K41" s="36" t="str">
        <f t="shared" si="2"/>
        <v>QI478E10</v>
      </c>
      <c r="L41" s="36" t="str">
        <f t="shared" si="3"/>
        <v>Si llora cuando Ud. está haciendo algo generalmente : qué hace Ud.</v>
      </c>
      <c r="M41" s="36" t="str">
        <f t="shared" si="4"/>
        <v>N</v>
      </c>
      <c r="N41" s="36">
        <f t="shared" si="5"/>
        <v>1</v>
      </c>
      <c r="O41" s="36" t="str">
        <f t="shared" si="6"/>
        <v>1:5, 8</v>
      </c>
      <c r="P41" s="36">
        <f t="shared" si="7"/>
        <v>2</v>
      </c>
      <c r="Q41" s="36" t="str">
        <f t="shared" si="8"/>
        <v>Primero Termina de hacer lo que está haciendo y luego la/lo atiende</v>
      </c>
      <c r="R41" s="36" t="str">
        <f t="shared" si="9"/>
        <v/>
      </c>
    </row>
    <row r="42" spans="1:18" ht="16.5" customHeight="1" x14ac:dyDescent="0.2">
      <c r="A42" s="12"/>
      <c r="B42" s="4"/>
      <c r="C42" s="4"/>
      <c r="D42" s="4"/>
      <c r="E42" s="13"/>
      <c r="F42" s="4"/>
      <c r="G42" s="23">
        <v>3</v>
      </c>
      <c r="H42" s="22" t="s">
        <v>63</v>
      </c>
      <c r="I42" s="6"/>
      <c r="J42" s="36">
        <f t="shared" si="1"/>
        <v>16</v>
      </c>
      <c r="K42" s="36" t="str">
        <f t="shared" si="2"/>
        <v>QI478E10</v>
      </c>
      <c r="L42" s="36" t="str">
        <f t="shared" si="3"/>
        <v>Si llora cuando Ud. está haciendo algo generalmente : qué hace Ud.</v>
      </c>
      <c r="M42" s="36" t="str">
        <f t="shared" si="4"/>
        <v>N</v>
      </c>
      <c r="N42" s="36">
        <f t="shared" si="5"/>
        <v>1</v>
      </c>
      <c r="O42" s="36" t="str">
        <f t="shared" si="6"/>
        <v>1:5, 8</v>
      </c>
      <c r="P42" s="36">
        <f t="shared" si="7"/>
        <v>3</v>
      </c>
      <c r="Q42" s="36" t="str">
        <f t="shared" si="8"/>
        <v>Le pide otra persona que la(o) atienda</v>
      </c>
      <c r="R42" s="36" t="str">
        <f t="shared" si="9"/>
        <v/>
      </c>
    </row>
    <row r="43" spans="1:18" ht="16.5" customHeight="1" x14ac:dyDescent="0.2">
      <c r="A43" s="12"/>
      <c r="B43" s="4"/>
      <c r="C43" s="4"/>
      <c r="D43" s="4"/>
      <c r="E43" s="13"/>
      <c r="F43" s="4"/>
      <c r="G43" s="23">
        <v>4</v>
      </c>
      <c r="H43" s="22" t="s">
        <v>64</v>
      </c>
      <c r="I43" s="6"/>
      <c r="J43" s="36">
        <f t="shared" si="1"/>
        <v>16</v>
      </c>
      <c r="K43" s="36" t="str">
        <f t="shared" si="2"/>
        <v>QI478E10</v>
      </c>
      <c r="L43" s="36" t="str">
        <f t="shared" si="3"/>
        <v>Si llora cuando Ud. está haciendo algo generalmente : qué hace Ud.</v>
      </c>
      <c r="M43" s="36" t="str">
        <f t="shared" si="4"/>
        <v>N</v>
      </c>
      <c r="N43" s="36">
        <f t="shared" si="5"/>
        <v>1</v>
      </c>
      <c r="O43" s="36" t="str">
        <f t="shared" si="6"/>
        <v>1:5, 8</v>
      </c>
      <c r="P43" s="36">
        <f t="shared" si="7"/>
        <v>4</v>
      </c>
      <c r="Q43" s="36" t="str">
        <f t="shared" si="8"/>
        <v>La (Lo) atiende aun cuando siga haciendo sus labores</v>
      </c>
      <c r="R43" s="36" t="str">
        <f t="shared" si="9"/>
        <v/>
      </c>
    </row>
    <row r="44" spans="1:18" ht="16.5" customHeight="1" x14ac:dyDescent="0.2">
      <c r="A44" s="12"/>
      <c r="B44" s="4"/>
      <c r="C44" s="4"/>
      <c r="D44" s="4"/>
      <c r="E44" s="13"/>
      <c r="F44" s="4"/>
      <c r="G44" s="23">
        <v>5</v>
      </c>
      <c r="H44" s="22" t="s">
        <v>65</v>
      </c>
      <c r="I44" s="6"/>
      <c r="J44" s="36">
        <f t="shared" si="1"/>
        <v>16</v>
      </c>
      <c r="K44" s="36" t="str">
        <f t="shared" si="2"/>
        <v>QI478E10</v>
      </c>
      <c r="L44" s="36" t="str">
        <f t="shared" si="3"/>
        <v>Si llora cuando Ud. está haciendo algo generalmente : qué hace Ud.</v>
      </c>
      <c r="M44" s="36" t="str">
        <f t="shared" si="4"/>
        <v>N</v>
      </c>
      <c r="N44" s="36">
        <f t="shared" si="5"/>
        <v>1</v>
      </c>
      <c r="O44" s="36" t="str">
        <f t="shared" si="6"/>
        <v>1:5, 8</v>
      </c>
      <c r="P44" s="36">
        <f t="shared" si="7"/>
        <v>5</v>
      </c>
      <c r="Q44" s="36" t="str">
        <f t="shared" si="8"/>
        <v>No la(o) atiende</v>
      </c>
      <c r="R44" s="36" t="str">
        <f t="shared" si="9"/>
        <v/>
      </c>
    </row>
    <row r="45" spans="1:18" ht="16.5" customHeight="1" x14ac:dyDescent="0.2">
      <c r="A45" s="14"/>
      <c r="B45" s="5"/>
      <c r="C45" s="5"/>
      <c r="D45" s="5"/>
      <c r="E45" s="15"/>
      <c r="F45" s="5"/>
      <c r="G45" s="23">
        <v>8</v>
      </c>
      <c r="H45" s="22" t="s">
        <v>38</v>
      </c>
      <c r="I45" s="2"/>
      <c r="J45" s="36">
        <f t="shared" si="1"/>
        <v>16</v>
      </c>
      <c r="K45" s="36" t="str">
        <f t="shared" si="2"/>
        <v>QI478E10</v>
      </c>
      <c r="L45" s="36" t="str">
        <f t="shared" si="3"/>
        <v>Si llora cuando Ud. está haciendo algo generalmente : qué hace Ud.</v>
      </c>
      <c r="M45" s="36" t="str">
        <f t="shared" si="4"/>
        <v>N</v>
      </c>
      <c r="N45" s="36">
        <f t="shared" si="5"/>
        <v>1</v>
      </c>
      <c r="O45" s="36" t="str">
        <f t="shared" si="6"/>
        <v>1:5, 8</v>
      </c>
      <c r="P45" s="36">
        <f t="shared" si="7"/>
        <v>8</v>
      </c>
      <c r="Q45" s="36" t="str">
        <f t="shared" si="8"/>
        <v>No responde/No sabe</v>
      </c>
      <c r="R45" s="36" t="str">
        <f t="shared" si="9"/>
        <v/>
      </c>
    </row>
    <row r="46" spans="1:18" ht="16.5" customHeight="1" x14ac:dyDescent="0.2">
      <c r="A46" s="10">
        <v>17</v>
      </c>
      <c r="B46" s="3" t="s">
        <v>66</v>
      </c>
      <c r="C46" s="3" t="s">
        <v>67</v>
      </c>
      <c r="D46" s="3" t="s">
        <v>11</v>
      </c>
      <c r="E46" s="11">
        <v>1</v>
      </c>
      <c r="F46" s="3" t="s">
        <v>31</v>
      </c>
      <c r="G46" s="23">
        <v>1</v>
      </c>
      <c r="H46" s="22" t="s">
        <v>68</v>
      </c>
      <c r="I46" s="1"/>
      <c r="J46" s="36">
        <f t="shared" si="1"/>
        <v>17</v>
      </c>
      <c r="K46" s="36" t="str">
        <f t="shared" si="2"/>
        <v>QI478F1</v>
      </c>
      <c r="L46" s="36" t="str">
        <f t="shared" si="3"/>
        <v>De estas figuras: cuál o cuáles son las que generalmente realiza</v>
      </c>
      <c r="M46" s="36" t="str">
        <f t="shared" si="4"/>
        <v>N</v>
      </c>
      <c r="N46" s="36">
        <f t="shared" si="5"/>
        <v>1</v>
      </c>
      <c r="O46" s="36" t="str">
        <f t="shared" si="6"/>
        <v>1:6, 8</v>
      </c>
      <c r="P46" s="36">
        <f t="shared" si="7"/>
        <v>1</v>
      </c>
      <c r="Q46" s="36" t="str">
        <f t="shared" si="8"/>
        <v>Se sienta sin apoyarse en objetos y sostiene la cabeza</v>
      </c>
      <c r="R46" s="36" t="str">
        <f t="shared" si="9"/>
        <v/>
      </c>
    </row>
    <row r="47" spans="1:18" ht="16.5" customHeight="1" x14ac:dyDescent="0.2">
      <c r="A47" s="12"/>
      <c r="B47" s="4"/>
      <c r="C47" s="4"/>
      <c r="D47" s="4"/>
      <c r="E47" s="13"/>
      <c r="F47" s="4"/>
      <c r="G47" s="23">
        <v>2</v>
      </c>
      <c r="H47" s="22" t="s">
        <v>34</v>
      </c>
      <c r="I47" s="6"/>
      <c r="J47" s="36">
        <f t="shared" si="1"/>
        <v>17</v>
      </c>
      <c r="K47" s="36" t="str">
        <f t="shared" si="2"/>
        <v>QI478F1</v>
      </c>
      <c r="L47" s="36" t="str">
        <f t="shared" si="3"/>
        <v>De estas figuras: cuál o cuáles son las que generalmente realiza</v>
      </c>
      <c r="M47" s="36" t="str">
        <f t="shared" si="4"/>
        <v>N</v>
      </c>
      <c r="N47" s="36">
        <f t="shared" si="5"/>
        <v>1</v>
      </c>
      <c r="O47" s="36" t="str">
        <f t="shared" si="6"/>
        <v>1:6, 8</v>
      </c>
      <c r="P47" s="36">
        <f t="shared" si="7"/>
        <v>2</v>
      </c>
      <c r="Q47" s="36" t="str">
        <f t="shared" si="8"/>
        <v>Se pone de pie agarrándose de algo</v>
      </c>
      <c r="R47" s="36" t="str">
        <f t="shared" si="9"/>
        <v/>
      </c>
    </row>
    <row r="48" spans="1:18" ht="16.5" customHeight="1" x14ac:dyDescent="0.2">
      <c r="A48" s="12"/>
      <c r="B48" s="4"/>
      <c r="C48" s="4"/>
      <c r="D48" s="4"/>
      <c r="E48" s="13"/>
      <c r="F48" s="4"/>
      <c r="G48" s="23">
        <v>3</v>
      </c>
      <c r="H48" s="22" t="s">
        <v>35</v>
      </c>
      <c r="I48" s="6"/>
      <c r="J48" s="36">
        <f t="shared" si="1"/>
        <v>17</v>
      </c>
      <c r="K48" s="36" t="str">
        <f t="shared" si="2"/>
        <v>QI478F1</v>
      </c>
      <c r="L48" s="36" t="str">
        <f t="shared" si="3"/>
        <v>De estas figuras: cuál o cuáles son las que generalmente realiza</v>
      </c>
      <c r="M48" s="36" t="str">
        <f t="shared" si="4"/>
        <v>N</v>
      </c>
      <c r="N48" s="36">
        <f t="shared" si="5"/>
        <v>1</v>
      </c>
      <c r="O48" s="36" t="str">
        <f t="shared" si="6"/>
        <v>1:6, 8</v>
      </c>
      <c r="P48" s="36">
        <f t="shared" si="7"/>
        <v>3</v>
      </c>
      <c r="Q48" s="36" t="str">
        <f t="shared" si="8"/>
        <v>Da unos pasos agarrándose de algo</v>
      </c>
      <c r="R48" s="36" t="str">
        <f t="shared" si="9"/>
        <v/>
      </c>
    </row>
    <row r="49" spans="1:18" ht="16.5" customHeight="1" x14ac:dyDescent="0.2">
      <c r="A49" s="12"/>
      <c r="B49" s="4"/>
      <c r="C49" s="4"/>
      <c r="D49" s="4"/>
      <c r="E49" s="13"/>
      <c r="F49" s="4"/>
      <c r="G49" s="23">
        <v>4</v>
      </c>
      <c r="H49" s="22" t="s">
        <v>69</v>
      </c>
      <c r="I49" s="6"/>
      <c r="J49" s="36">
        <f t="shared" si="1"/>
        <v>17</v>
      </c>
      <c r="K49" s="36" t="str">
        <f t="shared" si="2"/>
        <v>QI478F1</v>
      </c>
      <c r="L49" s="36" t="str">
        <f t="shared" si="3"/>
        <v>De estas figuras: cuál o cuáles son las que generalmente realiza</v>
      </c>
      <c r="M49" s="36" t="str">
        <f t="shared" si="4"/>
        <v>N</v>
      </c>
      <c r="N49" s="36">
        <f t="shared" si="5"/>
        <v>1</v>
      </c>
      <c r="O49" s="36" t="str">
        <f t="shared" si="6"/>
        <v>1:6, 8</v>
      </c>
      <c r="P49" s="36">
        <f t="shared" si="7"/>
        <v>4</v>
      </c>
      <c r="Q49" s="36" t="str">
        <f t="shared" si="8"/>
        <v>Se pone de pie sin agarrarse de nada</v>
      </c>
      <c r="R49" s="36" t="str">
        <f t="shared" si="9"/>
        <v/>
      </c>
    </row>
    <row r="50" spans="1:18" ht="16.5" customHeight="1" x14ac:dyDescent="0.2">
      <c r="A50" s="12"/>
      <c r="B50" s="4"/>
      <c r="C50" s="4"/>
      <c r="D50" s="4"/>
      <c r="E50" s="13"/>
      <c r="F50" s="4"/>
      <c r="G50" s="23">
        <v>5</v>
      </c>
      <c r="H50" s="22" t="s">
        <v>37</v>
      </c>
      <c r="I50" s="6"/>
      <c r="J50" s="36">
        <f t="shared" si="1"/>
        <v>17</v>
      </c>
      <c r="K50" s="36" t="str">
        <f t="shared" si="2"/>
        <v>QI478F1</v>
      </c>
      <c r="L50" s="36" t="str">
        <f t="shared" si="3"/>
        <v>De estas figuras: cuál o cuáles son las que generalmente realiza</v>
      </c>
      <c r="M50" s="36" t="str">
        <f t="shared" si="4"/>
        <v>N</v>
      </c>
      <c r="N50" s="36">
        <f t="shared" si="5"/>
        <v>1</v>
      </c>
      <c r="O50" s="36" t="str">
        <f t="shared" si="6"/>
        <v>1:6, 8</v>
      </c>
      <c r="P50" s="36">
        <f t="shared" si="7"/>
        <v>5</v>
      </c>
      <c r="Q50" s="36" t="str">
        <f t="shared" si="8"/>
        <v>Camina sola/o con soltura</v>
      </c>
      <c r="R50" s="36" t="str">
        <f t="shared" si="9"/>
        <v/>
      </c>
    </row>
    <row r="51" spans="1:18" ht="16.5" customHeight="1" x14ac:dyDescent="0.2">
      <c r="A51" s="12"/>
      <c r="B51" s="4"/>
      <c r="C51" s="4"/>
      <c r="D51" s="4"/>
      <c r="E51" s="13"/>
      <c r="F51" s="4"/>
      <c r="G51" s="23">
        <v>6</v>
      </c>
      <c r="H51" s="22" t="s">
        <v>70</v>
      </c>
      <c r="I51" s="6"/>
      <c r="J51" s="36">
        <f t="shared" si="1"/>
        <v>17</v>
      </c>
      <c r="K51" s="36" t="str">
        <f t="shared" si="2"/>
        <v>QI478F1</v>
      </c>
      <c r="L51" s="36" t="str">
        <f t="shared" si="3"/>
        <v>De estas figuras: cuál o cuáles son las que generalmente realiza</v>
      </c>
      <c r="M51" s="36" t="str">
        <f t="shared" si="4"/>
        <v>N</v>
      </c>
      <c r="N51" s="36">
        <f t="shared" si="5"/>
        <v>1</v>
      </c>
      <c r="O51" s="36" t="str">
        <f t="shared" si="6"/>
        <v>1:6, 8</v>
      </c>
      <c r="P51" s="36">
        <f t="shared" si="7"/>
        <v>6</v>
      </c>
      <c r="Q51" s="36" t="str">
        <f t="shared" si="8"/>
        <v>Se agacha al suelo y se vuelve a parar solo</v>
      </c>
      <c r="R51" s="36" t="str">
        <f t="shared" si="9"/>
        <v/>
      </c>
    </row>
    <row r="52" spans="1:18" ht="16.5" customHeight="1" x14ac:dyDescent="0.2">
      <c r="A52" s="14"/>
      <c r="B52" s="5"/>
      <c r="C52" s="5"/>
      <c r="D52" s="5"/>
      <c r="E52" s="15"/>
      <c r="F52" s="5"/>
      <c r="G52" s="23">
        <v>8</v>
      </c>
      <c r="H52" s="22" t="s">
        <v>38</v>
      </c>
      <c r="I52" s="2"/>
      <c r="J52" s="36">
        <f t="shared" si="1"/>
        <v>17</v>
      </c>
      <c r="K52" s="36" t="str">
        <f t="shared" si="2"/>
        <v>QI478F1</v>
      </c>
      <c r="L52" s="36" t="str">
        <f t="shared" si="3"/>
        <v>De estas figuras: cuál o cuáles son las que generalmente realiza</v>
      </c>
      <c r="M52" s="36" t="str">
        <f t="shared" si="4"/>
        <v>N</v>
      </c>
      <c r="N52" s="36">
        <f t="shared" si="5"/>
        <v>1</v>
      </c>
      <c r="O52" s="36" t="str">
        <f t="shared" si="6"/>
        <v>1:6, 8</v>
      </c>
      <c r="P52" s="36">
        <f t="shared" si="7"/>
        <v>8</v>
      </c>
      <c r="Q52" s="36" t="str">
        <f t="shared" si="8"/>
        <v>No responde/No sabe</v>
      </c>
      <c r="R52" s="36" t="str">
        <f t="shared" si="9"/>
        <v/>
      </c>
    </row>
    <row r="53" spans="1:18" ht="16.5" customHeight="1" x14ac:dyDescent="0.2">
      <c r="A53" s="10">
        <v>18</v>
      </c>
      <c r="B53" s="3" t="s">
        <v>71</v>
      </c>
      <c r="C53" s="3" t="s">
        <v>72</v>
      </c>
      <c r="D53" s="3" t="s">
        <v>11</v>
      </c>
      <c r="E53" s="11">
        <v>1</v>
      </c>
      <c r="F53" s="3" t="s">
        <v>41</v>
      </c>
      <c r="G53" s="23">
        <v>1</v>
      </c>
      <c r="H53" s="22" t="s">
        <v>42</v>
      </c>
      <c r="I53" s="1"/>
      <c r="J53" s="36">
        <f t="shared" si="1"/>
        <v>18</v>
      </c>
      <c r="K53" s="36" t="str">
        <f t="shared" si="2"/>
        <v>QI478F2_A</v>
      </c>
      <c r="L53" s="36" t="str">
        <f t="shared" si="3"/>
        <v>En el lugar donde generalmente juega: Hay objetos pesados que le pueden caer encima</v>
      </c>
      <c r="M53" s="36" t="str">
        <f t="shared" si="4"/>
        <v>N</v>
      </c>
      <c r="N53" s="36">
        <f t="shared" si="5"/>
        <v>1</v>
      </c>
      <c r="O53" s="36" t="str">
        <f t="shared" si="6"/>
        <v>1:2, 8</v>
      </c>
      <c r="P53" s="36">
        <f t="shared" si="7"/>
        <v>1</v>
      </c>
      <c r="Q53" s="36" t="str">
        <f t="shared" si="8"/>
        <v>Si</v>
      </c>
      <c r="R53" s="36" t="str">
        <f t="shared" si="9"/>
        <v/>
      </c>
    </row>
    <row r="54" spans="1:18" ht="16.5" customHeight="1" x14ac:dyDescent="0.2">
      <c r="A54" s="12"/>
      <c r="B54" s="4"/>
      <c r="C54" s="4"/>
      <c r="D54" s="4"/>
      <c r="E54" s="13"/>
      <c r="F54" s="4"/>
      <c r="G54" s="23">
        <v>2</v>
      </c>
      <c r="H54" s="22" t="s">
        <v>43</v>
      </c>
      <c r="I54" s="6"/>
      <c r="J54" s="36">
        <f t="shared" si="1"/>
        <v>18</v>
      </c>
      <c r="K54" s="36" t="str">
        <f t="shared" si="2"/>
        <v>QI478F2_A</v>
      </c>
      <c r="L54" s="36" t="str">
        <f t="shared" si="3"/>
        <v>En el lugar donde generalmente juega: Hay objetos pesados que le pueden caer encima</v>
      </c>
      <c r="M54" s="36" t="str">
        <f t="shared" si="4"/>
        <v>N</v>
      </c>
      <c r="N54" s="36">
        <f t="shared" si="5"/>
        <v>1</v>
      </c>
      <c r="O54" s="36" t="str">
        <f t="shared" si="6"/>
        <v>1:2, 8</v>
      </c>
      <c r="P54" s="36">
        <f t="shared" si="7"/>
        <v>2</v>
      </c>
      <c r="Q54" s="36" t="str">
        <f t="shared" si="8"/>
        <v>No</v>
      </c>
      <c r="R54" s="36" t="str">
        <f t="shared" si="9"/>
        <v/>
      </c>
    </row>
    <row r="55" spans="1:18" ht="16.5" customHeight="1" x14ac:dyDescent="0.2">
      <c r="A55" s="14"/>
      <c r="B55" s="5"/>
      <c r="C55" s="5"/>
      <c r="D55" s="5"/>
      <c r="E55" s="15"/>
      <c r="F55" s="5"/>
      <c r="G55" s="23">
        <v>8</v>
      </c>
      <c r="H55" s="22" t="s">
        <v>38</v>
      </c>
      <c r="I55" s="2"/>
      <c r="J55" s="36">
        <f t="shared" si="1"/>
        <v>18</v>
      </c>
      <c r="K55" s="36" t="str">
        <f t="shared" si="2"/>
        <v>QI478F2_A</v>
      </c>
      <c r="L55" s="36" t="str">
        <f t="shared" si="3"/>
        <v>En el lugar donde generalmente juega: Hay objetos pesados que le pueden caer encima</v>
      </c>
      <c r="M55" s="36" t="str">
        <f t="shared" si="4"/>
        <v>N</v>
      </c>
      <c r="N55" s="36">
        <f t="shared" si="5"/>
        <v>1</v>
      </c>
      <c r="O55" s="36" t="str">
        <f t="shared" si="6"/>
        <v>1:2, 8</v>
      </c>
      <c r="P55" s="36">
        <f t="shared" si="7"/>
        <v>8</v>
      </c>
      <c r="Q55" s="36" t="str">
        <f t="shared" si="8"/>
        <v>No responde/No sabe</v>
      </c>
      <c r="R55" s="36" t="str">
        <f t="shared" si="9"/>
        <v/>
      </c>
    </row>
    <row r="56" spans="1:18" ht="16.5" customHeight="1" x14ac:dyDescent="0.2">
      <c r="A56" s="10">
        <v>19</v>
      </c>
      <c r="B56" s="3" t="s">
        <v>73</v>
      </c>
      <c r="C56" s="3" t="s">
        <v>74</v>
      </c>
      <c r="D56" s="3" t="s">
        <v>11</v>
      </c>
      <c r="E56" s="11">
        <v>1</v>
      </c>
      <c r="F56" s="3" t="s">
        <v>41</v>
      </c>
      <c r="G56" s="23">
        <v>1</v>
      </c>
      <c r="H56" s="22" t="s">
        <v>42</v>
      </c>
      <c r="I56" s="1"/>
      <c r="J56" s="36">
        <f t="shared" si="1"/>
        <v>19</v>
      </c>
      <c r="K56" s="36" t="str">
        <f t="shared" si="2"/>
        <v>QI478F2_B</v>
      </c>
      <c r="L56" s="36" t="str">
        <f t="shared" si="3"/>
        <v>En el lugar donde generalmente juega: Hay objetos con los que se puede cortar</v>
      </c>
      <c r="M56" s="36" t="str">
        <f t="shared" si="4"/>
        <v>N</v>
      </c>
      <c r="N56" s="36">
        <f t="shared" si="5"/>
        <v>1</v>
      </c>
      <c r="O56" s="36" t="str">
        <f t="shared" si="6"/>
        <v>1:2, 8</v>
      </c>
      <c r="P56" s="36">
        <f t="shared" si="7"/>
        <v>1</v>
      </c>
      <c r="Q56" s="36" t="str">
        <f t="shared" si="8"/>
        <v>Si</v>
      </c>
      <c r="R56" s="36" t="str">
        <f t="shared" si="9"/>
        <v/>
      </c>
    </row>
    <row r="57" spans="1:18" ht="16.5" customHeight="1" x14ac:dyDescent="0.2">
      <c r="A57" s="12"/>
      <c r="B57" s="4"/>
      <c r="C57" s="4"/>
      <c r="D57" s="4"/>
      <c r="E57" s="13"/>
      <c r="F57" s="4"/>
      <c r="G57" s="23">
        <v>2</v>
      </c>
      <c r="H57" s="22" t="s">
        <v>43</v>
      </c>
      <c r="I57" s="6"/>
      <c r="J57" s="36">
        <f t="shared" si="1"/>
        <v>19</v>
      </c>
      <c r="K57" s="36" t="str">
        <f t="shared" si="2"/>
        <v>QI478F2_B</v>
      </c>
      <c r="L57" s="36" t="str">
        <f t="shared" si="3"/>
        <v>En el lugar donde generalmente juega: Hay objetos con los que se puede cortar</v>
      </c>
      <c r="M57" s="36" t="str">
        <f t="shared" si="4"/>
        <v>N</v>
      </c>
      <c r="N57" s="36">
        <f t="shared" si="5"/>
        <v>1</v>
      </c>
      <c r="O57" s="36" t="str">
        <f t="shared" si="6"/>
        <v>1:2, 8</v>
      </c>
      <c r="P57" s="36">
        <f t="shared" si="7"/>
        <v>2</v>
      </c>
      <c r="Q57" s="36" t="str">
        <f t="shared" si="8"/>
        <v>No</v>
      </c>
      <c r="R57" s="36" t="str">
        <f t="shared" si="9"/>
        <v/>
      </c>
    </row>
    <row r="58" spans="1:18" ht="16.5" customHeight="1" x14ac:dyDescent="0.2">
      <c r="A58" s="14"/>
      <c r="B58" s="5"/>
      <c r="C58" s="5"/>
      <c r="D58" s="5"/>
      <c r="E58" s="15"/>
      <c r="F58" s="5"/>
      <c r="G58" s="23">
        <v>8</v>
      </c>
      <c r="H58" s="22" t="s">
        <v>38</v>
      </c>
      <c r="I58" s="2"/>
      <c r="J58" s="36">
        <f t="shared" si="1"/>
        <v>19</v>
      </c>
      <c r="K58" s="36" t="str">
        <f t="shared" si="2"/>
        <v>QI478F2_B</v>
      </c>
      <c r="L58" s="36" t="str">
        <f t="shared" si="3"/>
        <v>En el lugar donde generalmente juega: Hay objetos con los que se puede cortar</v>
      </c>
      <c r="M58" s="36" t="str">
        <f t="shared" si="4"/>
        <v>N</v>
      </c>
      <c r="N58" s="36">
        <f t="shared" si="5"/>
        <v>1</v>
      </c>
      <c r="O58" s="36" t="str">
        <f t="shared" si="6"/>
        <v>1:2, 8</v>
      </c>
      <c r="P58" s="36">
        <f t="shared" si="7"/>
        <v>8</v>
      </c>
      <c r="Q58" s="36" t="str">
        <f t="shared" si="8"/>
        <v>No responde/No sabe</v>
      </c>
      <c r="R58" s="36" t="str">
        <f t="shared" si="9"/>
        <v/>
      </c>
    </row>
    <row r="59" spans="1:18" ht="16.5" customHeight="1" x14ac:dyDescent="0.2">
      <c r="A59" s="10">
        <v>20</v>
      </c>
      <c r="B59" s="3" t="s">
        <v>75</v>
      </c>
      <c r="C59" s="3" t="s">
        <v>76</v>
      </c>
      <c r="D59" s="3" t="s">
        <v>11</v>
      </c>
      <c r="E59" s="11">
        <v>1</v>
      </c>
      <c r="F59" s="3" t="s">
        <v>41</v>
      </c>
      <c r="G59" s="23">
        <v>1</v>
      </c>
      <c r="H59" s="22" t="s">
        <v>42</v>
      </c>
      <c r="I59" s="1"/>
      <c r="J59" s="36">
        <f t="shared" si="1"/>
        <v>20</v>
      </c>
      <c r="K59" s="36" t="str">
        <f t="shared" si="2"/>
        <v>QI478F2_C</v>
      </c>
      <c r="L59" s="36" t="str">
        <f t="shared" si="3"/>
        <v>En el lugar donde generalmente juega: El lugar donde normalmente juega, está cerca de desperdicios o basura como restos de alimentos</v>
      </c>
      <c r="M59" s="36" t="str">
        <f t="shared" si="4"/>
        <v>N</v>
      </c>
      <c r="N59" s="36">
        <f t="shared" si="5"/>
        <v>1</v>
      </c>
      <c r="O59" s="36" t="str">
        <f t="shared" si="6"/>
        <v>1:2, 8</v>
      </c>
      <c r="P59" s="36">
        <f t="shared" si="7"/>
        <v>1</v>
      </c>
      <c r="Q59" s="36" t="str">
        <f t="shared" si="8"/>
        <v>Si</v>
      </c>
      <c r="R59" s="36" t="str">
        <f t="shared" si="9"/>
        <v/>
      </c>
    </row>
    <row r="60" spans="1:18" ht="16.5" customHeight="1" x14ac:dyDescent="0.2">
      <c r="A60" s="12"/>
      <c r="B60" s="4"/>
      <c r="C60" s="4"/>
      <c r="D60" s="4"/>
      <c r="E60" s="13"/>
      <c r="F60" s="4"/>
      <c r="G60" s="23">
        <v>2</v>
      </c>
      <c r="H60" s="22" t="s">
        <v>43</v>
      </c>
      <c r="I60" s="6"/>
      <c r="J60" s="36">
        <f t="shared" si="1"/>
        <v>20</v>
      </c>
      <c r="K60" s="36" t="str">
        <f t="shared" si="2"/>
        <v>QI478F2_C</v>
      </c>
      <c r="L60" s="36" t="str">
        <f t="shared" si="3"/>
        <v>En el lugar donde generalmente juega: El lugar donde normalmente juega, está cerca de desperdicios o basura como restos de alimentos</v>
      </c>
      <c r="M60" s="36" t="str">
        <f t="shared" si="4"/>
        <v>N</v>
      </c>
      <c r="N60" s="36">
        <f t="shared" si="5"/>
        <v>1</v>
      </c>
      <c r="O60" s="36" t="str">
        <f t="shared" si="6"/>
        <v>1:2, 8</v>
      </c>
      <c r="P60" s="36">
        <f t="shared" si="7"/>
        <v>2</v>
      </c>
      <c r="Q60" s="36" t="str">
        <f t="shared" si="8"/>
        <v>No</v>
      </c>
      <c r="R60" s="36" t="str">
        <f t="shared" si="9"/>
        <v/>
      </c>
    </row>
    <row r="61" spans="1:18" ht="16.5" customHeight="1" x14ac:dyDescent="0.2">
      <c r="A61" s="14"/>
      <c r="B61" s="5"/>
      <c r="C61" s="5"/>
      <c r="D61" s="5"/>
      <c r="E61" s="15"/>
      <c r="F61" s="5"/>
      <c r="G61" s="23">
        <v>8</v>
      </c>
      <c r="H61" s="22" t="s">
        <v>38</v>
      </c>
      <c r="I61" s="2"/>
      <c r="J61" s="36">
        <f t="shared" si="1"/>
        <v>20</v>
      </c>
      <c r="K61" s="36" t="str">
        <f t="shared" si="2"/>
        <v>QI478F2_C</v>
      </c>
      <c r="L61" s="36" t="str">
        <f t="shared" si="3"/>
        <v>En el lugar donde generalmente juega: El lugar donde normalmente juega, está cerca de desperdicios o basura como restos de alimentos</v>
      </c>
      <c r="M61" s="36" t="str">
        <f t="shared" si="4"/>
        <v>N</v>
      </c>
      <c r="N61" s="36">
        <f t="shared" si="5"/>
        <v>1</v>
      </c>
      <c r="O61" s="36" t="str">
        <f t="shared" si="6"/>
        <v>1:2, 8</v>
      </c>
      <c r="P61" s="36">
        <f t="shared" si="7"/>
        <v>8</v>
      </c>
      <c r="Q61" s="36" t="str">
        <f t="shared" si="8"/>
        <v>No responde/No sabe</v>
      </c>
      <c r="R61" s="36" t="str">
        <f t="shared" si="9"/>
        <v/>
      </c>
    </row>
    <row r="62" spans="1:18" ht="16.5" customHeight="1" x14ac:dyDescent="0.2">
      <c r="A62" s="10">
        <v>21</v>
      </c>
      <c r="B62" s="3" t="s">
        <v>77</v>
      </c>
      <c r="C62" s="3" t="s">
        <v>78</v>
      </c>
      <c r="D62" s="3" t="s">
        <v>11</v>
      </c>
      <c r="E62" s="11">
        <v>1</v>
      </c>
      <c r="F62" s="3" t="s">
        <v>41</v>
      </c>
      <c r="G62" s="23">
        <v>1</v>
      </c>
      <c r="H62" s="22" t="s">
        <v>42</v>
      </c>
      <c r="I62" s="1"/>
      <c r="J62" s="36">
        <f t="shared" si="1"/>
        <v>21</v>
      </c>
      <c r="K62" s="36" t="str">
        <f t="shared" si="2"/>
        <v>QI478F2_D</v>
      </c>
      <c r="L62" s="36" t="str">
        <f t="shared" si="3"/>
        <v>En el lugar donde generalmente juega: En ese lugar hay elementos tóxicos como detergentes, insecticidas al alcance de ella/él</v>
      </c>
      <c r="M62" s="36" t="str">
        <f t="shared" si="4"/>
        <v>N</v>
      </c>
      <c r="N62" s="36">
        <f t="shared" si="5"/>
        <v>1</v>
      </c>
      <c r="O62" s="36" t="str">
        <f t="shared" si="6"/>
        <v>1:2, 8</v>
      </c>
      <c r="P62" s="36">
        <f t="shared" si="7"/>
        <v>1</v>
      </c>
      <c r="Q62" s="36" t="str">
        <f t="shared" si="8"/>
        <v>Si</v>
      </c>
      <c r="R62" s="36" t="str">
        <f t="shared" si="9"/>
        <v/>
      </c>
    </row>
    <row r="63" spans="1:18" ht="16.5" customHeight="1" x14ac:dyDescent="0.2">
      <c r="A63" s="12"/>
      <c r="B63" s="4"/>
      <c r="C63" s="4"/>
      <c r="D63" s="4"/>
      <c r="E63" s="13"/>
      <c r="F63" s="4"/>
      <c r="G63" s="23">
        <v>2</v>
      </c>
      <c r="H63" s="22" t="s">
        <v>43</v>
      </c>
      <c r="I63" s="6"/>
      <c r="J63" s="36">
        <f t="shared" si="1"/>
        <v>21</v>
      </c>
      <c r="K63" s="36" t="str">
        <f t="shared" si="2"/>
        <v>QI478F2_D</v>
      </c>
      <c r="L63" s="36" t="str">
        <f t="shared" si="3"/>
        <v>En el lugar donde generalmente juega: En ese lugar hay elementos tóxicos como detergentes, insecticidas al alcance de ella/él</v>
      </c>
      <c r="M63" s="36" t="str">
        <f t="shared" si="4"/>
        <v>N</v>
      </c>
      <c r="N63" s="36">
        <f t="shared" si="5"/>
        <v>1</v>
      </c>
      <c r="O63" s="36" t="str">
        <f t="shared" si="6"/>
        <v>1:2, 8</v>
      </c>
      <c r="P63" s="36">
        <f t="shared" si="7"/>
        <v>2</v>
      </c>
      <c r="Q63" s="36" t="str">
        <f t="shared" si="8"/>
        <v>No</v>
      </c>
      <c r="R63" s="36" t="str">
        <f t="shared" si="9"/>
        <v/>
      </c>
    </row>
    <row r="64" spans="1:18" ht="16.5" customHeight="1" x14ac:dyDescent="0.2">
      <c r="A64" s="14"/>
      <c r="B64" s="5"/>
      <c r="C64" s="5"/>
      <c r="D64" s="5"/>
      <c r="E64" s="15"/>
      <c r="F64" s="5"/>
      <c r="G64" s="23">
        <v>8</v>
      </c>
      <c r="H64" s="22" t="s">
        <v>38</v>
      </c>
      <c r="I64" s="2"/>
      <c r="J64" s="36">
        <f t="shared" si="1"/>
        <v>21</v>
      </c>
      <c r="K64" s="36" t="str">
        <f t="shared" si="2"/>
        <v>QI478F2_D</v>
      </c>
      <c r="L64" s="36" t="str">
        <f t="shared" si="3"/>
        <v>En el lugar donde generalmente juega: En ese lugar hay elementos tóxicos como detergentes, insecticidas al alcance de ella/él</v>
      </c>
      <c r="M64" s="36" t="str">
        <f t="shared" si="4"/>
        <v>N</v>
      </c>
      <c r="N64" s="36">
        <f t="shared" si="5"/>
        <v>1</v>
      </c>
      <c r="O64" s="36" t="str">
        <f t="shared" si="6"/>
        <v>1:2, 8</v>
      </c>
      <c r="P64" s="36">
        <f t="shared" si="7"/>
        <v>8</v>
      </c>
      <c r="Q64" s="36" t="str">
        <f t="shared" si="8"/>
        <v>No responde/No sabe</v>
      </c>
      <c r="R64" s="36" t="str">
        <f t="shared" si="9"/>
        <v/>
      </c>
    </row>
    <row r="65" spans="1:18" ht="16.5" customHeight="1" x14ac:dyDescent="0.2">
      <c r="A65" s="10">
        <v>22</v>
      </c>
      <c r="B65" s="3" t="s">
        <v>79</v>
      </c>
      <c r="C65" s="3" t="s">
        <v>80</v>
      </c>
      <c r="D65" s="3" t="s">
        <v>11</v>
      </c>
      <c r="E65" s="11">
        <v>1</v>
      </c>
      <c r="F65" s="3" t="s">
        <v>41</v>
      </c>
      <c r="G65" s="23">
        <v>1</v>
      </c>
      <c r="H65" s="22" t="s">
        <v>42</v>
      </c>
      <c r="I65" s="1"/>
      <c r="J65" s="36">
        <f t="shared" si="1"/>
        <v>22</v>
      </c>
      <c r="K65" s="36" t="str">
        <f t="shared" si="2"/>
        <v>QI478F2_E</v>
      </c>
      <c r="L65" s="36" t="str">
        <f t="shared" si="3"/>
        <v>En el lugar donde generalmente juega: Está fuera de la casa y cerca de pistas, carreteras, acequias o abismos</v>
      </c>
      <c r="M65" s="36" t="str">
        <f t="shared" si="4"/>
        <v>N</v>
      </c>
      <c r="N65" s="36">
        <f t="shared" si="5"/>
        <v>1</v>
      </c>
      <c r="O65" s="36" t="str">
        <f t="shared" si="6"/>
        <v>1:2, 8</v>
      </c>
      <c r="P65" s="36">
        <f t="shared" si="7"/>
        <v>1</v>
      </c>
      <c r="Q65" s="36" t="str">
        <f t="shared" si="8"/>
        <v>Si</v>
      </c>
      <c r="R65" s="36" t="str">
        <f t="shared" si="9"/>
        <v/>
      </c>
    </row>
    <row r="66" spans="1:18" ht="16.5" customHeight="1" x14ac:dyDescent="0.2">
      <c r="A66" s="12"/>
      <c r="B66" s="4"/>
      <c r="C66" s="4"/>
      <c r="D66" s="4"/>
      <c r="E66" s="13"/>
      <c r="F66" s="4"/>
      <c r="G66" s="23">
        <v>2</v>
      </c>
      <c r="H66" s="22" t="s">
        <v>43</v>
      </c>
      <c r="I66" s="6"/>
      <c r="J66" s="36">
        <f t="shared" si="1"/>
        <v>22</v>
      </c>
      <c r="K66" s="36" t="str">
        <f t="shared" si="2"/>
        <v>QI478F2_E</v>
      </c>
      <c r="L66" s="36" t="str">
        <f t="shared" si="3"/>
        <v>En el lugar donde generalmente juega: Está fuera de la casa y cerca de pistas, carreteras, acequias o abismos</v>
      </c>
      <c r="M66" s="36" t="str">
        <f t="shared" si="4"/>
        <v>N</v>
      </c>
      <c r="N66" s="36">
        <f t="shared" si="5"/>
        <v>1</v>
      </c>
      <c r="O66" s="36" t="str">
        <f t="shared" si="6"/>
        <v>1:2, 8</v>
      </c>
      <c r="P66" s="36">
        <f t="shared" si="7"/>
        <v>2</v>
      </c>
      <c r="Q66" s="36" t="str">
        <f t="shared" si="8"/>
        <v>No</v>
      </c>
      <c r="R66" s="36" t="str">
        <f t="shared" si="9"/>
        <v/>
      </c>
    </row>
    <row r="67" spans="1:18" ht="16.5" customHeight="1" x14ac:dyDescent="0.2">
      <c r="A67" s="14"/>
      <c r="B67" s="5"/>
      <c r="C67" s="5"/>
      <c r="D67" s="5"/>
      <c r="E67" s="15"/>
      <c r="F67" s="5"/>
      <c r="G67" s="23">
        <v>8</v>
      </c>
      <c r="H67" s="22" t="s">
        <v>38</v>
      </c>
      <c r="I67" s="2"/>
      <c r="J67" s="36">
        <f t="shared" si="1"/>
        <v>22</v>
      </c>
      <c r="K67" s="36" t="str">
        <f t="shared" si="2"/>
        <v>QI478F2_E</v>
      </c>
      <c r="L67" s="36" t="str">
        <f t="shared" si="3"/>
        <v>En el lugar donde generalmente juega: Está fuera de la casa y cerca de pistas, carreteras, acequias o abismos</v>
      </c>
      <c r="M67" s="36" t="str">
        <f t="shared" si="4"/>
        <v>N</v>
      </c>
      <c r="N67" s="36">
        <f t="shared" si="5"/>
        <v>1</v>
      </c>
      <c r="O67" s="36" t="str">
        <f t="shared" si="6"/>
        <v>1:2, 8</v>
      </c>
      <c r="P67" s="36">
        <f t="shared" si="7"/>
        <v>8</v>
      </c>
      <c r="Q67" s="36" t="str">
        <f t="shared" si="8"/>
        <v>No responde/No sabe</v>
      </c>
      <c r="R67" s="36" t="str">
        <f t="shared" si="9"/>
        <v/>
      </c>
    </row>
    <row r="68" spans="1:18" ht="16.5" customHeight="1" x14ac:dyDescent="0.2">
      <c r="A68" s="10">
        <v>23</v>
      </c>
      <c r="B68" s="3" t="s">
        <v>81</v>
      </c>
      <c r="C68" s="3" t="s">
        <v>82</v>
      </c>
      <c r="D68" s="3" t="s">
        <v>11</v>
      </c>
      <c r="E68" s="11">
        <v>1</v>
      </c>
      <c r="F68" s="3" t="s">
        <v>41</v>
      </c>
      <c r="G68" s="23">
        <v>1</v>
      </c>
      <c r="H68" s="22" t="s">
        <v>42</v>
      </c>
      <c r="I68" s="1"/>
      <c r="J68" s="36">
        <f t="shared" si="1"/>
        <v>23</v>
      </c>
      <c r="K68" s="36" t="str">
        <f t="shared" si="2"/>
        <v>QI478F3</v>
      </c>
      <c r="L68" s="36" t="str">
        <f t="shared" si="3"/>
        <v>Cuando ella (él) quiere algo, pide con palabras</v>
      </c>
      <c r="M68" s="36" t="str">
        <f t="shared" si="4"/>
        <v>N</v>
      </c>
      <c r="N68" s="36">
        <f t="shared" si="5"/>
        <v>1</v>
      </c>
      <c r="O68" s="36" t="str">
        <f t="shared" si="6"/>
        <v>1:2, 8</v>
      </c>
      <c r="P68" s="36">
        <f t="shared" si="7"/>
        <v>1</v>
      </c>
      <c r="Q68" s="36" t="str">
        <f t="shared" si="8"/>
        <v>Si</v>
      </c>
      <c r="R68" s="36" t="str">
        <f t="shared" si="9"/>
        <v/>
      </c>
    </row>
    <row r="69" spans="1:18" ht="16.5" customHeight="1" x14ac:dyDescent="0.2">
      <c r="A69" s="12"/>
      <c r="B69" s="4"/>
      <c r="C69" s="4"/>
      <c r="D69" s="4"/>
      <c r="E69" s="13"/>
      <c r="F69" s="4"/>
      <c r="G69" s="23">
        <v>2</v>
      </c>
      <c r="H69" s="22" t="s">
        <v>43</v>
      </c>
      <c r="I69" s="6"/>
      <c r="J69" s="36">
        <f t="shared" si="1"/>
        <v>23</v>
      </c>
      <c r="K69" s="36" t="str">
        <f t="shared" si="2"/>
        <v>QI478F3</v>
      </c>
      <c r="L69" s="36" t="str">
        <f t="shared" si="3"/>
        <v>Cuando ella (él) quiere algo, pide con palabras</v>
      </c>
      <c r="M69" s="36" t="str">
        <f t="shared" si="4"/>
        <v>N</v>
      </c>
      <c r="N69" s="36">
        <f t="shared" si="5"/>
        <v>1</v>
      </c>
      <c r="O69" s="36" t="str">
        <f t="shared" si="6"/>
        <v>1:2, 8</v>
      </c>
      <c r="P69" s="36">
        <f t="shared" si="7"/>
        <v>2</v>
      </c>
      <c r="Q69" s="36" t="str">
        <f t="shared" si="8"/>
        <v>No</v>
      </c>
      <c r="R69" s="36" t="str">
        <f t="shared" si="9"/>
        <v/>
      </c>
    </row>
    <row r="70" spans="1:18" ht="16.5" customHeight="1" x14ac:dyDescent="0.2">
      <c r="A70" s="14"/>
      <c r="B70" s="5"/>
      <c r="C70" s="5"/>
      <c r="D70" s="5"/>
      <c r="E70" s="15"/>
      <c r="F70" s="5"/>
      <c r="G70" s="23">
        <v>8</v>
      </c>
      <c r="H70" s="22" t="s">
        <v>38</v>
      </c>
      <c r="I70" s="2"/>
      <c r="J70" s="36">
        <f t="shared" si="1"/>
        <v>23</v>
      </c>
      <c r="K70" s="36" t="str">
        <f t="shared" si="2"/>
        <v>QI478F3</v>
      </c>
      <c r="L70" s="36" t="str">
        <f t="shared" si="3"/>
        <v>Cuando ella (él) quiere algo, pide con palabras</v>
      </c>
      <c r="M70" s="36" t="str">
        <f t="shared" si="4"/>
        <v>N</v>
      </c>
      <c r="N70" s="36">
        <f t="shared" si="5"/>
        <v>1</v>
      </c>
      <c r="O70" s="36" t="str">
        <f t="shared" si="6"/>
        <v>1:2, 8</v>
      </c>
      <c r="P70" s="36">
        <f t="shared" si="7"/>
        <v>8</v>
      </c>
      <c r="Q70" s="36" t="str">
        <f t="shared" si="8"/>
        <v>No responde/No sabe</v>
      </c>
      <c r="R70" s="36" t="str">
        <f t="shared" si="9"/>
        <v/>
      </c>
    </row>
    <row r="71" spans="1:18" ht="16.5" customHeight="1" x14ac:dyDescent="0.2">
      <c r="A71" s="10">
        <v>24</v>
      </c>
      <c r="B71" s="3" t="s">
        <v>83</v>
      </c>
      <c r="C71" s="3" t="s">
        <v>84</v>
      </c>
      <c r="D71" s="3" t="s">
        <v>11</v>
      </c>
      <c r="E71" s="11">
        <v>1</v>
      </c>
      <c r="F71" s="3" t="s">
        <v>41</v>
      </c>
      <c r="G71" s="23">
        <v>1</v>
      </c>
      <c r="H71" s="22" t="s">
        <v>42</v>
      </c>
      <c r="I71" s="1"/>
      <c r="J71" s="36">
        <f t="shared" si="1"/>
        <v>24</v>
      </c>
      <c r="K71" s="36" t="str">
        <f t="shared" si="2"/>
        <v>QI478F4</v>
      </c>
      <c r="L71" s="36" t="str">
        <f t="shared" si="3"/>
        <v>Cuando se le pide a ella (él) que lleve de un lugar a otro un objeto que conoce como alguno de sus juguetes: lo hace</v>
      </c>
      <c r="M71" s="36" t="str">
        <f t="shared" si="4"/>
        <v>N</v>
      </c>
      <c r="N71" s="36">
        <f t="shared" si="5"/>
        <v>1</v>
      </c>
      <c r="O71" s="36" t="str">
        <f t="shared" si="6"/>
        <v>1:2, 8</v>
      </c>
      <c r="P71" s="36">
        <f t="shared" si="7"/>
        <v>1</v>
      </c>
      <c r="Q71" s="36" t="str">
        <f t="shared" si="8"/>
        <v>Si</v>
      </c>
      <c r="R71" s="36" t="str">
        <f t="shared" si="9"/>
        <v/>
      </c>
    </row>
    <row r="72" spans="1:18" ht="16.5" customHeight="1" x14ac:dyDescent="0.2">
      <c r="A72" s="12"/>
      <c r="B72" s="4"/>
      <c r="C72" s="4"/>
      <c r="D72" s="4"/>
      <c r="E72" s="13"/>
      <c r="F72" s="4"/>
      <c r="G72" s="23">
        <v>2</v>
      </c>
      <c r="H72" s="22" t="s">
        <v>43</v>
      </c>
      <c r="I72" s="6"/>
      <c r="J72" s="36">
        <f t="shared" si="1"/>
        <v>24</v>
      </c>
      <c r="K72" s="36" t="str">
        <f t="shared" si="2"/>
        <v>QI478F4</v>
      </c>
      <c r="L72" s="36" t="str">
        <f t="shared" si="3"/>
        <v>Cuando se le pide a ella (él) que lleve de un lugar a otro un objeto que conoce como alguno de sus juguetes: lo hace</v>
      </c>
      <c r="M72" s="36" t="str">
        <f t="shared" si="4"/>
        <v>N</v>
      </c>
      <c r="N72" s="36">
        <f t="shared" si="5"/>
        <v>1</v>
      </c>
      <c r="O72" s="36" t="str">
        <f t="shared" si="6"/>
        <v>1:2, 8</v>
      </c>
      <c r="P72" s="36">
        <f t="shared" si="7"/>
        <v>2</v>
      </c>
      <c r="Q72" s="36" t="str">
        <f t="shared" si="8"/>
        <v>No</v>
      </c>
      <c r="R72" s="36" t="str">
        <f t="shared" si="9"/>
        <v/>
      </c>
    </row>
    <row r="73" spans="1:18" ht="16.5" customHeight="1" x14ac:dyDescent="0.2">
      <c r="A73" s="14"/>
      <c r="B73" s="5"/>
      <c r="C73" s="5"/>
      <c r="D73" s="5"/>
      <c r="E73" s="15"/>
      <c r="F73" s="5"/>
      <c r="G73" s="23">
        <v>8</v>
      </c>
      <c r="H73" s="22" t="s">
        <v>38</v>
      </c>
      <c r="I73" s="2"/>
      <c r="J73" s="36">
        <f t="shared" si="1"/>
        <v>24</v>
      </c>
      <c r="K73" s="36" t="str">
        <f t="shared" si="2"/>
        <v>QI478F4</v>
      </c>
      <c r="L73" s="36" t="str">
        <f t="shared" si="3"/>
        <v>Cuando se le pide a ella (él) que lleve de un lugar a otro un objeto que conoce como alguno de sus juguetes: lo hace</v>
      </c>
      <c r="M73" s="36" t="str">
        <f t="shared" si="4"/>
        <v>N</v>
      </c>
      <c r="N73" s="36">
        <f t="shared" si="5"/>
        <v>1</v>
      </c>
      <c r="O73" s="36" t="str">
        <f t="shared" si="6"/>
        <v>1:2, 8</v>
      </c>
      <c r="P73" s="36">
        <f t="shared" si="7"/>
        <v>8</v>
      </c>
      <c r="Q73" s="36" t="str">
        <f t="shared" si="8"/>
        <v>No responde/No sabe</v>
      </c>
      <c r="R73" s="36" t="str">
        <f t="shared" si="9"/>
        <v/>
      </c>
    </row>
    <row r="74" spans="1:18" ht="16.5" customHeight="1" x14ac:dyDescent="0.2">
      <c r="A74" s="10">
        <v>25</v>
      </c>
      <c r="B74" s="3" t="s">
        <v>85</v>
      </c>
      <c r="C74" s="3" t="s">
        <v>86</v>
      </c>
      <c r="D74" s="3" t="s">
        <v>11</v>
      </c>
      <c r="E74" s="11">
        <v>1</v>
      </c>
      <c r="F74" s="3" t="s">
        <v>41</v>
      </c>
      <c r="G74" s="23">
        <v>1</v>
      </c>
      <c r="H74" s="22" t="s">
        <v>42</v>
      </c>
      <c r="I74" s="1"/>
      <c r="J74" s="36">
        <f t="shared" si="1"/>
        <v>25</v>
      </c>
      <c r="K74" s="36" t="str">
        <f t="shared" si="2"/>
        <v>QI478F5</v>
      </c>
      <c r="L74" s="36" t="str">
        <f t="shared" si="3"/>
        <v>Cuando se le pide a ella (él) que haga algo sin Ud. mostrarle cómo hacerlo: lo hace</v>
      </c>
      <c r="M74" s="36" t="str">
        <f t="shared" si="4"/>
        <v>N</v>
      </c>
      <c r="N74" s="36">
        <f t="shared" si="5"/>
        <v>1</v>
      </c>
      <c r="O74" s="36" t="str">
        <f t="shared" si="6"/>
        <v>1:2, 8</v>
      </c>
      <c r="P74" s="36">
        <f t="shared" si="7"/>
        <v>1</v>
      </c>
      <c r="Q74" s="36" t="str">
        <f t="shared" si="8"/>
        <v>Si</v>
      </c>
      <c r="R74" s="36" t="str">
        <f t="shared" si="9"/>
        <v/>
      </c>
    </row>
    <row r="75" spans="1:18" ht="16.5" customHeight="1" x14ac:dyDescent="0.2">
      <c r="A75" s="12"/>
      <c r="B75" s="4"/>
      <c r="C75" s="4"/>
      <c r="D75" s="4"/>
      <c r="E75" s="13"/>
      <c r="F75" s="4"/>
      <c r="G75" s="23">
        <v>2</v>
      </c>
      <c r="H75" s="22" t="s">
        <v>43</v>
      </c>
      <c r="I75" s="6"/>
      <c r="J75" s="36">
        <f t="shared" si="1"/>
        <v>25</v>
      </c>
      <c r="K75" s="36" t="str">
        <f t="shared" si="2"/>
        <v>QI478F5</v>
      </c>
      <c r="L75" s="36" t="str">
        <f t="shared" si="3"/>
        <v>Cuando se le pide a ella (él) que haga algo sin Ud. mostrarle cómo hacerlo: lo hace</v>
      </c>
      <c r="M75" s="36" t="str">
        <f t="shared" si="4"/>
        <v>N</v>
      </c>
      <c r="N75" s="36">
        <f t="shared" si="5"/>
        <v>1</v>
      </c>
      <c r="O75" s="36" t="str">
        <f t="shared" si="6"/>
        <v>1:2, 8</v>
      </c>
      <c r="P75" s="36">
        <f t="shared" si="7"/>
        <v>2</v>
      </c>
      <c r="Q75" s="36" t="str">
        <f t="shared" si="8"/>
        <v>No</v>
      </c>
      <c r="R75" s="36" t="str">
        <f t="shared" si="9"/>
        <v/>
      </c>
    </row>
    <row r="76" spans="1:18" ht="16.5" customHeight="1" x14ac:dyDescent="0.2">
      <c r="A76" s="14"/>
      <c r="B76" s="5"/>
      <c r="C76" s="5"/>
      <c r="D76" s="5"/>
      <c r="E76" s="15"/>
      <c r="F76" s="5"/>
      <c r="G76" s="23">
        <v>8</v>
      </c>
      <c r="H76" s="22" t="s">
        <v>38</v>
      </c>
      <c r="I76" s="2"/>
      <c r="J76" s="36">
        <f t="shared" si="1"/>
        <v>25</v>
      </c>
      <c r="K76" s="36" t="str">
        <f t="shared" si="2"/>
        <v>QI478F5</v>
      </c>
      <c r="L76" s="36" t="str">
        <f t="shared" si="3"/>
        <v>Cuando se le pide a ella (él) que haga algo sin Ud. mostrarle cómo hacerlo: lo hace</v>
      </c>
      <c r="M76" s="36" t="str">
        <f t="shared" si="4"/>
        <v>N</v>
      </c>
      <c r="N76" s="36">
        <f t="shared" si="5"/>
        <v>1</v>
      </c>
      <c r="O76" s="36" t="str">
        <f t="shared" si="6"/>
        <v>1:2, 8</v>
      </c>
      <c r="P76" s="36">
        <f t="shared" si="7"/>
        <v>8</v>
      </c>
      <c r="Q76" s="36" t="str">
        <f t="shared" si="8"/>
        <v>No responde/No sabe</v>
      </c>
      <c r="R76" s="36" t="str">
        <f t="shared" si="9"/>
        <v/>
      </c>
    </row>
    <row r="77" spans="1:18" ht="16.5" customHeight="1" x14ac:dyDescent="0.2">
      <c r="A77" s="10">
        <v>26</v>
      </c>
      <c r="B77" s="3" t="s">
        <v>87</v>
      </c>
      <c r="C77" s="3" t="s">
        <v>88</v>
      </c>
      <c r="D77" s="3" t="s">
        <v>11</v>
      </c>
      <c r="E77" s="11">
        <v>1</v>
      </c>
      <c r="F77" s="3" t="s">
        <v>41</v>
      </c>
      <c r="G77" s="23">
        <v>1</v>
      </c>
      <c r="H77" s="22" t="s">
        <v>42</v>
      </c>
      <c r="I77" s="1"/>
      <c r="J77" s="36">
        <f t="shared" si="1"/>
        <v>26</v>
      </c>
      <c r="K77" s="36" t="str">
        <f t="shared" si="2"/>
        <v>QI478F6</v>
      </c>
      <c r="L77" s="36" t="str">
        <f t="shared" si="3"/>
        <v>Cuando está con ella (el) Ud. le habla de lo que están haciendo en ese momento</v>
      </c>
      <c r="M77" s="36" t="str">
        <f t="shared" si="4"/>
        <v>N</v>
      </c>
      <c r="N77" s="36">
        <f t="shared" si="5"/>
        <v>1</v>
      </c>
      <c r="O77" s="36" t="str">
        <f t="shared" si="6"/>
        <v>1:2, 8</v>
      </c>
      <c r="P77" s="36">
        <f t="shared" si="7"/>
        <v>1</v>
      </c>
      <c r="Q77" s="36" t="str">
        <f t="shared" si="8"/>
        <v>Si</v>
      </c>
      <c r="R77" s="36" t="str">
        <f t="shared" si="9"/>
        <v/>
      </c>
    </row>
    <row r="78" spans="1:18" ht="16.5" customHeight="1" x14ac:dyDescent="0.2">
      <c r="A78" s="12"/>
      <c r="B78" s="4"/>
      <c r="C78" s="4"/>
      <c r="D78" s="4"/>
      <c r="E78" s="13"/>
      <c r="F78" s="4"/>
      <c r="G78" s="23">
        <v>2</v>
      </c>
      <c r="H78" s="22" t="s">
        <v>43</v>
      </c>
      <c r="I78" s="6"/>
      <c r="J78" s="36">
        <f t="shared" si="1"/>
        <v>26</v>
      </c>
      <c r="K78" s="36" t="str">
        <f t="shared" si="2"/>
        <v>QI478F6</v>
      </c>
      <c r="L78" s="36" t="str">
        <f t="shared" si="3"/>
        <v>Cuando está con ella (el) Ud. le habla de lo que están haciendo en ese momento</v>
      </c>
      <c r="M78" s="36" t="str">
        <f t="shared" si="4"/>
        <v>N</v>
      </c>
      <c r="N78" s="36">
        <f t="shared" si="5"/>
        <v>1</v>
      </c>
      <c r="O78" s="36" t="str">
        <f t="shared" si="6"/>
        <v>1:2, 8</v>
      </c>
      <c r="P78" s="36">
        <f t="shared" si="7"/>
        <v>2</v>
      </c>
      <c r="Q78" s="36" t="str">
        <f t="shared" si="8"/>
        <v>No</v>
      </c>
      <c r="R78" s="36" t="str">
        <f t="shared" si="9"/>
        <v/>
      </c>
    </row>
    <row r="79" spans="1:18" ht="16.5" customHeight="1" x14ac:dyDescent="0.2">
      <c r="A79" s="14"/>
      <c r="B79" s="5"/>
      <c r="C79" s="5"/>
      <c r="D79" s="5"/>
      <c r="E79" s="15"/>
      <c r="F79" s="5"/>
      <c r="G79" s="23">
        <v>8</v>
      </c>
      <c r="H79" s="22" t="s">
        <v>38</v>
      </c>
      <c r="I79" s="2"/>
      <c r="J79" s="36">
        <f t="shared" si="1"/>
        <v>26</v>
      </c>
      <c r="K79" s="36" t="str">
        <f t="shared" si="2"/>
        <v>QI478F6</v>
      </c>
      <c r="L79" s="36" t="str">
        <f t="shared" si="3"/>
        <v>Cuando está con ella (el) Ud. le habla de lo que están haciendo en ese momento</v>
      </c>
      <c r="M79" s="36" t="str">
        <f t="shared" si="4"/>
        <v>N</v>
      </c>
      <c r="N79" s="36">
        <f t="shared" si="5"/>
        <v>1</v>
      </c>
      <c r="O79" s="36" t="str">
        <f t="shared" si="6"/>
        <v>1:2, 8</v>
      </c>
      <c r="P79" s="36">
        <f t="shared" si="7"/>
        <v>8</v>
      </c>
      <c r="Q79" s="36" t="str">
        <f t="shared" si="8"/>
        <v>No responde/No sabe</v>
      </c>
      <c r="R79" s="36" t="str">
        <f t="shared" si="9"/>
        <v/>
      </c>
    </row>
    <row r="80" spans="1:18" ht="16.5" customHeight="1" x14ac:dyDescent="0.2">
      <c r="A80" s="10">
        <v>27</v>
      </c>
      <c r="B80" s="3" t="s">
        <v>89</v>
      </c>
      <c r="C80" s="3" t="s">
        <v>90</v>
      </c>
      <c r="D80" s="3" t="s">
        <v>11</v>
      </c>
      <c r="E80" s="11">
        <v>1</v>
      </c>
      <c r="F80" s="3" t="s">
        <v>41</v>
      </c>
      <c r="G80" s="23">
        <v>1</v>
      </c>
      <c r="H80" s="22" t="s">
        <v>42</v>
      </c>
      <c r="I80" s="1"/>
      <c r="J80" s="36">
        <f t="shared" si="1"/>
        <v>27</v>
      </c>
      <c r="K80" s="36" t="str">
        <f t="shared" si="2"/>
        <v>QI478G1</v>
      </c>
      <c r="L80" s="36" t="str">
        <f t="shared" si="3"/>
        <v>Ella (él) Nombra las partes de su cuerpo</v>
      </c>
      <c r="M80" s="36" t="str">
        <f t="shared" si="4"/>
        <v>N</v>
      </c>
      <c r="N80" s="36">
        <f t="shared" si="5"/>
        <v>1</v>
      </c>
      <c r="O80" s="36" t="str">
        <f t="shared" si="6"/>
        <v>1:2, 8</v>
      </c>
      <c r="P80" s="36">
        <f t="shared" si="7"/>
        <v>1</v>
      </c>
      <c r="Q80" s="36" t="str">
        <f t="shared" si="8"/>
        <v>Si</v>
      </c>
      <c r="R80" s="36" t="str">
        <f t="shared" si="9"/>
        <v/>
      </c>
    </row>
    <row r="81" spans="1:18" ht="16.5" customHeight="1" x14ac:dyDescent="0.2">
      <c r="A81" s="12"/>
      <c r="B81" s="4"/>
      <c r="C81" s="4"/>
      <c r="D81" s="4"/>
      <c r="E81" s="13"/>
      <c r="F81" s="4"/>
      <c r="G81" s="23">
        <v>2</v>
      </c>
      <c r="H81" s="22" t="s">
        <v>43</v>
      </c>
      <c r="I81" s="6"/>
      <c r="J81" s="36">
        <f t="shared" si="1"/>
        <v>27</v>
      </c>
      <c r="K81" s="36" t="str">
        <f t="shared" si="2"/>
        <v>QI478G1</v>
      </c>
      <c r="L81" s="36" t="str">
        <f t="shared" si="3"/>
        <v>Ella (él) Nombra las partes de su cuerpo</v>
      </c>
      <c r="M81" s="36" t="str">
        <f t="shared" si="4"/>
        <v>N</v>
      </c>
      <c r="N81" s="36">
        <f t="shared" si="5"/>
        <v>1</v>
      </c>
      <c r="O81" s="36" t="str">
        <f t="shared" si="6"/>
        <v>1:2, 8</v>
      </c>
      <c r="P81" s="36">
        <f t="shared" si="7"/>
        <v>2</v>
      </c>
      <c r="Q81" s="36" t="str">
        <f t="shared" si="8"/>
        <v>No</v>
      </c>
      <c r="R81" s="36" t="str">
        <f t="shared" si="9"/>
        <v/>
      </c>
    </row>
    <row r="82" spans="1:18" ht="16.5" customHeight="1" x14ac:dyDescent="0.2">
      <c r="A82" s="14"/>
      <c r="B82" s="5"/>
      <c r="C82" s="5"/>
      <c r="D82" s="5"/>
      <c r="E82" s="15"/>
      <c r="F82" s="5"/>
      <c r="G82" s="23">
        <v>8</v>
      </c>
      <c r="H82" s="22" t="s">
        <v>38</v>
      </c>
      <c r="I82" s="2"/>
      <c r="J82" s="36">
        <f t="shared" si="1"/>
        <v>27</v>
      </c>
      <c r="K82" s="36" t="str">
        <f t="shared" si="2"/>
        <v>QI478G1</v>
      </c>
      <c r="L82" s="36" t="str">
        <f t="shared" si="3"/>
        <v>Ella (él) Nombra las partes de su cuerpo</v>
      </c>
      <c r="M82" s="36" t="str">
        <f t="shared" si="4"/>
        <v>N</v>
      </c>
      <c r="N82" s="36">
        <f t="shared" si="5"/>
        <v>1</v>
      </c>
      <c r="O82" s="36" t="str">
        <f t="shared" si="6"/>
        <v>1:2, 8</v>
      </c>
      <c r="P82" s="36">
        <f t="shared" si="7"/>
        <v>8</v>
      </c>
      <c r="Q82" s="36" t="str">
        <f t="shared" si="8"/>
        <v>No responde/No sabe</v>
      </c>
      <c r="R82" s="36" t="str">
        <f t="shared" si="9"/>
        <v/>
      </c>
    </row>
    <row r="83" spans="1:18" ht="16.5" customHeight="1" x14ac:dyDescent="0.2">
      <c r="A83" s="10">
        <v>28</v>
      </c>
      <c r="B83" s="3" t="s">
        <v>91</v>
      </c>
      <c r="C83" s="3" t="s">
        <v>92</v>
      </c>
      <c r="D83" s="3" t="s">
        <v>11</v>
      </c>
      <c r="E83" s="11">
        <v>1</v>
      </c>
      <c r="F83" s="3" t="s">
        <v>41</v>
      </c>
      <c r="G83" s="23">
        <v>1</v>
      </c>
      <c r="H83" s="22" t="s">
        <v>42</v>
      </c>
      <c r="I83" s="1"/>
      <c r="J83" s="36">
        <f t="shared" ref="J83:J146" si="10">IF(A83="",IF(J82="","",J82),A83)</f>
        <v>28</v>
      </c>
      <c r="K83" s="36" t="str">
        <f t="shared" ref="K83:K146" si="11">IF(B83="",IF(K82="","",K82),B83)</f>
        <v>QI478G2_A</v>
      </c>
      <c r="L83" s="36" t="str">
        <f t="shared" ref="L83:L146" si="12">IF(C83="",IF(L82="","",L82),C83)</f>
        <v>Cuando ella (él) habla: usa palabras</v>
      </c>
      <c r="M83" s="36" t="str">
        <f t="shared" ref="M83:M146" si="13">IF(D83="",IF(M82="","",M82),D83)</f>
        <v>N</v>
      </c>
      <c r="N83" s="36">
        <f t="shared" ref="N83:N146" si="14">IF(E83="",IF(N82="","",N82),E83)</f>
        <v>1</v>
      </c>
      <c r="O83" s="36" t="str">
        <f t="shared" ref="O83:O146" si="15">IF(F83="",IF(O82="","",O82),F83)</f>
        <v>1:2, 8</v>
      </c>
      <c r="P83" s="36">
        <f t="shared" ref="P83:P146" si="16">IF(G83="",IF(P82="","",P82),G83)</f>
        <v>1</v>
      </c>
      <c r="Q83" s="36" t="str">
        <f t="shared" ref="Q83:Q146" si="17">IF(H83="",IF(Q82="","",Q82),H83)</f>
        <v>Si</v>
      </c>
      <c r="R83" s="36" t="str">
        <f t="shared" ref="R83:R146" si="18">IF(I83="",IF(R82="","",R82),I83)</f>
        <v/>
      </c>
    </row>
    <row r="84" spans="1:18" ht="16.5" customHeight="1" x14ac:dyDescent="0.2">
      <c r="A84" s="12"/>
      <c r="B84" s="4"/>
      <c r="C84" s="4"/>
      <c r="D84" s="4"/>
      <c r="E84" s="13"/>
      <c r="F84" s="4"/>
      <c r="G84" s="23">
        <v>2</v>
      </c>
      <c r="H84" s="22" t="s">
        <v>43</v>
      </c>
      <c r="I84" s="6"/>
      <c r="J84" s="36">
        <f t="shared" si="10"/>
        <v>28</v>
      </c>
      <c r="K84" s="36" t="str">
        <f t="shared" si="11"/>
        <v>QI478G2_A</v>
      </c>
      <c r="L84" s="36" t="str">
        <f t="shared" si="12"/>
        <v>Cuando ella (él) habla: usa palabras</v>
      </c>
      <c r="M84" s="36" t="str">
        <f t="shared" si="13"/>
        <v>N</v>
      </c>
      <c r="N84" s="36">
        <f t="shared" si="14"/>
        <v>1</v>
      </c>
      <c r="O84" s="36" t="str">
        <f t="shared" si="15"/>
        <v>1:2, 8</v>
      </c>
      <c r="P84" s="36">
        <f t="shared" si="16"/>
        <v>2</v>
      </c>
      <c r="Q84" s="36" t="str">
        <f t="shared" si="17"/>
        <v>No</v>
      </c>
      <c r="R84" s="36" t="str">
        <f t="shared" si="18"/>
        <v/>
      </c>
    </row>
    <row r="85" spans="1:18" ht="16.5" customHeight="1" x14ac:dyDescent="0.2">
      <c r="A85" s="14"/>
      <c r="B85" s="5"/>
      <c r="C85" s="5"/>
      <c r="D85" s="5"/>
      <c r="E85" s="15"/>
      <c r="F85" s="5"/>
      <c r="G85" s="23">
        <v>8</v>
      </c>
      <c r="H85" s="22" t="s">
        <v>38</v>
      </c>
      <c r="I85" s="2"/>
      <c r="J85" s="36">
        <f t="shared" si="10"/>
        <v>28</v>
      </c>
      <c r="K85" s="36" t="str">
        <f t="shared" si="11"/>
        <v>QI478G2_A</v>
      </c>
      <c r="L85" s="36" t="str">
        <f t="shared" si="12"/>
        <v>Cuando ella (él) habla: usa palabras</v>
      </c>
      <c r="M85" s="36" t="str">
        <f t="shared" si="13"/>
        <v>N</v>
      </c>
      <c r="N85" s="36">
        <f t="shared" si="14"/>
        <v>1</v>
      </c>
      <c r="O85" s="36" t="str">
        <f t="shared" si="15"/>
        <v>1:2, 8</v>
      </c>
      <c r="P85" s="36">
        <f t="shared" si="16"/>
        <v>8</v>
      </c>
      <c r="Q85" s="36" t="str">
        <f t="shared" si="17"/>
        <v>No responde/No sabe</v>
      </c>
      <c r="R85" s="36" t="str">
        <f t="shared" si="18"/>
        <v/>
      </c>
    </row>
    <row r="86" spans="1:18" ht="16.5" customHeight="1" x14ac:dyDescent="0.2">
      <c r="A86" s="10">
        <v>29</v>
      </c>
      <c r="B86" s="3" t="s">
        <v>93</v>
      </c>
      <c r="C86" s="3" t="s">
        <v>94</v>
      </c>
      <c r="D86" s="3" t="s">
        <v>11</v>
      </c>
      <c r="E86" s="11">
        <v>1</v>
      </c>
      <c r="F86" s="3" t="s">
        <v>41</v>
      </c>
      <c r="G86" s="23">
        <v>1</v>
      </c>
      <c r="H86" s="22" t="s">
        <v>42</v>
      </c>
      <c r="I86" s="1"/>
      <c r="J86" s="36">
        <f t="shared" si="10"/>
        <v>29</v>
      </c>
      <c r="K86" s="36" t="str">
        <f t="shared" si="11"/>
        <v>QI478G2_B</v>
      </c>
      <c r="L86" s="36" t="str">
        <f t="shared" si="12"/>
        <v>Cuando ella (él) habla: Usa palabras que todas las personas entienden</v>
      </c>
      <c r="M86" s="36" t="str">
        <f t="shared" si="13"/>
        <v>N</v>
      </c>
      <c r="N86" s="36">
        <f t="shared" si="14"/>
        <v>1</v>
      </c>
      <c r="O86" s="36" t="str">
        <f t="shared" si="15"/>
        <v>1:2, 8</v>
      </c>
      <c r="P86" s="36">
        <f t="shared" si="16"/>
        <v>1</v>
      </c>
      <c r="Q86" s="36" t="str">
        <f t="shared" si="17"/>
        <v>Si</v>
      </c>
      <c r="R86" s="36" t="str">
        <f t="shared" si="18"/>
        <v/>
      </c>
    </row>
    <row r="87" spans="1:18" ht="16.5" customHeight="1" x14ac:dyDescent="0.2">
      <c r="A87" s="12"/>
      <c r="B87" s="4"/>
      <c r="C87" s="4"/>
      <c r="D87" s="4"/>
      <c r="E87" s="13"/>
      <c r="F87" s="4"/>
      <c r="G87" s="23">
        <v>2</v>
      </c>
      <c r="H87" s="22" t="s">
        <v>43</v>
      </c>
      <c r="I87" s="6"/>
      <c r="J87" s="36">
        <f t="shared" si="10"/>
        <v>29</v>
      </c>
      <c r="K87" s="36" t="str">
        <f t="shared" si="11"/>
        <v>QI478G2_B</v>
      </c>
      <c r="L87" s="36" t="str">
        <f t="shared" si="12"/>
        <v>Cuando ella (él) habla: Usa palabras que todas las personas entienden</v>
      </c>
      <c r="M87" s="36" t="str">
        <f t="shared" si="13"/>
        <v>N</v>
      </c>
      <c r="N87" s="36">
        <f t="shared" si="14"/>
        <v>1</v>
      </c>
      <c r="O87" s="36" t="str">
        <f t="shared" si="15"/>
        <v>1:2, 8</v>
      </c>
      <c r="P87" s="36">
        <f t="shared" si="16"/>
        <v>2</v>
      </c>
      <c r="Q87" s="36" t="str">
        <f t="shared" si="17"/>
        <v>No</v>
      </c>
      <c r="R87" s="36" t="str">
        <f t="shared" si="18"/>
        <v/>
      </c>
    </row>
    <row r="88" spans="1:18" ht="16.5" customHeight="1" x14ac:dyDescent="0.2">
      <c r="A88" s="14"/>
      <c r="B88" s="5"/>
      <c r="C88" s="5"/>
      <c r="D88" s="5"/>
      <c r="E88" s="15"/>
      <c r="F88" s="5"/>
      <c r="G88" s="23">
        <v>8</v>
      </c>
      <c r="H88" s="22" t="s">
        <v>38</v>
      </c>
      <c r="I88" s="2"/>
      <c r="J88" s="36">
        <f t="shared" si="10"/>
        <v>29</v>
      </c>
      <c r="K88" s="36" t="str">
        <f t="shared" si="11"/>
        <v>QI478G2_B</v>
      </c>
      <c r="L88" s="36" t="str">
        <f t="shared" si="12"/>
        <v>Cuando ella (él) habla: Usa palabras que todas las personas entienden</v>
      </c>
      <c r="M88" s="36" t="str">
        <f t="shared" si="13"/>
        <v>N</v>
      </c>
      <c r="N88" s="36">
        <f t="shared" si="14"/>
        <v>1</v>
      </c>
      <c r="O88" s="36" t="str">
        <f t="shared" si="15"/>
        <v>1:2, 8</v>
      </c>
      <c r="P88" s="36">
        <f t="shared" si="16"/>
        <v>8</v>
      </c>
      <c r="Q88" s="36" t="str">
        <f t="shared" si="17"/>
        <v>No responde/No sabe</v>
      </c>
      <c r="R88" s="36" t="str">
        <f t="shared" si="18"/>
        <v/>
      </c>
    </row>
    <row r="89" spans="1:18" ht="16.5" customHeight="1" x14ac:dyDescent="0.2">
      <c r="A89" s="10">
        <v>30</v>
      </c>
      <c r="B89" s="3" t="s">
        <v>95</v>
      </c>
      <c r="C89" s="3" t="s">
        <v>96</v>
      </c>
      <c r="D89" s="3" t="s">
        <v>11</v>
      </c>
      <c r="E89" s="11">
        <v>1</v>
      </c>
      <c r="F89" s="3" t="s">
        <v>41</v>
      </c>
      <c r="G89" s="23">
        <v>1</v>
      </c>
      <c r="H89" s="22" t="s">
        <v>42</v>
      </c>
      <c r="I89" s="1"/>
      <c r="J89" s="36">
        <f t="shared" si="10"/>
        <v>30</v>
      </c>
      <c r="K89" s="36" t="str">
        <f t="shared" si="11"/>
        <v>QI478G2_C</v>
      </c>
      <c r="L89" s="36" t="str">
        <f t="shared" si="12"/>
        <v>Cuando ella (él) habla: Usa frases de 2 a 4 palabras que todas las personas entienden</v>
      </c>
      <c r="M89" s="36" t="str">
        <f t="shared" si="13"/>
        <v>N</v>
      </c>
      <c r="N89" s="36">
        <f t="shared" si="14"/>
        <v>1</v>
      </c>
      <c r="O89" s="36" t="str">
        <f t="shared" si="15"/>
        <v>1:2, 8</v>
      </c>
      <c r="P89" s="36">
        <f t="shared" si="16"/>
        <v>1</v>
      </c>
      <c r="Q89" s="36" t="str">
        <f t="shared" si="17"/>
        <v>Si</v>
      </c>
      <c r="R89" s="36" t="str">
        <f t="shared" si="18"/>
        <v/>
      </c>
    </row>
    <row r="90" spans="1:18" ht="16.5" customHeight="1" x14ac:dyDescent="0.2">
      <c r="A90" s="12"/>
      <c r="B90" s="4"/>
      <c r="C90" s="4"/>
      <c r="D90" s="4"/>
      <c r="E90" s="13"/>
      <c r="F90" s="4"/>
      <c r="G90" s="23">
        <v>2</v>
      </c>
      <c r="H90" s="22" t="s">
        <v>43</v>
      </c>
      <c r="I90" s="6"/>
      <c r="J90" s="36">
        <f t="shared" si="10"/>
        <v>30</v>
      </c>
      <c r="K90" s="36" t="str">
        <f t="shared" si="11"/>
        <v>QI478G2_C</v>
      </c>
      <c r="L90" s="36" t="str">
        <f t="shared" si="12"/>
        <v>Cuando ella (él) habla: Usa frases de 2 a 4 palabras que todas las personas entienden</v>
      </c>
      <c r="M90" s="36" t="str">
        <f t="shared" si="13"/>
        <v>N</v>
      </c>
      <c r="N90" s="36">
        <f t="shared" si="14"/>
        <v>1</v>
      </c>
      <c r="O90" s="36" t="str">
        <f t="shared" si="15"/>
        <v>1:2, 8</v>
      </c>
      <c r="P90" s="36">
        <f t="shared" si="16"/>
        <v>2</v>
      </c>
      <c r="Q90" s="36" t="str">
        <f t="shared" si="17"/>
        <v>No</v>
      </c>
      <c r="R90" s="36" t="str">
        <f t="shared" si="18"/>
        <v/>
      </c>
    </row>
    <row r="91" spans="1:18" ht="16.5" customHeight="1" x14ac:dyDescent="0.2">
      <c r="A91" s="14"/>
      <c r="B91" s="5"/>
      <c r="C91" s="5"/>
      <c r="D91" s="5"/>
      <c r="E91" s="15"/>
      <c r="F91" s="5"/>
      <c r="G91" s="23">
        <v>8</v>
      </c>
      <c r="H91" s="22" t="s">
        <v>38</v>
      </c>
      <c r="I91" s="2"/>
      <c r="J91" s="36">
        <f t="shared" si="10"/>
        <v>30</v>
      </c>
      <c r="K91" s="36" t="str">
        <f t="shared" si="11"/>
        <v>QI478G2_C</v>
      </c>
      <c r="L91" s="36" t="str">
        <f t="shared" si="12"/>
        <v>Cuando ella (él) habla: Usa frases de 2 a 4 palabras que todas las personas entienden</v>
      </c>
      <c r="M91" s="36" t="str">
        <f t="shared" si="13"/>
        <v>N</v>
      </c>
      <c r="N91" s="36">
        <f t="shared" si="14"/>
        <v>1</v>
      </c>
      <c r="O91" s="36" t="str">
        <f t="shared" si="15"/>
        <v>1:2, 8</v>
      </c>
      <c r="P91" s="36">
        <f t="shared" si="16"/>
        <v>8</v>
      </c>
      <c r="Q91" s="36" t="str">
        <f t="shared" si="17"/>
        <v>No responde/No sabe</v>
      </c>
      <c r="R91" s="36" t="str">
        <f t="shared" si="18"/>
        <v/>
      </c>
    </row>
    <row r="92" spans="1:18" ht="16.5" customHeight="1" x14ac:dyDescent="0.2">
      <c r="A92" s="10">
        <v>31</v>
      </c>
      <c r="B92" s="3" t="s">
        <v>97</v>
      </c>
      <c r="C92" s="3" t="s">
        <v>98</v>
      </c>
      <c r="D92" s="3" t="s">
        <v>11</v>
      </c>
      <c r="E92" s="11">
        <v>1</v>
      </c>
      <c r="F92" s="3" t="s">
        <v>41</v>
      </c>
      <c r="G92" s="23">
        <v>1</v>
      </c>
      <c r="H92" s="22" t="s">
        <v>42</v>
      </c>
      <c r="I92" s="1"/>
      <c r="J92" s="36">
        <f t="shared" si="10"/>
        <v>31</v>
      </c>
      <c r="K92" s="36" t="str">
        <f t="shared" si="11"/>
        <v>QI478G3</v>
      </c>
      <c r="L92" s="36" t="str">
        <f t="shared" si="12"/>
        <v>Cuando Ud. le pide a ella (él) que coja un objeto que no está a la vista y que luego lo coloque donde Ud. le indica sin mostrarle cómo hacerlo, lo hace</v>
      </c>
      <c r="M92" s="36" t="str">
        <f t="shared" si="13"/>
        <v>N</v>
      </c>
      <c r="N92" s="36">
        <f t="shared" si="14"/>
        <v>1</v>
      </c>
      <c r="O92" s="36" t="str">
        <f t="shared" si="15"/>
        <v>1:2, 8</v>
      </c>
      <c r="P92" s="36">
        <f t="shared" si="16"/>
        <v>1</v>
      </c>
      <c r="Q92" s="36" t="str">
        <f t="shared" si="17"/>
        <v>Si</v>
      </c>
      <c r="R92" s="36" t="str">
        <f t="shared" si="18"/>
        <v/>
      </c>
    </row>
    <row r="93" spans="1:18" ht="16.5" customHeight="1" x14ac:dyDescent="0.2">
      <c r="A93" s="12"/>
      <c r="B93" s="4"/>
      <c r="C93" s="4"/>
      <c r="D93" s="4"/>
      <c r="E93" s="13"/>
      <c r="F93" s="4"/>
      <c r="G93" s="23">
        <v>2</v>
      </c>
      <c r="H93" s="22" t="s">
        <v>43</v>
      </c>
      <c r="I93" s="6"/>
      <c r="J93" s="36">
        <f t="shared" si="10"/>
        <v>31</v>
      </c>
      <c r="K93" s="36" t="str">
        <f t="shared" si="11"/>
        <v>QI478G3</v>
      </c>
      <c r="L93" s="36" t="str">
        <f t="shared" si="12"/>
        <v>Cuando Ud. le pide a ella (él) que coja un objeto que no está a la vista y que luego lo coloque donde Ud. le indica sin mostrarle cómo hacerlo, lo hace</v>
      </c>
      <c r="M93" s="36" t="str">
        <f t="shared" si="13"/>
        <v>N</v>
      </c>
      <c r="N93" s="36">
        <f t="shared" si="14"/>
        <v>1</v>
      </c>
      <c r="O93" s="36" t="str">
        <f t="shared" si="15"/>
        <v>1:2, 8</v>
      </c>
      <c r="P93" s="36">
        <f t="shared" si="16"/>
        <v>2</v>
      </c>
      <c r="Q93" s="36" t="str">
        <f t="shared" si="17"/>
        <v>No</v>
      </c>
      <c r="R93" s="36" t="str">
        <f t="shared" si="18"/>
        <v/>
      </c>
    </row>
    <row r="94" spans="1:18" ht="16.5" customHeight="1" x14ac:dyDescent="0.2">
      <c r="A94" s="14"/>
      <c r="B94" s="5"/>
      <c r="C94" s="5"/>
      <c r="D94" s="5"/>
      <c r="E94" s="15"/>
      <c r="F94" s="5"/>
      <c r="G94" s="23">
        <v>8</v>
      </c>
      <c r="H94" s="22" t="s">
        <v>38</v>
      </c>
      <c r="I94" s="2"/>
      <c r="J94" s="36">
        <f t="shared" si="10"/>
        <v>31</v>
      </c>
      <c r="K94" s="36" t="str">
        <f t="shared" si="11"/>
        <v>QI478G3</v>
      </c>
      <c r="L94" s="36" t="str">
        <f t="shared" si="12"/>
        <v>Cuando Ud. le pide a ella (él) que coja un objeto que no está a la vista y que luego lo coloque donde Ud. le indica sin mostrarle cómo hacerlo, lo hace</v>
      </c>
      <c r="M94" s="36" t="str">
        <f t="shared" si="13"/>
        <v>N</v>
      </c>
      <c r="N94" s="36">
        <f t="shared" si="14"/>
        <v>1</v>
      </c>
      <c r="O94" s="36" t="str">
        <f t="shared" si="15"/>
        <v>1:2, 8</v>
      </c>
      <c r="P94" s="36">
        <f t="shared" si="16"/>
        <v>8</v>
      </c>
      <c r="Q94" s="36" t="str">
        <f t="shared" si="17"/>
        <v>No responde/No sabe</v>
      </c>
      <c r="R94" s="36" t="str">
        <f t="shared" si="18"/>
        <v/>
      </c>
    </row>
    <row r="95" spans="1:18" ht="16.5" customHeight="1" x14ac:dyDescent="0.2">
      <c r="A95" s="10">
        <v>32</v>
      </c>
      <c r="B95" s="3" t="s">
        <v>99</v>
      </c>
      <c r="C95" s="3" t="s">
        <v>100</v>
      </c>
      <c r="D95" s="3" t="s">
        <v>11</v>
      </c>
      <c r="E95" s="11">
        <v>1</v>
      </c>
      <c r="F95" s="3" t="s">
        <v>41</v>
      </c>
      <c r="G95" s="23">
        <v>1</v>
      </c>
      <c r="H95" s="22" t="s">
        <v>42</v>
      </c>
      <c r="I95" s="1"/>
      <c r="J95" s="36">
        <f t="shared" si="10"/>
        <v>32</v>
      </c>
      <c r="K95" s="36" t="str">
        <f t="shared" si="11"/>
        <v>QI478G4</v>
      </c>
      <c r="L95" s="36" t="str">
        <f t="shared" si="12"/>
        <v>Ella (él) generalmente participa en las conversaciones con adultos</v>
      </c>
      <c r="M95" s="36" t="str">
        <f t="shared" si="13"/>
        <v>N</v>
      </c>
      <c r="N95" s="36">
        <f t="shared" si="14"/>
        <v>1</v>
      </c>
      <c r="O95" s="36" t="str">
        <f t="shared" si="15"/>
        <v>1:2, 8</v>
      </c>
      <c r="P95" s="36">
        <f t="shared" si="16"/>
        <v>1</v>
      </c>
      <c r="Q95" s="36" t="str">
        <f t="shared" si="17"/>
        <v>Si</v>
      </c>
      <c r="R95" s="36" t="str">
        <f t="shared" si="18"/>
        <v/>
      </c>
    </row>
    <row r="96" spans="1:18" ht="16.5" customHeight="1" x14ac:dyDescent="0.2">
      <c r="A96" s="12"/>
      <c r="B96" s="4"/>
      <c r="C96" s="4"/>
      <c r="D96" s="4"/>
      <c r="E96" s="13"/>
      <c r="F96" s="4"/>
      <c r="G96" s="23">
        <v>2</v>
      </c>
      <c r="H96" s="22" t="s">
        <v>43</v>
      </c>
      <c r="I96" s="6"/>
      <c r="J96" s="36">
        <f t="shared" si="10"/>
        <v>32</v>
      </c>
      <c r="K96" s="36" t="str">
        <f t="shared" si="11"/>
        <v>QI478G4</v>
      </c>
      <c r="L96" s="36" t="str">
        <f t="shared" si="12"/>
        <v>Ella (él) generalmente participa en las conversaciones con adultos</v>
      </c>
      <c r="M96" s="36" t="str">
        <f t="shared" si="13"/>
        <v>N</v>
      </c>
      <c r="N96" s="36">
        <f t="shared" si="14"/>
        <v>1</v>
      </c>
      <c r="O96" s="36" t="str">
        <f t="shared" si="15"/>
        <v>1:2, 8</v>
      </c>
      <c r="P96" s="36">
        <f t="shared" si="16"/>
        <v>2</v>
      </c>
      <c r="Q96" s="36" t="str">
        <f t="shared" si="17"/>
        <v>No</v>
      </c>
      <c r="R96" s="36" t="str">
        <f t="shared" si="18"/>
        <v/>
      </c>
    </row>
    <row r="97" spans="1:18" ht="16.5" customHeight="1" x14ac:dyDescent="0.2">
      <c r="A97" s="14"/>
      <c r="B97" s="5"/>
      <c r="C97" s="5"/>
      <c r="D97" s="5"/>
      <c r="E97" s="15"/>
      <c r="F97" s="5"/>
      <c r="G97" s="23">
        <v>8</v>
      </c>
      <c r="H97" s="22" t="s">
        <v>38</v>
      </c>
      <c r="I97" s="2"/>
      <c r="J97" s="36">
        <f t="shared" si="10"/>
        <v>32</v>
      </c>
      <c r="K97" s="36" t="str">
        <f t="shared" si="11"/>
        <v>QI478G4</v>
      </c>
      <c r="L97" s="36" t="str">
        <f t="shared" si="12"/>
        <v>Ella (él) generalmente participa en las conversaciones con adultos</v>
      </c>
      <c r="M97" s="36" t="str">
        <f t="shared" si="13"/>
        <v>N</v>
      </c>
      <c r="N97" s="36">
        <f t="shared" si="14"/>
        <v>1</v>
      </c>
      <c r="O97" s="36" t="str">
        <f t="shared" si="15"/>
        <v>1:2, 8</v>
      </c>
      <c r="P97" s="36">
        <f t="shared" si="16"/>
        <v>8</v>
      </c>
      <c r="Q97" s="36" t="str">
        <f t="shared" si="17"/>
        <v>No responde/No sabe</v>
      </c>
      <c r="R97" s="36" t="str">
        <f t="shared" si="18"/>
        <v/>
      </c>
    </row>
    <row r="98" spans="1:18" ht="16.5" customHeight="1" x14ac:dyDescent="0.2">
      <c r="A98" s="10">
        <v>33</v>
      </c>
      <c r="B98" s="3" t="s">
        <v>101</v>
      </c>
      <c r="C98" s="3" t="s">
        <v>102</v>
      </c>
      <c r="D98" s="3" t="s">
        <v>11</v>
      </c>
      <c r="E98" s="11">
        <v>1</v>
      </c>
      <c r="F98" s="3" t="s">
        <v>41</v>
      </c>
      <c r="G98" s="23">
        <v>1</v>
      </c>
      <c r="H98" s="22" t="s">
        <v>42</v>
      </c>
      <c r="I98" s="1"/>
      <c r="J98" s="36">
        <f t="shared" si="10"/>
        <v>33</v>
      </c>
      <c r="K98" s="36" t="str">
        <f t="shared" si="11"/>
        <v>QI478H1</v>
      </c>
      <c r="L98" s="36" t="str">
        <f t="shared" si="12"/>
        <v>Cuando ella (él) habla dice frases con un sujeto y una acción como “bebé llora”</v>
      </c>
      <c r="M98" s="36" t="str">
        <f t="shared" si="13"/>
        <v>N</v>
      </c>
      <c r="N98" s="36">
        <f t="shared" si="14"/>
        <v>1</v>
      </c>
      <c r="O98" s="36" t="str">
        <f t="shared" si="15"/>
        <v>1:2, 8</v>
      </c>
      <c r="P98" s="36">
        <f t="shared" si="16"/>
        <v>1</v>
      </c>
      <c r="Q98" s="36" t="str">
        <f t="shared" si="17"/>
        <v>Si</v>
      </c>
      <c r="R98" s="36" t="str">
        <f t="shared" si="18"/>
        <v/>
      </c>
    </row>
    <row r="99" spans="1:18" ht="16.5" customHeight="1" x14ac:dyDescent="0.2">
      <c r="A99" s="12"/>
      <c r="B99" s="4"/>
      <c r="C99" s="4"/>
      <c r="D99" s="4"/>
      <c r="E99" s="13"/>
      <c r="F99" s="4"/>
      <c r="G99" s="23">
        <v>2</v>
      </c>
      <c r="H99" s="22" t="s">
        <v>43</v>
      </c>
      <c r="I99" s="6"/>
      <c r="J99" s="36">
        <f t="shared" si="10"/>
        <v>33</v>
      </c>
      <c r="K99" s="36" t="str">
        <f t="shared" si="11"/>
        <v>QI478H1</v>
      </c>
      <c r="L99" s="36" t="str">
        <f t="shared" si="12"/>
        <v>Cuando ella (él) habla dice frases con un sujeto y una acción como “bebé llora”</v>
      </c>
      <c r="M99" s="36" t="str">
        <f t="shared" si="13"/>
        <v>N</v>
      </c>
      <c r="N99" s="36">
        <f t="shared" si="14"/>
        <v>1</v>
      </c>
      <c r="O99" s="36" t="str">
        <f t="shared" si="15"/>
        <v>1:2, 8</v>
      </c>
      <c r="P99" s="36">
        <f t="shared" si="16"/>
        <v>2</v>
      </c>
      <c r="Q99" s="36" t="str">
        <f t="shared" si="17"/>
        <v>No</v>
      </c>
      <c r="R99" s="36" t="str">
        <f t="shared" si="18"/>
        <v/>
      </c>
    </row>
    <row r="100" spans="1:18" ht="16.5" customHeight="1" x14ac:dyDescent="0.2">
      <c r="A100" s="14"/>
      <c r="B100" s="5"/>
      <c r="C100" s="5"/>
      <c r="D100" s="5"/>
      <c r="E100" s="15"/>
      <c r="F100" s="5"/>
      <c r="G100" s="23">
        <v>8</v>
      </c>
      <c r="H100" s="22" t="s">
        <v>38</v>
      </c>
      <c r="I100" s="2"/>
      <c r="J100" s="36">
        <f t="shared" si="10"/>
        <v>33</v>
      </c>
      <c r="K100" s="36" t="str">
        <f t="shared" si="11"/>
        <v>QI478H1</v>
      </c>
      <c r="L100" s="36" t="str">
        <f t="shared" si="12"/>
        <v>Cuando ella (él) habla dice frases con un sujeto y una acción como “bebé llora”</v>
      </c>
      <c r="M100" s="36" t="str">
        <f t="shared" si="13"/>
        <v>N</v>
      </c>
      <c r="N100" s="36">
        <f t="shared" si="14"/>
        <v>1</v>
      </c>
      <c r="O100" s="36" t="str">
        <f t="shared" si="15"/>
        <v>1:2, 8</v>
      </c>
      <c r="P100" s="36">
        <f t="shared" si="16"/>
        <v>8</v>
      </c>
      <c r="Q100" s="36" t="str">
        <f t="shared" si="17"/>
        <v>No responde/No sabe</v>
      </c>
      <c r="R100" s="36" t="str">
        <f t="shared" si="18"/>
        <v/>
      </c>
    </row>
    <row r="101" spans="1:18" ht="16.5" customHeight="1" x14ac:dyDescent="0.2">
      <c r="A101" s="10">
        <v>34</v>
      </c>
      <c r="B101" s="3" t="s">
        <v>103</v>
      </c>
      <c r="C101" s="3" t="s">
        <v>104</v>
      </c>
      <c r="D101" s="3" t="s">
        <v>11</v>
      </c>
      <c r="E101" s="11">
        <v>1</v>
      </c>
      <c r="F101" s="3" t="s">
        <v>41</v>
      </c>
      <c r="G101" s="23">
        <v>1</v>
      </c>
      <c r="H101" s="22" t="s">
        <v>42</v>
      </c>
      <c r="I101" s="1"/>
      <c r="J101" s="36">
        <f t="shared" si="10"/>
        <v>34</v>
      </c>
      <c r="K101" s="36" t="str">
        <f t="shared" si="11"/>
        <v>QI478H2</v>
      </c>
      <c r="L101" s="36" t="str">
        <f t="shared" si="12"/>
        <v>Cuando ella (él) habla dice oraciones como “vamos a la casa”, “dónde está la abuela”, “mi mamá es linda”</v>
      </c>
      <c r="M101" s="36" t="str">
        <f t="shared" si="13"/>
        <v>N</v>
      </c>
      <c r="N101" s="36">
        <f t="shared" si="14"/>
        <v>1</v>
      </c>
      <c r="O101" s="36" t="str">
        <f t="shared" si="15"/>
        <v>1:2, 8</v>
      </c>
      <c r="P101" s="36">
        <f t="shared" si="16"/>
        <v>1</v>
      </c>
      <c r="Q101" s="36" t="str">
        <f t="shared" si="17"/>
        <v>Si</v>
      </c>
      <c r="R101" s="36" t="str">
        <f t="shared" si="18"/>
        <v/>
      </c>
    </row>
    <row r="102" spans="1:18" ht="16.5" customHeight="1" x14ac:dyDescent="0.2">
      <c r="A102" s="12"/>
      <c r="B102" s="4"/>
      <c r="C102" s="4"/>
      <c r="D102" s="4"/>
      <c r="E102" s="13"/>
      <c r="F102" s="4"/>
      <c r="G102" s="23">
        <v>2</v>
      </c>
      <c r="H102" s="22" t="s">
        <v>43</v>
      </c>
      <c r="I102" s="6"/>
      <c r="J102" s="36">
        <f t="shared" si="10"/>
        <v>34</v>
      </c>
      <c r="K102" s="36" t="str">
        <f t="shared" si="11"/>
        <v>QI478H2</v>
      </c>
      <c r="L102" s="36" t="str">
        <f t="shared" si="12"/>
        <v>Cuando ella (él) habla dice oraciones como “vamos a la casa”, “dónde está la abuela”, “mi mamá es linda”</v>
      </c>
      <c r="M102" s="36" t="str">
        <f t="shared" si="13"/>
        <v>N</v>
      </c>
      <c r="N102" s="36">
        <f t="shared" si="14"/>
        <v>1</v>
      </c>
      <c r="O102" s="36" t="str">
        <f t="shared" si="15"/>
        <v>1:2, 8</v>
      </c>
      <c r="P102" s="36">
        <f t="shared" si="16"/>
        <v>2</v>
      </c>
      <c r="Q102" s="36" t="str">
        <f t="shared" si="17"/>
        <v>No</v>
      </c>
      <c r="R102" s="36" t="str">
        <f t="shared" si="18"/>
        <v/>
      </c>
    </row>
    <row r="103" spans="1:18" ht="16.5" customHeight="1" x14ac:dyDescent="0.2">
      <c r="A103" s="14"/>
      <c r="B103" s="5"/>
      <c r="C103" s="5"/>
      <c r="D103" s="5"/>
      <c r="E103" s="15"/>
      <c r="F103" s="5"/>
      <c r="G103" s="23">
        <v>8</v>
      </c>
      <c r="H103" s="22" t="s">
        <v>38</v>
      </c>
      <c r="I103" s="2"/>
      <c r="J103" s="36">
        <f t="shared" si="10"/>
        <v>34</v>
      </c>
      <c r="K103" s="36" t="str">
        <f t="shared" si="11"/>
        <v>QI478H2</v>
      </c>
      <c r="L103" s="36" t="str">
        <f t="shared" si="12"/>
        <v>Cuando ella (él) habla dice oraciones como “vamos a la casa”, “dónde está la abuela”, “mi mamá es linda”</v>
      </c>
      <c r="M103" s="36" t="str">
        <f t="shared" si="13"/>
        <v>N</v>
      </c>
      <c r="N103" s="36">
        <f t="shared" si="14"/>
        <v>1</v>
      </c>
      <c r="O103" s="36" t="str">
        <f t="shared" si="15"/>
        <v>1:2, 8</v>
      </c>
      <c r="P103" s="36">
        <f t="shared" si="16"/>
        <v>8</v>
      </c>
      <c r="Q103" s="36" t="str">
        <f t="shared" si="17"/>
        <v>No responde/No sabe</v>
      </c>
      <c r="R103" s="36" t="str">
        <f t="shared" si="18"/>
        <v/>
      </c>
    </row>
    <row r="104" spans="1:18" ht="16.5" customHeight="1" x14ac:dyDescent="0.2">
      <c r="A104" s="10">
        <v>35</v>
      </c>
      <c r="B104" s="3" t="s">
        <v>105</v>
      </c>
      <c r="C104" s="3" t="s">
        <v>106</v>
      </c>
      <c r="D104" s="3" t="s">
        <v>11</v>
      </c>
      <c r="E104" s="11">
        <v>1</v>
      </c>
      <c r="F104" s="3" t="s">
        <v>41</v>
      </c>
      <c r="G104" s="23">
        <v>1</v>
      </c>
      <c r="H104" s="22" t="s">
        <v>42</v>
      </c>
      <c r="I104" s="1"/>
      <c r="J104" s="36">
        <f t="shared" si="10"/>
        <v>35</v>
      </c>
      <c r="K104" s="36" t="str">
        <f t="shared" si="11"/>
        <v>QI478H3</v>
      </c>
      <c r="L104" s="36" t="str">
        <f t="shared" si="12"/>
        <v>Ella (él) entiende palabras que indican la posición de las cosas como dentro y fuera o encima y debajo</v>
      </c>
      <c r="M104" s="36" t="str">
        <f t="shared" si="13"/>
        <v>N</v>
      </c>
      <c r="N104" s="36">
        <f t="shared" si="14"/>
        <v>1</v>
      </c>
      <c r="O104" s="36" t="str">
        <f t="shared" si="15"/>
        <v>1:2, 8</v>
      </c>
      <c r="P104" s="36">
        <f t="shared" si="16"/>
        <v>1</v>
      </c>
      <c r="Q104" s="36" t="str">
        <f t="shared" si="17"/>
        <v>Si</v>
      </c>
      <c r="R104" s="36" t="str">
        <f t="shared" si="18"/>
        <v/>
      </c>
    </row>
    <row r="105" spans="1:18" ht="16.5" customHeight="1" x14ac:dyDescent="0.2">
      <c r="A105" s="12"/>
      <c r="B105" s="4"/>
      <c r="C105" s="4"/>
      <c r="D105" s="4"/>
      <c r="E105" s="13"/>
      <c r="F105" s="4"/>
      <c r="G105" s="23">
        <v>2</v>
      </c>
      <c r="H105" s="22" t="s">
        <v>43</v>
      </c>
      <c r="I105" s="6"/>
      <c r="J105" s="36">
        <f t="shared" si="10"/>
        <v>35</v>
      </c>
      <c r="K105" s="36" t="str">
        <f t="shared" si="11"/>
        <v>QI478H3</v>
      </c>
      <c r="L105" s="36" t="str">
        <f t="shared" si="12"/>
        <v>Ella (él) entiende palabras que indican la posición de las cosas como dentro y fuera o encima y debajo</v>
      </c>
      <c r="M105" s="36" t="str">
        <f t="shared" si="13"/>
        <v>N</v>
      </c>
      <c r="N105" s="36">
        <f t="shared" si="14"/>
        <v>1</v>
      </c>
      <c r="O105" s="36" t="str">
        <f t="shared" si="15"/>
        <v>1:2, 8</v>
      </c>
      <c r="P105" s="36">
        <f t="shared" si="16"/>
        <v>2</v>
      </c>
      <c r="Q105" s="36" t="str">
        <f t="shared" si="17"/>
        <v>No</v>
      </c>
      <c r="R105" s="36" t="str">
        <f t="shared" si="18"/>
        <v/>
      </c>
    </row>
    <row r="106" spans="1:18" ht="16.5" customHeight="1" x14ac:dyDescent="0.2">
      <c r="A106" s="14"/>
      <c r="B106" s="5"/>
      <c r="C106" s="5"/>
      <c r="D106" s="5"/>
      <c r="E106" s="15"/>
      <c r="F106" s="5"/>
      <c r="G106" s="23">
        <v>8</v>
      </c>
      <c r="H106" s="22" t="s">
        <v>38</v>
      </c>
      <c r="I106" s="2"/>
      <c r="J106" s="36">
        <f t="shared" si="10"/>
        <v>35</v>
      </c>
      <c r="K106" s="36" t="str">
        <f t="shared" si="11"/>
        <v>QI478H3</v>
      </c>
      <c r="L106" s="36" t="str">
        <f t="shared" si="12"/>
        <v>Ella (él) entiende palabras que indican la posición de las cosas como dentro y fuera o encima y debajo</v>
      </c>
      <c r="M106" s="36" t="str">
        <f t="shared" si="13"/>
        <v>N</v>
      </c>
      <c r="N106" s="36">
        <f t="shared" si="14"/>
        <v>1</v>
      </c>
      <c r="O106" s="36" t="str">
        <f t="shared" si="15"/>
        <v>1:2, 8</v>
      </c>
      <c r="P106" s="36">
        <f t="shared" si="16"/>
        <v>8</v>
      </c>
      <c r="Q106" s="36" t="str">
        <f t="shared" si="17"/>
        <v>No responde/No sabe</v>
      </c>
      <c r="R106" s="36" t="str">
        <f t="shared" si="18"/>
        <v/>
      </c>
    </row>
    <row r="107" spans="1:18" ht="16.5" customHeight="1" x14ac:dyDescent="0.2">
      <c r="A107" s="10">
        <v>36</v>
      </c>
      <c r="B107" s="3" t="s">
        <v>107</v>
      </c>
      <c r="C107" s="3" t="s">
        <v>100</v>
      </c>
      <c r="D107" s="3" t="s">
        <v>11</v>
      </c>
      <c r="E107" s="11">
        <v>1</v>
      </c>
      <c r="F107" s="3" t="s">
        <v>41</v>
      </c>
      <c r="G107" s="23">
        <v>1</v>
      </c>
      <c r="H107" s="22" t="s">
        <v>42</v>
      </c>
      <c r="I107" s="1"/>
      <c r="J107" s="36">
        <f t="shared" si="10"/>
        <v>36</v>
      </c>
      <c r="K107" s="36" t="str">
        <f t="shared" si="11"/>
        <v>QI478H4</v>
      </c>
      <c r="L107" s="36" t="str">
        <f t="shared" si="12"/>
        <v>Ella (él) generalmente participa en las conversaciones con adultos</v>
      </c>
      <c r="M107" s="36" t="str">
        <f t="shared" si="13"/>
        <v>N</v>
      </c>
      <c r="N107" s="36">
        <f t="shared" si="14"/>
        <v>1</v>
      </c>
      <c r="O107" s="36" t="str">
        <f t="shared" si="15"/>
        <v>1:2, 8</v>
      </c>
      <c r="P107" s="36">
        <f t="shared" si="16"/>
        <v>1</v>
      </c>
      <c r="Q107" s="36" t="str">
        <f t="shared" si="17"/>
        <v>Si</v>
      </c>
      <c r="R107" s="36" t="str">
        <f t="shared" si="18"/>
        <v/>
      </c>
    </row>
    <row r="108" spans="1:18" ht="16.5" customHeight="1" x14ac:dyDescent="0.2">
      <c r="A108" s="12"/>
      <c r="B108" s="4"/>
      <c r="C108" s="4"/>
      <c r="D108" s="4"/>
      <c r="E108" s="13"/>
      <c r="F108" s="4"/>
      <c r="G108" s="23">
        <v>2</v>
      </c>
      <c r="H108" s="22" t="s">
        <v>43</v>
      </c>
      <c r="I108" s="6"/>
      <c r="J108" s="36">
        <f t="shared" si="10"/>
        <v>36</v>
      </c>
      <c r="K108" s="36" t="str">
        <f t="shared" si="11"/>
        <v>QI478H4</v>
      </c>
      <c r="L108" s="36" t="str">
        <f t="shared" si="12"/>
        <v>Ella (él) generalmente participa en las conversaciones con adultos</v>
      </c>
      <c r="M108" s="36" t="str">
        <f t="shared" si="13"/>
        <v>N</v>
      </c>
      <c r="N108" s="36">
        <f t="shared" si="14"/>
        <v>1</v>
      </c>
      <c r="O108" s="36" t="str">
        <f t="shared" si="15"/>
        <v>1:2, 8</v>
      </c>
      <c r="P108" s="36">
        <f t="shared" si="16"/>
        <v>2</v>
      </c>
      <c r="Q108" s="36" t="str">
        <f t="shared" si="17"/>
        <v>No</v>
      </c>
      <c r="R108" s="36" t="str">
        <f t="shared" si="18"/>
        <v/>
      </c>
    </row>
    <row r="109" spans="1:18" ht="16.5" customHeight="1" x14ac:dyDescent="0.2">
      <c r="A109" s="14"/>
      <c r="B109" s="5"/>
      <c r="C109" s="5"/>
      <c r="D109" s="5"/>
      <c r="E109" s="15"/>
      <c r="F109" s="5"/>
      <c r="G109" s="23">
        <v>8</v>
      </c>
      <c r="H109" s="22" t="s">
        <v>38</v>
      </c>
      <c r="I109" s="2"/>
      <c r="J109" s="36">
        <f t="shared" si="10"/>
        <v>36</v>
      </c>
      <c r="K109" s="36" t="str">
        <f t="shared" si="11"/>
        <v>QI478H4</v>
      </c>
      <c r="L109" s="36" t="str">
        <f t="shared" si="12"/>
        <v>Ella (él) generalmente participa en las conversaciones con adultos</v>
      </c>
      <c r="M109" s="36" t="str">
        <f t="shared" si="13"/>
        <v>N</v>
      </c>
      <c r="N109" s="36">
        <f t="shared" si="14"/>
        <v>1</v>
      </c>
      <c r="O109" s="36" t="str">
        <f t="shared" si="15"/>
        <v>1:2, 8</v>
      </c>
      <c r="P109" s="36">
        <f t="shared" si="16"/>
        <v>8</v>
      </c>
      <c r="Q109" s="36" t="str">
        <f t="shared" si="17"/>
        <v>No responde/No sabe</v>
      </c>
      <c r="R109" s="36" t="str">
        <f t="shared" si="18"/>
        <v/>
      </c>
    </row>
    <row r="110" spans="1:18" ht="16.5" customHeight="1" x14ac:dyDescent="0.2">
      <c r="A110" s="10">
        <v>37</v>
      </c>
      <c r="B110" s="3" t="s">
        <v>108</v>
      </c>
      <c r="C110" s="3" t="s">
        <v>109</v>
      </c>
      <c r="D110" s="3" t="s">
        <v>11</v>
      </c>
      <c r="E110" s="11">
        <v>1</v>
      </c>
      <c r="F110" s="3" t="s">
        <v>41</v>
      </c>
      <c r="G110" s="23">
        <v>1</v>
      </c>
      <c r="H110" s="22" t="s">
        <v>42</v>
      </c>
      <c r="I110" s="1"/>
      <c r="J110" s="36">
        <f t="shared" si="10"/>
        <v>37</v>
      </c>
      <c r="K110" s="36" t="str">
        <f t="shared" si="11"/>
        <v>QI478H5</v>
      </c>
      <c r="L110" s="36" t="str">
        <f t="shared" si="12"/>
        <v>Cuando ella (él) hace un garabato o dibujo dice lo que dibujó</v>
      </c>
      <c r="M110" s="36" t="str">
        <f t="shared" si="13"/>
        <v>N</v>
      </c>
      <c r="N110" s="36">
        <f t="shared" si="14"/>
        <v>1</v>
      </c>
      <c r="O110" s="36" t="str">
        <f t="shared" si="15"/>
        <v>1:2, 8</v>
      </c>
      <c r="P110" s="36">
        <f t="shared" si="16"/>
        <v>1</v>
      </c>
      <c r="Q110" s="36" t="str">
        <f t="shared" si="17"/>
        <v>Si</v>
      </c>
      <c r="R110" s="36" t="str">
        <f t="shared" si="18"/>
        <v/>
      </c>
    </row>
    <row r="111" spans="1:18" ht="16.5" customHeight="1" x14ac:dyDescent="0.2">
      <c r="A111" s="12"/>
      <c r="B111" s="4"/>
      <c r="C111" s="4"/>
      <c r="D111" s="4"/>
      <c r="E111" s="13"/>
      <c r="F111" s="4"/>
      <c r="G111" s="23">
        <v>2</v>
      </c>
      <c r="H111" s="22" t="s">
        <v>43</v>
      </c>
      <c r="I111" s="6"/>
      <c r="J111" s="36">
        <f t="shared" si="10"/>
        <v>37</v>
      </c>
      <c r="K111" s="36" t="str">
        <f t="shared" si="11"/>
        <v>QI478H5</v>
      </c>
      <c r="L111" s="36" t="str">
        <f t="shared" si="12"/>
        <v>Cuando ella (él) hace un garabato o dibujo dice lo que dibujó</v>
      </c>
      <c r="M111" s="36" t="str">
        <f t="shared" si="13"/>
        <v>N</v>
      </c>
      <c r="N111" s="36">
        <f t="shared" si="14"/>
        <v>1</v>
      </c>
      <c r="O111" s="36" t="str">
        <f t="shared" si="15"/>
        <v>1:2, 8</v>
      </c>
      <c r="P111" s="36">
        <f t="shared" si="16"/>
        <v>2</v>
      </c>
      <c r="Q111" s="36" t="str">
        <f t="shared" si="17"/>
        <v>No</v>
      </c>
      <c r="R111" s="36" t="str">
        <f t="shared" si="18"/>
        <v/>
      </c>
    </row>
    <row r="112" spans="1:18" ht="16.5" customHeight="1" x14ac:dyDescent="0.2">
      <c r="A112" s="14"/>
      <c r="B112" s="5"/>
      <c r="C112" s="5"/>
      <c r="D112" s="5"/>
      <c r="E112" s="15"/>
      <c r="F112" s="5"/>
      <c r="G112" s="23">
        <v>8</v>
      </c>
      <c r="H112" s="22" t="s">
        <v>38</v>
      </c>
      <c r="I112" s="2"/>
      <c r="J112" s="36">
        <f t="shared" si="10"/>
        <v>37</v>
      </c>
      <c r="K112" s="36" t="str">
        <f t="shared" si="11"/>
        <v>QI478H5</v>
      </c>
      <c r="L112" s="36" t="str">
        <f t="shared" si="12"/>
        <v>Cuando ella (él) hace un garabato o dibujo dice lo que dibujó</v>
      </c>
      <c r="M112" s="36" t="str">
        <f t="shared" si="13"/>
        <v>N</v>
      </c>
      <c r="N112" s="36">
        <f t="shared" si="14"/>
        <v>1</v>
      </c>
      <c r="O112" s="36" t="str">
        <f t="shared" si="15"/>
        <v>1:2, 8</v>
      </c>
      <c r="P112" s="36">
        <f t="shared" si="16"/>
        <v>8</v>
      </c>
      <c r="Q112" s="36" t="str">
        <f t="shared" si="17"/>
        <v>No responde/No sabe</v>
      </c>
      <c r="R112" s="36" t="str">
        <f t="shared" si="18"/>
        <v/>
      </c>
    </row>
    <row r="113" spans="1:18" ht="16.5" customHeight="1" x14ac:dyDescent="0.2">
      <c r="A113" s="10">
        <v>38</v>
      </c>
      <c r="B113" s="3" t="s">
        <v>110</v>
      </c>
      <c r="C113" s="3" t="s">
        <v>111</v>
      </c>
      <c r="D113" s="3" t="s">
        <v>11</v>
      </c>
      <c r="E113" s="11">
        <v>1</v>
      </c>
      <c r="F113" s="3" t="s">
        <v>41</v>
      </c>
      <c r="G113" s="23">
        <v>1</v>
      </c>
      <c r="H113" s="22" t="s">
        <v>42</v>
      </c>
      <c r="I113" s="1"/>
      <c r="J113" s="36">
        <f t="shared" si="10"/>
        <v>38</v>
      </c>
      <c r="K113" s="36" t="str">
        <f t="shared" si="11"/>
        <v>QI478H6</v>
      </c>
      <c r="L113" s="36" t="str">
        <f t="shared" si="12"/>
        <v>Ella (él) imita lo que hace una persona o personaje cuando esta(este) no se encuentra presente</v>
      </c>
      <c r="M113" s="36" t="str">
        <f t="shared" si="13"/>
        <v>N</v>
      </c>
      <c r="N113" s="36">
        <f t="shared" si="14"/>
        <v>1</v>
      </c>
      <c r="O113" s="36" t="str">
        <f t="shared" si="15"/>
        <v>1:2, 8</v>
      </c>
      <c r="P113" s="36">
        <f t="shared" si="16"/>
        <v>1</v>
      </c>
      <c r="Q113" s="36" t="str">
        <f t="shared" si="17"/>
        <v>Si</v>
      </c>
      <c r="R113" s="36" t="str">
        <f t="shared" si="18"/>
        <v/>
      </c>
    </row>
    <row r="114" spans="1:18" ht="16.5" customHeight="1" x14ac:dyDescent="0.2">
      <c r="A114" s="12"/>
      <c r="B114" s="4"/>
      <c r="C114" s="4"/>
      <c r="D114" s="4"/>
      <c r="E114" s="13"/>
      <c r="F114" s="4"/>
      <c r="G114" s="23">
        <v>2</v>
      </c>
      <c r="H114" s="22" t="s">
        <v>43</v>
      </c>
      <c r="I114" s="6"/>
      <c r="J114" s="36">
        <f t="shared" si="10"/>
        <v>38</v>
      </c>
      <c r="K114" s="36" t="str">
        <f t="shared" si="11"/>
        <v>QI478H6</v>
      </c>
      <c r="L114" s="36" t="str">
        <f t="shared" si="12"/>
        <v>Ella (él) imita lo que hace una persona o personaje cuando esta(este) no se encuentra presente</v>
      </c>
      <c r="M114" s="36" t="str">
        <f t="shared" si="13"/>
        <v>N</v>
      </c>
      <c r="N114" s="36">
        <f t="shared" si="14"/>
        <v>1</v>
      </c>
      <c r="O114" s="36" t="str">
        <f t="shared" si="15"/>
        <v>1:2, 8</v>
      </c>
      <c r="P114" s="36">
        <f t="shared" si="16"/>
        <v>2</v>
      </c>
      <c r="Q114" s="36" t="str">
        <f t="shared" si="17"/>
        <v>No</v>
      </c>
      <c r="R114" s="36" t="str">
        <f t="shared" si="18"/>
        <v/>
      </c>
    </row>
    <row r="115" spans="1:18" ht="16.5" customHeight="1" x14ac:dyDescent="0.2">
      <c r="A115" s="14"/>
      <c r="B115" s="5"/>
      <c r="C115" s="5"/>
      <c r="D115" s="5"/>
      <c r="E115" s="15"/>
      <c r="F115" s="5"/>
      <c r="G115" s="23">
        <v>8</v>
      </c>
      <c r="H115" s="22" t="s">
        <v>38</v>
      </c>
      <c r="I115" s="2"/>
      <c r="J115" s="36">
        <f t="shared" si="10"/>
        <v>38</v>
      </c>
      <c r="K115" s="36" t="str">
        <f t="shared" si="11"/>
        <v>QI478H6</v>
      </c>
      <c r="L115" s="36" t="str">
        <f t="shared" si="12"/>
        <v>Ella (él) imita lo que hace una persona o personaje cuando esta(este) no se encuentra presente</v>
      </c>
      <c r="M115" s="36" t="str">
        <f t="shared" si="13"/>
        <v>N</v>
      </c>
      <c r="N115" s="36">
        <f t="shared" si="14"/>
        <v>1</v>
      </c>
      <c r="O115" s="36" t="str">
        <f t="shared" si="15"/>
        <v>1:2, 8</v>
      </c>
      <c r="P115" s="36">
        <f t="shared" si="16"/>
        <v>8</v>
      </c>
      <c r="Q115" s="36" t="str">
        <f t="shared" si="17"/>
        <v>No responde/No sabe</v>
      </c>
      <c r="R115" s="36" t="str">
        <f t="shared" si="18"/>
        <v/>
      </c>
    </row>
    <row r="116" spans="1:18" ht="16.5" customHeight="1" x14ac:dyDescent="0.2">
      <c r="A116" s="10">
        <v>39</v>
      </c>
      <c r="B116" s="3" t="s">
        <v>112</v>
      </c>
      <c r="C116" s="3" t="s">
        <v>113</v>
      </c>
      <c r="D116" s="3" t="s">
        <v>11</v>
      </c>
      <c r="E116" s="11">
        <v>1</v>
      </c>
      <c r="F116" s="3" t="s">
        <v>41</v>
      </c>
      <c r="G116" s="23">
        <v>1</v>
      </c>
      <c r="H116" s="22" t="s">
        <v>42</v>
      </c>
      <c r="I116" s="1"/>
      <c r="J116" s="36">
        <f t="shared" si="10"/>
        <v>39</v>
      </c>
      <c r="K116" s="36" t="str">
        <f t="shared" si="11"/>
        <v>QI478H7</v>
      </c>
      <c r="L116" s="36" t="str">
        <f t="shared" si="12"/>
        <v>Ella (él) le habla a sus muñecos o juguetes</v>
      </c>
      <c r="M116" s="36" t="str">
        <f t="shared" si="13"/>
        <v>N</v>
      </c>
      <c r="N116" s="36">
        <f t="shared" si="14"/>
        <v>1</v>
      </c>
      <c r="O116" s="36" t="str">
        <f t="shared" si="15"/>
        <v>1:2, 8</v>
      </c>
      <c r="P116" s="36">
        <f t="shared" si="16"/>
        <v>1</v>
      </c>
      <c r="Q116" s="36" t="str">
        <f t="shared" si="17"/>
        <v>Si</v>
      </c>
      <c r="R116" s="36" t="str">
        <f t="shared" si="18"/>
        <v/>
      </c>
    </row>
    <row r="117" spans="1:18" ht="16.5" customHeight="1" x14ac:dyDescent="0.2">
      <c r="A117" s="12"/>
      <c r="B117" s="4"/>
      <c r="C117" s="4"/>
      <c r="D117" s="4"/>
      <c r="E117" s="13"/>
      <c r="F117" s="4"/>
      <c r="G117" s="23">
        <v>2</v>
      </c>
      <c r="H117" s="22" t="s">
        <v>43</v>
      </c>
      <c r="I117" s="6"/>
      <c r="J117" s="36">
        <f t="shared" si="10"/>
        <v>39</v>
      </c>
      <c r="K117" s="36" t="str">
        <f t="shared" si="11"/>
        <v>QI478H7</v>
      </c>
      <c r="L117" s="36" t="str">
        <f t="shared" si="12"/>
        <v>Ella (él) le habla a sus muñecos o juguetes</v>
      </c>
      <c r="M117" s="36" t="str">
        <f t="shared" si="13"/>
        <v>N</v>
      </c>
      <c r="N117" s="36">
        <f t="shared" si="14"/>
        <v>1</v>
      </c>
      <c r="O117" s="36" t="str">
        <f t="shared" si="15"/>
        <v>1:2, 8</v>
      </c>
      <c r="P117" s="36">
        <f t="shared" si="16"/>
        <v>2</v>
      </c>
      <c r="Q117" s="36" t="str">
        <f t="shared" si="17"/>
        <v>No</v>
      </c>
      <c r="R117" s="36" t="str">
        <f t="shared" si="18"/>
        <v/>
      </c>
    </row>
    <row r="118" spans="1:18" ht="16.5" customHeight="1" x14ac:dyDescent="0.2">
      <c r="A118" s="14"/>
      <c r="B118" s="5"/>
      <c r="C118" s="5"/>
      <c r="D118" s="5"/>
      <c r="E118" s="15"/>
      <c r="F118" s="5"/>
      <c r="G118" s="23">
        <v>8</v>
      </c>
      <c r="H118" s="22" t="s">
        <v>38</v>
      </c>
      <c r="I118" s="2"/>
      <c r="J118" s="36">
        <f t="shared" si="10"/>
        <v>39</v>
      </c>
      <c r="K118" s="36" t="str">
        <f t="shared" si="11"/>
        <v>QI478H7</v>
      </c>
      <c r="L118" s="36" t="str">
        <f t="shared" si="12"/>
        <v>Ella (él) le habla a sus muñecos o juguetes</v>
      </c>
      <c r="M118" s="36" t="str">
        <f t="shared" si="13"/>
        <v>N</v>
      </c>
      <c r="N118" s="36">
        <f t="shared" si="14"/>
        <v>1</v>
      </c>
      <c r="O118" s="36" t="str">
        <f t="shared" si="15"/>
        <v>1:2, 8</v>
      </c>
      <c r="P118" s="36">
        <f t="shared" si="16"/>
        <v>8</v>
      </c>
      <c r="Q118" s="36" t="str">
        <f t="shared" si="17"/>
        <v>No responde/No sabe</v>
      </c>
      <c r="R118" s="36" t="str">
        <f t="shared" si="18"/>
        <v/>
      </c>
    </row>
    <row r="119" spans="1:18" ht="16.5" customHeight="1" x14ac:dyDescent="0.2">
      <c r="A119" s="10">
        <v>40</v>
      </c>
      <c r="B119" s="3" t="s">
        <v>114</v>
      </c>
      <c r="C119" s="3" t="s">
        <v>115</v>
      </c>
      <c r="D119" s="3" t="s">
        <v>11</v>
      </c>
      <c r="E119" s="11">
        <v>1</v>
      </c>
      <c r="F119" s="3" t="s">
        <v>41</v>
      </c>
      <c r="G119" s="23">
        <v>1</v>
      </c>
      <c r="H119" s="22" t="s">
        <v>42</v>
      </c>
      <c r="I119" s="1"/>
      <c r="J119" s="36">
        <f t="shared" si="10"/>
        <v>40</v>
      </c>
      <c r="K119" s="36" t="str">
        <f t="shared" si="11"/>
        <v>QI478H8_A</v>
      </c>
      <c r="L119" s="36" t="str">
        <f t="shared" si="12"/>
        <v>En casa ella (él) tiene: materiales especialmente hechos para jugar como una pelota o una muñeca</v>
      </c>
      <c r="M119" s="36" t="str">
        <f t="shared" si="13"/>
        <v>N</v>
      </c>
      <c r="N119" s="36">
        <f t="shared" si="14"/>
        <v>1</v>
      </c>
      <c r="O119" s="36" t="str">
        <f t="shared" si="15"/>
        <v>1:2, 8</v>
      </c>
      <c r="P119" s="36">
        <f t="shared" si="16"/>
        <v>1</v>
      </c>
      <c r="Q119" s="36" t="str">
        <f t="shared" si="17"/>
        <v>Si</v>
      </c>
      <c r="R119" s="36" t="str">
        <f t="shared" si="18"/>
        <v/>
      </c>
    </row>
    <row r="120" spans="1:18" ht="16.5" customHeight="1" x14ac:dyDescent="0.2">
      <c r="A120" s="12"/>
      <c r="B120" s="4"/>
      <c r="C120" s="4"/>
      <c r="D120" s="4"/>
      <c r="E120" s="13"/>
      <c r="F120" s="4"/>
      <c r="G120" s="23">
        <v>2</v>
      </c>
      <c r="H120" s="22" t="s">
        <v>43</v>
      </c>
      <c r="I120" s="6"/>
      <c r="J120" s="36">
        <f t="shared" si="10"/>
        <v>40</v>
      </c>
      <c r="K120" s="36" t="str">
        <f t="shared" si="11"/>
        <v>QI478H8_A</v>
      </c>
      <c r="L120" s="36" t="str">
        <f t="shared" si="12"/>
        <v>En casa ella (él) tiene: materiales especialmente hechos para jugar como una pelota o una muñeca</v>
      </c>
      <c r="M120" s="36" t="str">
        <f t="shared" si="13"/>
        <v>N</v>
      </c>
      <c r="N120" s="36">
        <f t="shared" si="14"/>
        <v>1</v>
      </c>
      <c r="O120" s="36" t="str">
        <f t="shared" si="15"/>
        <v>1:2, 8</v>
      </c>
      <c r="P120" s="36">
        <f t="shared" si="16"/>
        <v>2</v>
      </c>
      <c r="Q120" s="36" t="str">
        <f t="shared" si="17"/>
        <v>No</v>
      </c>
      <c r="R120" s="36" t="str">
        <f t="shared" si="18"/>
        <v/>
      </c>
    </row>
    <row r="121" spans="1:18" ht="16.5" customHeight="1" x14ac:dyDescent="0.2">
      <c r="A121" s="14"/>
      <c r="B121" s="5"/>
      <c r="C121" s="5"/>
      <c r="D121" s="5"/>
      <c r="E121" s="15"/>
      <c r="F121" s="5"/>
      <c r="G121" s="23">
        <v>8</v>
      </c>
      <c r="H121" s="22" t="s">
        <v>38</v>
      </c>
      <c r="I121" s="2"/>
      <c r="J121" s="36">
        <f t="shared" si="10"/>
        <v>40</v>
      </c>
      <c r="K121" s="36" t="str">
        <f t="shared" si="11"/>
        <v>QI478H8_A</v>
      </c>
      <c r="L121" s="36" t="str">
        <f t="shared" si="12"/>
        <v>En casa ella (él) tiene: materiales especialmente hechos para jugar como una pelota o una muñeca</v>
      </c>
      <c r="M121" s="36" t="str">
        <f t="shared" si="13"/>
        <v>N</v>
      </c>
      <c r="N121" s="36">
        <f t="shared" si="14"/>
        <v>1</v>
      </c>
      <c r="O121" s="36" t="str">
        <f t="shared" si="15"/>
        <v>1:2, 8</v>
      </c>
      <c r="P121" s="36">
        <f t="shared" si="16"/>
        <v>8</v>
      </c>
      <c r="Q121" s="36" t="str">
        <f t="shared" si="17"/>
        <v>No responde/No sabe</v>
      </c>
      <c r="R121" s="36" t="str">
        <f t="shared" si="18"/>
        <v/>
      </c>
    </row>
    <row r="122" spans="1:18" ht="16.5" customHeight="1" x14ac:dyDescent="0.2">
      <c r="A122" s="10">
        <v>41</v>
      </c>
      <c r="B122" s="3" t="s">
        <v>116</v>
      </c>
      <c r="C122" s="3" t="s">
        <v>117</v>
      </c>
      <c r="D122" s="3" t="s">
        <v>11</v>
      </c>
      <c r="E122" s="11">
        <v>1</v>
      </c>
      <c r="F122" s="3" t="s">
        <v>41</v>
      </c>
      <c r="G122" s="23">
        <v>1</v>
      </c>
      <c r="H122" s="22" t="s">
        <v>42</v>
      </c>
      <c r="I122" s="1"/>
      <c r="J122" s="36">
        <f t="shared" si="10"/>
        <v>41</v>
      </c>
      <c r="K122" s="36" t="str">
        <f t="shared" si="11"/>
        <v>QI478H8_B</v>
      </c>
      <c r="L122" s="36" t="str">
        <f t="shared" si="12"/>
        <v>En casa tella (él) tiene otros materiales con los que puede jugar como bloques, palitos, botellas, lápices o algún tipo de papel</v>
      </c>
      <c r="M122" s="36" t="str">
        <f t="shared" si="13"/>
        <v>N</v>
      </c>
      <c r="N122" s="36">
        <f t="shared" si="14"/>
        <v>1</v>
      </c>
      <c r="O122" s="36" t="str">
        <f t="shared" si="15"/>
        <v>1:2, 8</v>
      </c>
      <c r="P122" s="36">
        <f t="shared" si="16"/>
        <v>1</v>
      </c>
      <c r="Q122" s="36" t="str">
        <f t="shared" si="17"/>
        <v>Si</v>
      </c>
      <c r="R122" s="36" t="str">
        <f t="shared" si="18"/>
        <v/>
      </c>
    </row>
    <row r="123" spans="1:18" ht="16.5" customHeight="1" x14ac:dyDescent="0.2">
      <c r="A123" s="12"/>
      <c r="B123" s="4"/>
      <c r="C123" s="4"/>
      <c r="D123" s="4"/>
      <c r="E123" s="13"/>
      <c r="F123" s="4"/>
      <c r="G123" s="23">
        <v>2</v>
      </c>
      <c r="H123" s="22" t="s">
        <v>43</v>
      </c>
      <c r="I123" s="6"/>
      <c r="J123" s="36">
        <f t="shared" si="10"/>
        <v>41</v>
      </c>
      <c r="K123" s="36" t="str">
        <f t="shared" si="11"/>
        <v>QI478H8_B</v>
      </c>
      <c r="L123" s="36" t="str">
        <f t="shared" si="12"/>
        <v>En casa tella (él) tiene otros materiales con los que puede jugar como bloques, palitos, botellas, lápices o algún tipo de papel</v>
      </c>
      <c r="M123" s="36" t="str">
        <f t="shared" si="13"/>
        <v>N</v>
      </c>
      <c r="N123" s="36">
        <f t="shared" si="14"/>
        <v>1</v>
      </c>
      <c r="O123" s="36" t="str">
        <f t="shared" si="15"/>
        <v>1:2, 8</v>
      </c>
      <c r="P123" s="36">
        <f t="shared" si="16"/>
        <v>2</v>
      </c>
      <c r="Q123" s="36" t="str">
        <f t="shared" si="17"/>
        <v>No</v>
      </c>
      <c r="R123" s="36" t="str">
        <f t="shared" si="18"/>
        <v/>
      </c>
    </row>
    <row r="124" spans="1:18" ht="16.5" customHeight="1" x14ac:dyDescent="0.2">
      <c r="A124" s="14"/>
      <c r="B124" s="5"/>
      <c r="C124" s="5"/>
      <c r="D124" s="5"/>
      <c r="E124" s="15"/>
      <c r="F124" s="5"/>
      <c r="G124" s="23">
        <v>8</v>
      </c>
      <c r="H124" s="22" t="s">
        <v>38</v>
      </c>
      <c r="I124" s="2"/>
      <c r="J124" s="36">
        <f t="shared" si="10"/>
        <v>41</v>
      </c>
      <c r="K124" s="36" t="str">
        <f t="shared" si="11"/>
        <v>QI478H8_B</v>
      </c>
      <c r="L124" s="36" t="str">
        <f t="shared" si="12"/>
        <v>En casa tella (él) tiene otros materiales con los que puede jugar como bloques, palitos, botellas, lápices o algún tipo de papel</v>
      </c>
      <c r="M124" s="36" t="str">
        <f t="shared" si="13"/>
        <v>N</v>
      </c>
      <c r="N124" s="36">
        <f t="shared" si="14"/>
        <v>1</v>
      </c>
      <c r="O124" s="36" t="str">
        <f t="shared" si="15"/>
        <v>1:2, 8</v>
      </c>
      <c r="P124" s="36">
        <f t="shared" si="16"/>
        <v>8</v>
      </c>
      <c r="Q124" s="36" t="str">
        <f t="shared" si="17"/>
        <v>No responde/No sabe</v>
      </c>
      <c r="R124" s="36" t="str">
        <f t="shared" si="18"/>
        <v/>
      </c>
    </row>
    <row r="125" spans="1:18" ht="16.5" customHeight="1" x14ac:dyDescent="0.2">
      <c r="A125" s="10">
        <v>42</v>
      </c>
      <c r="B125" s="3" t="s">
        <v>118</v>
      </c>
      <c r="C125" s="3" t="s">
        <v>119</v>
      </c>
      <c r="D125" s="3" t="s">
        <v>11</v>
      </c>
      <c r="E125" s="11">
        <v>1</v>
      </c>
      <c r="F125" s="3" t="s">
        <v>41</v>
      </c>
      <c r="G125" s="23">
        <v>1</v>
      </c>
      <c r="H125" s="22" t="s">
        <v>42</v>
      </c>
      <c r="I125" s="1"/>
      <c r="J125" s="36">
        <f t="shared" si="10"/>
        <v>42</v>
      </c>
      <c r="K125" s="36" t="str">
        <f t="shared" si="11"/>
        <v>QI478H9</v>
      </c>
      <c r="L125" s="36" t="str">
        <f t="shared" si="12"/>
        <v>Ella (él) llora, grita o hace pataleta la mayor parte del tiempo</v>
      </c>
      <c r="M125" s="36" t="str">
        <f t="shared" si="13"/>
        <v>N</v>
      </c>
      <c r="N125" s="36">
        <f t="shared" si="14"/>
        <v>1</v>
      </c>
      <c r="O125" s="36" t="str">
        <f t="shared" si="15"/>
        <v>1:2, 8</v>
      </c>
      <c r="P125" s="36">
        <f t="shared" si="16"/>
        <v>1</v>
      </c>
      <c r="Q125" s="36" t="str">
        <f t="shared" si="17"/>
        <v>Si</v>
      </c>
      <c r="R125" s="36" t="str">
        <f t="shared" si="18"/>
        <v/>
      </c>
    </row>
    <row r="126" spans="1:18" ht="16.5" customHeight="1" x14ac:dyDescent="0.2">
      <c r="A126" s="12"/>
      <c r="B126" s="4"/>
      <c r="C126" s="4"/>
      <c r="D126" s="4"/>
      <c r="E126" s="13"/>
      <c r="F126" s="4"/>
      <c r="G126" s="23">
        <v>2</v>
      </c>
      <c r="H126" s="22" t="s">
        <v>43</v>
      </c>
      <c r="I126" s="6"/>
      <c r="J126" s="36">
        <f t="shared" si="10"/>
        <v>42</v>
      </c>
      <c r="K126" s="36" t="str">
        <f t="shared" si="11"/>
        <v>QI478H9</v>
      </c>
      <c r="L126" s="36" t="str">
        <f t="shared" si="12"/>
        <v>Ella (él) llora, grita o hace pataleta la mayor parte del tiempo</v>
      </c>
      <c r="M126" s="36" t="str">
        <f t="shared" si="13"/>
        <v>N</v>
      </c>
      <c r="N126" s="36">
        <f t="shared" si="14"/>
        <v>1</v>
      </c>
      <c r="O126" s="36" t="str">
        <f t="shared" si="15"/>
        <v>1:2, 8</v>
      </c>
      <c r="P126" s="36">
        <f t="shared" si="16"/>
        <v>2</v>
      </c>
      <c r="Q126" s="36" t="str">
        <f t="shared" si="17"/>
        <v>No</v>
      </c>
      <c r="R126" s="36" t="str">
        <f t="shared" si="18"/>
        <v/>
      </c>
    </row>
    <row r="127" spans="1:18" ht="16.5" customHeight="1" x14ac:dyDescent="0.2">
      <c r="A127" s="14"/>
      <c r="B127" s="5"/>
      <c r="C127" s="5"/>
      <c r="D127" s="5"/>
      <c r="E127" s="15"/>
      <c r="F127" s="5"/>
      <c r="G127" s="23">
        <v>8</v>
      </c>
      <c r="H127" s="22" t="s">
        <v>38</v>
      </c>
      <c r="I127" s="2"/>
      <c r="J127" s="36">
        <f t="shared" si="10"/>
        <v>42</v>
      </c>
      <c r="K127" s="36" t="str">
        <f t="shared" si="11"/>
        <v>QI478H9</v>
      </c>
      <c r="L127" s="36" t="str">
        <f t="shared" si="12"/>
        <v>Ella (él) llora, grita o hace pataleta la mayor parte del tiempo</v>
      </c>
      <c r="M127" s="36" t="str">
        <f t="shared" si="13"/>
        <v>N</v>
      </c>
      <c r="N127" s="36">
        <f t="shared" si="14"/>
        <v>1</v>
      </c>
      <c r="O127" s="36" t="str">
        <f t="shared" si="15"/>
        <v>1:2, 8</v>
      </c>
      <c r="P127" s="36">
        <f t="shared" si="16"/>
        <v>8</v>
      </c>
      <c r="Q127" s="36" t="str">
        <f t="shared" si="17"/>
        <v>No responde/No sabe</v>
      </c>
      <c r="R127" s="36" t="str">
        <f t="shared" si="18"/>
        <v/>
      </c>
    </row>
    <row r="128" spans="1:18" ht="16.5" customHeight="1" x14ac:dyDescent="0.2">
      <c r="A128" s="10">
        <v>43</v>
      </c>
      <c r="B128" s="3" t="s">
        <v>120</v>
      </c>
      <c r="C128" s="3" t="s">
        <v>121</v>
      </c>
      <c r="D128" s="3" t="s">
        <v>11</v>
      </c>
      <c r="E128" s="11">
        <v>1</v>
      </c>
      <c r="F128" s="3" t="s">
        <v>122</v>
      </c>
      <c r="G128" s="23">
        <v>1</v>
      </c>
      <c r="H128" s="22" t="s">
        <v>123</v>
      </c>
      <c r="I128" s="1"/>
      <c r="J128" s="36">
        <f t="shared" si="10"/>
        <v>43</v>
      </c>
      <c r="K128" s="36" t="str">
        <f t="shared" si="11"/>
        <v>QI478H10</v>
      </c>
      <c r="L128" s="36" t="str">
        <f t="shared" si="12"/>
        <v>Cuando ella (él) quiere algo y Ud. le dice que espere generalmente espera “tranquila(o)”</v>
      </c>
      <c r="M128" s="36" t="str">
        <f t="shared" si="13"/>
        <v>N</v>
      </c>
      <c r="N128" s="36">
        <f t="shared" si="14"/>
        <v>1</v>
      </c>
      <c r="O128" s="36" t="str">
        <f t="shared" si="15"/>
        <v>1:3, 8</v>
      </c>
      <c r="P128" s="36">
        <f t="shared" si="16"/>
        <v>1</v>
      </c>
      <c r="Q128" s="36" t="str">
        <f t="shared" si="17"/>
        <v>Si espera tranquilamente</v>
      </c>
      <c r="R128" s="36" t="str">
        <f t="shared" si="18"/>
        <v/>
      </c>
    </row>
    <row r="129" spans="1:18" ht="16.5" customHeight="1" x14ac:dyDescent="0.2">
      <c r="A129" s="12"/>
      <c r="B129" s="4"/>
      <c r="C129" s="4"/>
      <c r="D129" s="4"/>
      <c r="E129" s="13"/>
      <c r="F129" s="4"/>
      <c r="G129" s="23">
        <v>2</v>
      </c>
      <c r="H129" s="22" t="s">
        <v>124</v>
      </c>
      <c r="I129" s="6"/>
      <c r="J129" s="36">
        <f t="shared" si="10"/>
        <v>43</v>
      </c>
      <c r="K129" s="36" t="str">
        <f t="shared" si="11"/>
        <v>QI478H10</v>
      </c>
      <c r="L129" s="36" t="str">
        <f t="shared" si="12"/>
        <v>Cuando ella (él) quiere algo y Ud. le dice que espere generalmente espera “tranquila(o)”</v>
      </c>
      <c r="M129" s="36" t="str">
        <f t="shared" si="13"/>
        <v>N</v>
      </c>
      <c r="N129" s="36">
        <f t="shared" si="14"/>
        <v>1</v>
      </c>
      <c r="O129" s="36" t="str">
        <f t="shared" si="15"/>
        <v>1:3, 8</v>
      </c>
      <c r="P129" s="36">
        <f t="shared" si="16"/>
        <v>2</v>
      </c>
      <c r="Q129" s="36" t="str">
        <f t="shared" si="17"/>
        <v>Si espera pero no tranquilamente</v>
      </c>
      <c r="R129" s="36" t="str">
        <f t="shared" si="18"/>
        <v/>
      </c>
    </row>
    <row r="130" spans="1:18" ht="16.5" customHeight="1" x14ac:dyDescent="0.2">
      <c r="A130" s="12"/>
      <c r="B130" s="4"/>
      <c r="C130" s="4"/>
      <c r="D130" s="4"/>
      <c r="E130" s="13"/>
      <c r="F130" s="4"/>
      <c r="G130" s="23">
        <v>3</v>
      </c>
      <c r="H130" s="22" t="s">
        <v>125</v>
      </c>
      <c r="I130" s="6"/>
      <c r="J130" s="36">
        <f t="shared" si="10"/>
        <v>43</v>
      </c>
      <c r="K130" s="36" t="str">
        <f t="shared" si="11"/>
        <v>QI478H10</v>
      </c>
      <c r="L130" s="36" t="str">
        <f t="shared" si="12"/>
        <v>Cuando ella (él) quiere algo y Ud. le dice que espere generalmente espera “tranquila(o)”</v>
      </c>
      <c r="M130" s="36" t="str">
        <f t="shared" si="13"/>
        <v>N</v>
      </c>
      <c r="N130" s="36">
        <f t="shared" si="14"/>
        <v>1</v>
      </c>
      <c r="O130" s="36" t="str">
        <f t="shared" si="15"/>
        <v>1:3, 8</v>
      </c>
      <c r="P130" s="36">
        <f t="shared" si="16"/>
        <v>3</v>
      </c>
      <c r="Q130" s="36" t="str">
        <f t="shared" si="17"/>
        <v>No espera</v>
      </c>
      <c r="R130" s="36" t="str">
        <f t="shared" si="18"/>
        <v/>
      </c>
    </row>
    <row r="131" spans="1:18" ht="16.5" customHeight="1" x14ac:dyDescent="0.2">
      <c r="A131" s="14"/>
      <c r="B131" s="5"/>
      <c r="C131" s="5"/>
      <c r="D131" s="5"/>
      <c r="E131" s="15"/>
      <c r="F131" s="5"/>
      <c r="G131" s="23">
        <v>8</v>
      </c>
      <c r="H131" s="22" t="s">
        <v>38</v>
      </c>
      <c r="I131" s="2"/>
      <c r="J131" s="36">
        <f t="shared" si="10"/>
        <v>43</v>
      </c>
      <c r="K131" s="36" t="str">
        <f t="shared" si="11"/>
        <v>QI478H10</v>
      </c>
      <c r="L131" s="36" t="str">
        <f t="shared" si="12"/>
        <v>Cuando ella (él) quiere algo y Ud. le dice que espere generalmente espera “tranquila(o)”</v>
      </c>
      <c r="M131" s="36" t="str">
        <f t="shared" si="13"/>
        <v>N</v>
      </c>
      <c r="N131" s="36">
        <f t="shared" si="14"/>
        <v>1</v>
      </c>
      <c r="O131" s="36" t="str">
        <f t="shared" si="15"/>
        <v>1:3, 8</v>
      </c>
      <c r="P131" s="36">
        <f t="shared" si="16"/>
        <v>8</v>
      </c>
      <c r="Q131" s="36" t="str">
        <f t="shared" si="17"/>
        <v>No responde/No sabe</v>
      </c>
      <c r="R131" s="36" t="str">
        <f t="shared" si="18"/>
        <v/>
      </c>
    </row>
    <row r="132" spans="1:18" ht="16.5" customHeight="1" x14ac:dyDescent="0.2">
      <c r="A132" s="10">
        <v>44</v>
      </c>
      <c r="B132" s="3" t="s">
        <v>126</v>
      </c>
      <c r="C132" s="3" t="s">
        <v>127</v>
      </c>
      <c r="D132" s="3" t="s">
        <v>11</v>
      </c>
      <c r="E132" s="11">
        <v>1</v>
      </c>
      <c r="F132" s="3" t="s">
        <v>41</v>
      </c>
      <c r="G132" s="23">
        <v>1</v>
      </c>
      <c r="H132" s="22" t="s">
        <v>42</v>
      </c>
      <c r="I132" s="1"/>
      <c r="J132" s="36">
        <f t="shared" si="10"/>
        <v>44</v>
      </c>
      <c r="K132" s="36" t="str">
        <f t="shared" si="11"/>
        <v>QI478H11</v>
      </c>
      <c r="L132" s="36" t="str">
        <f t="shared" si="12"/>
        <v>Cuando ella (él) quiere algo y Ud. le dice que NO, generalmente se hace daño, agrede a los demás o daña las cosas</v>
      </c>
      <c r="M132" s="36" t="str">
        <f t="shared" si="13"/>
        <v>N</v>
      </c>
      <c r="N132" s="36">
        <f t="shared" si="14"/>
        <v>1</v>
      </c>
      <c r="O132" s="36" t="str">
        <f t="shared" si="15"/>
        <v>1:2, 8</v>
      </c>
      <c r="P132" s="36">
        <f t="shared" si="16"/>
        <v>1</v>
      </c>
      <c r="Q132" s="36" t="str">
        <f t="shared" si="17"/>
        <v>Si</v>
      </c>
      <c r="R132" s="36" t="str">
        <f t="shared" si="18"/>
        <v/>
      </c>
    </row>
    <row r="133" spans="1:18" ht="16.5" customHeight="1" x14ac:dyDescent="0.2">
      <c r="A133" s="12"/>
      <c r="B133" s="4"/>
      <c r="C133" s="4"/>
      <c r="D133" s="4"/>
      <c r="E133" s="13"/>
      <c r="F133" s="4"/>
      <c r="G133" s="23">
        <v>2</v>
      </c>
      <c r="H133" s="22" t="s">
        <v>43</v>
      </c>
      <c r="I133" s="6"/>
      <c r="J133" s="36">
        <f t="shared" si="10"/>
        <v>44</v>
      </c>
      <c r="K133" s="36" t="str">
        <f t="shared" si="11"/>
        <v>QI478H11</v>
      </c>
      <c r="L133" s="36" t="str">
        <f t="shared" si="12"/>
        <v>Cuando ella (él) quiere algo y Ud. le dice que NO, generalmente se hace daño, agrede a los demás o daña las cosas</v>
      </c>
      <c r="M133" s="36" t="str">
        <f t="shared" si="13"/>
        <v>N</v>
      </c>
      <c r="N133" s="36">
        <f t="shared" si="14"/>
        <v>1</v>
      </c>
      <c r="O133" s="36" t="str">
        <f t="shared" si="15"/>
        <v>1:2, 8</v>
      </c>
      <c r="P133" s="36">
        <f t="shared" si="16"/>
        <v>2</v>
      </c>
      <c r="Q133" s="36" t="str">
        <f t="shared" si="17"/>
        <v>No</v>
      </c>
      <c r="R133" s="36" t="str">
        <f t="shared" si="18"/>
        <v/>
      </c>
    </row>
    <row r="134" spans="1:18" ht="16.5" customHeight="1" x14ac:dyDescent="0.2">
      <c r="A134" s="14"/>
      <c r="B134" s="5"/>
      <c r="C134" s="5"/>
      <c r="D134" s="5"/>
      <c r="E134" s="15"/>
      <c r="F134" s="5"/>
      <c r="G134" s="23">
        <v>8</v>
      </c>
      <c r="H134" s="22" t="s">
        <v>38</v>
      </c>
      <c r="I134" s="2"/>
      <c r="J134" s="36">
        <f t="shared" si="10"/>
        <v>44</v>
      </c>
      <c r="K134" s="36" t="str">
        <f t="shared" si="11"/>
        <v>QI478H11</v>
      </c>
      <c r="L134" s="36" t="str">
        <f t="shared" si="12"/>
        <v>Cuando ella (él) quiere algo y Ud. le dice que NO, generalmente se hace daño, agrede a los demás o daña las cosas</v>
      </c>
      <c r="M134" s="36" t="str">
        <f t="shared" si="13"/>
        <v>N</v>
      </c>
      <c r="N134" s="36">
        <f t="shared" si="14"/>
        <v>1</v>
      </c>
      <c r="O134" s="36" t="str">
        <f t="shared" si="15"/>
        <v>1:2, 8</v>
      </c>
      <c r="P134" s="36">
        <f t="shared" si="16"/>
        <v>8</v>
      </c>
      <c r="Q134" s="36" t="str">
        <f t="shared" si="17"/>
        <v>No responde/No sabe</v>
      </c>
      <c r="R134" s="36" t="str">
        <f t="shared" si="18"/>
        <v/>
      </c>
    </row>
    <row r="135" spans="1:18" ht="16.5" customHeight="1" x14ac:dyDescent="0.2">
      <c r="A135" s="10">
        <v>45</v>
      </c>
      <c r="B135" s="3" t="s">
        <v>128</v>
      </c>
      <c r="C135" s="3" t="s">
        <v>129</v>
      </c>
      <c r="D135" s="3" t="s">
        <v>11</v>
      </c>
      <c r="E135" s="11">
        <v>1</v>
      </c>
      <c r="F135" s="3" t="s">
        <v>130</v>
      </c>
      <c r="G135" s="23">
        <v>1</v>
      </c>
      <c r="H135" s="22" t="s">
        <v>131</v>
      </c>
      <c r="I135" s="1"/>
      <c r="J135" s="36">
        <f t="shared" si="10"/>
        <v>45</v>
      </c>
      <c r="K135" s="36" t="str">
        <f t="shared" si="11"/>
        <v>QI478H12</v>
      </c>
      <c r="L135" s="36" t="str">
        <f t="shared" si="12"/>
        <v>En los ùltimos 15 dìas, cuántas veces Ud. le ha dado un palmazo, le ha jalado de los cabellos o la oreja o le ha golpeado con un objeto en cualquier parte de su cuerpo a ella (él) de 1 a 3 veces, de 4 a 6 veces o más de 6 veces</v>
      </c>
      <c r="M135" s="36" t="str">
        <f t="shared" si="13"/>
        <v>N</v>
      </c>
      <c r="N135" s="36">
        <f t="shared" si="14"/>
        <v>1</v>
      </c>
      <c r="O135" s="36" t="str">
        <f t="shared" si="15"/>
        <v>1:4, 8</v>
      </c>
      <c r="P135" s="36">
        <f t="shared" si="16"/>
        <v>1</v>
      </c>
      <c r="Q135" s="36" t="str">
        <f t="shared" si="17"/>
        <v>Ninguna</v>
      </c>
      <c r="R135" s="36" t="str">
        <f t="shared" si="18"/>
        <v/>
      </c>
    </row>
    <row r="136" spans="1:18" ht="16.5" customHeight="1" x14ac:dyDescent="0.2">
      <c r="A136" s="12"/>
      <c r="B136" s="4"/>
      <c r="C136" s="4"/>
      <c r="D136" s="4"/>
      <c r="E136" s="13"/>
      <c r="F136" s="4"/>
      <c r="G136" s="23">
        <v>2</v>
      </c>
      <c r="H136" s="22" t="s">
        <v>132</v>
      </c>
      <c r="I136" s="6"/>
      <c r="J136" s="36">
        <f t="shared" si="10"/>
        <v>45</v>
      </c>
      <c r="K136" s="36" t="str">
        <f t="shared" si="11"/>
        <v>QI478H12</v>
      </c>
      <c r="L136" s="36" t="str">
        <f t="shared" si="12"/>
        <v>En los ùltimos 15 dìas, cuántas veces Ud. le ha dado un palmazo, le ha jalado de los cabellos o la oreja o le ha golpeado con un objeto en cualquier parte de su cuerpo a ella (él) de 1 a 3 veces, de 4 a 6 veces o más de 6 veces</v>
      </c>
      <c r="M136" s="36" t="str">
        <f t="shared" si="13"/>
        <v>N</v>
      </c>
      <c r="N136" s="36">
        <f t="shared" si="14"/>
        <v>1</v>
      </c>
      <c r="O136" s="36" t="str">
        <f t="shared" si="15"/>
        <v>1:4, 8</v>
      </c>
      <c r="P136" s="36">
        <f t="shared" si="16"/>
        <v>2</v>
      </c>
      <c r="Q136" s="36" t="str">
        <f t="shared" si="17"/>
        <v>De 1 a 3 veces</v>
      </c>
      <c r="R136" s="36" t="str">
        <f t="shared" si="18"/>
        <v/>
      </c>
    </row>
    <row r="137" spans="1:18" ht="16.5" customHeight="1" x14ac:dyDescent="0.2">
      <c r="A137" s="12"/>
      <c r="B137" s="4"/>
      <c r="C137" s="4"/>
      <c r="D137" s="4"/>
      <c r="E137" s="13"/>
      <c r="F137" s="4"/>
      <c r="G137" s="23">
        <v>3</v>
      </c>
      <c r="H137" s="22" t="s">
        <v>133</v>
      </c>
      <c r="I137" s="6"/>
      <c r="J137" s="36">
        <f t="shared" si="10"/>
        <v>45</v>
      </c>
      <c r="K137" s="36" t="str">
        <f t="shared" si="11"/>
        <v>QI478H12</v>
      </c>
      <c r="L137" s="36" t="str">
        <f t="shared" si="12"/>
        <v>En los ùltimos 15 dìas, cuántas veces Ud. le ha dado un palmazo, le ha jalado de los cabellos o la oreja o le ha golpeado con un objeto en cualquier parte de su cuerpo a ella (él) de 1 a 3 veces, de 4 a 6 veces o más de 6 veces</v>
      </c>
      <c r="M137" s="36" t="str">
        <f t="shared" si="13"/>
        <v>N</v>
      </c>
      <c r="N137" s="36">
        <f t="shared" si="14"/>
        <v>1</v>
      </c>
      <c r="O137" s="36" t="str">
        <f t="shared" si="15"/>
        <v>1:4, 8</v>
      </c>
      <c r="P137" s="36">
        <f t="shared" si="16"/>
        <v>3</v>
      </c>
      <c r="Q137" s="36" t="str">
        <f t="shared" si="17"/>
        <v>De 4 a 6 veces</v>
      </c>
      <c r="R137" s="36" t="str">
        <f t="shared" si="18"/>
        <v/>
      </c>
    </row>
    <row r="138" spans="1:18" ht="16.5" customHeight="1" x14ac:dyDescent="0.2">
      <c r="A138" s="12"/>
      <c r="B138" s="4"/>
      <c r="C138" s="4"/>
      <c r="D138" s="4"/>
      <c r="E138" s="13"/>
      <c r="F138" s="4"/>
      <c r="G138" s="23">
        <v>4</v>
      </c>
      <c r="H138" s="22" t="s">
        <v>134</v>
      </c>
      <c r="I138" s="6"/>
      <c r="J138" s="36">
        <f t="shared" si="10"/>
        <v>45</v>
      </c>
      <c r="K138" s="36" t="str">
        <f t="shared" si="11"/>
        <v>QI478H12</v>
      </c>
      <c r="L138" s="36" t="str">
        <f t="shared" si="12"/>
        <v>En los ùltimos 15 dìas, cuántas veces Ud. le ha dado un palmazo, le ha jalado de los cabellos o la oreja o le ha golpeado con un objeto en cualquier parte de su cuerpo a ella (él) de 1 a 3 veces, de 4 a 6 veces o más de 6 veces</v>
      </c>
      <c r="M138" s="36" t="str">
        <f t="shared" si="13"/>
        <v>N</v>
      </c>
      <c r="N138" s="36">
        <f t="shared" si="14"/>
        <v>1</v>
      </c>
      <c r="O138" s="36" t="str">
        <f t="shared" si="15"/>
        <v>1:4, 8</v>
      </c>
      <c r="P138" s="36">
        <f t="shared" si="16"/>
        <v>4</v>
      </c>
      <c r="Q138" s="36" t="str">
        <f t="shared" si="17"/>
        <v>Más de 6 veces</v>
      </c>
      <c r="R138" s="36" t="str">
        <f t="shared" si="18"/>
        <v/>
      </c>
    </row>
    <row r="139" spans="1:18" ht="16.5" customHeight="1" x14ac:dyDescent="0.2">
      <c r="A139" s="14"/>
      <c r="B139" s="5"/>
      <c r="C139" s="5"/>
      <c r="D139" s="5"/>
      <c r="E139" s="15"/>
      <c r="F139" s="5"/>
      <c r="G139" s="23">
        <v>8</v>
      </c>
      <c r="H139" s="22" t="s">
        <v>38</v>
      </c>
      <c r="I139" s="2"/>
      <c r="J139" s="36">
        <f t="shared" si="10"/>
        <v>45</v>
      </c>
      <c r="K139" s="36" t="str">
        <f t="shared" si="11"/>
        <v>QI478H12</v>
      </c>
      <c r="L139" s="36" t="str">
        <f t="shared" si="12"/>
        <v>En los ùltimos 15 dìas, cuántas veces Ud. le ha dado un palmazo, le ha jalado de los cabellos o la oreja o le ha golpeado con un objeto en cualquier parte de su cuerpo a ella (él) de 1 a 3 veces, de 4 a 6 veces o más de 6 veces</v>
      </c>
      <c r="M139" s="36" t="str">
        <f t="shared" si="13"/>
        <v>N</v>
      </c>
      <c r="N139" s="36">
        <f t="shared" si="14"/>
        <v>1</v>
      </c>
      <c r="O139" s="36" t="str">
        <f t="shared" si="15"/>
        <v>1:4, 8</v>
      </c>
      <c r="P139" s="36">
        <f t="shared" si="16"/>
        <v>8</v>
      </c>
      <c r="Q139" s="36" t="str">
        <f t="shared" si="17"/>
        <v>No responde/No sabe</v>
      </c>
      <c r="R139" s="36" t="str">
        <f t="shared" si="18"/>
        <v/>
      </c>
    </row>
    <row r="140" spans="1:18" ht="16.5" customHeight="1" x14ac:dyDescent="0.2">
      <c r="A140" s="10">
        <v>46</v>
      </c>
      <c r="B140" s="3" t="s">
        <v>135</v>
      </c>
      <c r="C140" s="3" t="s">
        <v>136</v>
      </c>
      <c r="D140" s="3" t="s">
        <v>11</v>
      </c>
      <c r="E140" s="11">
        <v>1</v>
      </c>
      <c r="F140" s="3" t="s">
        <v>60</v>
      </c>
      <c r="G140" s="23">
        <v>1</v>
      </c>
      <c r="H140" s="22" t="s">
        <v>137</v>
      </c>
      <c r="I140" s="1"/>
      <c r="J140" s="36">
        <f t="shared" si="10"/>
        <v>46</v>
      </c>
      <c r="K140" s="36" t="str">
        <f t="shared" si="11"/>
        <v>QI478I1</v>
      </c>
      <c r="L140" s="36" t="str">
        <f t="shared" si="12"/>
        <v>Cuando ella (él) dibuja una persona a cuál de estas figuras se parece más su dibujo</v>
      </c>
      <c r="M140" s="36" t="str">
        <f t="shared" si="13"/>
        <v>N</v>
      </c>
      <c r="N140" s="36">
        <f t="shared" si="14"/>
        <v>1</v>
      </c>
      <c r="O140" s="36" t="str">
        <f t="shared" si="15"/>
        <v>1:5, 8</v>
      </c>
      <c r="P140" s="36">
        <f t="shared" si="16"/>
        <v>1</v>
      </c>
      <c r="Q140" s="36" t="str">
        <f t="shared" si="17"/>
        <v>Dibuja garabatos</v>
      </c>
      <c r="R140" s="36" t="str">
        <f t="shared" si="18"/>
        <v/>
      </c>
    </row>
    <row r="141" spans="1:18" ht="16.5" customHeight="1" x14ac:dyDescent="0.2">
      <c r="A141" s="12"/>
      <c r="B141" s="4"/>
      <c r="C141" s="4"/>
      <c r="D141" s="4"/>
      <c r="E141" s="13"/>
      <c r="F141" s="4"/>
      <c r="G141" s="23">
        <v>2</v>
      </c>
      <c r="H141" s="22" t="s">
        <v>138</v>
      </c>
      <c r="I141" s="6"/>
      <c r="J141" s="36">
        <f t="shared" si="10"/>
        <v>46</v>
      </c>
      <c r="K141" s="36" t="str">
        <f t="shared" si="11"/>
        <v>QI478I1</v>
      </c>
      <c r="L141" s="36" t="str">
        <f t="shared" si="12"/>
        <v>Cuando ella (él) dibuja una persona a cuál de estas figuras se parece más su dibujo</v>
      </c>
      <c r="M141" s="36" t="str">
        <f t="shared" si="13"/>
        <v>N</v>
      </c>
      <c r="N141" s="36">
        <f t="shared" si="14"/>
        <v>1</v>
      </c>
      <c r="O141" s="36" t="str">
        <f t="shared" si="15"/>
        <v>1:5, 8</v>
      </c>
      <c r="P141" s="36">
        <f t="shared" si="16"/>
        <v>2</v>
      </c>
      <c r="Q141" s="36" t="str">
        <f t="shared" si="17"/>
        <v>Dibuja círculos grandes o pequeños de manera desordenada</v>
      </c>
      <c r="R141" s="36" t="str">
        <f t="shared" si="18"/>
        <v/>
      </c>
    </row>
    <row r="142" spans="1:18" ht="16.5" customHeight="1" x14ac:dyDescent="0.2">
      <c r="A142" s="12"/>
      <c r="B142" s="4"/>
      <c r="C142" s="4"/>
      <c r="D142" s="4"/>
      <c r="E142" s="13"/>
      <c r="F142" s="4"/>
      <c r="G142" s="23">
        <v>3</v>
      </c>
      <c r="H142" s="22" t="s">
        <v>139</v>
      </c>
      <c r="I142" s="6"/>
      <c r="J142" s="36">
        <f t="shared" si="10"/>
        <v>46</v>
      </c>
      <c r="K142" s="36" t="str">
        <f t="shared" si="11"/>
        <v>QI478I1</v>
      </c>
      <c r="L142" s="36" t="str">
        <f t="shared" si="12"/>
        <v>Cuando ella (él) dibuja una persona a cuál de estas figuras se parece más su dibujo</v>
      </c>
      <c r="M142" s="36" t="str">
        <f t="shared" si="13"/>
        <v>N</v>
      </c>
      <c r="N142" s="36">
        <f t="shared" si="14"/>
        <v>1</v>
      </c>
      <c r="O142" s="36" t="str">
        <f t="shared" si="15"/>
        <v>1:5, 8</v>
      </c>
      <c r="P142" s="36">
        <f t="shared" si="16"/>
        <v>3</v>
      </c>
      <c r="Q142" s="36" t="str">
        <f t="shared" si="17"/>
        <v>Dibuja la cabeza, los brazos y las piernas aunque no estén en su lugar</v>
      </c>
      <c r="R142" s="36" t="str">
        <f t="shared" si="18"/>
        <v/>
      </c>
    </row>
    <row r="143" spans="1:18" ht="16.5" customHeight="1" x14ac:dyDescent="0.2">
      <c r="A143" s="12"/>
      <c r="B143" s="4"/>
      <c r="C143" s="4"/>
      <c r="D143" s="4"/>
      <c r="E143" s="13"/>
      <c r="F143" s="4"/>
      <c r="G143" s="23">
        <v>4</v>
      </c>
      <c r="H143" s="24" t="s">
        <v>140</v>
      </c>
      <c r="I143" s="6"/>
      <c r="J143" s="36">
        <f t="shared" si="10"/>
        <v>46</v>
      </c>
      <c r="K143" s="36" t="str">
        <f t="shared" si="11"/>
        <v>QI478I1</v>
      </c>
      <c r="L143" s="36" t="str">
        <f t="shared" si="12"/>
        <v>Cuando ella (él) dibuja una persona a cuál de estas figuras se parece más su dibujo</v>
      </c>
      <c r="M143" s="36" t="str">
        <f t="shared" si="13"/>
        <v>N</v>
      </c>
      <c r="N143" s="36">
        <f t="shared" si="14"/>
        <v>1</v>
      </c>
      <c r="O143" s="36" t="str">
        <f t="shared" si="15"/>
        <v>1:5, 8</v>
      </c>
      <c r="P143" s="36">
        <f t="shared" si="16"/>
        <v>4</v>
      </c>
      <c r="Q143" s="36" t="str">
        <f t="shared" si="17"/>
        <v>Dibuja la cabeza, el cuerpo, los brazos y las piernas aunque no estén
en su lugar</v>
      </c>
      <c r="R143" s="36" t="str">
        <f t="shared" si="18"/>
        <v/>
      </c>
    </row>
    <row r="144" spans="1:18" ht="16.5" customHeight="1" x14ac:dyDescent="0.2">
      <c r="A144" s="12"/>
      <c r="B144" s="4"/>
      <c r="C144" s="4"/>
      <c r="D144" s="4"/>
      <c r="E144" s="13"/>
      <c r="F144" s="4"/>
      <c r="G144" s="23">
        <v>5</v>
      </c>
      <c r="H144" s="24" t="s">
        <v>141</v>
      </c>
      <c r="I144" s="6"/>
      <c r="J144" s="36">
        <f t="shared" si="10"/>
        <v>46</v>
      </c>
      <c r="K144" s="36" t="str">
        <f t="shared" si="11"/>
        <v>QI478I1</v>
      </c>
      <c r="L144" s="36" t="str">
        <f t="shared" si="12"/>
        <v>Cuando ella (él) dibuja una persona a cuál de estas figuras se parece más su dibujo</v>
      </c>
      <c r="M144" s="36" t="str">
        <f t="shared" si="13"/>
        <v>N</v>
      </c>
      <c r="N144" s="36">
        <f t="shared" si="14"/>
        <v>1</v>
      </c>
      <c r="O144" s="36" t="str">
        <f t="shared" si="15"/>
        <v>1:5, 8</v>
      </c>
      <c r="P144" s="36">
        <f t="shared" si="16"/>
        <v>5</v>
      </c>
      <c r="Q144" s="36" t="str">
        <f t="shared" si="17"/>
        <v>La cabeza es más pequeña que el cuerpo, - los brazos y las piernas
están en su lugar</v>
      </c>
      <c r="R144" s="36" t="str">
        <f t="shared" si="18"/>
        <v/>
      </c>
    </row>
    <row r="145" spans="1:18" ht="16.5" customHeight="1" x14ac:dyDescent="0.2">
      <c r="A145" s="14"/>
      <c r="B145" s="5"/>
      <c r="C145" s="5"/>
      <c r="D145" s="5"/>
      <c r="E145" s="15"/>
      <c r="F145" s="5"/>
      <c r="G145" s="23">
        <v>8</v>
      </c>
      <c r="H145" s="22" t="s">
        <v>38</v>
      </c>
      <c r="I145" s="2"/>
      <c r="J145" s="36">
        <f t="shared" si="10"/>
        <v>46</v>
      </c>
      <c r="K145" s="36" t="str">
        <f t="shared" si="11"/>
        <v>QI478I1</v>
      </c>
      <c r="L145" s="36" t="str">
        <f t="shared" si="12"/>
        <v>Cuando ella (él) dibuja una persona a cuál de estas figuras se parece más su dibujo</v>
      </c>
      <c r="M145" s="36" t="str">
        <f t="shared" si="13"/>
        <v>N</v>
      </c>
      <c r="N145" s="36">
        <f t="shared" si="14"/>
        <v>1</v>
      </c>
      <c r="O145" s="36" t="str">
        <f t="shared" si="15"/>
        <v>1:5, 8</v>
      </c>
      <c r="P145" s="36">
        <f t="shared" si="16"/>
        <v>8</v>
      </c>
      <c r="Q145" s="36" t="str">
        <f t="shared" si="17"/>
        <v>No responde/No sabe</v>
      </c>
      <c r="R145" s="36" t="str">
        <f t="shared" si="18"/>
        <v/>
      </c>
    </row>
    <row r="146" spans="1:18" ht="16.5" customHeight="1" x14ac:dyDescent="0.2">
      <c r="A146" s="10">
        <v>47</v>
      </c>
      <c r="B146" s="3" t="s">
        <v>142</v>
      </c>
      <c r="C146" s="3" t="s">
        <v>143</v>
      </c>
      <c r="D146" s="3" t="s">
        <v>11</v>
      </c>
      <c r="E146" s="11">
        <v>1</v>
      </c>
      <c r="F146" s="3" t="s">
        <v>41</v>
      </c>
      <c r="G146" s="23">
        <v>1</v>
      </c>
      <c r="H146" s="22" t="s">
        <v>42</v>
      </c>
      <c r="I146" s="1"/>
      <c r="J146" s="36">
        <f t="shared" si="10"/>
        <v>47</v>
      </c>
      <c r="K146" s="36" t="str">
        <f t="shared" si="11"/>
        <v>QI478I2</v>
      </c>
      <c r="L146" s="36" t="str">
        <f t="shared" si="12"/>
        <v>Cuando ella (él) juega dice que las cosas o muñecos tienen emociones o sensaciones, es decir que están contentos, molestos, tienen hambre o frio, etc.</v>
      </c>
      <c r="M146" s="36" t="str">
        <f t="shared" si="13"/>
        <v>N</v>
      </c>
      <c r="N146" s="36">
        <f t="shared" si="14"/>
        <v>1</v>
      </c>
      <c r="O146" s="36" t="str">
        <f t="shared" si="15"/>
        <v>1:2, 8</v>
      </c>
      <c r="P146" s="36">
        <f t="shared" si="16"/>
        <v>1</v>
      </c>
      <c r="Q146" s="36" t="str">
        <f t="shared" si="17"/>
        <v>Si</v>
      </c>
      <c r="R146" s="36" t="str">
        <f t="shared" si="18"/>
        <v/>
      </c>
    </row>
    <row r="147" spans="1:18" ht="16.5" customHeight="1" x14ac:dyDescent="0.2">
      <c r="A147" s="12"/>
      <c r="B147" s="4"/>
      <c r="C147" s="4"/>
      <c r="D147" s="4"/>
      <c r="E147" s="13"/>
      <c r="F147" s="4"/>
      <c r="G147" s="23">
        <v>2</v>
      </c>
      <c r="H147" s="22" t="s">
        <v>43</v>
      </c>
      <c r="I147" s="6"/>
      <c r="J147" s="36">
        <f t="shared" ref="J147:J202" si="19">IF(A147="",IF(J146="","",J146),A147)</f>
        <v>47</v>
      </c>
      <c r="K147" s="36" t="str">
        <f t="shared" ref="K147:K202" si="20">IF(B147="",IF(K146="","",K146),B147)</f>
        <v>QI478I2</v>
      </c>
      <c r="L147" s="36" t="str">
        <f t="shared" ref="L147:L202" si="21">IF(C147="",IF(L146="","",L146),C147)</f>
        <v>Cuando ella (él) juega dice que las cosas o muñecos tienen emociones o sensaciones, es decir que están contentos, molestos, tienen hambre o frio, etc.</v>
      </c>
      <c r="M147" s="36" t="str">
        <f t="shared" ref="M147:M202" si="22">IF(D147="",IF(M146="","",M146),D147)</f>
        <v>N</v>
      </c>
      <c r="N147" s="36">
        <f t="shared" ref="N147:N202" si="23">IF(E147="",IF(N146="","",N146),E147)</f>
        <v>1</v>
      </c>
      <c r="O147" s="36" t="str">
        <f t="shared" ref="O147:O202" si="24">IF(F147="",IF(O146="","",O146),F147)</f>
        <v>1:2, 8</v>
      </c>
      <c r="P147" s="36">
        <f t="shared" ref="P147:P202" si="25">IF(G147="",IF(P146="","",P146),G147)</f>
        <v>2</v>
      </c>
      <c r="Q147" s="36" t="str">
        <f t="shared" ref="Q147:Q202" si="26">IF(H147="",IF(Q146="","",Q146),H147)</f>
        <v>No</v>
      </c>
      <c r="R147" s="36" t="str">
        <f t="shared" ref="R147:R202" si="27">IF(I147="",IF(R146="","",R146),I147)</f>
        <v/>
      </c>
    </row>
    <row r="148" spans="1:18" ht="16.5" customHeight="1" x14ac:dyDescent="0.2">
      <c r="A148" s="14"/>
      <c r="B148" s="5"/>
      <c r="C148" s="5"/>
      <c r="D148" s="5"/>
      <c r="E148" s="15"/>
      <c r="F148" s="5"/>
      <c r="G148" s="23">
        <v>8</v>
      </c>
      <c r="H148" s="22" t="s">
        <v>38</v>
      </c>
      <c r="I148" s="2"/>
      <c r="J148" s="36">
        <f t="shared" si="19"/>
        <v>47</v>
      </c>
      <c r="K148" s="36" t="str">
        <f t="shared" si="20"/>
        <v>QI478I2</v>
      </c>
      <c r="L148" s="36" t="str">
        <f t="shared" si="21"/>
        <v>Cuando ella (él) juega dice que las cosas o muñecos tienen emociones o sensaciones, es decir que están contentos, molestos, tienen hambre o frio, etc.</v>
      </c>
      <c r="M148" s="36" t="str">
        <f t="shared" si="22"/>
        <v>N</v>
      </c>
      <c r="N148" s="36">
        <f t="shared" si="23"/>
        <v>1</v>
      </c>
      <c r="O148" s="36" t="str">
        <f t="shared" si="24"/>
        <v>1:2, 8</v>
      </c>
      <c r="P148" s="36">
        <f t="shared" si="25"/>
        <v>8</v>
      </c>
      <c r="Q148" s="36" t="str">
        <f t="shared" si="26"/>
        <v>No responde/No sabe</v>
      </c>
      <c r="R148" s="36" t="str">
        <f t="shared" si="27"/>
        <v/>
      </c>
    </row>
    <row r="149" spans="1:18" ht="16.5" customHeight="1" x14ac:dyDescent="0.2">
      <c r="A149" s="10">
        <v>48</v>
      </c>
      <c r="B149" s="3" t="s">
        <v>144</v>
      </c>
      <c r="C149" s="3" t="s">
        <v>145</v>
      </c>
      <c r="D149" s="3" t="s">
        <v>11</v>
      </c>
      <c r="E149" s="11">
        <v>1</v>
      </c>
      <c r="F149" s="3" t="s">
        <v>41</v>
      </c>
      <c r="G149" s="23">
        <v>1</v>
      </c>
      <c r="H149" s="22" t="s">
        <v>42</v>
      </c>
      <c r="I149" s="1"/>
      <c r="J149" s="36">
        <f t="shared" si="19"/>
        <v>48</v>
      </c>
      <c r="K149" s="36" t="str">
        <f t="shared" si="20"/>
        <v>QI478I3</v>
      </c>
      <c r="L149" s="36" t="str">
        <f t="shared" si="21"/>
        <v>Ella (él) juega a ser un personaje de televisión, o de cuentos como superhéroes, princesas, el lobo feroz o un animalito</v>
      </c>
      <c r="M149" s="36" t="str">
        <f t="shared" si="22"/>
        <v>N</v>
      </c>
      <c r="N149" s="36">
        <f t="shared" si="23"/>
        <v>1</v>
      </c>
      <c r="O149" s="36" t="str">
        <f t="shared" si="24"/>
        <v>1:2, 8</v>
      </c>
      <c r="P149" s="36">
        <f t="shared" si="25"/>
        <v>1</v>
      </c>
      <c r="Q149" s="36" t="str">
        <f t="shared" si="26"/>
        <v>Si</v>
      </c>
      <c r="R149" s="36" t="str">
        <f t="shared" si="27"/>
        <v/>
      </c>
    </row>
    <row r="150" spans="1:18" ht="16.5" customHeight="1" x14ac:dyDescent="0.2">
      <c r="A150" s="12"/>
      <c r="B150" s="4"/>
      <c r="C150" s="4"/>
      <c r="D150" s="4"/>
      <c r="E150" s="13"/>
      <c r="F150" s="4"/>
      <c r="G150" s="23">
        <v>2</v>
      </c>
      <c r="H150" s="22" t="s">
        <v>43</v>
      </c>
      <c r="I150" s="6"/>
      <c r="J150" s="36">
        <f t="shared" si="19"/>
        <v>48</v>
      </c>
      <c r="K150" s="36" t="str">
        <f t="shared" si="20"/>
        <v>QI478I3</v>
      </c>
      <c r="L150" s="36" t="str">
        <f t="shared" si="21"/>
        <v>Ella (él) juega a ser un personaje de televisión, o de cuentos como superhéroes, princesas, el lobo feroz o un animalito</v>
      </c>
      <c r="M150" s="36" t="str">
        <f t="shared" si="22"/>
        <v>N</v>
      </c>
      <c r="N150" s="36">
        <f t="shared" si="23"/>
        <v>1</v>
      </c>
      <c r="O150" s="36" t="str">
        <f t="shared" si="24"/>
        <v>1:2, 8</v>
      </c>
      <c r="P150" s="36">
        <f t="shared" si="25"/>
        <v>2</v>
      </c>
      <c r="Q150" s="36" t="str">
        <f t="shared" si="26"/>
        <v>No</v>
      </c>
      <c r="R150" s="36" t="str">
        <f t="shared" si="27"/>
        <v/>
      </c>
    </row>
    <row r="151" spans="1:18" ht="16.5" customHeight="1" x14ac:dyDescent="0.2">
      <c r="A151" s="14"/>
      <c r="B151" s="5"/>
      <c r="C151" s="5"/>
      <c r="D151" s="5"/>
      <c r="E151" s="15"/>
      <c r="F151" s="5"/>
      <c r="G151" s="23">
        <v>8</v>
      </c>
      <c r="H151" s="22" t="s">
        <v>38</v>
      </c>
      <c r="I151" s="2"/>
      <c r="J151" s="36">
        <f t="shared" si="19"/>
        <v>48</v>
      </c>
      <c r="K151" s="36" t="str">
        <f t="shared" si="20"/>
        <v>QI478I3</v>
      </c>
      <c r="L151" s="36" t="str">
        <f t="shared" si="21"/>
        <v>Ella (él) juega a ser un personaje de televisión, o de cuentos como superhéroes, princesas, el lobo feroz o un animalito</v>
      </c>
      <c r="M151" s="36" t="str">
        <f t="shared" si="22"/>
        <v>N</v>
      </c>
      <c r="N151" s="36">
        <f t="shared" si="23"/>
        <v>1</v>
      </c>
      <c r="O151" s="36" t="str">
        <f t="shared" si="24"/>
        <v>1:2, 8</v>
      </c>
      <c r="P151" s="36">
        <f t="shared" si="25"/>
        <v>8</v>
      </c>
      <c r="Q151" s="36" t="str">
        <f t="shared" si="26"/>
        <v>No responde/No sabe</v>
      </c>
      <c r="R151" s="36" t="str">
        <f t="shared" si="27"/>
        <v/>
      </c>
    </row>
    <row r="152" spans="1:18" ht="16.5" customHeight="1" x14ac:dyDescent="0.2">
      <c r="A152" s="10">
        <v>49</v>
      </c>
      <c r="B152" s="3" t="s">
        <v>146</v>
      </c>
      <c r="C152" s="3" t="s">
        <v>147</v>
      </c>
      <c r="D152" s="3" t="s">
        <v>11</v>
      </c>
      <c r="E152" s="11">
        <v>1</v>
      </c>
      <c r="F152" s="3" t="s">
        <v>41</v>
      </c>
      <c r="G152" s="23">
        <v>1</v>
      </c>
      <c r="H152" s="22" t="s">
        <v>42</v>
      </c>
      <c r="I152" s="1"/>
      <c r="J152" s="36">
        <f t="shared" si="19"/>
        <v>49</v>
      </c>
      <c r="K152" s="36" t="str">
        <f t="shared" si="20"/>
        <v>QI478I4_A</v>
      </c>
      <c r="L152" s="36" t="str">
        <f t="shared" si="21"/>
        <v>En casa ella (él) tiene Materiales especialmente hechos para jugar como una pelota o una muñeca</v>
      </c>
      <c r="M152" s="36" t="str">
        <f t="shared" si="22"/>
        <v>N</v>
      </c>
      <c r="N152" s="36">
        <f t="shared" si="23"/>
        <v>1</v>
      </c>
      <c r="O152" s="36" t="str">
        <f t="shared" si="24"/>
        <v>1:2, 8</v>
      </c>
      <c r="P152" s="36">
        <f t="shared" si="25"/>
        <v>1</v>
      </c>
      <c r="Q152" s="36" t="str">
        <f t="shared" si="26"/>
        <v>Si</v>
      </c>
      <c r="R152" s="36" t="str">
        <f t="shared" si="27"/>
        <v/>
      </c>
    </row>
    <row r="153" spans="1:18" ht="16.5" customHeight="1" x14ac:dyDescent="0.2">
      <c r="A153" s="12"/>
      <c r="B153" s="4"/>
      <c r="C153" s="4"/>
      <c r="D153" s="4"/>
      <c r="E153" s="13"/>
      <c r="F153" s="4"/>
      <c r="G153" s="23">
        <v>2</v>
      </c>
      <c r="H153" s="22" t="s">
        <v>43</v>
      </c>
      <c r="I153" s="6"/>
      <c r="J153" s="36">
        <f t="shared" si="19"/>
        <v>49</v>
      </c>
      <c r="K153" s="36" t="str">
        <f t="shared" si="20"/>
        <v>QI478I4_A</v>
      </c>
      <c r="L153" s="36" t="str">
        <f t="shared" si="21"/>
        <v>En casa ella (él) tiene Materiales especialmente hechos para jugar como una pelota o una muñeca</v>
      </c>
      <c r="M153" s="36" t="str">
        <f t="shared" si="22"/>
        <v>N</v>
      </c>
      <c r="N153" s="36">
        <f t="shared" si="23"/>
        <v>1</v>
      </c>
      <c r="O153" s="36" t="str">
        <f t="shared" si="24"/>
        <v>1:2, 8</v>
      </c>
      <c r="P153" s="36">
        <f t="shared" si="25"/>
        <v>2</v>
      </c>
      <c r="Q153" s="36" t="str">
        <f t="shared" si="26"/>
        <v>No</v>
      </c>
      <c r="R153" s="36" t="str">
        <f t="shared" si="27"/>
        <v/>
      </c>
    </row>
    <row r="154" spans="1:18" ht="16.5" customHeight="1" x14ac:dyDescent="0.2">
      <c r="A154" s="14"/>
      <c r="B154" s="5"/>
      <c r="C154" s="5"/>
      <c r="D154" s="5"/>
      <c r="E154" s="15"/>
      <c r="F154" s="5"/>
      <c r="G154" s="23">
        <v>8</v>
      </c>
      <c r="H154" s="22" t="s">
        <v>38</v>
      </c>
      <c r="I154" s="2"/>
      <c r="J154" s="36">
        <f t="shared" si="19"/>
        <v>49</v>
      </c>
      <c r="K154" s="36" t="str">
        <f t="shared" si="20"/>
        <v>QI478I4_A</v>
      </c>
      <c r="L154" s="36" t="str">
        <f t="shared" si="21"/>
        <v>En casa ella (él) tiene Materiales especialmente hechos para jugar como una pelota o una muñeca</v>
      </c>
      <c r="M154" s="36" t="str">
        <f t="shared" si="22"/>
        <v>N</v>
      </c>
      <c r="N154" s="36">
        <f t="shared" si="23"/>
        <v>1</v>
      </c>
      <c r="O154" s="36" t="str">
        <f t="shared" si="24"/>
        <v>1:2, 8</v>
      </c>
      <c r="P154" s="36">
        <f t="shared" si="25"/>
        <v>8</v>
      </c>
      <c r="Q154" s="36" t="str">
        <f t="shared" si="26"/>
        <v>No responde/No sabe</v>
      </c>
      <c r="R154" s="36" t="str">
        <f t="shared" si="27"/>
        <v/>
      </c>
    </row>
    <row r="155" spans="1:18" ht="16.5" customHeight="1" x14ac:dyDescent="0.2">
      <c r="A155" s="10">
        <v>50</v>
      </c>
      <c r="B155" s="3" t="s">
        <v>148</v>
      </c>
      <c r="C155" s="3" t="s">
        <v>149</v>
      </c>
      <c r="D155" s="3" t="s">
        <v>11</v>
      </c>
      <c r="E155" s="11">
        <v>1</v>
      </c>
      <c r="F155" s="3" t="s">
        <v>41</v>
      </c>
      <c r="G155" s="23">
        <v>1</v>
      </c>
      <c r="H155" s="22" t="s">
        <v>42</v>
      </c>
      <c r="I155" s="1"/>
      <c r="J155" s="36">
        <f t="shared" si="19"/>
        <v>50</v>
      </c>
      <c r="K155" s="36" t="str">
        <f t="shared" si="20"/>
        <v>QI478I4_B</v>
      </c>
      <c r="L155" s="36" t="str">
        <f t="shared" si="21"/>
        <v>En casa ella (él) Tiene otros materiales con los que puede jugar como bloques, palitos, botellas, lápices o algún tipo de papel</v>
      </c>
      <c r="M155" s="36" t="str">
        <f t="shared" si="22"/>
        <v>N</v>
      </c>
      <c r="N155" s="36">
        <f t="shared" si="23"/>
        <v>1</v>
      </c>
      <c r="O155" s="36" t="str">
        <f t="shared" si="24"/>
        <v>1:2, 8</v>
      </c>
      <c r="P155" s="36">
        <f t="shared" si="25"/>
        <v>1</v>
      </c>
      <c r="Q155" s="36" t="str">
        <f t="shared" si="26"/>
        <v>Si</v>
      </c>
      <c r="R155" s="36" t="str">
        <f t="shared" si="27"/>
        <v/>
      </c>
    </row>
    <row r="156" spans="1:18" ht="16.5" customHeight="1" x14ac:dyDescent="0.2">
      <c r="A156" s="12"/>
      <c r="B156" s="4"/>
      <c r="C156" s="4"/>
      <c r="D156" s="4"/>
      <c r="E156" s="13"/>
      <c r="F156" s="4"/>
      <c r="G156" s="23">
        <v>2</v>
      </c>
      <c r="H156" s="22" t="s">
        <v>43</v>
      </c>
      <c r="I156" s="6"/>
      <c r="J156" s="36">
        <f t="shared" si="19"/>
        <v>50</v>
      </c>
      <c r="K156" s="36" t="str">
        <f t="shared" si="20"/>
        <v>QI478I4_B</v>
      </c>
      <c r="L156" s="36" t="str">
        <f t="shared" si="21"/>
        <v>En casa ella (él) Tiene otros materiales con los que puede jugar como bloques, palitos, botellas, lápices o algún tipo de papel</v>
      </c>
      <c r="M156" s="36" t="str">
        <f t="shared" si="22"/>
        <v>N</v>
      </c>
      <c r="N156" s="36">
        <f t="shared" si="23"/>
        <v>1</v>
      </c>
      <c r="O156" s="36" t="str">
        <f t="shared" si="24"/>
        <v>1:2, 8</v>
      </c>
      <c r="P156" s="36">
        <f t="shared" si="25"/>
        <v>2</v>
      </c>
      <c r="Q156" s="36" t="str">
        <f t="shared" si="26"/>
        <v>No</v>
      </c>
      <c r="R156" s="36" t="str">
        <f t="shared" si="27"/>
        <v/>
      </c>
    </row>
    <row r="157" spans="1:18" ht="16.5" customHeight="1" x14ac:dyDescent="0.2">
      <c r="A157" s="14"/>
      <c r="B157" s="5"/>
      <c r="C157" s="5"/>
      <c r="D157" s="5"/>
      <c r="E157" s="15"/>
      <c r="F157" s="5"/>
      <c r="G157" s="23">
        <v>8</v>
      </c>
      <c r="H157" s="22" t="s">
        <v>38</v>
      </c>
      <c r="I157" s="2"/>
      <c r="J157" s="36">
        <f t="shared" si="19"/>
        <v>50</v>
      </c>
      <c r="K157" s="36" t="str">
        <f t="shared" si="20"/>
        <v>QI478I4_B</v>
      </c>
      <c r="L157" s="36" t="str">
        <f t="shared" si="21"/>
        <v>En casa ella (él) Tiene otros materiales con los que puede jugar como bloques, palitos, botellas, lápices o algún tipo de papel</v>
      </c>
      <c r="M157" s="36" t="str">
        <f t="shared" si="22"/>
        <v>N</v>
      </c>
      <c r="N157" s="36">
        <f t="shared" si="23"/>
        <v>1</v>
      </c>
      <c r="O157" s="36" t="str">
        <f t="shared" si="24"/>
        <v>1:2, 8</v>
      </c>
      <c r="P157" s="36">
        <f t="shared" si="25"/>
        <v>8</v>
      </c>
      <c r="Q157" s="36" t="str">
        <f t="shared" si="26"/>
        <v>No responde/No sabe</v>
      </c>
      <c r="R157" s="36" t="str">
        <f t="shared" si="27"/>
        <v/>
      </c>
    </row>
    <row r="158" spans="1:18" ht="16.5" customHeight="1" x14ac:dyDescent="0.2">
      <c r="A158" s="10">
        <v>51</v>
      </c>
      <c r="B158" s="3" t="s">
        <v>150</v>
      </c>
      <c r="C158" s="3" t="s">
        <v>151</v>
      </c>
      <c r="D158" s="3" t="s">
        <v>11</v>
      </c>
      <c r="E158" s="11">
        <v>1</v>
      </c>
      <c r="F158" s="3" t="s">
        <v>41</v>
      </c>
      <c r="G158" s="23">
        <v>1</v>
      </c>
      <c r="H158" s="22" t="s">
        <v>42</v>
      </c>
      <c r="I158" s="1"/>
      <c r="J158" s="36">
        <f t="shared" si="19"/>
        <v>51</v>
      </c>
      <c r="K158" s="36" t="str">
        <f t="shared" si="20"/>
        <v>QI478I5</v>
      </c>
      <c r="L158" s="36" t="str">
        <f t="shared" si="21"/>
        <v>Ella (él) Llora, grita o hace pataletas  la mayor parte del tiempo</v>
      </c>
      <c r="M158" s="36" t="str">
        <f t="shared" si="22"/>
        <v>N</v>
      </c>
      <c r="N158" s="36">
        <f t="shared" si="23"/>
        <v>1</v>
      </c>
      <c r="O158" s="36" t="str">
        <f t="shared" si="24"/>
        <v>1:2, 8</v>
      </c>
      <c r="P158" s="36">
        <f t="shared" si="25"/>
        <v>1</v>
      </c>
      <c r="Q158" s="36" t="str">
        <f t="shared" si="26"/>
        <v>Si</v>
      </c>
      <c r="R158" s="36" t="str">
        <f t="shared" si="27"/>
        <v/>
      </c>
    </row>
    <row r="159" spans="1:18" ht="16.5" customHeight="1" x14ac:dyDescent="0.2">
      <c r="A159" s="12"/>
      <c r="B159" s="4"/>
      <c r="C159" s="4"/>
      <c r="D159" s="4"/>
      <c r="E159" s="13"/>
      <c r="F159" s="4"/>
      <c r="G159" s="23">
        <v>2</v>
      </c>
      <c r="H159" s="22" t="s">
        <v>43</v>
      </c>
      <c r="I159" s="6"/>
      <c r="J159" s="36">
        <f t="shared" si="19"/>
        <v>51</v>
      </c>
      <c r="K159" s="36" t="str">
        <f t="shared" si="20"/>
        <v>QI478I5</v>
      </c>
      <c r="L159" s="36" t="str">
        <f t="shared" si="21"/>
        <v>Ella (él) Llora, grita o hace pataletas  la mayor parte del tiempo</v>
      </c>
      <c r="M159" s="36" t="str">
        <f t="shared" si="22"/>
        <v>N</v>
      </c>
      <c r="N159" s="36">
        <f t="shared" si="23"/>
        <v>1</v>
      </c>
      <c r="O159" s="36" t="str">
        <f t="shared" si="24"/>
        <v>1:2, 8</v>
      </c>
      <c r="P159" s="36">
        <f t="shared" si="25"/>
        <v>2</v>
      </c>
      <c r="Q159" s="36" t="str">
        <f t="shared" si="26"/>
        <v>No</v>
      </c>
      <c r="R159" s="36" t="str">
        <f t="shared" si="27"/>
        <v/>
      </c>
    </row>
    <row r="160" spans="1:18" ht="16.5" customHeight="1" x14ac:dyDescent="0.2">
      <c r="A160" s="14"/>
      <c r="B160" s="5"/>
      <c r="C160" s="5"/>
      <c r="D160" s="5"/>
      <c r="E160" s="15"/>
      <c r="F160" s="5"/>
      <c r="G160" s="23">
        <v>8</v>
      </c>
      <c r="H160" s="22" t="s">
        <v>38</v>
      </c>
      <c r="I160" s="2"/>
      <c r="J160" s="36">
        <f t="shared" si="19"/>
        <v>51</v>
      </c>
      <c r="K160" s="36" t="str">
        <f t="shared" si="20"/>
        <v>QI478I5</v>
      </c>
      <c r="L160" s="36" t="str">
        <f t="shared" si="21"/>
        <v>Ella (él) Llora, grita o hace pataletas  la mayor parte del tiempo</v>
      </c>
      <c r="M160" s="36" t="str">
        <f t="shared" si="22"/>
        <v>N</v>
      </c>
      <c r="N160" s="36">
        <f t="shared" si="23"/>
        <v>1</v>
      </c>
      <c r="O160" s="36" t="str">
        <f t="shared" si="24"/>
        <v>1:2, 8</v>
      </c>
      <c r="P160" s="36">
        <f t="shared" si="25"/>
        <v>8</v>
      </c>
      <c r="Q160" s="36" t="str">
        <f t="shared" si="26"/>
        <v>No responde/No sabe</v>
      </c>
      <c r="R160" s="36" t="str">
        <f t="shared" si="27"/>
        <v/>
      </c>
    </row>
    <row r="161" spans="1:18" ht="16.5" customHeight="1" x14ac:dyDescent="0.2">
      <c r="A161" s="10">
        <v>52</v>
      </c>
      <c r="B161" s="3" t="s">
        <v>152</v>
      </c>
      <c r="C161" s="3" t="s">
        <v>153</v>
      </c>
      <c r="D161" s="3" t="s">
        <v>11</v>
      </c>
      <c r="E161" s="11">
        <v>1</v>
      </c>
      <c r="F161" s="3" t="s">
        <v>122</v>
      </c>
      <c r="G161" s="23">
        <v>1</v>
      </c>
      <c r="H161" s="22" t="s">
        <v>123</v>
      </c>
      <c r="I161" s="1"/>
      <c r="J161" s="36">
        <f t="shared" si="19"/>
        <v>52</v>
      </c>
      <c r="K161" s="36" t="str">
        <f t="shared" si="20"/>
        <v>QI478I6</v>
      </c>
      <c r="L161" s="36" t="str">
        <f t="shared" si="21"/>
        <v>Cuando ella (él) quiere algo y Ud. le dice que espere generalmente espera tranquila(o)</v>
      </c>
      <c r="M161" s="36" t="str">
        <f t="shared" si="22"/>
        <v>N</v>
      </c>
      <c r="N161" s="36">
        <f t="shared" si="23"/>
        <v>1</v>
      </c>
      <c r="O161" s="36" t="str">
        <f t="shared" si="24"/>
        <v>1:3, 8</v>
      </c>
      <c r="P161" s="36">
        <f t="shared" si="25"/>
        <v>1</v>
      </c>
      <c r="Q161" s="36" t="str">
        <f t="shared" si="26"/>
        <v>Si espera tranquilamente</v>
      </c>
      <c r="R161" s="36" t="str">
        <f t="shared" si="27"/>
        <v/>
      </c>
    </row>
    <row r="162" spans="1:18" ht="16.5" customHeight="1" x14ac:dyDescent="0.2">
      <c r="A162" s="12"/>
      <c r="B162" s="4"/>
      <c r="C162" s="4"/>
      <c r="D162" s="4"/>
      <c r="E162" s="13"/>
      <c r="F162" s="4"/>
      <c r="G162" s="23">
        <v>2</v>
      </c>
      <c r="H162" s="22" t="s">
        <v>154</v>
      </c>
      <c r="I162" s="6"/>
      <c r="J162" s="36">
        <f t="shared" si="19"/>
        <v>52</v>
      </c>
      <c r="K162" s="36" t="str">
        <f t="shared" si="20"/>
        <v>QI478I6</v>
      </c>
      <c r="L162" s="36" t="str">
        <f t="shared" si="21"/>
        <v>Cuando ella (él) quiere algo y Ud. le dice que espere generalmente espera tranquila(o)</v>
      </c>
      <c r="M162" s="36" t="str">
        <f t="shared" si="22"/>
        <v>N</v>
      </c>
      <c r="N162" s="36">
        <f t="shared" si="23"/>
        <v>1</v>
      </c>
      <c r="O162" s="36" t="str">
        <f t="shared" si="24"/>
        <v>1:3, 8</v>
      </c>
      <c r="P162" s="36">
        <f t="shared" si="25"/>
        <v>2</v>
      </c>
      <c r="Q162" s="36" t="str">
        <f t="shared" si="26"/>
        <v>No espera tranquilamente</v>
      </c>
      <c r="R162" s="36" t="str">
        <f t="shared" si="27"/>
        <v/>
      </c>
    </row>
    <row r="163" spans="1:18" ht="16.5" customHeight="1" x14ac:dyDescent="0.2">
      <c r="A163" s="12"/>
      <c r="B163" s="4"/>
      <c r="C163" s="4"/>
      <c r="D163" s="4"/>
      <c r="E163" s="13"/>
      <c r="F163" s="4"/>
      <c r="G163" s="23">
        <v>3</v>
      </c>
      <c r="H163" s="22" t="s">
        <v>125</v>
      </c>
      <c r="I163" s="6"/>
      <c r="J163" s="36">
        <f t="shared" si="19"/>
        <v>52</v>
      </c>
      <c r="K163" s="36" t="str">
        <f t="shared" si="20"/>
        <v>QI478I6</v>
      </c>
      <c r="L163" s="36" t="str">
        <f t="shared" si="21"/>
        <v>Cuando ella (él) quiere algo y Ud. le dice que espere generalmente espera tranquila(o)</v>
      </c>
      <c r="M163" s="36" t="str">
        <f t="shared" si="22"/>
        <v>N</v>
      </c>
      <c r="N163" s="36">
        <f t="shared" si="23"/>
        <v>1</v>
      </c>
      <c r="O163" s="36" t="str">
        <f t="shared" si="24"/>
        <v>1:3, 8</v>
      </c>
      <c r="P163" s="36">
        <f t="shared" si="25"/>
        <v>3</v>
      </c>
      <c r="Q163" s="36" t="str">
        <f t="shared" si="26"/>
        <v>No espera</v>
      </c>
      <c r="R163" s="36" t="str">
        <f t="shared" si="27"/>
        <v/>
      </c>
    </row>
    <row r="164" spans="1:18" ht="16.5" customHeight="1" x14ac:dyDescent="0.2">
      <c r="A164" s="14"/>
      <c r="B164" s="5"/>
      <c r="C164" s="5"/>
      <c r="D164" s="5"/>
      <c r="E164" s="15"/>
      <c r="F164" s="5"/>
      <c r="G164" s="23">
        <v>8</v>
      </c>
      <c r="H164" s="22" t="s">
        <v>38</v>
      </c>
      <c r="I164" s="2"/>
      <c r="J164" s="36">
        <f t="shared" si="19"/>
        <v>52</v>
      </c>
      <c r="K164" s="36" t="str">
        <f t="shared" si="20"/>
        <v>QI478I6</v>
      </c>
      <c r="L164" s="36" t="str">
        <f t="shared" si="21"/>
        <v>Cuando ella (él) quiere algo y Ud. le dice que espere generalmente espera tranquila(o)</v>
      </c>
      <c r="M164" s="36" t="str">
        <f t="shared" si="22"/>
        <v>N</v>
      </c>
      <c r="N164" s="36">
        <f t="shared" si="23"/>
        <v>1</v>
      </c>
      <c r="O164" s="36" t="str">
        <f t="shared" si="24"/>
        <v>1:3, 8</v>
      </c>
      <c r="P164" s="36">
        <f t="shared" si="25"/>
        <v>8</v>
      </c>
      <c r="Q164" s="36" t="str">
        <f t="shared" si="26"/>
        <v>No responde/No sabe</v>
      </c>
      <c r="R164" s="36" t="str">
        <f t="shared" si="27"/>
        <v/>
      </c>
    </row>
    <row r="165" spans="1:18" ht="16.5" customHeight="1" x14ac:dyDescent="0.2">
      <c r="A165" s="10">
        <v>53</v>
      </c>
      <c r="B165" s="3" t="s">
        <v>155</v>
      </c>
      <c r="C165" s="3" t="s">
        <v>127</v>
      </c>
      <c r="D165" s="3" t="s">
        <v>11</v>
      </c>
      <c r="E165" s="11">
        <v>1</v>
      </c>
      <c r="F165" s="3" t="s">
        <v>41</v>
      </c>
      <c r="G165" s="23">
        <v>1</v>
      </c>
      <c r="H165" s="22" t="s">
        <v>42</v>
      </c>
      <c r="I165" s="1"/>
      <c r="J165" s="36">
        <f t="shared" si="19"/>
        <v>53</v>
      </c>
      <c r="K165" s="36" t="str">
        <f t="shared" si="20"/>
        <v>QI478I7</v>
      </c>
      <c r="L165" s="36" t="str">
        <f t="shared" si="21"/>
        <v>Cuando ella (él) quiere algo y Ud. le dice que NO, generalmente se hace daño, agrede a los demás o daña las cosas</v>
      </c>
      <c r="M165" s="36" t="str">
        <f t="shared" si="22"/>
        <v>N</v>
      </c>
      <c r="N165" s="36">
        <f t="shared" si="23"/>
        <v>1</v>
      </c>
      <c r="O165" s="36" t="str">
        <f t="shared" si="24"/>
        <v>1:2, 8</v>
      </c>
      <c r="P165" s="36">
        <f t="shared" si="25"/>
        <v>1</v>
      </c>
      <c r="Q165" s="36" t="str">
        <f t="shared" si="26"/>
        <v>Si</v>
      </c>
      <c r="R165" s="36" t="str">
        <f t="shared" si="27"/>
        <v/>
      </c>
    </row>
    <row r="166" spans="1:18" ht="16.5" customHeight="1" x14ac:dyDescent="0.2">
      <c r="A166" s="12"/>
      <c r="B166" s="4"/>
      <c r="C166" s="4"/>
      <c r="D166" s="4"/>
      <c r="E166" s="13"/>
      <c r="F166" s="4"/>
      <c r="G166" s="23">
        <v>2</v>
      </c>
      <c r="H166" s="22" t="s">
        <v>43</v>
      </c>
      <c r="I166" s="6"/>
      <c r="J166" s="36">
        <f t="shared" si="19"/>
        <v>53</v>
      </c>
      <c r="K166" s="36" t="str">
        <f t="shared" si="20"/>
        <v>QI478I7</v>
      </c>
      <c r="L166" s="36" t="str">
        <f t="shared" si="21"/>
        <v>Cuando ella (él) quiere algo y Ud. le dice que NO, generalmente se hace daño, agrede a los demás o daña las cosas</v>
      </c>
      <c r="M166" s="36" t="str">
        <f t="shared" si="22"/>
        <v>N</v>
      </c>
      <c r="N166" s="36">
        <f t="shared" si="23"/>
        <v>1</v>
      </c>
      <c r="O166" s="36" t="str">
        <f t="shared" si="24"/>
        <v>1:2, 8</v>
      </c>
      <c r="P166" s="36">
        <f t="shared" si="25"/>
        <v>2</v>
      </c>
      <c r="Q166" s="36" t="str">
        <f t="shared" si="26"/>
        <v>No</v>
      </c>
      <c r="R166" s="36" t="str">
        <f t="shared" si="27"/>
        <v/>
      </c>
    </row>
    <row r="167" spans="1:18" ht="16.5" customHeight="1" x14ac:dyDescent="0.2">
      <c r="A167" s="14"/>
      <c r="B167" s="5"/>
      <c r="C167" s="5"/>
      <c r="D167" s="5"/>
      <c r="E167" s="15"/>
      <c r="F167" s="5"/>
      <c r="G167" s="23">
        <v>8</v>
      </c>
      <c r="H167" s="22" t="s">
        <v>38</v>
      </c>
      <c r="I167" s="2"/>
      <c r="J167" s="36">
        <f t="shared" si="19"/>
        <v>53</v>
      </c>
      <c r="K167" s="36" t="str">
        <f t="shared" si="20"/>
        <v>QI478I7</v>
      </c>
      <c r="L167" s="36" t="str">
        <f t="shared" si="21"/>
        <v>Cuando ella (él) quiere algo y Ud. le dice que NO, generalmente se hace daño, agrede a los demás o daña las cosas</v>
      </c>
      <c r="M167" s="36" t="str">
        <f t="shared" si="22"/>
        <v>N</v>
      </c>
      <c r="N167" s="36">
        <f t="shared" si="23"/>
        <v>1</v>
      </c>
      <c r="O167" s="36" t="str">
        <f t="shared" si="24"/>
        <v>1:2, 8</v>
      </c>
      <c r="P167" s="36">
        <f t="shared" si="25"/>
        <v>8</v>
      </c>
      <c r="Q167" s="36" t="str">
        <f t="shared" si="26"/>
        <v>No responde/No sabe</v>
      </c>
      <c r="R167" s="36" t="str">
        <f t="shared" si="27"/>
        <v/>
      </c>
    </row>
    <row r="168" spans="1:18" ht="16.5" customHeight="1" x14ac:dyDescent="0.2">
      <c r="A168" s="10">
        <v>54</v>
      </c>
      <c r="B168" s="3" t="s">
        <v>156</v>
      </c>
      <c r="C168" s="3" t="s">
        <v>157</v>
      </c>
      <c r="D168" s="3" t="s">
        <v>11</v>
      </c>
      <c r="E168" s="11">
        <v>1</v>
      </c>
      <c r="F168" s="3" t="s">
        <v>130</v>
      </c>
      <c r="G168" s="23">
        <v>1</v>
      </c>
      <c r="H168" s="22" t="s">
        <v>131</v>
      </c>
      <c r="I168" s="1"/>
      <c r="J168" s="36">
        <f t="shared" si="19"/>
        <v>54</v>
      </c>
      <c r="K168" s="36" t="str">
        <f t="shared" si="20"/>
        <v>QI478I8</v>
      </c>
      <c r="L168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68" s="36" t="str">
        <f t="shared" si="22"/>
        <v>N</v>
      </c>
      <c r="N168" s="36">
        <f t="shared" si="23"/>
        <v>1</v>
      </c>
      <c r="O168" s="36" t="str">
        <f t="shared" si="24"/>
        <v>1:4, 8</v>
      </c>
      <c r="P168" s="36">
        <f t="shared" si="25"/>
        <v>1</v>
      </c>
      <c r="Q168" s="36" t="str">
        <f t="shared" si="26"/>
        <v>Ninguna</v>
      </c>
      <c r="R168" s="36" t="str">
        <f t="shared" si="27"/>
        <v/>
      </c>
    </row>
    <row r="169" spans="1:18" ht="16.5" customHeight="1" x14ac:dyDescent="0.2">
      <c r="A169" s="12"/>
      <c r="B169" s="4"/>
      <c r="C169" s="4"/>
      <c r="D169" s="4"/>
      <c r="E169" s="13"/>
      <c r="F169" s="4"/>
      <c r="G169" s="23">
        <v>2</v>
      </c>
      <c r="H169" s="22" t="s">
        <v>132</v>
      </c>
      <c r="I169" s="6"/>
      <c r="J169" s="36">
        <f t="shared" si="19"/>
        <v>54</v>
      </c>
      <c r="K169" s="36" t="str">
        <f t="shared" si="20"/>
        <v>QI478I8</v>
      </c>
      <c r="L169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69" s="36" t="str">
        <f t="shared" si="22"/>
        <v>N</v>
      </c>
      <c r="N169" s="36">
        <f t="shared" si="23"/>
        <v>1</v>
      </c>
      <c r="O169" s="36" t="str">
        <f t="shared" si="24"/>
        <v>1:4, 8</v>
      </c>
      <c r="P169" s="36">
        <f t="shared" si="25"/>
        <v>2</v>
      </c>
      <c r="Q169" s="36" t="str">
        <f t="shared" si="26"/>
        <v>De 1 a 3 veces</v>
      </c>
      <c r="R169" s="36" t="str">
        <f t="shared" si="27"/>
        <v/>
      </c>
    </row>
    <row r="170" spans="1:18" ht="16.5" customHeight="1" x14ac:dyDescent="0.2">
      <c r="A170" s="12"/>
      <c r="B170" s="4"/>
      <c r="C170" s="4"/>
      <c r="D170" s="4"/>
      <c r="E170" s="13"/>
      <c r="F170" s="4"/>
      <c r="G170" s="23">
        <v>3</v>
      </c>
      <c r="H170" s="22" t="s">
        <v>133</v>
      </c>
      <c r="I170" s="6"/>
      <c r="J170" s="36">
        <f t="shared" si="19"/>
        <v>54</v>
      </c>
      <c r="K170" s="36" t="str">
        <f t="shared" si="20"/>
        <v>QI478I8</v>
      </c>
      <c r="L170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70" s="36" t="str">
        <f t="shared" si="22"/>
        <v>N</v>
      </c>
      <c r="N170" s="36">
        <f t="shared" si="23"/>
        <v>1</v>
      </c>
      <c r="O170" s="36" t="str">
        <f t="shared" si="24"/>
        <v>1:4, 8</v>
      </c>
      <c r="P170" s="36">
        <f t="shared" si="25"/>
        <v>3</v>
      </c>
      <c r="Q170" s="36" t="str">
        <f t="shared" si="26"/>
        <v>De 4 a 6 veces</v>
      </c>
      <c r="R170" s="36" t="str">
        <f t="shared" si="27"/>
        <v/>
      </c>
    </row>
    <row r="171" spans="1:18" ht="16.5" customHeight="1" x14ac:dyDescent="0.2">
      <c r="A171" s="12"/>
      <c r="B171" s="4"/>
      <c r="C171" s="4"/>
      <c r="D171" s="4"/>
      <c r="E171" s="13"/>
      <c r="F171" s="4"/>
      <c r="G171" s="23">
        <v>4</v>
      </c>
      <c r="H171" s="22" t="s">
        <v>134</v>
      </c>
      <c r="I171" s="6"/>
      <c r="J171" s="36">
        <f t="shared" si="19"/>
        <v>54</v>
      </c>
      <c r="K171" s="36" t="str">
        <f t="shared" si="20"/>
        <v>QI478I8</v>
      </c>
      <c r="L171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71" s="36" t="str">
        <f t="shared" si="22"/>
        <v>N</v>
      </c>
      <c r="N171" s="36">
        <f t="shared" si="23"/>
        <v>1</v>
      </c>
      <c r="O171" s="36" t="str">
        <f t="shared" si="24"/>
        <v>1:4, 8</v>
      </c>
      <c r="P171" s="36">
        <f t="shared" si="25"/>
        <v>4</v>
      </c>
      <c r="Q171" s="36" t="str">
        <f t="shared" si="26"/>
        <v>Más de 6 veces</v>
      </c>
      <c r="R171" s="36" t="str">
        <f t="shared" si="27"/>
        <v/>
      </c>
    </row>
    <row r="172" spans="1:18" ht="16.5" customHeight="1" x14ac:dyDescent="0.2">
      <c r="A172" s="14"/>
      <c r="B172" s="5"/>
      <c r="C172" s="5"/>
      <c r="D172" s="5"/>
      <c r="E172" s="15"/>
      <c r="F172" s="5"/>
      <c r="G172" s="23">
        <v>8</v>
      </c>
      <c r="H172" s="22" t="s">
        <v>38</v>
      </c>
      <c r="I172" s="2"/>
      <c r="J172" s="36">
        <f t="shared" si="19"/>
        <v>54</v>
      </c>
      <c r="K172" s="36" t="str">
        <f t="shared" si="20"/>
        <v>QI478I8</v>
      </c>
      <c r="L172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72" s="36" t="str">
        <f t="shared" si="22"/>
        <v>N</v>
      </c>
      <c r="N172" s="36">
        <f t="shared" si="23"/>
        <v>1</v>
      </c>
      <c r="O172" s="36" t="str">
        <f t="shared" si="24"/>
        <v>1:4, 8</v>
      </c>
      <c r="P172" s="36">
        <f t="shared" si="25"/>
        <v>8</v>
      </c>
      <c r="Q172" s="36" t="str">
        <f t="shared" si="26"/>
        <v>No responde/No sabe</v>
      </c>
      <c r="R172" s="36" t="str">
        <f t="shared" si="27"/>
        <v/>
      </c>
    </row>
    <row r="173" spans="1:18" ht="16.5" customHeight="1" x14ac:dyDescent="0.2">
      <c r="A173" s="10">
        <v>55</v>
      </c>
      <c r="B173" s="3" t="s">
        <v>158</v>
      </c>
      <c r="C173" s="3" t="s">
        <v>159</v>
      </c>
      <c r="D173" s="3" t="s">
        <v>11</v>
      </c>
      <c r="E173" s="11">
        <v>1</v>
      </c>
      <c r="F173" s="3" t="s">
        <v>41</v>
      </c>
      <c r="G173" s="23">
        <v>1</v>
      </c>
      <c r="H173" s="22" t="s">
        <v>42</v>
      </c>
      <c r="I173" s="1"/>
      <c r="J173" s="36">
        <f t="shared" si="19"/>
        <v>55</v>
      </c>
      <c r="K173" s="36" t="str">
        <f t="shared" si="20"/>
        <v>QI478J1</v>
      </c>
      <c r="L173" s="36" t="str">
        <f t="shared" si="21"/>
        <v>Ella (él) Juega de mentirita, es decir juega con cosas que no tiene en ese momento}</v>
      </c>
      <c r="M173" s="36" t="str">
        <f t="shared" si="22"/>
        <v>N</v>
      </c>
      <c r="N173" s="36">
        <f t="shared" si="23"/>
        <v>1</v>
      </c>
      <c r="O173" s="36" t="str">
        <f t="shared" si="24"/>
        <v>1:2, 8</v>
      </c>
      <c r="P173" s="36">
        <f t="shared" si="25"/>
        <v>1</v>
      </c>
      <c r="Q173" s="36" t="str">
        <f t="shared" si="26"/>
        <v>Si</v>
      </c>
      <c r="R173" s="36" t="str">
        <f t="shared" si="27"/>
        <v/>
      </c>
    </row>
    <row r="174" spans="1:18" ht="16.5" customHeight="1" x14ac:dyDescent="0.2">
      <c r="A174" s="12"/>
      <c r="B174" s="4"/>
      <c r="C174" s="4"/>
      <c r="D174" s="4"/>
      <c r="E174" s="13"/>
      <c r="F174" s="4"/>
      <c r="G174" s="23">
        <v>2</v>
      </c>
      <c r="H174" s="22" t="s">
        <v>43</v>
      </c>
      <c r="I174" s="6"/>
      <c r="J174" s="36">
        <f t="shared" si="19"/>
        <v>55</v>
      </c>
      <c r="K174" s="36" t="str">
        <f t="shared" si="20"/>
        <v>QI478J1</v>
      </c>
      <c r="L174" s="36" t="str">
        <f t="shared" si="21"/>
        <v>Ella (él) Juega de mentirita, es decir juega con cosas que no tiene en ese momento}</v>
      </c>
      <c r="M174" s="36" t="str">
        <f t="shared" si="22"/>
        <v>N</v>
      </c>
      <c r="N174" s="36">
        <f t="shared" si="23"/>
        <v>1</v>
      </c>
      <c r="O174" s="36" t="str">
        <f t="shared" si="24"/>
        <v>1:2, 8</v>
      </c>
      <c r="P174" s="36">
        <f t="shared" si="25"/>
        <v>2</v>
      </c>
      <c r="Q174" s="36" t="str">
        <f t="shared" si="26"/>
        <v>No</v>
      </c>
      <c r="R174" s="36" t="str">
        <f t="shared" si="27"/>
        <v/>
      </c>
    </row>
    <row r="175" spans="1:18" ht="16.5" customHeight="1" x14ac:dyDescent="0.2">
      <c r="A175" s="14"/>
      <c r="B175" s="5"/>
      <c r="C175" s="5"/>
      <c r="D175" s="5"/>
      <c r="E175" s="15"/>
      <c r="F175" s="5"/>
      <c r="G175" s="23">
        <v>8</v>
      </c>
      <c r="H175" s="22" t="s">
        <v>38</v>
      </c>
      <c r="I175" s="2"/>
      <c r="J175" s="36">
        <f t="shared" si="19"/>
        <v>55</v>
      </c>
      <c r="K175" s="36" t="str">
        <f t="shared" si="20"/>
        <v>QI478J1</v>
      </c>
      <c r="L175" s="36" t="str">
        <f t="shared" si="21"/>
        <v>Ella (él) Juega de mentirita, es decir juega con cosas que no tiene en ese momento}</v>
      </c>
      <c r="M175" s="36" t="str">
        <f t="shared" si="22"/>
        <v>N</v>
      </c>
      <c r="N175" s="36">
        <f t="shared" si="23"/>
        <v>1</v>
      </c>
      <c r="O175" s="36" t="str">
        <f t="shared" si="24"/>
        <v>1:2, 8</v>
      </c>
      <c r="P175" s="36">
        <f t="shared" si="25"/>
        <v>8</v>
      </c>
      <c r="Q175" s="36" t="str">
        <f t="shared" si="26"/>
        <v>No responde/No sabe</v>
      </c>
      <c r="R175" s="36" t="str">
        <f t="shared" si="27"/>
        <v/>
      </c>
    </row>
    <row r="176" spans="1:18" ht="16.5" customHeight="1" x14ac:dyDescent="0.2">
      <c r="A176" s="10">
        <v>56</v>
      </c>
      <c r="B176" s="3" t="s">
        <v>160</v>
      </c>
      <c r="C176" s="3" t="s">
        <v>161</v>
      </c>
      <c r="D176" s="3" t="s">
        <v>11</v>
      </c>
      <c r="E176" s="11">
        <v>1</v>
      </c>
      <c r="F176" s="3" t="s">
        <v>41</v>
      </c>
      <c r="G176" s="23">
        <v>1</v>
      </c>
      <c r="H176" s="22" t="s">
        <v>42</v>
      </c>
      <c r="I176" s="1"/>
      <c r="J176" s="36">
        <f t="shared" si="19"/>
        <v>56</v>
      </c>
      <c r="K176" s="36" t="str">
        <f t="shared" si="20"/>
        <v>QI478J2</v>
      </c>
      <c r="L176" s="36" t="str">
        <f t="shared" si="21"/>
        <v>Cuando ella (él) Juega sola(o), juega a ser otra persona</v>
      </c>
      <c r="M176" s="36" t="str">
        <f t="shared" si="22"/>
        <v>N</v>
      </c>
      <c r="N176" s="36">
        <f t="shared" si="23"/>
        <v>1</v>
      </c>
      <c r="O176" s="36" t="str">
        <f t="shared" si="24"/>
        <v>1:2, 8</v>
      </c>
      <c r="P176" s="36">
        <f t="shared" si="25"/>
        <v>1</v>
      </c>
      <c r="Q176" s="36" t="str">
        <f t="shared" si="26"/>
        <v>Si</v>
      </c>
      <c r="R176" s="36" t="str">
        <f t="shared" si="27"/>
        <v/>
      </c>
    </row>
    <row r="177" spans="1:18" ht="16.5" customHeight="1" x14ac:dyDescent="0.2">
      <c r="A177" s="12"/>
      <c r="B177" s="4"/>
      <c r="C177" s="4"/>
      <c r="D177" s="4"/>
      <c r="E177" s="13"/>
      <c r="F177" s="4"/>
      <c r="G177" s="23">
        <v>2</v>
      </c>
      <c r="H177" s="22" t="s">
        <v>43</v>
      </c>
      <c r="I177" s="6"/>
      <c r="J177" s="36">
        <f t="shared" si="19"/>
        <v>56</v>
      </c>
      <c r="K177" s="36" t="str">
        <f t="shared" si="20"/>
        <v>QI478J2</v>
      </c>
      <c r="L177" s="36" t="str">
        <f t="shared" si="21"/>
        <v>Cuando ella (él) Juega sola(o), juega a ser otra persona</v>
      </c>
      <c r="M177" s="36" t="str">
        <f t="shared" si="22"/>
        <v>N</v>
      </c>
      <c r="N177" s="36">
        <f t="shared" si="23"/>
        <v>1</v>
      </c>
      <c r="O177" s="36" t="str">
        <f t="shared" si="24"/>
        <v>1:2, 8</v>
      </c>
      <c r="P177" s="36">
        <f t="shared" si="25"/>
        <v>2</v>
      </c>
      <c r="Q177" s="36" t="str">
        <f t="shared" si="26"/>
        <v>No</v>
      </c>
      <c r="R177" s="36" t="str">
        <f t="shared" si="27"/>
        <v/>
      </c>
    </row>
    <row r="178" spans="1:18" ht="16.5" customHeight="1" x14ac:dyDescent="0.2">
      <c r="A178" s="14"/>
      <c r="B178" s="5"/>
      <c r="C178" s="5"/>
      <c r="D178" s="5"/>
      <c r="E178" s="15"/>
      <c r="F178" s="5"/>
      <c r="G178" s="23">
        <v>8</v>
      </c>
      <c r="H178" s="22" t="s">
        <v>38</v>
      </c>
      <c r="I178" s="2"/>
      <c r="J178" s="36">
        <f t="shared" si="19"/>
        <v>56</v>
      </c>
      <c r="K178" s="36" t="str">
        <f t="shared" si="20"/>
        <v>QI478J2</v>
      </c>
      <c r="L178" s="36" t="str">
        <f t="shared" si="21"/>
        <v>Cuando ella (él) Juega sola(o), juega a ser otra persona</v>
      </c>
      <c r="M178" s="36" t="str">
        <f t="shared" si="22"/>
        <v>N</v>
      </c>
      <c r="N178" s="36">
        <f t="shared" si="23"/>
        <v>1</v>
      </c>
      <c r="O178" s="36" t="str">
        <f t="shared" si="24"/>
        <v>1:2, 8</v>
      </c>
      <c r="P178" s="36">
        <f t="shared" si="25"/>
        <v>8</v>
      </c>
      <c r="Q178" s="36" t="str">
        <f t="shared" si="26"/>
        <v>No responde/No sabe</v>
      </c>
      <c r="R178" s="36" t="str">
        <f t="shared" si="27"/>
        <v/>
      </c>
    </row>
    <row r="179" spans="1:18" ht="16.5" customHeight="1" x14ac:dyDescent="0.2">
      <c r="A179" s="10">
        <v>57</v>
      </c>
      <c r="B179" s="3" t="s">
        <v>162</v>
      </c>
      <c r="C179" s="3" t="s">
        <v>163</v>
      </c>
      <c r="D179" s="3" t="s">
        <v>11</v>
      </c>
      <c r="E179" s="11">
        <v>1</v>
      </c>
      <c r="F179" s="3" t="s">
        <v>41</v>
      </c>
      <c r="G179" s="23">
        <v>1</v>
      </c>
      <c r="H179" s="22" t="s">
        <v>42</v>
      </c>
      <c r="I179" s="1"/>
      <c r="J179" s="36">
        <f t="shared" si="19"/>
        <v>57</v>
      </c>
      <c r="K179" s="36" t="str">
        <f t="shared" si="20"/>
        <v>QI478J3</v>
      </c>
      <c r="L179" s="36" t="str">
        <f t="shared" si="21"/>
        <v>Cuando ella (él) juega con otras(os) niñas(os), es un personaje como la mamá, el monstruo o un animalito</v>
      </c>
      <c r="M179" s="36" t="str">
        <f t="shared" si="22"/>
        <v>N</v>
      </c>
      <c r="N179" s="36">
        <f t="shared" si="23"/>
        <v>1</v>
      </c>
      <c r="O179" s="36" t="str">
        <f t="shared" si="24"/>
        <v>1:2, 8</v>
      </c>
      <c r="P179" s="36">
        <f t="shared" si="25"/>
        <v>1</v>
      </c>
      <c r="Q179" s="36" t="str">
        <f t="shared" si="26"/>
        <v>Si</v>
      </c>
      <c r="R179" s="36" t="str">
        <f t="shared" si="27"/>
        <v/>
      </c>
    </row>
    <row r="180" spans="1:18" ht="16.5" customHeight="1" x14ac:dyDescent="0.2">
      <c r="A180" s="12"/>
      <c r="B180" s="4"/>
      <c r="C180" s="4"/>
      <c r="D180" s="4"/>
      <c r="E180" s="13"/>
      <c r="F180" s="4"/>
      <c r="G180" s="23">
        <v>2</v>
      </c>
      <c r="H180" s="22" t="s">
        <v>43</v>
      </c>
      <c r="I180" s="6"/>
      <c r="J180" s="36">
        <f t="shared" si="19"/>
        <v>57</v>
      </c>
      <c r="K180" s="36" t="str">
        <f t="shared" si="20"/>
        <v>QI478J3</v>
      </c>
      <c r="L180" s="36" t="str">
        <f t="shared" si="21"/>
        <v>Cuando ella (él) juega con otras(os) niñas(os), es un personaje como la mamá, el monstruo o un animalito</v>
      </c>
      <c r="M180" s="36" t="str">
        <f t="shared" si="22"/>
        <v>N</v>
      </c>
      <c r="N180" s="36">
        <f t="shared" si="23"/>
        <v>1</v>
      </c>
      <c r="O180" s="36" t="str">
        <f t="shared" si="24"/>
        <v>1:2, 8</v>
      </c>
      <c r="P180" s="36">
        <f t="shared" si="25"/>
        <v>2</v>
      </c>
      <c r="Q180" s="36" t="str">
        <f t="shared" si="26"/>
        <v>No</v>
      </c>
      <c r="R180" s="36" t="str">
        <f t="shared" si="27"/>
        <v/>
      </c>
    </row>
    <row r="181" spans="1:18" ht="16.5" customHeight="1" x14ac:dyDescent="0.2">
      <c r="A181" s="14"/>
      <c r="B181" s="5"/>
      <c r="C181" s="5"/>
      <c r="D181" s="5"/>
      <c r="E181" s="15"/>
      <c r="F181" s="5"/>
      <c r="G181" s="23">
        <v>8</v>
      </c>
      <c r="H181" s="22" t="s">
        <v>38</v>
      </c>
      <c r="I181" s="2"/>
      <c r="J181" s="36">
        <f t="shared" si="19"/>
        <v>57</v>
      </c>
      <c r="K181" s="36" t="str">
        <f t="shared" si="20"/>
        <v>QI478J3</v>
      </c>
      <c r="L181" s="36" t="str">
        <f t="shared" si="21"/>
        <v>Cuando ella (él) juega con otras(os) niñas(os), es un personaje como la mamá, el monstruo o un animalito</v>
      </c>
      <c r="M181" s="36" t="str">
        <f t="shared" si="22"/>
        <v>N</v>
      </c>
      <c r="N181" s="36">
        <f t="shared" si="23"/>
        <v>1</v>
      </c>
      <c r="O181" s="36" t="str">
        <f t="shared" si="24"/>
        <v>1:2, 8</v>
      </c>
      <c r="P181" s="36">
        <f t="shared" si="25"/>
        <v>8</v>
      </c>
      <c r="Q181" s="36" t="str">
        <f t="shared" si="26"/>
        <v>No responde/No sabe</v>
      </c>
      <c r="R181" s="36" t="str">
        <f t="shared" si="27"/>
        <v/>
      </c>
    </row>
    <row r="182" spans="1:18" ht="16.5" customHeight="1" x14ac:dyDescent="0.2">
      <c r="A182" s="10">
        <v>58</v>
      </c>
      <c r="B182" s="3" t="s">
        <v>164</v>
      </c>
      <c r="C182" s="3" t="s">
        <v>165</v>
      </c>
      <c r="D182" s="3" t="s">
        <v>11</v>
      </c>
      <c r="E182" s="11">
        <v>1</v>
      </c>
      <c r="F182" s="3" t="s">
        <v>41</v>
      </c>
      <c r="G182" s="23">
        <v>1</v>
      </c>
      <c r="H182" s="22" t="s">
        <v>42</v>
      </c>
      <c r="I182" s="1"/>
      <c r="J182" s="36">
        <f t="shared" si="19"/>
        <v>58</v>
      </c>
      <c r="K182" s="36" t="str">
        <f t="shared" si="20"/>
        <v>QI478J4_A</v>
      </c>
      <c r="L182" s="36" t="str">
        <f t="shared" si="21"/>
        <v>En casa ella (él) Tiene materiales especialmente hechos para jugar como una pelota o una muñeca</v>
      </c>
      <c r="M182" s="36" t="str">
        <f t="shared" si="22"/>
        <v>N</v>
      </c>
      <c r="N182" s="36">
        <f t="shared" si="23"/>
        <v>1</v>
      </c>
      <c r="O182" s="36" t="str">
        <f t="shared" si="24"/>
        <v>1:2, 8</v>
      </c>
      <c r="P182" s="36">
        <f t="shared" si="25"/>
        <v>1</v>
      </c>
      <c r="Q182" s="36" t="str">
        <f t="shared" si="26"/>
        <v>Si</v>
      </c>
      <c r="R182" s="36" t="str">
        <f t="shared" si="27"/>
        <v/>
      </c>
    </row>
    <row r="183" spans="1:18" ht="16.5" customHeight="1" x14ac:dyDescent="0.2">
      <c r="A183" s="12"/>
      <c r="B183" s="4"/>
      <c r="C183" s="4"/>
      <c r="D183" s="4"/>
      <c r="E183" s="13"/>
      <c r="F183" s="4"/>
      <c r="G183" s="23">
        <v>2</v>
      </c>
      <c r="H183" s="22" t="s">
        <v>43</v>
      </c>
      <c r="I183" s="6"/>
      <c r="J183" s="36">
        <f t="shared" si="19"/>
        <v>58</v>
      </c>
      <c r="K183" s="36" t="str">
        <f t="shared" si="20"/>
        <v>QI478J4_A</v>
      </c>
      <c r="L183" s="36" t="str">
        <f t="shared" si="21"/>
        <v>En casa ella (él) Tiene materiales especialmente hechos para jugar como una pelota o una muñeca</v>
      </c>
      <c r="M183" s="36" t="str">
        <f t="shared" si="22"/>
        <v>N</v>
      </c>
      <c r="N183" s="36">
        <f t="shared" si="23"/>
        <v>1</v>
      </c>
      <c r="O183" s="36" t="str">
        <f t="shared" si="24"/>
        <v>1:2, 8</v>
      </c>
      <c r="P183" s="36">
        <f t="shared" si="25"/>
        <v>2</v>
      </c>
      <c r="Q183" s="36" t="str">
        <f t="shared" si="26"/>
        <v>No</v>
      </c>
      <c r="R183" s="36" t="str">
        <f t="shared" si="27"/>
        <v/>
      </c>
    </row>
    <row r="184" spans="1:18" ht="16.5" customHeight="1" x14ac:dyDescent="0.2">
      <c r="A184" s="14"/>
      <c r="B184" s="5"/>
      <c r="C184" s="5"/>
      <c r="D184" s="5"/>
      <c r="E184" s="15"/>
      <c r="F184" s="5"/>
      <c r="G184" s="23">
        <v>8</v>
      </c>
      <c r="H184" s="22" t="s">
        <v>38</v>
      </c>
      <c r="I184" s="2"/>
      <c r="J184" s="36">
        <f t="shared" si="19"/>
        <v>58</v>
      </c>
      <c r="K184" s="36" t="str">
        <f t="shared" si="20"/>
        <v>QI478J4_A</v>
      </c>
      <c r="L184" s="36" t="str">
        <f t="shared" si="21"/>
        <v>En casa ella (él) Tiene materiales especialmente hechos para jugar como una pelota o una muñeca</v>
      </c>
      <c r="M184" s="36" t="str">
        <f t="shared" si="22"/>
        <v>N</v>
      </c>
      <c r="N184" s="36">
        <f t="shared" si="23"/>
        <v>1</v>
      </c>
      <c r="O184" s="36" t="str">
        <f t="shared" si="24"/>
        <v>1:2, 8</v>
      </c>
      <c r="P184" s="36">
        <f t="shared" si="25"/>
        <v>8</v>
      </c>
      <c r="Q184" s="36" t="str">
        <f t="shared" si="26"/>
        <v>No responde/No sabe</v>
      </c>
      <c r="R184" s="36" t="str">
        <f t="shared" si="27"/>
        <v/>
      </c>
    </row>
    <row r="185" spans="1:18" ht="16.5" customHeight="1" x14ac:dyDescent="0.2">
      <c r="A185" s="10">
        <v>59</v>
      </c>
      <c r="B185" s="3" t="s">
        <v>166</v>
      </c>
      <c r="C185" s="3" t="s">
        <v>149</v>
      </c>
      <c r="D185" s="3" t="s">
        <v>11</v>
      </c>
      <c r="E185" s="11">
        <v>1</v>
      </c>
      <c r="F185" s="3" t="s">
        <v>41</v>
      </c>
      <c r="G185" s="23">
        <v>1</v>
      </c>
      <c r="H185" s="22" t="s">
        <v>42</v>
      </c>
      <c r="I185" s="1"/>
      <c r="J185" s="36">
        <f t="shared" si="19"/>
        <v>59</v>
      </c>
      <c r="K185" s="36" t="str">
        <f t="shared" si="20"/>
        <v>QI478J4_B</v>
      </c>
      <c r="L185" s="36" t="str">
        <f t="shared" si="21"/>
        <v>En casa ella (él) Tiene otros materiales con los que puede jugar como bloques, palitos, botellas, lápices o algún tipo de papel</v>
      </c>
      <c r="M185" s="36" t="str">
        <f t="shared" si="22"/>
        <v>N</v>
      </c>
      <c r="N185" s="36">
        <f t="shared" si="23"/>
        <v>1</v>
      </c>
      <c r="O185" s="36" t="str">
        <f t="shared" si="24"/>
        <v>1:2, 8</v>
      </c>
      <c r="P185" s="36">
        <f t="shared" si="25"/>
        <v>1</v>
      </c>
      <c r="Q185" s="36" t="str">
        <f t="shared" si="26"/>
        <v>Si</v>
      </c>
      <c r="R185" s="36" t="str">
        <f t="shared" si="27"/>
        <v/>
      </c>
    </row>
    <row r="186" spans="1:18" ht="16.5" customHeight="1" x14ac:dyDescent="0.2">
      <c r="A186" s="12"/>
      <c r="B186" s="4"/>
      <c r="C186" s="4"/>
      <c r="D186" s="4"/>
      <c r="E186" s="13"/>
      <c r="F186" s="4"/>
      <c r="G186" s="23">
        <v>2</v>
      </c>
      <c r="H186" s="22" t="s">
        <v>43</v>
      </c>
      <c r="I186" s="6"/>
      <c r="J186" s="36">
        <f t="shared" si="19"/>
        <v>59</v>
      </c>
      <c r="K186" s="36" t="str">
        <f t="shared" si="20"/>
        <v>QI478J4_B</v>
      </c>
      <c r="L186" s="36" t="str">
        <f t="shared" si="21"/>
        <v>En casa ella (él) Tiene otros materiales con los que puede jugar como bloques, palitos, botellas, lápices o algún tipo de papel</v>
      </c>
      <c r="M186" s="36" t="str">
        <f t="shared" si="22"/>
        <v>N</v>
      </c>
      <c r="N186" s="36">
        <f t="shared" si="23"/>
        <v>1</v>
      </c>
      <c r="O186" s="36" t="str">
        <f t="shared" si="24"/>
        <v>1:2, 8</v>
      </c>
      <c r="P186" s="36">
        <f t="shared" si="25"/>
        <v>2</v>
      </c>
      <c r="Q186" s="36" t="str">
        <f t="shared" si="26"/>
        <v>No</v>
      </c>
      <c r="R186" s="36" t="str">
        <f t="shared" si="27"/>
        <v/>
      </c>
    </row>
    <row r="187" spans="1:18" ht="16.5" customHeight="1" x14ac:dyDescent="0.2">
      <c r="A187" s="14"/>
      <c r="B187" s="5"/>
      <c r="C187" s="5"/>
      <c r="D187" s="5"/>
      <c r="E187" s="15"/>
      <c r="F187" s="5"/>
      <c r="G187" s="23">
        <v>8</v>
      </c>
      <c r="H187" s="22" t="s">
        <v>38</v>
      </c>
      <c r="I187" s="2"/>
      <c r="J187" s="36">
        <f t="shared" si="19"/>
        <v>59</v>
      </c>
      <c r="K187" s="36" t="str">
        <f t="shared" si="20"/>
        <v>QI478J4_B</v>
      </c>
      <c r="L187" s="36" t="str">
        <f t="shared" si="21"/>
        <v>En casa ella (él) Tiene otros materiales con los que puede jugar como bloques, palitos, botellas, lápices o algún tipo de papel</v>
      </c>
      <c r="M187" s="36" t="str">
        <f t="shared" si="22"/>
        <v>N</v>
      </c>
      <c r="N187" s="36">
        <f t="shared" si="23"/>
        <v>1</v>
      </c>
      <c r="O187" s="36" t="str">
        <f t="shared" si="24"/>
        <v>1:2, 8</v>
      </c>
      <c r="P187" s="36">
        <f t="shared" si="25"/>
        <v>8</v>
      </c>
      <c r="Q187" s="36" t="str">
        <f t="shared" si="26"/>
        <v>No responde/No sabe</v>
      </c>
      <c r="R187" s="36" t="str">
        <f t="shared" si="27"/>
        <v/>
      </c>
    </row>
    <row r="188" spans="1:18" ht="16.5" customHeight="1" x14ac:dyDescent="0.2">
      <c r="A188" s="10">
        <v>60</v>
      </c>
      <c r="B188" s="3" t="s">
        <v>167</v>
      </c>
      <c r="C188" s="3" t="s">
        <v>168</v>
      </c>
      <c r="D188" s="3" t="s">
        <v>11</v>
      </c>
      <c r="E188" s="11">
        <v>1</v>
      </c>
      <c r="F188" s="3" t="s">
        <v>41</v>
      </c>
      <c r="G188" s="23">
        <v>1</v>
      </c>
      <c r="H188" s="22" t="s">
        <v>42</v>
      </c>
      <c r="I188" s="1"/>
      <c r="J188" s="36">
        <f t="shared" si="19"/>
        <v>60</v>
      </c>
      <c r="K188" s="36" t="str">
        <f t="shared" si="20"/>
        <v>QI478J5</v>
      </c>
      <c r="L188" s="36" t="str">
        <f t="shared" si="21"/>
        <v>Ella (él) Llora, grita o hace pataletas la mayor parte del tiempo</v>
      </c>
      <c r="M188" s="36" t="str">
        <f t="shared" si="22"/>
        <v>N</v>
      </c>
      <c r="N188" s="36">
        <f t="shared" si="23"/>
        <v>1</v>
      </c>
      <c r="O188" s="36" t="str">
        <f t="shared" si="24"/>
        <v>1:2, 8</v>
      </c>
      <c r="P188" s="36">
        <f t="shared" si="25"/>
        <v>1</v>
      </c>
      <c r="Q188" s="36" t="str">
        <f t="shared" si="26"/>
        <v>Si</v>
      </c>
      <c r="R188" s="36" t="str">
        <f t="shared" si="27"/>
        <v/>
      </c>
    </row>
    <row r="189" spans="1:18" ht="16.5" customHeight="1" x14ac:dyDescent="0.2">
      <c r="A189" s="12"/>
      <c r="B189" s="4"/>
      <c r="C189" s="4"/>
      <c r="D189" s="4"/>
      <c r="E189" s="13"/>
      <c r="F189" s="4"/>
      <c r="G189" s="23">
        <v>2</v>
      </c>
      <c r="H189" s="22" t="s">
        <v>43</v>
      </c>
      <c r="I189" s="6"/>
      <c r="J189" s="36">
        <f t="shared" si="19"/>
        <v>60</v>
      </c>
      <c r="K189" s="36" t="str">
        <f t="shared" si="20"/>
        <v>QI478J5</v>
      </c>
      <c r="L189" s="36" t="str">
        <f t="shared" si="21"/>
        <v>Ella (él) Llora, grita o hace pataletas la mayor parte del tiempo</v>
      </c>
      <c r="M189" s="36" t="str">
        <f t="shared" si="22"/>
        <v>N</v>
      </c>
      <c r="N189" s="36">
        <f t="shared" si="23"/>
        <v>1</v>
      </c>
      <c r="O189" s="36" t="str">
        <f t="shared" si="24"/>
        <v>1:2, 8</v>
      </c>
      <c r="P189" s="36">
        <f t="shared" si="25"/>
        <v>2</v>
      </c>
      <c r="Q189" s="36" t="str">
        <f t="shared" si="26"/>
        <v>No</v>
      </c>
      <c r="R189" s="36" t="str">
        <f t="shared" si="27"/>
        <v/>
      </c>
    </row>
    <row r="190" spans="1:18" ht="16.5" customHeight="1" x14ac:dyDescent="0.2">
      <c r="A190" s="14"/>
      <c r="B190" s="5"/>
      <c r="C190" s="5"/>
      <c r="D190" s="5"/>
      <c r="E190" s="15"/>
      <c r="F190" s="5"/>
      <c r="G190" s="23">
        <v>8</v>
      </c>
      <c r="H190" s="22" t="s">
        <v>38</v>
      </c>
      <c r="I190" s="2"/>
      <c r="J190" s="36">
        <f t="shared" si="19"/>
        <v>60</v>
      </c>
      <c r="K190" s="36" t="str">
        <f t="shared" si="20"/>
        <v>QI478J5</v>
      </c>
      <c r="L190" s="36" t="str">
        <f t="shared" si="21"/>
        <v>Ella (él) Llora, grita o hace pataletas la mayor parte del tiempo</v>
      </c>
      <c r="M190" s="36" t="str">
        <f t="shared" si="22"/>
        <v>N</v>
      </c>
      <c r="N190" s="36">
        <f t="shared" si="23"/>
        <v>1</v>
      </c>
      <c r="O190" s="36" t="str">
        <f t="shared" si="24"/>
        <v>1:2, 8</v>
      </c>
      <c r="P190" s="36">
        <f t="shared" si="25"/>
        <v>8</v>
      </c>
      <c r="Q190" s="36" t="str">
        <f t="shared" si="26"/>
        <v>No responde/No sabe</v>
      </c>
      <c r="R190" s="36" t="str">
        <f t="shared" si="27"/>
        <v/>
      </c>
    </row>
    <row r="191" spans="1:18" ht="16.5" customHeight="1" x14ac:dyDescent="0.2">
      <c r="A191" s="10">
        <v>61</v>
      </c>
      <c r="B191" s="3" t="s">
        <v>169</v>
      </c>
      <c r="C191" s="3" t="s">
        <v>153</v>
      </c>
      <c r="D191" s="3" t="s">
        <v>11</v>
      </c>
      <c r="E191" s="11">
        <v>1</v>
      </c>
      <c r="F191" s="3" t="s">
        <v>122</v>
      </c>
      <c r="G191" s="23">
        <v>1</v>
      </c>
      <c r="H191" s="22" t="s">
        <v>123</v>
      </c>
      <c r="I191" s="1"/>
      <c r="J191" s="36">
        <f t="shared" si="19"/>
        <v>61</v>
      </c>
      <c r="K191" s="36" t="str">
        <f t="shared" si="20"/>
        <v>QI478J6</v>
      </c>
      <c r="L191" s="36" t="str">
        <f t="shared" si="21"/>
        <v>Cuando ella (él) quiere algo y Ud. le dice que espere generalmente espera tranquila(o)</v>
      </c>
      <c r="M191" s="36" t="str">
        <f t="shared" si="22"/>
        <v>N</v>
      </c>
      <c r="N191" s="36">
        <f t="shared" si="23"/>
        <v>1</v>
      </c>
      <c r="O191" s="36" t="str">
        <f t="shared" si="24"/>
        <v>1:3, 8</v>
      </c>
      <c r="P191" s="36">
        <f t="shared" si="25"/>
        <v>1</v>
      </c>
      <c r="Q191" s="36" t="str">
        <f t="shared" si="26"/>
        <v>Si espera tranquilamente</v>
      </c>
      <c r="R191" s="36" t="str">
        <f t="shared" si="27"/>
        <v/>
      </c>
    </row>
    <row r="192" spans="1:18" ht="16.5" customHeight="1" x14ac:dyDescent="0.2">
      <c r="A192" s="12"/>
      <c r="B192" s="4"/>
      <c r="C192" s="4"/>
      <c r="D192" s="4"/>
      <c r="E192" s="13"/>
      <c r="F192" s="4"/>
      <c r="G192" s="23">
        <v>2</v>
      </c>
      <c r="H192" s="22" t="s">
        <v>124</v>
      </c>
      <c r="I192" s="6"/>
      <c r="J192" s="36">
        <f t="shared" si="19"/>
        <v>61</v>
      </c>
      <c r="K192" s="36" t="str">
        <f t="shared" si="20"/>
        <v>QI478J6</v>
      </c>
      <c r="L192" s="36" t="str">
        <f t="shared" si="21"/>
        <v>Cuando ella (él) quiere algo y Ud. le dice que espere generalmente espera tranquila(o)</v>
      </c>
      <c r="M192" s="36" t="str">
        <f t="shared" si="22"/>
        <v>N</v>
      </c>
      <c r="N192" s="36">
        <f t="shared" si="23"/>
        <v>1</v>
      </c>
      <c r="O192" s="36" t="str">
        <f t="shared" si="24"/>
        <v>1:3, 8</v>
      </c>
      <c r="P192" s="36">
        <f t="shared" si="25"/>
        <v>2</v>
      </c>
      <c r="Q192" s="36" t="str">
        <f t="shared" si="26"/>
        <v>Si espera pero no tranquilamente</v>
      </c>
      <c r="R192" s="36" t="str">
        <f t="shared" si="27"/>
        <v/>
      </c>
    </row>
    <row r="193" spans="1:18" ht="16.5" customHeight="1" x14ac:dyDescent="0.2">
      <c r="A193" s="12"/>
      <c r="B193" s="4"/>
      <c r="C193" s="4"/>
      <c r="D193" s="4"/>
      <c r="E193" s="13"/>
      <c r="F193" s="4"/>
      <c r="G193" s="23">
        <v>3</v>
      </c>
      <c r="H193" s="22" t="s">
        <v>125</v>
      </c>
      <c r="I193" s="6"/>
      <c r="J193" s="36">
        <f t="shared" si="19"/>
        <v>61</v>
      </c>
      <c r="K193" s="36" t="str">
        <f t="shared" si="20"/>
        <v>QI478J6</v>
      </c>
      <c r="L193" s="36" t="str">
        <f t="shared" si="21"/>
        <v>Cuando ella (él) quiere algo y Ud. le dice que espere generalmente espera tranquila(o)</v>
      </c>
      <c r="M193" s="36" t="str">
        <f t="shared" si="22"/>
        <v>N</v>
      </c>
      <c r="N193" s="36">
        <f t="shared" si="23"/>
        <v>1</v>
      </c>
      <c r="O193" s="36" t="str">
        <f t="shared" si="24"/>
        <v>1:3, 8</v>
      </c>
      <c r="P193" s="36">
        <f t="shared" si="25"/>
        <v>3</v>
      </c>
      <c r="Q193" s="36" t="str">
        <f t="shared" si="26"/>
        <v>No espera</v>
      </c>
      <c r="R193" s="36" t="str">
        <f t="shared" si="27"/>
        <v/>
      </c>
    </row>
    <row r="194" spans="1:18" ht="16.5" customHeight="1" x14ac:dyDescent="0.2">
      <c r="A194" s="14"/>
      <c r="B194" s="5"/>
      <c r="C194" s="5"/>
      <c r="D194" s="5"/>
      <c r="E194" s="15"/>
      <c r="F194" s="5"/>
      <c r="G194" s="23">
        <v>8</v>
      </c>
      <c r="H194" s="22" t="s">
        <v>38</v>
      </c>
      <c r="I194" s="2"/>
      <c r="J194" s="36">
        <f t="shared" si="19"/>
        <v>61</v>
      </c>
      <c r="K194" s="36" t="str">
        <f t="shared" si="20"/>
        <v>QI478J6</v>
      </c>
      <c r="L194" s="36" t="str">
        <f t="shared" si="21"/>
        <v>Cuando ella (él) quiere algo y Ud. le dice que espere generalmente espera tranquila(o)</v>
      </c>
      <c r="M194" s="36" t="str">
        <f t="shared" si="22"/>
        <v>N</v>
      </c>
      <c r="N194" s="36">
        <f t="shared" si="23"/>
        <v>1</v>
      </c>
      <c r="O194" s="36" t="str">
        <f t="shared" si="24"/>
        <v>1:3, 8</v>
      </c>
      <c r="P194" s="36">
        <f t="shared" si="25"/>
        <v>8</v>
      </c>
      <c r="Q194" s="36" t="str">
        <f t="shared" si="26"/>
        <v>No responde/No sabe</v>
      </c>
      <c r="R194" s="36" t="str">
        <f t="shared" si="27"/>
        <v/>
      </c>
    </row>
    <row r="195" spans="1:18" ht="16.5" customHeight="1" x14ac:dyDescent="0.2">
      <c r="A195" s="10">
        <v>62</v>
      </c>
      <c r="B195" s="3" t="s">
        <v>170</v>
      </c>
      <c r="C195" s="3" t="s">
        <v>127</v>
      </c>
      <c r="D195" s="3" t="s">
        <v>11</v>
      </c>
      <c r="E195" s="11">
        <v>1</v>
      </c>
      <c r="F195" s="3" t="s">
        <v>41</v>
      </c>
      <c r="G195" s="23">
        <v>1</v>
      </c>
      <c r="H195" s="22" t="s">
        <v>42</v>
      </c>
      <c r="I195" s="1"/>
      <c r="J195" s="36">
        <f t="shared" si="19"/>
        <v>62</v>
      </c>
      <c r="K195" s="36" t="str">
        <f t="shared" si="20"/>
        <v>QI478J7</v>
      </c>
      <c r="L195" s="36" t="str">
        <f t="shared" si="21"/>
        <v>Cuando ella (él) quiere algo y Ud. le dice que NO, generalmente se hace daño, agrede a los demás o daña las cosas</v>
      </c>
      <c r="M195" s="36" t="str">
        <f t="shared" si="22"/>
        <v>N</v>
      </c>
      <c r="N195" s="36">
        <f t="shared" si="23"/>
        <v>1</v>
      </c>
      <c r="O195" s="36" t="str">
        <f t="shared" si="24"/>
        <v>1:2, 8</v>
      </c>
      <c r="P195" s="36">
        <f t="shared" si="25"/>
        <v>1</v>
      </c>
      <c r="Q195" s="36" t="str">
        <f t="shared" si="26"/>
        <v>Si</v>
      </c>
      <c r="R195" s="36" t="str">
        <f t="shared" si="27"/>
        <v/>
      </c>
    </row>
    <row r="196" spans="1:18" ht="16.5" customHeight="1" x14ac:dyDescent="0.2">
      <c r="A196" s="12"/>
      <c r="B196" s="4"/>
      <c r="C196" s="4"/>
      <c r="D196" s="4"/>
      <c r="E196" s="13"/>
      <c r="F196" s="4"/>
      <c r="G196" s="23">
        <v>2</v>
      </c>
      <c r="H196" s="22" t="s">
        <v>43</v>
      </c>
      <c r="I196" s="6"/>
      <c r="J196" s="36">
        <f t="shared" si="19"/>
        <v>62</v>
      </c>
      <c r="K196" s="36" t="str">
        <f t="shared" si="20"/>
        <v>QI478J7</v>
      </c>
      <c r="L196" s="36" t="str">
        <f t="shared" si="21"/>
        <v>Cuando ella (él) quiere algo y Ud. le dice que NO, generalmente se hace daño, agrede a los demás o daña las cosas</v>
      </c>
      <c r="M196" s="36" t="str">
        <f t="shared" si="22"/>
        <v>N</v>
      </c>
      <c r="N196" s="36">
        <f t="shared" si="23"/>
        <v>1</v>
      </c>
      <c r="O196" s="36" t="str">
        <f t="shared" si="24"/>
        <v>1:2, 8</v>
      </c>
      <c r="P196" s="36">
        <f t="shared" si="25"/>
        <v>2</v>
      </c>
      <c r="Q196" s="36" t="str">
        <f t="shared" si="26"/>
        <v>No</v>
      </c>
      <c r="R196" s="36" t="str">
        <f t="shared" si="27"/>
        <v/>
      </c>
    </row>
    <row r="197" spans="1:18" ht="16.5" customHeight="1" x14ac:dyDescent="0.2">
      <c r="A197" s="14"/>
      <c r="B197" s="5"/>
      <c r="C197" s="5"/>
      <c r="D197" s="5"/>
      <c r="E197" s="15"/>
      <c r="F197" s="5"/>
      <c r="G197" s="23">
        <v>8</v>
      </c>
      <c r="H197" s="22" t="s">
        <v>38</v>
      </c>
      <c r="I197" s="2"/>
      <c r="J197" s="36">
        <f t="shared" si="19"/>
        <v>62</v>
      </c>
      <c r="K197" s="36" t="str">
        <f t="shared" si="20"/>
        <v>QI478J7</v>
      </c>
      <c r="L197" s="36" t="str">
        <f t="shared" si="21"/>
        <v>Cuando ella (él) quiere algo y Ud. le dice que NO, generalmente se hace daño, agrede a los demás o daña las cosas</v>
      </c>
      <c r="M197" s="36" t="str">
        <f t="shared" si="22"/>
        <v>N</v>
      </c>
      <c r="N197" s="36">
        <f t="shared" si="23"/>
        <v>1</v>
      </c>
      <c r="O197" s="36" t="str">
        <f t="shared" si="24"/>
        <v>1:2, 8</v>
      </c>
      <c r="P197" s="36">
        <f t="shared" si="25"/>
        <v>8</v>
      </c>
      <c r="Q197" s="36" t="str">
        <f t="shared" si="26"/>
        <v>No responde/No sabe</v>
      </c>
      <c r="R197" s="36" t="str">
        <f t="shared" si="27"/>
        <v/>
      </c>
    </row>
    <row r="198" spans="1:18" ht="16.5" customHeight="1" x14ac:dyDescent="0.2">
      <c r="A198" s="10">
        <v>63</v>
      </c>
      <c r="B198" s="3" t="s">
        <v>171</v>
      </c>
      <c r="C198" s="3" t="s">
        <v>157</v>
      </c>
      <c r="D198" s="3" t="s">
        <v>11</v>
      </c>
      <c r="E198" s="11">
        <v>1</v>
      </c>
      <c r="F198" s="3" t="s">
        <v>130</v>
      </c>
      <c r="G198" s="23">
        <v>1</v>
      </c>
      <c r="H198" s="22" t="s">
        <v>131</v>
      </c>
      <c r="I198" s="1"/>
      <c r="J198" s="36">
        <f t="shared" si="19"/>
        <v>63</v>
      </c>
      <c r="K198" s="36" t="str">
        <f t="shared" si="20"/>
        <v>QI478J8</v>
      </c>
      <c r="L198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98" s="36" t="str">
        <f t="shared" si="22"/>
        <v>N</v>
      </c>
      <c r="N198" s="36">
        <f t="shared" si="23"/>
        <v>1</v>
      </c>
      <c r="O198" s="36" t="str">
        <f t="shared" si="24"/>
        <v>1:4, 8</v>
      </c>
      <c r="P198" s="36">
        <f t="shared" si="25"/>
        <v>1</v>
      </c>
      <c r="Q198" s="36" t="str">
        <f t="shared" si="26"/>
        <v>Ninguna</v>
      </c>
      <c r="R198" s="36" t="str">
        <f t="shared" si="27"/>
        <v/>
      </c>
    </row>
    <row r="199" spans="1:18" ht="16.5" customHeight="1" x14ac:dyDescent="0.2">
      <c r="A199" s="12"/>
      <c r="B199" s="4"/>
      <c r="C199" s="4"/>
      <c r="D199" s="4"/>
      <c r="E199" s="13"/>
      <c r="F199" s="4"/>
      <c r="G199" s="23">
        <v>2</v>
      </c>
      <c r="H199" s="22" t="s">
        <v>132</v>
      </c>
      <c r="I199" s="6"/>
      <c r="J199" s="36">
        <f t="shared" si="19"/>
        <v>63</v>
      </c>
      <c r="K199" s="36" t="str">
        <f t="shared" si="20"/>
        <v>QI478J8</v>
      </c>
      <c r="L199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199" s="36" t="str">
        <f t="shared" si="22"/>
        <v>N</v>
      </c>
      <c r="N199" s="36">
        <f t="shared" si="23"/>
        <v>1</v>
      </c>
      <c r="O199" s="36" t="str">
        <f t="shared" si="24"/>
        <v>1:4, 8</v>
      </c>
      <c r="P199" s="36">
        <f t="shared" si="25"/>
        <v>2</v>
      </c>
      <c r="Q199" s="36" t="str">
        <f t="shared" si="26"/>
        <v>De 1 a 3 veces</v>
      </c>
      <c r="R199" s="36" t="str">
        <f t="shared" si="27"/>
        <v/>
      </c>
    </row>
    <row r="200" spans="1:18" ht="16.5" customHeight="1" x14ac:dyDescent="0.2">
      <c r="A200" s="12"/>
      <c r="B200" s="4"/>
      <c r="C200" s="4"/>
      <c r="D200" s="4"/>
      <c r="E200" s="13"/>
      <c r="F200" s="4"/>
      <c r="G200" s="23">
        <v>3</v>
      </c>
      <c r="H200" s="22" t="s">
        <v>133</v>
      </c>
      <c r="I200" s="6"/>
      <c r="J200" s="36">
        <f t="shared" si="19"/>
        <v>63</v>
      </c>
      <c r="K200" s="36" t="str">
        <f t="shared" si="20"/>
        <v>QI478J8</v>
      </c>
      <c r="L200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200" s="36" t="str">
        <f t="shared" si="22"/>
        <v>N</v>
      </c>
      <c r="N200" s="36">
        <f t="shared" si="23"/>
        <v>1</v>
      </c>
      <c r="O200" s="36" t="str">
        <f t="shared" si="24"/>
        <v>1:4, 8</v>
      </c>
      <c r="P200" s="36">
        <f t="shared" si="25"/>
        <v>3</v>
      </c>
      <c r="Q200" s="36" t="str">
        <f t="shared" si="26"/>
        <v>De 4 a 6 veces</v>
      </c>
      <c r="R200" s="36" t="str">
        <f t="shared" si="27"/>
        <v/>
      </c>
    </row>
    <row r="201" spans="1:18" ht="16.5" customHeight="1" x14ac:dyDescent="0.2">
      <c r="A201" s="12"/>
      <c r="B201" s="4"/>
      <c r="C201" s="4"/>
      <c r="D201" s="4"/>
      <c r="E201" s="13"/>
      <c r="F201" s="4"/>
      <c r="G201" s="23">
        <v>4</v>
      </c>
      <c r="H201" s="22" t="s">
        <v>134</v>
      </c>
      <c r="I201" s="6"/>
      <c r="J201" s="36">
        <f t="shared" si="19"/>
        <v>63</v>
      </c>
      <c r="K201" s="36" t="str">
        <f t="shared" si="20"/>
        <v>QI478J8</v>
      </c>
      <c r="L201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201" s="36" t="str">
        <f t="shared" si="22"/>
        <v>N</v>
      </c>
      <c r="N201" s="36">
        <f t="shared" si="23"/>
        <v>1</v>
      </c>
      <c r="O201" s="36" t="str">
        <f t="shared" si="24"/>
        <v>1:4, 8</v>
      </c>
      <c r="P201" s="36">
        <f t="shared" si="25"/>
        <v>4</v>
      </c>
      <c r="Q201" s="36" t="str">
        <f t="shared" si="26"/>
        <v>Más de 6 veces</v>
      </c>
      <c r="R201" s="36" t="str">
        <f t="shared" si="27"/>
        <v/>
      </c>
    </row>
    <row r="202" spans="1:18" ht="16.5" customHeight="1" x14ac:dyDescent="0.2">
      <c r="A202" s="16"/>
      <c r="B202" s="17"/>
      <c r="C202" s="17"/>
      <c r="D202" s="17"/>
      <c r="E202" s="18"/>
      <c r="F202" s="17"/>
      <c r="G202" s="31">
        <v>8</v>
      </c>
      <c r="H202" s="32" t="s">
        <v>38</v>
      </c>
      <c r="I202" s="33"/>
      <c r="J202" s="36">
        <f t="shared" si="19"/>
        <v>63</v>
      </c>
      <c r="K202" s="36" t="str">
        <f t="shared" si="20"/>
        <v>QI478J8</v>
      </c>
      <c r="L202" s="36" t="str">
        <f t="shared" si="21"/>
        <v>En los ùltimos 15 dìas, cuántas veces Ud. le ha dado un palmazo, le ha jalado de los cabellos o la oreja o le ha golpeado con un objeto en cualquier parte de su cuerpo, de 1 a 3 veces, de 4 a 6 veces o más de 6 veces</v>
      </c>
      <c r="M202" s="36" t="str">
        <f t="shared" si="22"/>
        <v>N</v>
      </c>
      <c r="N202" s="36">
        <f t="shared" si="23"/>
        <v>1</v>
      </c>
      <c r="O202" s="36" t="str">
        <f t="shared" si="24"/>
        <v>1:4, 8</v>
      </c>
      <c r="P202" s="36">
        <f t="shared" si="25"/>
        <v>8</v>
      </c>
      <c r="Q202" s="36" t="str">
        <f t="shared" si="26"/>
        <v>No responde/No sabe</v>
      </c>
      <c r="R202" s="36" t="str">
        <f t="shared" si="27"/>
        <v/>
      </c>
    </row>
  </sheetData>
  <mergeCells count="407">
    <mergeCell ref="H2:I2"/>
    <mergeCell ref="A7:A8"/>
    <mergeCell ref="B7:B8"/>
    <mergeCell ref="C7:C8"/>
    <mergeCell ref="D7:D8"/>
    <mergeCell ref="E7:E8"/>
    <mergeCell ref="F7:F8"/>
    <mergeCell ref="I7:I8"/>
    <mergeCell ref="A9:A15"/>
    <mergeCell ref="B9:B15"/>
    <mergeCell ref="C9:C15"/>
    <mergeCell ref="D9:D15"/>
    <mergeCell ref="E9:E15"/>
    <mergeCell ref="F9:F15"/>
    <mergeCell ref="I9:I15"/>
    <mergeCell ref="A16:A18"/>
    <mergeCell ref="B16:B18"/>
    <mergeCell ref="C16:C18"/>
    <mergeCell ref="D16:D18"/>
    <mergeCell ref="E16:E18"/>
    <mergeCell ref="F16:F18"/>
    <mergeCell ref="I16:I18"/>
    <mergeCell ref="A19:A21"/>
    <mergeCell ref="B19:B21"/>
    <mergeCell ref="C19:C21"/>
    <mergeCell ref="D19:D21"/>
    <mergeCell ref="E19:E21"/>
    <mergeCell ref="F19:F21"/>
    <mergeCell ref="I19:I21"/>
    <mergeCell ref="A22:A24"/>
    <mergeCell ref="B22:B24"/>
    <mergeCell ref="C22:C24"/>
    <mergeCell ref="D22:D24"/>
    <mergeCell ref="E22:E24"/>
    <mergeCell ref="F22:F24"/>
    <mergeCell ref="I22:I24"/>
    <mergeCell ref="A25:A27"/>
    <mergeCell ref="B25:B27"/>
    <mergeCell ref="C25:C27"/>
    <mergeCell ref="D25:D27"/>
    <mergeCell ref="E25:E27"/>
    <mergeCell ref="F25:F27"/>
    <mergeCell ref="I25:I27"/>
    <mergeCell ref="A28:A30"/>
    <mergeCell ref="B28:B30"/>
    <mergeCell ref="C28:C30"/>
    <mergeCell ref="D28:D30"/>
    <mergeCell ref="E28:E30"/>
    <mergeCell ref="F28:F30"/>
    <mergeCell ref="I28:I30"/>
    <mergeCell ref="A31:A33"/>
    <mergeCell ref="B31:B33"/>
    <mergeCell ref="C31:C33"/>
    <mergeCell ref="D31:D33"/>
    <mergeCell ref="E31:E33"/>
    <mergeCell ref="F31:F33"/>
    <mergeCell ref="I31:I33"/>
    <mergeCell ref="A34:A36"/>
    <mergeCell ref="B34:B36"/>
    <mergeCell ref="C34:C36"/>
    <mergeCell ref="D34:D36"/>
    <mergeCell ref="E34:E36"/>
    <mergeCell ref="F34:F36"/>
    <mergeCell ref="I34:I36"/>
    <mergeCell ref="A37:A39"/>
    <mergeCell ref="B37:B39"/>
    <mergeCell ref="C37:C39"/>
    <mergeCell ref="D37:D39"/>
    <mergeCell ref="E37:E39"/>
    <mergeCell ref="F37:F39"/>
    <mergeCell ref="I37:I39"/>
    <mergeCell ref="A40:A45"/>
    <mergeCell ref="B40:B45"/>
    <mergeCell ref="C40:C45"/>
    <mergeCell ref="D40:D45"/>
    <mergeCell ref="E40:E45"/>
    <mergeCell ref="F40:F45"/>
    <mergeCell ref="I40:I45"/>
    <mergeCell ref="A46:A52"/>
    <mergeCell ref="B46:B52"/>
    <mergeCell ref="C46:C52"/>
    <mergeCell ref="D46:D52"/>
    <mergeCell ref="E46:E52"/>
    <mergeCell ref="F46:F52"/>
    <mergeCell ref="I46:I52"/>
    <mergeCell ref="A53:A55"/>
    <mergeCell ref="B53:B55"/>
    <mergeCell ref="C53:C55"/>
    <mergeCell ref="D53:D55"/>
    <mergeCell ref="E53:E55"/>
    <mergeCell ref="F53:F55"/>
    <mergeCell ref="I53:I55"/>
    <mergeCell ref="A56:A58"/>
    <mergeCell ref="B56:B58"/>
    <mergeCell ref="C56:C58"/>
    <mergeCell ref="D56:D58"/>
    <mergeCell ref="E56:E58"/>
    <mergeCell ref="F56:F58"/>
    <mergeCell ref="I56:I58"/>
    <mergeCell ref="A59:A61"/>
    <mergeCell ref="B59:B61"/>
    <mergeCell ref="C59:C61"/>
    <mergeCell ref="D59:D61"/>
    <mergeCell ref="E59:E61"/>
    <mergeCell ref="F59:F61"/>
    <mergeCell ref="I59:I61"/>
    <mergeCell ref="A62:A64"/>
    <mergeCell ref="B62:B64"/>
    <mergeCell ref="C62:C64"/>
    <mergeCell ref="D62:D64"/>
    <mergeCell ref="E62:E64"/>
    <mergeCell ref="F62:F64"/>
    <mergeCell ref="I62:I64"/>
    <mergeCell ref="A65:A67"/>
    <mergeCell ref="B65:B67"/>
    <mergeCell ref="C65:C67"/>
    <mergeCell ref="D65:D67"/>
    <mergeCell ref="E65:E67"/>
    <mergeCell ref="F65:F67"/>
    <mergeCell ref="I65:I67"/>
    <mergeCell ref="A68:A70"/>
    <mergeCell ref="B68:B70"/>
    <mergeCell ref="C68:C70"/>
    <mergeCell ref="D68:D70"/>
    <mergeCell ref="E68:E70"/>
    <mergeCell ref="F68:F70"/>
    <mergeCell ref="I68:I70"/>
    <mergeCell ref="A71:A73"/>
    <mergeCell ref="B71:B73"/>
    <mergeCell ref="C71:C73"/>
    <mergeCell ref="D71:D73"/>
    <mergeCell ref="E71:E73"/>
    <mergeCell ref="F71:F73"/>
    <mergeCell ref="I71:I73"/>
    <mergeCell ref="A74:A76"/>
    <mergeCell ref="B74:B76"/>
    <mergeCell ref="C74:C76"/>
    <mergeCell ref="D74:D76"/>
    <mergeCell ref="E74:E76"/>
    <mergeCell ref="F74:F76"/>
    <mergeCell ref="I74:I76"/>
    <mergeCell ref="A77:A79"/>
    <mergeCell ref="B77:B79"/>
    <mergeCell ref="C77:C79"/>
    <mergeCell ref="D77:D79"/>
    <mergeCell ref="E77:E79"/>
    <mergeCell ref="F77:F79"/>
    <mergeCell ref="I77:I79"/>
    <mergeCell ref="A80:A82"/>
    <mergeCell ref="B80:B82"/>
    <mergeCell ref="C80:C82"/>
    <mergeCell ref="D80:D82"/>
    <mergeCell ref="E80:E82"/>
    <mergeCell ref="F80:F82"/>
    <mergeCell ref="I80:I82"/>
    <mergeCell ref="A83:A85"/>
    <mergeCell ref="B83:B85"/>
    <mergeCell ref="C83:C85"/>
    <mergeCell ref="D83:D85"/>
    <mergeCell ref="E83:E85"/>
    <mergeCell ref="F83:F85"/>
    <mergeCell ref="I83:I85"/>
    <mergeCell ref="A86:A88"/>
    <mergeCell ref="B86:B88"/>
    <mergeCell ref="C86:C88"/>
    <mergeCell ref="D86:D88"/>
    <mergeCell ref="E86:E88"/>
    <mergeCell ref="F86:F88"/>
    <mergeCell ref="I86:I88"/>
    <mergeCell ref="A89:A91"/>
    <mergeCell ref="B89:B91"/>
    <mergeCell ref="C89:C91"/>
    <mergeCell ref="D89:D91"/>
    <mergeCell ref="E89:E91"/>
    <mergeCell ref="F89:F91"/>
    <mergeCell ref="I89:I91"/>
    <mergeCell ref="A92:A94"/>
    <mergeCell ref="B92:B94"/>
    <mergeCell ref="C92:C94"/>
    <mergeCell ref="D92:D94"/>
    <mergeCell ref="E92:E94"/>
    <mergeCell ref="F92:F94"/>
    <mergeCell ref="I92:I94"/>
    <mergeCell ref="A95:A97"/>
    <mergeCell ref="B95:B97"/>
    <mergeCell ref="C95:C97"/>
    <mergeCell ref="D95:D97"/>
    <mergeCell ref="E95:E97"/>
    <mergeCell ref="F95:F97"/>
    <mergeCell ref="I95:I97"/>
    <mergeCell ref="A98:A100"/>
    <mergeCell ref="B98:B100"/>
    <mergeCell ref="C98:C100"/>
    <mergeCell ref="D98:D100"/>
    <mergeCell ref="E98:E100"/>
    <mergeCell ref="F98:F100"/>
    <mergeCell ref="I98:I100"/>
    <mergeCell ref="A101:A103"/>
    <mergeCell ref="B101:B103"/>
    <mergeCell ref="C101:C103"/>
    <mergeCell ref="D101:D103"/>
    <mergeCell ref="E101:E103"/>
    <mergeCell ref="F101:F103"/>
    <mergeCell ref="I101:I103"/>
    <mergeCell ref="A104:A106"/>
    <mergeCell ref="B104:B106"/>
    <mergeCell ref="C104:C106"/>
    <mergeCell ref="D104:D106"/>
    <mergeCell ref="E104:E106"/>
    <mergeCell ref="F104:F106"/>
    <mergeCell ref="I104:I106"/>
    <mergeCell ref="A107:A109"/>
    <mergeCell ref="B107:B109"/>
    <mergeCell ref="C107:C109"/>
    <mergeCell ref="D107:D109"/>
    <mergeCell ref="E107:E109"/>
    <mergeCell ref="F107:F109"/>
    <mergeCell ref="I107:I109"/>
    <mergeCell ref="A110:A112"/>
    <mergeCell ref="B110:B112"/>
    <mergeCell ref="C110:C112"/>
    <mergeCell ref="D110:D112"/>
    <mergeCell ref="E110:E112"/>
    <mergeCell ref="F110:F112"/>
    <mergeCell ref="I110:I112"/>
    <mergeCell ref="A113:A115"/>
    <mergeCell ref="B113:B115"/>
    <mergeCell ref="C113:C115"/>
    <mergeCell ref="D113:D115"/>
    <mergeCell ref="E113:E115"/>
    <mergeCell ref="F113:F115"/>
    <mergeCell ref="I113:I115"/>
    <mergeCell ref="A116:A118"/>
    <mergeCell ref="B116:B118"/>
    <mergeCell ref="C116:C118"/>
    <mergeCell ref="D116:D118"/>
    <mergeCell ref="E116:E118"/>
    <mergeCell ref="F116:F118"/>
    <mergeCell ref="I116:I118"/>
    <mergeCell ref="A119:A121"/>
    <mergeCell ref="B119:B121"/>
    <mergeCell ref="C119:C121"/>
    <mergeCell ref="D119:D121"/>
    <mergeCell ref="E119:E121"/>
    <mergeCell ref="F119:F121"/>
    <mergeCell ref="I119:I121"/>
    <mergeCell ref="A122:A124"/>
    <mergeCell ref="B122:B124"/>
    <mergeCell ref="C122:C124"/>
    <mergeCell ref="D122:D124"/>
    <mergeCell ref="E122:E124"/>
    <mergeCell ref="F122:F124"/>
    <mergeCell ref="I122:I124"/>
    <mergeCell ref="A125:A127"/>
    <mergeCell ref="B125:B127"/>
    <mergeCell ref="C125:C127"/>
    <mergeCell ref="D125:D127"/>
    <mergeCell ref="E125:E127"/>
    <mergeCell ref="F125:F127"/>
    <mergeCell ref="I125:I127"/>
    <mergeCell ref="A128:A131"/>
    <mergeCell ref="B128:B131"/>
    <mergeCell ref="C128:C131"/>
    <mergeCell ref="D128:D131"/>
    <mergeCell ref="E128:E131"/>
    <mergeCell ref="F128:F131"/>
    <mergeCell ref="I128:I131"/>
    <mergeCell ref="A132:A134"/>
    <mergeCell ref="B132:B134"/>
    <mergeCell ref="C132:C134"/>
    <mergeCell ref="D132:D134"/>
    <mergeCell ref="E132:E134"/>
    <mergeCell ref="F132:F134"/>
    <mergeCell ref="I132:I134"/>
    <mergeCell ref="A135:A139"/>
    <mergeCell ref="B135:B139"/>
    <mergeCell ref="C135:C139"/>
    <mergeCell ref="D135:D139"/>
    <mergeCell ref="E135:E139"/>
    <mergeCell ref="F135:F139"/>
    <mergeCell ref="I135:I139"/>
    <mergeCell ref="A140:A145"/>
    <mergeCell ref="B140:B145"/>
    <mergeCell ref="C140:C145"/>
    <mergeCell ref="D140:D145"/>
    <mergeCell ref="E140:E145"/>
    <mergeCell ref="F140:F145"/>
    <mergeCell ref="I140:I145"/>
    <mergeCell ref="A146:A148"/>
    <mergeCell ref="B146:B148"/>
    <mergeCell ref="C146:C148"/>
    <mergeCell ref="D146:D148"/>
    <mergeCell ref="E146:E148"/>
    <mergeCell ref="F146:F148"/>
    <mergeCell ref="I146:I148"/>
    <mergeCell ref="A149:A151"/>
    <mergeCell ref="B149:B151"/>
    <mergeCell ref="C149:C151"/>
    <mergeCell ref="D149:D151"/>
    <mergeCell ref="E149:E151"/>
    <mergeCell ref="F149:F151"/>
    <mergeCell ref="I149:I151"/>
    <mergeCell ref="A152:A154"/>
    <mergeCell ref="B152:B154"/>
    <mergeCell ref="C152:C154"/>
    <mergeCell ref="D152:D154"/>
    <mergeCell ref="E152:E154"/>
    <mergeCell ref="F152:F154"/>
    <mergeCell ref="I152:I154"/>
    <mergeCell ref="A155:A157"/>
    <mergeCell ref="B155:B157"/>
    <mergeCell ref="C155:C157"/>
    <mergeCell ref="D155:D157"/>
    <mergeCell ref="E155:E157"/>
    <mergeCell ref="F155:F157"/>
    <mergeCell ref="I155:I157"/>
    <mergeCell ref="A158:A160"/>
    <mergeCell ref="B158:B160"/>
    <mergeCell ref="C158:C160"/>
    <mergeCell ref="D158:D160"/>
    <mergeCell ref="E158:E160"/>
    <mergeCell ref="F158:F160"/>
    <mergeCell ref="I158:I160"/>
    <mergeCell ref="A161:A164"/>
    <mergeCell ref="B161:B164"/>
    <mergeCell ref="C161:C164"/>
    <mergeCell ref="D161:D164"/>
    <mergeCell ref="E161:E164"/>
    <mergeCell ref="F161:F164"/>
    <mergeCell ref="I161:I164"/>
    <mergeCell ref="A165:A167"/>
    <mergeCell ref="B165:B167"/>
    <mergeCell ref="C165:C167"/>
    <mergeCell ref="D165:D167"/>
    <mergeCell ref="E165:E167"/>
    <mergeCell ref="F165:F167"/>
    <mergeCell ref="I165:I167"/>
    <mergeCell ref="A168:A172"/>
    <mergeCell ref="B168:B172"/>
    <mergeCell ref="C168:C172"/>
    <mergeCell ref="D168:D172"/>
    <mergeCell ref="E168:E172"/>
    <mergeCell ref="F168:F172"/>
    <mergeCell ref="I168:I172"/>
    <mergeCell ref="A173:A175"/>
    <mergeCell ref="B173:B175"/>
    <mergeCell ref="C173:C175"/>
    <mergeCell ref="D173:D175"/>
    <mergeCell ref="E173:E175"/>
    <mergeCell ref="F173:F175"/>
    <mergeCell ref="I173:I175"/>
    <mergeCell ref="A176:A178"/>
    <mergeCell ref="B176:B178"/>
    <mergeCell ref="C176:C178"/>
    <mergeCell ref="D176:D178"/>
    <mergeCell ref="E176:E178"/>
    <mergeCell ref="F176:F178"/>
    <mergeCell ref="I176:I178"/>
    <mergeCell ref="A179:A181"/>
    <mergeCell ref="B179:B181"/>
    <mergeCell ref="C179:C181"/>
    <mergeCell ref="D179:D181"/>
    <mergeCell ref="E179:E181"/>
    <mergeCell ref="F179:F181"/>
    <mergeCell ref="I179:I181"/>
    <mergeCell ref="A182:A184"/>
    <mergeCell ref="B182:B184"/>
    <mergeCell ref="C182:C184"/>
    <mergeCell ref="D182:D184"/>
    <mergeCell ref="E182:E184"/>
    <mergeCell ref="F182:F184"/>
    <mergeCell ref="I182:I184"/>
    <mergeCell ref="A185:A187"/>
    <mergeCell ref="B185:B187"/>
    <mergeCell ref="C185:C187"/>
    <mergeCell ref="D185:D187"/>
    <mergeCell ref="E185:E187"/>
    <mergeCell ref="F185:F187"/>
    <mergeCell ref="I185:I187"/>
    <mergeCell ref="A188:A190"/>
    <mergeCell ref="B188:B190"/>
    <mergeCell ref="C188:C190"/>
    <mergeCell ref="D188:D190"/>
    <mergeCell ref="E188:E190"/>
    <mergeCell ref="F188:F190"/>
    <mergeCell ref="I188:I190"/>
    <mergeCell ref="A191:A194"/>
    <mergeCell ref="B191:B194"/>
    <mergeCell ref="C191:C194"/>
    <mergeCell ref="D191:D194"/>
    <mergeCell ref="E191:E194"/>
    <mergeCell ref="F191:F194"/>
    <mergeCell ref="I191:I194"/>
    <mergeCell ref="A195:A197"/>
    <mergeCell ref="B195:B197"/>
    <mergeCell ref="C195:C197"/>
    <mergeCell ref="D195:D197"/>
    <mergeCell ref="E195:E197"/>
    <mergeCell ref="F195:F197"/>
    <mergeCell ref="I195:I197"/>
    <mergeCell ref="A198:A202"/>
    <mergeCell ref="B198:B202"/>
    <mergeCell ref="C198:C202"/>
    <mergeCell ref="D198:D202"/>
    <mergeCell ref="E198:E202"/>
    <mergeCell ref="F198:F202"/>
    <mergeCell ref="I198:I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Alan Ramos</cp:lastModifiedBy>
  <dcterms:created xsi:type="dcterms:W3CDTF">2020-08-29T22:59:55Z</dcterms:created>
  <dcterms:modified xsi:type="dcterms:W3CDTF">2020-08-30T06:00:15Z</dcterms:modified>
</cp:coreProperties>
</file>