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ESTUDIOS\02.CURSOS\04.MIT data science\00ProyectoONG\EndesAnalisisGit\endes-analisis\files\02_dictionaries\00_diccionarios_csv\faltantes\"/>
    </mc:Choice>
  </mc:AlternateContent>
  <xr:revisionPtr revIDLastSave="0" documentId="8_{F24BF363-C21F-4CFB-B989-C0E99DEEA5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le 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2" l="1"/>
  <c r="K7" i="2"/>
  <c r="L7" i="2"/>
  <c r="M7" i="2"/>
  <c r="M8" i="2" s="1"/>
  <c r="N7" i="2"/>
  <c r="O7" i="2"/>
  <c r="O8" i="2" s="1"/>
  <c r="P7" i="2"/>
  <c r="Q7" i="2"/>
  <c r="R7" i="2"/>
  <c r="J8" i="2"/>
  <c r="K8" i="2"/>
  <c r="L8" i="2"/>
  <c r="N8" i="2"/>
  <c r="P8" i="2"/>
  <c r="Q8" i="2"/>
  <c r="R8" i="2"/>
  <c r="J9" i="2"/>
  <c r="J10" i="2" s="1"/>
  <c r="K9" i="2"/>
  <c r="L9" i="2"/>
  <c r="M9" i="2"/>
  <c r="N9" i="2"/>
  <c r="O9" i="2"/>
  <c r="P9" i="2"/>
  <c r="Q9" i="2"/>
  <c r="R9" i="2"/>
  <c r="K10" i="2"/>
  <c r="L10" i="2"/>
  <c r="M10" i="2"/>
  <c r="N10" i="2"/>
  <c r="O10" i="2"/>
  <c r="P10" i="2"/>
  <c r="Q10" i="2"/>
  <c r="R10" i="2"/>
  <c r="J11" i="2"/>
  <c r="J12" i="2" s="1"/>
  <c r="K11" i="2"/>
  <c r="L11" i="2"/>
  <c r="L12" i="2" s="1"/>
  <c r="M11" i="2"/>
  <c r="N11" i="2"/>
  <c r="N12" i="2" s="1"/>
  <c r="O11" i="2"/>
  <c r="O12" i="2" s="1"/>
  <c r="P11" i="2"/>
  <c r="Q11" i="2"/>
  <c r="R11" i="2"/>
  <c r="K12" i="2"/>
  <c r="M12" i="2"/>
  <c r="P12" i="2"/>
  <c r="Q12" i="2"/>
  <c r="R12" i="2"/>
  <c r="J6" i="2"/>
  <c r="K6" i="2"/>
  <c r="L6" i="2"/>
  <c r="M6" i="2"/>
  <c r="N6" i="2"/>
  <c r="O6" i="2"/>
  <c r="P6" i="2"/>
  <c r="Q6" i="2"/>
  <c r="R6" i="2"/>
  <c r="J13" i="2"/>
  <c r="J14" i="2" s="1"/>
  <c r="K13" i="2"/>
  <c r="K14" i="2" s="1"/>
  <c r="L13" i="2"/>
  <c r="L14" i="2" s="1"/>
  <c r="M13" i="2"/>
  <c r="M14" i="2" s="1"/>
  <c r="N13" i="2"/>
  <c r="N14" i="2" s="1"/>
  <c r="O13" i="2"/>
  <c r="O14" i="2" s="1"/>
  <c r="P13" i="2"/>
  <c r="Q13" i="2"/>
  <c r="R13" i="2"/>
  <c r="P14" i="2"/>
  <c r="Q14" i="2"/>
  <c r="R14" i="2"/>
  <c r="J15" i="2"/>
  <c r="J16" i="2" s="1"/>
  <c r="K15" i="2"/>
  <c r="K16" i="2" s="1"/>
  <c r="L15" i="2"/>
  <c r="L16" i="2" s="1"/>
  <c r="M15" i="2"/>
  <c r="M16" i="2" s="1"/>
  <c r="N15" i="2"/>
  <c r="O15" i="2"/>
  <c r="O16" i="2" s="1"/>
  <c r="P15" i="2"/>
  <c r="Q15" i="2"/>
  <c r="R15" i="2"/>
  <c r="N16" i="2"/>
  <c r="P16" i="2"/>
  <c r="Q16" i="2"/>
  <c r="R16" i="2"/>
  <c r="J17" i="2"/>
  <c r="J18" i="2" s="1"/>
  <c r="K17" i="2"/>
  <c r="K18" i="2" s="1"/>
  <c r="L17" i="2"/>
  <c r="L18" i="2" s="1"/>
  <c r="M17" i="2"/>
  <c r="M18" i="2" s="1"/>
  <c r="N17" i="2"/>
  <c r="N18" i="2" s="1"/>
  <c r="O17" i="2"/>
  <c r="O18" i="2" s="1"/>
  <c r="P17" i="2"/>
  <c r="Q17" i="2"/>
  <c r="R17" i="2"/>
  <c r="P18" i="2"/>
  <c r="Q18" i="2"/>
  <c r="R18" i="2"/>
  <c r="J19" i="2"/>
  <c r="J20" i="2" s="1"/>
  <c r="K19" i="2"/>
  <c r="K20" i="2" s="1"/>
  <c r="L19" i="2"/>
  <c r="L20" i="2" s="1"/>
  <c r="M19" i="2"/>
  <c r="M20" i="2" s="1"/>
  <c r="N19" i="2"/>
  <c r="N20" i="2" s="1"/>
  <c r="O19" i="2"/>
  <c r="O20" i="2" s="1"/>
  <c r="P19" i="2"/>
  <c r="Q19" i="2"/>
  <c r="R19" i="2"/>
  <c r="P20" i="2"/>
  <c r="Q20" i="2"/>
  <c r="R20" i="2"/>
  <c r="J21" i="2"/>
  <c r="J22" i="2" s="1"/>
  <c r="J23" i="2" s="1"/>
  <c r="K21" i="2"/>
  <c r="K22" i="2" s="1"/>
  <c r="K23" i="2" s="1"/>
  <c r="L21" i="2"/>
  <c r="L22" i="2" s="1"/>
  <c r="L23" i="2" s="1"/>
  <c r="M21" i="2"/>
  <c r="M22" i="2" s="1"/>
  <c r="M23" i="2" s="1"/>
  <c r="N21" i="2"/>
  <c r="N22" i="2" s="1"/>
  <c r="N23" i="2" s="1"/>
  <c r="O21" i="2"/>
  <c r="O22" i="2" s="1"/>
  <c r="O23" i="2" s="1"/>
  <c r="P21" i="2"/>
  <c r="Q21" i="2"/>
  <c r="R21" i="2"/>
  <c r="P22" i="2"/>
  <c r="Q22" i="2"/>
  <c r="R22" i="2"/>
  <c r="P23" i="2"/>
  <c r="Q23" i="2"/>
  <c r="R23" i="2"/>
  <c r="J24" i="2"/>
  <c r="J25" i="2" s="1"/>
  <c r="J26" i="2" s="1"/>
  <c r="J27" i="2" s="1"/>
  <c r="J28" i="2" s="1"/>
  <c r="J29" i="2" s="1"/>
  <c r="J30" i="2" s="1"/>
  <c r="J31" i="2" s="1"/>
  <c r="J32" i="2" s="1"/>
  <c r="J33" i="2" s="1"/>
  <c r="K24" i="2"/>
  <c r="K25" i="2" s="1"/>
  <c r="K26" i="2" s="1"/>
  <c r="K27" i="2" s="1"/>
  <c r="K28" i="2" s="1"/>
  <c r="K29" i="2" s="1"/>
  <c r="K30" i="2" s="1"/>
  <c r="K31" i="2" s="1"/>
  <c r="K32" i="2" s="1"/>
  <c r="K33" i="2" s="1"/>
  <c r="L24" i="2"/>
  <c r="L25" i="2" s="1"/>
  <c r="L26" i="2" s="1"/>
  <c r="L27" i="2" s="1"/>
  <c r="L28" i="2" s="1"/>
  <c r="L29" i="2" s="1"/>
  <c r="L30" i="2" s="1"/>
  <c r="L31" i="2" s="1"/>
  <c r="L32" i="2" s="1"/>
  <c r="L33" i="2" s="1"/>
  <c r="M24" i="2"/>
  <c r="M25" i="2" s="1"/>
  <c r="M26" i="2" s="1"/>
  <c r="M27" i="2" s="1"/>
  <c r="M28" i="2" s="1"/>
  <c r="M29" i="2" s="1"/>
  <c r="M30" i="2" s="1"/>
  <c r="M31" i="2" s="1"/>
  <c r="M32" i="2" s="1"/>
  <c r="M33" i="2" s="1"/>
  <c r="N24" i="2"/>
  <c r="N25" i="2" s="1"/>
  <c r="N26" i="2" s="1"/>
  <c r="N27" i="2" s="1"/>
  <c r="N28" i="2" s="1"/>
  <c r="N29" i="2" s="1"/>
  <c r="N30" i="2" s="1"/>
  <c r="N31" i="2" s="1"/>
  <c r="N32" i="2" s="1"/>
  <c r="N33" i="2" s="1"/>
  <c r="O24" i="2"/>
  <c r="O25" i="2" s="1"/>
  <c r="O26" i="2" s="1"/>
  <c r="O27" i="2" s="1"/>
  <c r="O28" i="2" s="1"/>
  <c r="O29" i="2" s="1"/>
  <c r="O30" i="2" s="1"/>
  <c r="O31" i="2" s="1"/>
  <c r="O32" i="2" s="1"/>
  <c r="O33" i="2" s="1"/>
  <c r="P24" i="2"/>
  <c r="Q24" i="2"/>
  <c r="R24" i="2"/>
  <c r="P25" i="2"/>
  <c r="Q25" i="2"/>
  <c r="R25" i="2"/>
  <c r="P26" i="2"/>
  <c r="Q26" i="2"/>
  <c r="R26" i="2"/>
  <c r="P27" i="2"/>
  <c r="Q27" i="2"/>
  <c r="R27" i="2"/>
  <c r="P28" i="2"/>
  <c r="Q28" i="2"/>
  <c r="R28" i="2"/>
  <c r="P29" i="2"/>
  <c r="Q29" i="2"/>
  <c r="R29" i="2"/>
  <c r="P30" i="2"/>
  <c r="Q30" i="2"/>
  <c r="R30" i="2"/>
  <c r="P31" i="2"/>
  <c r="Q31" i="2"/>
  <c r="R31" i="2"/>
  <c r="P32" i="2"/>
  <c r="Q32" i="2"/>
  <c r="R32" i="2"/>
  <c r="P33" i="2"/>
  <c r="Q33" i="2"/>
  <c r="R33" i="2"/>
  <c r="J34" i="2"/>
  <c r="J35" i="2" s="1"/>
  <c r="J36" i="2" s="1"/>
  <c r="J37" i="2" s="1"/>
  <c r="J38" i="2" s="1"/>
  <c r="J39" i="2" s="1"/>
  <c r="J40" i="2" s="1"/>
  <c r="K34" i="2"/>
  <c r="L34" i="2"/>
  <c r="L35" i="2" s="1"/>
  <c r="L36" i="2" s="1"/>
  <c r="L37" i="2" s="1"/>
  <c r="L38" i="2" s="1"/>
  <c r="L39" i="2" s="1"/>
  <c r="L40" i="2" s="1"/>
  <c r="M34" i="2"/>
  <c r="M35" i="2" s="1"/>
  <c r="M36" i="2" s="1"/>
  <c r="M37" i="2" s="1"/>
  <c r="M38" i="2" s="1"/>
  <c r="M39" i="2" s="1"/>
  <c r="M40" i="2" s="1"/>
  <c r="N34" i="2"/>
  <c r="N35" i="2" s="1"/>
  <c r="N36" i="2" s="1"/>
  <c r="N37" i="2" s="1"/>
  <c r="N38" i="2" s="1"/>
  <c r="N39" i="2" s="1"/>
  <c r="N40" i="2" s="1"/>
  <c r="O34" i="2"/>
  <c r="O35" i="2" s="1"/>
  <c r="O36" i="2" s="1"/>
  <c r="O37" i="2" s="1"/>
  <c r="O38" i="2" s="1"/>
  <c r="O39" i="2" s="1"/>
  <c r="O40" i="2" s="1"/>
  <c r="P34" i="2"/>
  <c r="Q34" i="2"/>
  <c r="R34" i="2"/>
  <c r="K35" i="2"/>
  <c r="K36" i="2" s="1"/>
  <c r="K37" i="2" s="1"/>
  <c r="K38" i="2" s="1"/>
  <c r="K39" i="2" s="1"/>
  <c r="K40" i="2" s="1"/>
  <c r="P35" i="2"/>
  <c r="Q35" i="2"/>
  <c r="R35" i="2"/>
  <c r="P36" i="2"/>
  <c r="Q36" i="2"/>
  <c r="R36" i="2"/>
  <c r="P37" i="2"/>
  <c r="Q37" i="2"/>
  <c r="R37" i="2"/>
  <c r="P38" i="2"/>
  <c r="Q38" i="2"/>
  <c r="R38" i="2"/>
  <c r="P39" i="2"/>
  <c r="Q39" i="2"/>
  <c r="R39" i="2"/>
  <c r="P40" i="2"/>
  <c r="Q40" i="2"/>
  <c r="R40" i="2"/>
  <c r="J41" i="2"/>
  <c r="J42" i="2" s="1"/>
  <c r="K41" i="2"/>
  <c r="K42" i="2" s="1"/>
  <c r="L41" i="2"/>
  <c r="L42" i="2" s="1"/>
  <c r="M41" i="2"/>
  <c r="M42" i="2" s="1"/>
  <c r="N41" i="2"/>
  <c r="N42" i="2" s="1"/>
  <c r="O41" i="2"/>
  <c r="O42" i="2" s="1"/>
  <c r="P41" i="2"/>
  <c r="Q41" i="2"/>
  <c r="R41" i="2"/>
  <c r="P42" i="2"/>
  <c r="Q42" i="2"/>
  <c r="R42" i="2"/>
  <c r="J43" i="2"/>
  <c r="K43" i="2"/>
  <c r="L43" i="2"/>
  <c r="M43" i="2"/>
  <c r="N43" i="2"/>
  <c r="O43" i="2"/>
  <c r="P43" i="2"/>
  <c r="Q43" i="2"/>
  <c r="R43" i="2"/>
  <c r="J44" i="2"/>
  <c r="J45" i="2" s="1"/>
  <c r="J46" i="2" s="1"/>
  <c r="J47" i="2" s="1"/>
  <c r="J48" i="2" s="1"/>
  <c r="J49" i="2" s="1"/>
  <c r="J50" i="2" s="1"/>
  <c r="K44" i="2"/>
  <c r="K45" i="2" s="1"/>
  <c r="K46" i="2" s="1"/>
  <c r="K47" i="2" s="1"/>
  <c r="K48" i="2" s="1"/>
  <c r="K49" i="2" s="1"/>
  <c r="K50" i="2" s="1"/>
  <c r="L44" i="2"/>
  <c r="L45" i="2" s="1"/>
  <c r="L46" i="2" s="1"/>
  <c r="L47" i="2" s="1"/>
  <c r="L48" i="2" s="1"/>
  <c r="L49" i="2" s="1"/>
  <c r="L50" i="2" s="1"/>
  <c r="M44" i="2"/>
  <c r="M45" i="2" s="1"/>
  <c r="M46" i="2" s="1"/>
  <c r="M47" i="2" s="1"/>
  <c r="M48" i="2" s="1"/>
  <c r="M49" i="2" s="1"/>
  <c r="M50" i="2" s="1"/>
  <c r="N44" i="2"/>
  <c r="N45" i="2" s="1"/>
  <c r="N46" i="2" s="1"/>
  <c r="N47" i="2" s="1"/>
  <c r="N48" i="2" s="1"/>
  <c r="N49" i="2" s="1"/>
  <c r="N50" i="2" s="1"/>
  <c r="O44" i="2"/>
  <c r="O45" i="2" s="1"/>
  <c r="O46" i="2" s="1"/>
  <c r="O47" i="2" s="1"/>
  <c r="O48" i="2" s="1"/>
  <c r="O49" i="2" s="1"/>
  <c r="O50" i="2" s="1"/>
  <c r="P44" i="2"/>
  <c r="Q44" i="2"/>
  <c r="R44" i="2"/>
  <c r="P45" i="2"/>
  <c r="Q45" i="2"/>
  <c r="R45" i="2"/>
  <c r="P46" i="2"/>
  <c r="Q46" i="2"/>
  <c r="R46" i="2"/>
  <c r="P47" i="2"/>
  <c r="Q47" i="2"/>
  <c r="R47" i="2"/>
  <c r="P48" i="2"/>
  <c r="Q48" i="2"/>
  <c r="R48" i="2"/>
  <c r="P49" i="2"/>
  <c r="Q49" i="2"/>
  <c r="R49" i="2"/>
  <c r="P50" i="2"/>
  <c r="Q50" i="2"/>
  <c r="R50" i="2"/>
  <c r="J51" i="2"/>
  <c r="J52" i="2" s="1"/>
  <c r="K51" i="2"/>
  <c r="L51" i="2"/>
  <c r="L52" i="2" s="1"/>
  <c r="M51" i="2"/>
  <c r="M52" i="2" s="1"/>
  <c r="N51" i="2"/>
  <c r="N52" i="2" s="1"/>
  <c r="O51" i="2"/>
  <c r="O52" i="2" s="1"/>
  <c r="P51" i="2"/>
  <c r="Q51" i="2"/>
  <c r="R51" i="2"/>
  <c r="K52" i="2"/>
  <c r="P52" i="2"/>
  <c r="Q52" i="2"/>
  <c r="R52" i="2"/>
  <c r="J53" i="2"/>
  <c r="K53" i="2"/>
  <c r="L53" i="2"/>
  <c r="M53" i="2"/>
  <c r="N53" i="2"/>
  <c r="O53" i="2"/>
  <c r="P53" i="2"/>
  <c r="Q53" i="2"/>
  <c r="R53" i="2"/>
  <c r="J54" i="2"/>
  <c r="J55" i="2" s="1"/>
  <c r="J56" i="2" s="1"/>
  <c r="J57" i="2" s="1"/>
  <c r="J58" i="2" s="1"/>
  <c r="J59" i="2" s="1"/>
  <c r="J60" i="2" s="1"/>
  <c r="K54" i="2"/>
  <c r="L54" i="2"/>
  <c r="L55" i="2" s="1"/>
  <c r="L56" i="2" s="1"/>
  <c r="L57" i="2" s="1"/>
  <c r="L58" i="2" s="1"/>
  <c r="L59" i="2" s="1"/>
  <c r="L60" i="2" s="1"/>
  <c r="M54" i="2"/>
  <c r="M55" i="2" s="1"/>
  <c r="M56" i="2" s="1"/>
  <c r="M57" i="2" s="1"/>
  <c r="M58" i="2" s="1"/>
  <c r="M59" i="2" s="1"/>
  <c r="M60" i="2" s="1"/>
  <c r="N54" i="2"/>
  <c r="N55" i="2" s="1"/>
  <c r="N56" i="2" s="1"/>
  <c r="N57" i="2" s="1"/>
  <c r="N58" i="2" s="1"/>
  <c r="N59" i="2" s="1"/>
  <c r="N60" i="2" s="1"/>
  <c r="O54" i="2"/>
  <c r="O55" i="2" s="1"/>
  <c r="O56" i="2" s="1"/>
  <c r="O57" i="2" s="1"/>
  <c r="O58" i="2" s="1"/>
  <c r="O59" i="2" s="1"/>
  <c r="O60" i="2" s="1"/>
  <c r="P54" i="2"/>
  <c r="Q54" i="2"/>
  <c r="R54" i="2"/>
  <c r="K55" i="2"/>
  <c r="K56" i="2" s="1"/>
  <c r="K57" i="2" s="1"/>
  <c r="K58" i="2" s="1"/>
  <c r="K59" i="2" s="1"/>
  <c r="K60" i="2" s="1"/>
  <c r="P55" i="2"/>
  <c r="Q55" i="2"/>
  <c r="R55" i="2"/>
  <c r="P56" i="2"/>
  <c r="Q56" i="2"/>
  <c r="R56" i="2"/>
  <c r="P57" i="2"/>
  <c r="Q57" i="2"/>
  <c r="R57" i="2"/>
  <c r="P58" i="2"/>
  <c r="Q58" i="2"/>
  <c r="R58" i="2"/>
  <c r="P59" i="2"/>
  <c r="Q59" i="2"/>
  <c r="R59" i="2"/>
  <c r="P60" i="2"/>
  <c r="Q60" i="2"/>
  <c r="R60" i="2"/>
  <c r="J61" i="2"/>
  <c r="J62" i="2" s="1"/>
  <c r="K61" i="2"/>
  <c r="K62" i="2" s="1"/>
  <c r="L61" i="2"/>
  <c r="L62" i="2" s="1"/>
  <c r="M61" i="2"/>
  <c r="M62" i="2" s="1"/>
  <c r="N61" i="2"/>
  <c r="N62" i="2" s="1"/>
  <c r="O61" i="2"/>
  <c r="O62" i="2" s="1"/>
  <c r="P61" i="2"/>
  <c r="Q61" i="2"/>
  <c r="R61" i="2"/>
  <c r="P62" i="2"/>
  <c r="Q62" i="2"/>
  <c r="R62" i="2"/>
  <c r="J63" i="2"/>
  <c r="K63" i="2"/>
  <c r="L63" i="2"/>
  <c r="M63" i="2"/>
  <c r="N63" i="2"/>
  <c r="O63" i="2"/>
  <c r="P63" i="2"/>
  <c r="Q63" i="2"/>
  <c r="R63" i="2"/>
  <c r="J64" i="2"/>
  <c r="J65" i="2" s="1"/>
  <c r="J66" i="2" s="1"/>
  <c r="K64" i="2"/>
  <c r="K65" i="2" s="1"/>
  <c r="K66" i="2" s="1"/>
  <c r="L64" i="2"/>
  <c r="L65" i="2" s="1"/>
  <c r="L66" i="2" s="1"/>
  <c r="M64" i="2"/>
  <c r="M65" i="2" s="1"/>
  <c r="M66" i="2" s="1"/>
  <c r="N64" i="2"/>
  <c r="N65" i="2" s="1"/>
  <c r="N66" i="2" s="1"/>
  <c r="O64" i="2"/>
  <c r="O65" i="2" s="1"/>
  <c r="O66" i="2" s="1"/>
  <c r="P64" i="2"/>
  <c r="Q64" i="2"/>
  <c r="R64" i="2"/>
  <c r="P65" i="2"/>
  <c r="Q65" i="2"/>
  <c r="R65" i="2"/>
  <c r="P66" i="2"/>
  <c r="Q66" i="2"/>
  <c r="R66" i="2"/>
  <c r="R5" i="2"/>
  <c r="Q5" i="2"/>
  <c r="P5" i="2"/>
  <c r="O5" i="2"/>
  <c r="N5" i="2"/>
  <c r="M5" i="2"/>
  <c r="L5" i="2"/>
  <c r="K5" i="2"/>
  <c r="J5" i="2"/>
  <c r="R4" i="2"/>
  <c r="Q4" i="2"/>
  <c r="P4" i="2"/>
  <c r="O4" i="2"/>
  <c r="N4" i="2"/>
  <c r="M4" i="2"/>
  <c r="L4" i="2"/>
  <c r="K4" i="2"/>
  <c r="J4" i="2"/>
  <c r="R3" i="2"/>
  <c r="Q3" i="2"/>
  <c r="P3" i="2"/>
  <c r="O3" i="2"/>
  <c r="N3" i="2"/>
  <c r="M3" i="2"/>
  <c r="L3" i="2"/>
  <c r="K3" i="2"/>
  <c r="J3" i="2"/>
</calcChain>
</file>

<file path=xl/sharedStrings.xml><?xml version="1.0" encoding="utf-8"?>
<sst xmlns="http://schemas.openxmlformats.org/spreadsheetml/2006/main" count="159" uniqueCount="94">
  <si>
    <r>
      <rPr>
        <b/>
        <sz val="5"/>
        <color rgb="FFFFFFFF"/>
        <rFont val="Arial Narrow"/>
        <family val="2"/>
      </rPr>
      <t>Nº</t>
    </r>
  </si>
  <si>
    <r>
      <rPr>
        <b/>
        <sz val="5"/>
        <color rgb="FFFFFFFF"/>
        <rFont val="Arial Narrow"/>
        <family val="2"/>
      </rPr>
      <t>VARIABLE</t>
    </r>
  </si>
  <si>
    <r>
      <rPr>
        <b/>
        <sz val="5"/>
        <color rgb="FFFFFFFF"/>
        <rFont val="Arial Narrow"/>
        <family val="2"/>
      </rPr>
      <t>DESCRIPCIÓN DE LAS VARIABLES</t>
    </r>
  </si>
  <si>
    <r>
      <rPr>
        <b/>
        <sz val="5"/>
        <color rgb="FFFFFFFF"/>
        <rFont val="Arial Narrow"/>
        <family val="2"/>
      </rPr>
      <t>TIPO DE CARÁCTER</t>
    </r>
  </si>
  <si>
    <r>
      <rPr>
        <b/>
        <sz val="5"/>
        <color rgb="FFFFFFFF"/>
        <rFont val="Arial Narrow"/>
        <family val="2"/>
      </rPr>
      <t>LONGITUD</t>
    </r>
  </si>
  <si>
    <r>
      <rPr>
        <b/>
        <sz val="5"/>
        <color rgb="FFFFFFFF"/>
        <rFont val="Arial Narrow"/>
        <family val="2"/>
      </rPr>
      <t>RANGO DE VARIACIÓN</t>
    </r>
  </si>
  <si>
    <r>
      <rPr>
        <b/>
        <sz val="5"/>
        <color rgb="FFFFFFFF"/>
        <rFont val="Arial Narrow"/>
        <family val="2"/>
      </rPr>
      <t>VALORES</t>
    </r>
  </si>
  <si>
    <r>
      <rPr>
        <b/>
        <sz val="5"/>
        <color rgb="FFFFFFFF"/>
        <rFont val="Arial Narrow"/>
        <family val="2"/>
      </rPr>
      <t>DESCRIPCIÓN DE LAS ALTERNATIVAS</t>
    </r>
  </si>
  <si>
    <r>
      <rPr>
        <b/>
        <sz val="5"/>
        <color rgb="FFFFFFFF"/>
        <rFont val="Arial Narrow"/>
        <family val="2"/>
      </rPr>
      <t>OBS</t>
    </r>
  </si>
  <si>
    <r>
      <rPr>
        <sz val="5"/>
        <color rgb="FF212A34"/>
        <rFont val="Arial Narrow"/>
        <family val="2"/>
      </rPr>
      <t>ID1</t>
    </r>
  </si>
  <si>
    <r>
      <rPr>
        <sz val="5"/>
        <color rgb="FF212A34"/>
        <rFont val="Arial Narrow"/>
        <family val="2"/>
      </rPr>
      <t>Año</t>
    </r>
  </si>
  <si>
    <r>
      <rPr>
        <sz val="5"/>
        <color rgb="FF212A34"/>
        <rFont val="Arial Narrow"/>
        <family val="2"/>
      </rPr>
      <t>N</t>
    </r>
  </si>
  <si>
    <r>
      <rPr>
        <sz val="5"/>
        <color rgb="FF212A34"/>
        <rFont val="Arial Narrow"/>
        <family val="2"/>
      </rPr>
      <t>HHID</t>
    </r>
  </si>
  <si>
    <r>
      <rPr>
        <sz val="5"/>
        <color rgb="FF212A34"/>
        <rFont val="Arial Narrow"/>
        <family val="2"/>
      </rPr>
      <t>Identificacion Cuestionario del Hogar</t>
    </r>
  </si>
  <si>
    <r>
      <rPr>
        <sz val="5"/>
        <color rgb="FF212A34"/>
        <rFont val="Arial Narrow"/>
        <family val="2"/>
      </rPr>
      <t>AN</t>
    </r>
  </si>
  <si>
    <r>
      <rPr>
        <sz val="5"/>
        <color rgb="FF212A34"/>
        <rFont val="Arial Narrow"/>
        <family val="2"/>
      </rPr>
      <t>000100101:317599999</t>
    </r>
  </si>
  <si>
    <r>
      <rPr>
        <sz val="5"/>
        <color rgb="FF212A34"/>
        <rFont val="Arial Narrow"/>
        <family val="2"/>
      </rPr>
      <t>IDXH4</t>
    </r>
  </si>
  <si>
    <r>
      <rPr>
        <sz val="5"/>
        <color rgb="FF212A34"/>
        <rFont val="Arial Narrow"/>
        <family val="2"/>
      </rPr>
      <t>Número de orden del listado del hogar</t>
    </r>
  </si>
  <si>
    <r>
      <rPr>
        <sz val="5"/>
        <color rgb="FF212A34"/>
        <rFont val="Arial Narrow"/>
        <family val="2"/>
      </rPr>
      <t>1:25</t>
    </r>
  </si>
  <si>
    <r>
      <rPr>
        <sz val="5"/>
        <color rgb="FF212A34"/>
        <rFont val="Arial Narrow"/>
        <family val="2"/>
      </rPr>
      <t>SH11A</t>
    </r>
  </si>
  <si>
    <r>
      <rPr>
        <sz val="5"/>
        <color rgb="FF212A34"/>
        <rFont val="Arial Narrow"/>
        <family val="2"/>
      </rPr>
      <t>Seguro de salud: ESSALUD/IPSS</t>
    </r>
  </si>
  <si>
    <r>
      <rPr>
        <sz val="5"/>
        <color rgb="FF212A34"/>
        <rFont val="Arial Narrow"/>
        <family val="2"/>
      </rPr>
      <t>0:1</t>
    </r>
  </si>
  <si>
    <r>
      <rPr>
        <sz val="5"/>
        <color rgb="FF212A34"/>
        <rFont val="Arial Narrow"/>
        <family val="2"/>
      </rPr>
      <t>No</t>
    </r>
  </si>
  <si>
    <r>
      <rPr>
        <sz val="5"/>
        <color rgb="FF212A34"/>
        <rFont val="Arial Narrow"/>
        <family val="2"/>
      </rPr>
      <t>Si</t>
    </r>
  </si>
  <si>
    <r>
      <rPr>
        <sz val="5"/>
        <color rgb="FF212A34"/>
        <rFont val="Arial Narrow"/>
        <family val="2"/>
      </rPr>
      <t>SH11D</t>
    </r>
  </si>
  <si>
    <r>
      <rPr>
        <sz val="5"/>
        <color rgb="FF212A34"/>
        <rFont val="Arial Narrow"/>
        <family val="2"/>
      </rPr>
      <t>Seguro de salud: Compañía de seguros</t>
    </r>
  </si>
  <si>
    <r>
      <rPr>
        <sz val="5"/>
        <color rgb="FF212A34"/>
        <rFont val="Arial Narrow"/>
        <family val="2"/>
      </rPr>
      <t>SH11E</t>
    </r>
  </si>
  <si>
    <r>
      <rPr>
        <sz val="5"/>
        <color rgb="FF212A34"/>
        <rFont val="Arial Narrow"/>
        <family val="2"/>
      </rPr>
      <t>Seguro de salud: Seguro privado</t>
    </r>
  </si>
  <si>
    <r>
      <rPr>
        <sz val="5"/>
        <color rgb="FF212A34"/>
        <rFont val="Arial Narrow"/>
        <family val="2"/>
      </rPr>
      <t>SH11Y</t>
    </r>
  </si>
  <si>
    <r>
      <rPr>
        <sz val="5"/>
        <color rgb="FF212A34"/>
        <rFont val="Arial Narrow"/>
        <family val="2"/>
      </rPr>
      <t>Seguro de salud: No sabe</t>
    </r>
  </si>
  <si>
    <r>
      <rPr>
        <sz val="5"/>
        <color rgb="FF212A34"/>
        <rFont val="Arial Narrow"/>
        <family val="2"/>
      </rPr>
      <t>SH11Z</t>
    </r>
  </si>
  <si>
    <r>
      <rPr>
        <sz val="5"/>
        <color rgb="FF212A34"/>
        <rFont val="Arial Narrow"/>
        <family val="2"/>
      </rPr>
      <t>Seguro de salud: No tienen</t>
    </r>
  </si>
  <si>
    <r>
      <rPr>
        <sz val="5"/>
        <color rgb="FF212A34"/>
        <rFont val="Arial Narrow"/>
        <family val="2"/>
      </rPr>
      <t>SH12</t>
    </r>
  </si>
  <si>
    <r>
      <rPr>
        <sz val="5"/>
        <color rgb="FF212A34"/>
        <rFont val="Arial Narrow"/>
        <family val="2"/>
      </rPr>
      <t>Alguno de los seguros está a su nombre</t>
    </r>
  </si>
  <si>
    <r>
      <rPr>
        <sz val="5"/>
        <color rgb="FF212A34"/>
        <rFont val="Arial Narrow"/>
        <family val="2"/>
      </rPr>
      <t>0:1, 8</t>
    </r>
  </si>
  <si>
    <r>
      <rPr>
        <sz val="5"/>
        <color rgb="FF212A34"/>
        <rFont val="Arial Narrow"/>
        <family val="2"/>
      </rPr>
      <t>No sabe</t>
    </r>
  </si>
  <si>
    <r>
      <rPr>
        <sz val="5"/>
        <color rgb="FF212A34"/>
        <rFont val="Arial Narrow"/>
        <family val="2"/>
      </rPr>
      <t>SH13</t>
    </r>
  </si>
  <si>
    <r>
      <rPr>
        <sz val="5"/>
        <color rgb="FF212A34"/>
        <rFont val="Arial Narrow"/>
        <family val="2"/>
      </rPr>
      <t>Actividad de la ultima semana</t>
    </r>
  </si>
  <si>
    <r>
      <rPr>
        <sz val="5"/>
        <color rgb="FF212A34"/>
        <rFont val="Arial Narrow"/>
        <family val="2"/>
      </rPr>
      <t>1:8, 96, 98</t>
    </r>
  </si>
  <si>
    <r>
      <rPr>
        <sz val="5"/>
        <color rgb="FF212A34"/>
        <rFont val="Arial Narrow"/>
        <family val="2"/>
      </rPr>
      <t>Trabajó menos de una hora</t>
    </r>
  </si>
  <si>
    <r>
      <rPr>
        <sz val="5"/>
        <color rgb="FF212A34"/>
        <rFont val="Arial Narrow"/>
        <family val="2"/>
      </rPr>
      <t>Realizó alguna tarea o cachuelo</t>
    </r>
  </si>
  <si>
    <r>
      <rPr>
        <sz val="5"/>
        <color rgb="FF212A34"/>
        <rFont val="Arial Narrow"/>
        <family val="2"/>
      </rPr>
      <t>No trabajó pero tenia trabajo</t>
    </r>
  </si>
  <si>
    <r>
      <rPr>
        <sz val="5"/>
        <color rgb="FF212A34"/>
        <rFont val="Arial Narrow"/>
        <family val="2"/>
      </rPr>
      <t xml:space="preserve">Estuvo ayudando en la chacra, tienda o negocio
</t>
    </r>
    <r>
      <rPr>
        <sz val="5"/>
        <color rgb="FF212A34"/>
        <rFont val="Arial Narrow"/>
        <family val="2"/>
      </rPr>
      <t>de un familiar, sin pago alguno</t>
    </r>
  </si>
  <si>
    <r>
      <rPr>
        <sz val="5"/>
        <color rgb="FF212A34"/>
        <rFont val="Arial Narrow"/>
        <family val="2"/>
      </rPr>
      <t>Buscó trabajo</t>
    </r>
  </si>
  <si>
    <r>
      <rPr>
        <sz val="5"/>
        <color rgb="FF212A34"/>
        <rFont val="Arial Narrow"/>
        <family val="2"/>
      </rPr>
      <t>Estudiaba</t>
    </r>
  </si>
  <si>
    <r>
      <rPr>
        <sz val="5"/>
        <color rgb="FF212A34"/>
        <rFont val="Arial Narrow"/>
        <family val="2"/>
      </rPr>
      <t>Realizó los queaceres del hogar</t>
    </r>
  </si>
  <si>
    <r>
      <rPr>
        <sz val="5"/>
        <color rgb="FF212A34"/>
        <rFont val="Arial Narrow"/>
        <family val="2"/>
      </rPr>
      <t>Es jubilado/ pensionista</t>
    </r>
  </si>
  <si>
    <r>
      <rPr>
        <sz val="5"/>
        <color rgb="FF212A34"/>
        <rFont val="Arial Narrow"/>
        <family val="2"/>
      </rPr>
      <t>Otro</t>
    </r>
  </si>
  <si>
    <r>
      <rPr>
        <sz val="5"/>
        <color rgb="FF212A34"/>
        <rFont val="Arial Narrow"/>
        <family val="2"/>
      </rPr>
      <t>SH15N</t>
    </r>
  </si>
  <si>
    <r>
      <rPr>
        <sz val="5"/>
        <color rgb="FF212A34"/>
        <rFont val="Arial Narrow"/>
        <family val="2"/>
      </rPr>
      <t>Nivel de educación aprobado</t>
    </r>
  </si>
  <si>
    <r>
      <rPr>
        <sz val="5"/>
        <color rgb="FF212A34"/>
        <rFont val="Arial Narrow"/>
        <family val="2"/>
      </rPr>
      <t>0:5, 8</t>
    </r>
  </si>
  <si>
    <r>
      <rPr>
        <sz val="5"/>
        <color rgb="FF212A34"/>
        <rFont val="Arial Narrow"/>
        <family val="2"/>
      </rPr>
      <t>Inicial/Pre-escolar</t>
    </r>
  </si>
  <si>
    <r>
      <rPr>
        <sz val="5"/>
        <color rgb="FF212A34"/>
        <rFont val="Arial Narrow"/>
        <family val="2"/>
      </rPr>
      <t>Primario</t>
    </r>
  </si>
  <si>
    <r>
      <rPr>
        <sz val="5"/>
        <color rgb="FF212A34"/>
        <rFont val="Arial Narrow"/>
        <family val="2"/>
      </rPr>
      <t>Secundario</t>
    </r>
  </si>
  <si>
    <r>
      <rPr>
        <sz val="5"/>
        <color rgb="FF212A34"/>
        <rFont val="Arial Narrow"/>
        <family val="2"/>
      </rPr>
      <t>Superior, no universitario</t>
    </r>
  </si>
  <si>
    <r>
      <rPr>
        <sz val="5"/>
        <color rgb="FF212A34"/>
        <rFont val="Arial Narrow"/>
        <family val="2"/>
      </rPr>
      <t>Superior universitario</t>
    </r>
  </si>
  <si>
    <r>
      <rPr>
        <sz val="5"/>
        <color rgb="FF212A34"/>
        <rFont val="Arial Narrow"/>
        <family val="2"/>
      </rPr>
      <t>Posgrado</t>
    </r>
  </si>
  <si>
    <r>
      <rPr>
        <sz val="5"/>
        <color rgb="FF212A34"/>
        <rFont val="Arial Narrow"/>
        <family val="2"/>
      </rPr>
      <t>SH15Y</t>
    </r>
  </si>
  <si>
    <r>
      <rPr>
        <sz val="5"/>
        <color rgb="FF212A34"/>
        <rFont val="Arial Narrow"/>
        <family val="2"/>
      </rPr>
      <t>Nivel de educación en años</t>
    </r>
  </si>
  <si>
    <r>
      <rPr>
        <sz val="5"/>
        <color rgb="FF212A34"/>
        <rFont val="Arial Narrow"/>
        <family val="2"/>
      </rPr>
      <t>0:8</t>
    </r>
  </si>
  <si>
    <r>
      <rPr>
        <sz val="5"/>
        <color rgb="FF212A34"/>
        <rFont val="Arial Narrow"/>
        <family val="2"/>
      </rPr>
      <t>Educación dada en grados</t>
    </r>
  </si>
  <si>
    <r>
      <rPr>
        <sz val="5"/>
        <color rgb="FF212A34"/>
        <rFont val="Arial Narrow"/>
        <family val="2"/>
      </rPr>
      <t>No lo sé</t>
    </r>
  </si>
  <si>
    <r>
      <rPr>
        <sz val="5"/>
        <color rgb="FF212A34"/>
        <rFont val="Arial Narrow"/>
        <family val="2"/>
      </rPr>
      <t>SH15G</t>
    </r>
  </si>
  <si>
    <r>
      <rPr>
        <sz val="5"/>
        <color rgb="FF212A34"/>
        <rFont val="Arial Narrow"/>
        <family val="2"/>
      </rPr>
      <t>Nivel de educación en grados</t>
    </r>
  </si>
  <si>
    <r>
      <rPr>
        <sz val="5"/>
        <color rgb="FF212A34"/>
        <rFont val="Arial Narrow"/>
        <family val="2"/>
      </rPr>
      <t>1:6, 8</t>
    </r>
  </si>
  <si>
    <r>
      <rPr>
        <sz val="5"/>
        <color rgb="FF212A34"/>
        <rFont val="Arial Narrow"/>
        <family val="2"/>
      </rPr>
      <t>SH18N</t>
    </r>
  </si>
  <si>
    <r>
      <rPr>
        <sz val="5"/>
        <color rgb="FF212A34"/>
        <rFont val="Arial Narrow"/>
        <family val="2"/>
      </rPr>
      <t>Nivel de educación que actualmente asiste o se matriculó</t>
    </r>
  </si>
  <si>
    <r>
      <rPr>
        <sz val="5"/>
        <color rgb="FF212A34"/>
        <rFont val="Arial Narrow"/>
        <family val="2"/>
      </rPr>
      <t>SH18Y</t>
    </r>
  </si>
  <si>
    <r>
      <rPr>
        <sz val="5"/>
        <color rgb="FF212A34"/>
        <rFont val="Arial Narrow"/>
        <family val="2"/>
      </rPr>
      <t>Año al que actualmente asiste o se matriculó</t>
    </r>
  </si>
  <si>
    <r>
      <rPr>
        <sz val="5"/>
        <color rgb="FF212A34"/>
        <rFont val="Arial Narrow"/>
        <family val="2"/>
      </rPr>
      <t>SH18G</t>
    </r>
  </si>
  <si>
    <r>
      <rPr>
        <sz val="5"/>
        <color rgb="FF212A34"/>
        <rFont val="Arial Narrow"/>
        <family val="2"/>
      </rPr>
      <t>Grado al que actualmente asiste o se matriculó</t>
    </r>
  </si>
  <si>
    <r>
      <rPr>
        <sz val="5"/>
        <color rgb="FF212A34"/>
        <rFont val="Arial Narrow"/>
        <family val="2"/>
      </rPr>
      <t>SH20N</t>
    </r>
  </si>
  <si>
    <r>
      <rPr>
        <sz val="5"/>
        <color rgb="FF212A34"/>
        <rFont val="Arial Narrow"/>
        <family val="2"/>
      </rPr>
      <t>Nivel educativo al que asistió el año pasado</t>
    </r>
  </si>
  <si>
    <r>
      <rPr>
        <sz val="5"/>
        <color rgb="FF212A34"/>
        <rFont val="Arial Narrow"/>
        <family val="2"/>
      </rPr>
      <t>SH20Y</t>
    </r>
  </si>
  <si>
    <r>
      <rPr>
        <sz val="5"/>
        <color rgb="FF212A34"/>
        <rFont val="Arial Narrow"/>
        <family val="2"/>
      </rPr>
      <t>Año al que asistió el año pasado</t>
    </r>
  </si>
  <si>
    <r>
      <rPr>
        <sz val="5"/>
        <color rgb="FF212A34"/>
        <rFont val="Arial Narrow"/>
        <family val="2"/>
      </rPr>
      <t>SH20G</t>
    </r>
  </si>
  <si>
    <r>
      <rPr>
        <sz val="5"/>
        <color rgb="FF212A34"/>
        <rFont val="Arial Narrow"/>
        <family val="2"/>
      </rPr>
      <t>Grado al que asistió el año pasado</t>
    </r>
  </si>
  <si>
    <r>
      <rPr>
        <sz val="5"/>
        <color rgb="FF212A34"/>
        <rFont val="Arial Narrow"/>
        <family val="2"/>
      </rPr>
      <t>SH21</t>
    </r>
  </si>
  <si>
    <r>
      <rPr>
        <sz val="5"/>
        <color rgb="FF212A34"/>
        <rFont val="Arial Narrow"/>
        <family val="2"/>
      </rPr>
      <t>Resultado de la asistencia del año escolar pasado</t>
    </r>
  </si>
  <si>
    <r>
      <rPr>
        <sz val="5"/>
        <color rgb="FF212A34"/>
        <rFont val="Arial Narrow"/>
        <family val="2"/>
      </rPr>
      <t>1:4</t>
    </r>
  </si>
  <si>
    <r>
      <rPr>
        <sz val="5"/>
        <color rgb="FF212A34"/>
        <rFont val="Arial Narrow"/>
        <family val="2"/>
      </rPr>
      <t>Desaprobó</t>
    </r>
  </si>
  <si>
    <r>
      <rPr>
        <sz val="5"/>
        <color rgb="FF212A34"/>
        <rFont val="Arial Narrow"/>
        <family val="2"/>
      </rPr>
      <t>Se retiró</t>
    </r>
  </si>
  <si>
    <t>DICCIONARIO DE VARIABLES CUESTIONARIO DEL HOGAR (RECH4)</t>
  </si>
  <si>
    <t xml:space="preserve">Si
</t>
  </si>
  <si>
    <t>No</t>
  </si>
  <si>
    <t xml:space="preserve">1
</t>
  </si>
  <si>
    <t xml:space="preserve">0:1
</t>
  </si>
  <si>
    <t xml:space="preserve">N
</t>
  </si>
  <si>
    <t>N</t>
  </si>
  <si>
    <t xml:space="preserve">Seguro de salud: Militar
</t>
  </si>
  <si>
    <t>Seguro de salud: Integral</t>
  </si>
  <si>
    <t xml:space="preserve">SH11B
</t>
  </si>
  <si>
    <t>SH11C</t>
  </si>
  <si>
    <t xml:space="preserve">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</si>
</sst>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Times New Roman"/>
      <charset val="204"/>
    </font>
    <font>
      <b/>
      <sz val="5"/>
      <name val="Arial Narrow"/>
      <family val="2"/>
    </font>
    <font>
      <sz val="5"/>
      <color rgb="FF212A34"/>
      <name val="Arial Narrow"/>
      <family val="2"/>
    </font>
    <font>
      <sz val="5"/>
      <name val="Arial Narrow"/>
      <family val="2"/>
    </font>
    <font>
      <b/>
      <sz val="5"/>
      <color rgb="FFFFFFFF"/>
      <name val="Arial Narrow"/>
      <family val="2"/>
    </font>
    <font>
      <b/>
      <sz val="10"/>
      <color rgb="FF000000"/>
      <name val="Times New Roman"/>
      <family val="1"/>
    </font>
    <font>
      <sz val="8"/>
      <color theme="0"/>
      <name val="Times New Roman"/>
      <family val="1"/>
    </font>
    <font>
      <sz val="8"/>
      <color rgb="FF212A34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12A3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A5A5A5"/>
      </left>
      <right style="thin">
        <color rgb="FF000000"/>
      </right>
      <top style="thin">
        <color rgb="FFA5A5A5"/>
      </top>
      <bottom/>
      <diagonal/>
    </border>
    <border>
      <left style="thin">
        <color rgb="FFA5A5A5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/>
    </xf>
    <xf numFmtId="1" fontId="2" fillId="0" borderId="2" xfId="0" applyNumberFormat="1" applyFont="1" applyFill="1" applyBorder="1" applyAlignment="1">
      <alignment horizontal="center" vertical="top" shrinkToFit="1"/>
    </xf>
    <xf numFmtId="0" fontId="3" fillId="0" borderId="3" xfId="0" applyFont="1" applyFill="1" applyBorder="1" applyAlignment="1">
      <alignment horizontal="left" vertical="top" wrapText="1" inden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top" wrapText="1"/>
    </xf>
    <xf numFmtId="1" fontId="2" fillId="0" borderId="3" xfId="0" applyNumberFormat="1" applyFont="1" applyFill="1" applyBorder="1" applyAlignment="1">
      <alignment horizontal="center" vertical="top" shrinkToFi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1" fontId="2" fillId="0" borderId="5" xfId="0" applyNumberFormat="1" applyFont="1" applyFill="1" applyBorder="1" applyAlignment="1">
      <alignment horizontal="center" vertical="top" shrinkToFit="1"/>
    </xf>
    <xf numFmtId="0" fontId="3" fillId="0" borderId="6" xfId="0" applyFont="1" applyFill="1" applyBorder="1" applyAlignment="1">
      <alignment horizontal="left" vertical="top" wrapText="1" indent="1"/>
    </xf>
    <xf numFmtId="0" fontId="3" fillId="0" borderId="6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top" wrapText="1"/>
    </xf>
    <xf numFmtId="1" fontId="2" fillId="0" borderId="6" xfId="0" applyNumberFormat="1" applyFont="1" applyFill="1" applyBorder="1" applyAlignment="1">
      <alignment horizontal="center" vertical="top" shrinkToFit="1"/>
    </xf>
    <xf numFmtId="0" fontId="0" fillId="0" borderId="6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0" fontId="3" fillId="0" borderId="6" xfId="0" applyFont="1" applyFill="1" applyBorder="1" applyAlignment="1">
      <alignment horizontal="left" vertical="top" wrapText="1" indent="2"/>
    </xf>
    <xf numFmtId="1" fontId="2" fillId="0" borderId="6" xfId="0" applyNumberFormat="1" applyFont="1" applyFill="1" applyBorder="1" applyAlignment="1">
      <alignment horizontal="right" vertical="top" shrinkToFit="1"/>
    </xf>
    <xf numFmtId="0" fontId="0" fillId="0" borderId="6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right" vertical="top" wrapText="1"/>
    </xf>
    <xf numFmtId="0" fontId="0" fillId="0" borderId="7" xfId="0" applyFill="1" applyBorder="1" applyAlignment="1">
      <alignment horizontal="left" vertical="center" wrapText="1"/>
    </xf>
    <xf numFmtId="1" fontId="2" fillId="0" borderId="3" xfId="0" applyNumberFormat="1" applyFont="1" applyFill="1" applyBorder="1" applyAlignment="1">
      <alignment horizontal="right" vertical="top" shrinkToFit="1"/>
    </xf>
    <xf numFmtId="1" fontId="2" fillId="0" borderId="18" xfId="0" applyNumberFormat="1" applyFont="1" applyFill="1" applyBorder="1" applyAlignment="1">
      <alignment horizontal="right" vertical="top" shrinkToFit="1"/>
    </xf>
    <xf numFmtId="0" fontId="3" fillId="0" borderId="18" xfId="0" applyFont="1" applyFill="1" applyBorder="1" applyAlignment="1">
      <alignment horizontal="left" vertical="top" wrapText="1"/>
    </xf>
    <xf numFmtId="0" fontId="0" fillId="0" borderId="19" xfId="0" applyFill="1" applyBorder="1" applyAlignment="1">
      <alignment horizontal="left" wrapText="1"/>
    </xf>
    <xf numFmtId="1" fontId="6" fillId="3" borderId="20" xfId="0" applyNumberFormat="1" applyFont="1" applyFill="1" applyBorder="1" applyAlignment="1">
      <alignment horizontal="left" vertical="center" wrapText="1" shrinkToFit="1"/>
    </xf>
    <xf numFmtId="1" fontId="7" fillId="4" borderId="20" xfId="0" applyNumberFormat="1" applyFont="1" applyFill="1" applyBorder="1" applyAlignment="1">
      <alignment horizontal="left" vertical="center" shrinkToFit="1"/>
    </xf>
    <xf numFmtId="0" fontId="8" fillId="4" borderId="20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right" vertical="top" wrapText="1"/>
    </xf>
    <xf numFmtId="0" fontId="0" fillId="0" borderId="21" xfId="0" applyFill="1" applyBorder="1" applyAlignment="1">
      <alignment horizontal="center" wrapText="1"/>
    </xf>
    <xf numFmtId="0" fontId="0" fillId="0" borderId="22" xfId="0" applyFill="1" applyBorder="1" applyAlignment="1">
      <alignment horizont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top" wrapText="1"/>
    </xf>
    <xf numFmtId="0" fontId="2" fillId="0" borderId="13" xfId="0" applyFont="1" applyFill="1" applyBorder="1" applyAlignment="1">
      <alignment horizontal="center" vertical="top" wrapText="1"/>
    </xf>
    <xf numFmtId="0" fontId="0" fillId="0" borderId="13" xfId="0" applyFill="1" applyBorder="1" applyAlignment="1">
      <alignment horizontal="center" vertical="top" wrapText="1"/>
    </xf>
    <xf numFmtId="0" fontId="0" fillId="0" borderId="11" xfId="0" applyFill="1" applyBorder="1" applyAlignment="1">
      <alignment horizontal="center" vertical="top" wrapText="1"/>
    </xf>
    <xf numFmtId="20" fontId="0" fillId="0" borderId="13" xfId="0" applyNumberFormat="1" applyFill="1" applyBorder="1" applyAlignment="1">
      <alignment horizontal="center" vertical="top" wrapText="1"/>
    </xf>
    <xf numFmtId="20" fontId="0" fillId="0" borderId="11" xfId="0" applyNumberForma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left" vertical="top" wrapText="1" indent="2"/>
    </xf>
    <xf numFmtId="0" fontId="3" fillId="0" borderId="11" xfId="0" applyFont="1" applyFill="1" applyBorder="1" applyAlignment="1">
      <alignment horizontal="left" vertical="top" wrapText="1" indent="2"/>
    </xf>
    <xf numFmtId="1" fontId="2" fillId="0" borderId="8" xfId="0" applyNumberFormat="1" applyFont="1" applyFill="1" applyBorder="1" applyAlignment="1">
      <alignment horizontal="center" vertical="top" shrinkToFit="1"/>
    </xf>
    <xf numFmtId="1" fontId="2" fillId="0" borderId="9" xfId="0" applyNumberFormat="1" applyFont="1" applyFill="1" applyBorder="1" applyAlignment="1">
      <alignment horizontal="center" vertical="top" shrinkToFit="1"/>
    </xf>
    <xf numFmtId="0" fontId="3" fillId="0" borderId="10" xfId="0" applyFont="1" applyFill="1" applyBorder="1" applyAlignment="1">
      <alignment horizontal="left" vertical="top" wrapText="1" indent="1"/>
    </xf>
    <xf numFmtId="0" fontId="3" fillId="0" borderId="11" xfId="0" applyFont="1" applyFill="1" applyBorder="1" applyAlignment="1">
      <alignment horizontal="left" vertical="top" wrapText="1" indent="1"/>
    </xf>
    <xf numFmtId="0" fontId="3" fillId="0" borderId="10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1" fontId="2" fillId="0" borderId="10" xfId="0" applyNumberFormat="1" applyFont="1" applyFill="1" applyBorder="1" applyAlignment="1">
      <alignment horizontal="center" vertical="top" shrinkToFit="1"/>
    </xf>
    <xf numFmtId="1" fontId="2" fillId="0" borderId="11" xfId="0" applyNumberFormat="1" applyFont="1" applyFill="1" applyBorder="1" applyAlignment="1">
      <alignment horizontal="center" vertical="top" shrinkToFit="1"/>
    </xf>
    <xf numFmtId="0" fontId="2" fillId="0" borderId="8" xfId="0" applyFont="1" applyFill="1" applyBorder="1" applyAlignment="1">
      <alignment horizontal="center" vertical="top" wrapText="1"/>
    </xf>
    <xf numFmtId="0" fontId="2" fillId="0" borderId="12" xfId="0" applyFont="1" applyFill="1" applyBorder="1" applyAlignment="1">
      <alignment horizontal="center" vertical="top" wrapText="1"/>
    </xf>
    <xf numFmtId="0" fontId="0" fillId="0" borderId="12" xfId="0" applyFill="1" applyBorder="1" applyAlignment="1">
      <alignment horizontal="center" vertical="top" wrapText="1"/>
    </xf>
    <xf numFmtId="0" fontId="0" fillId="0" borderId="9" xfId="0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left" vertical="center" wrapText="1" indent="2"/>
    </xf>
    <xf numFmtId="0" fontId="3" fillId="0" borderId="13" xfId="0" applyFont="1" applyFill="1" applyBorder="1" applyAlignment="1">
      <alignment horizontal="left" vertical="center" wrapText="1" indent="2"/>
    </xf>
    <xf numFmtId="0" fontId="3" fillId="0" borderId="11" xfId="0" applyFont="1" applyFill="1" applyBorder="1" applyAlignment="1">
      <alignment horizontal="left" vertical="center" wrapText="1" indent="2"/>
    </xf>
    <xf numFmtId="1" fontId="2" fillId="0" borderId="8" xfId="0" applyNumberFormat="1" applyFont="1" applyFill="1" applyBorder="1" applyAlignment="1">
      <alignment horizontal="center" vertical="center" shrinkToFit="1"/>
    </xf>
    <xf numFmtId="1" fontId="2" fillId="0" borderId="12" xfId="0" applyNumberFormat="1" applyFont="1" applyFill="1" applyBorder="1" applyAlignment="1">
      <alignment horizontal="center" vertical="center" shrinkToFit="1"/>
    </xf>
    <xf numFmtId="1" fontId="2" fillId="0" borderId="9" xfId="0" applyNumberFormat="1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left" vertical="center" wrapText="1" indent="1"/>
    </xf>
    <xf numFmtId="0" fontId="3" fillId="0" borderId="13" xfId="0" applyFont="1" applyFill="1" applyBorder="1" applyAlignment="1">
      <alignment horizontal="left" vertical="center" wrapText="1" indent="1"/>
    </xf>
    <xf numFmtId="0" fontId="3" fillId="0" borderId="11" xfId="0" applyFont="1" applyFill="1" applyBorder="1" applyAlignment="1">
      <alignment horizontal="left" vertical="center" wrapText="1" inden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1" fontId="2" fillId="0" borderId="10" xfId="0" applyNumberFormat="1" applyFont="1" applyFill="1" applyBorder="1" applyAlignment="1">
      <alignment horizontal="center" vertical="center" shrinkToFit="1"/>
    </xf>
    <xf numFmtId="1" fontId="2" fillId="0" borderId="13" xfId="0" applyNumberFormat="1" applyFont="1" applyFill="1" applyBorder="1" applyAlignment="1">
      <alignment horizontal="center" vertical="center" shrinkToFit="1"/>
    </xf>
    <xf numFmtId="1" fontId="2" fillId="0" borderId="11" xfId="0" applyNumberFormat="1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center" vertical="top"/>
    </xf>
    <xf numFmtId="0" fontId="3" fillId="0" borderId="16" xfId="0" applyFont="1" applyFill="1" applyBorder="1" applyAlignment="1">
      <alignment horizontal="left" vertical="top" wrapText="1" indent="2"/>
    </xf>
    <xf numFmtId="0" fontId="3" fillId="0" borderId="13" xfId="0" applyFont="1" applyFill="1" applyBorder="1" applyAlignment="1">
      <alignment horizontal="left" vertical="top" wrapText="1" indent="2"/>
    </xf>
    <xf numFmtId="0" fontId="3" fillId="0" borderId="17" xfId="0" applyFont="1" applyFill="1" applyBorder="1" applyAlignment="1">
      <alignment horizontal="left" vertical="top" wrapText="1" indent="2"/>
    </xf>
    <xf numFmtId="1" fontId="2" fillId="0" borderId="14" xfId="0" applyNumberFormat="1" applyFont="1" applyFill="1" applyBorder="1" applyAlignment="1">
      <alignment horizontal="center" vertical="top" shrinkToFit="1"/>
    </xf>
    <xf numFmtId="1" fontId="2" fillId="0" borderId="12" xfId="0" applyNumberFormat="1" applyFont="1" applyFill="1" applyBorder="1" applyAlignment="1">
      <alignment horizontal="center" vertical="top" shrinkToFit="1"/>
    </xf>
    <xf numFmtId="1" fontId="2" fillId="0" borderId="15" xfId="0" applyNumberFormat="1" applyFont="1" applyFill="1" applyBorder="1" applyAlignment="1">
      <alignment horizontal="center" vertical="top" shrinkToFit="1"/>
    </xf>
    <xf numFmtId="0" fontId="3" fillId="0" borderId="16" xfId="0" applyFont="1" applyFill="1" applyBorder="1" applyAlignment="1">
      <alignment horizontal="left" vertical="top" wrapText="1" indent="1"/>
    </xf>
    <xf numFmtId="0" fontId="3" fillId="0" borderId="13" xfId="0" applyFont="1" applyFill="1" applyBorder="1" applyAlignment="1">
      <alignment horizontal="left" vertical="top" wrapText="1" indent="1"/>
    </xf>
    <xf numFmtId="0" fontId="3" fillId="0" borderId="17" xfId="0" applyFont="1" applyFill="1" applyBorder="1" applyAlignment="1">
      <alignment horizontal="left" vertical="top" wrapText="1" indent="1"/>
    </xf>
    <xf numFmtId="0" fontId="3" fillId="0" borderId="16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left" vertical="top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16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17" xfId="0" applyFont="1" applyFill="1" applyBorder="1" applyAlignment="1">
      <alignment horizontal="center" vertical="top" wrapText="1"/>
    </xf>
    <xf numFmtId="1" fontId="2" fillId="0" borderId="16" xfId="0" applyNumberFormat="1" applyFont="1" applyFill="1" applyBorder="1" applyAlignment="1">
      <alignment horizontal="center" vertical="top" shrinkToFit="1"/>
    </xf>
    <xf numFmtId="1" fontId="2" fillId="0" borderId="13" xfId="0" applyNumberFormat="1" applyFont="1" applyFill="1" applyBorder="1" applyAlignment="1">
      <alignment horizontal="center" vertical="top" shrinkToFit="1"/>
    </xf>
    <xf numFmtId="1" fontId="2" fillId="0" borderId="17" xfId="0" applyNumberFormat="1" applyFont="1" applyFill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3810</xdr:rowOff>
    </xdr:from>
    <xdr:ext cx="9337675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9337675" cy="0"/>
        </a:xfrm>
        <a:custGeom>
          <a:avLst/>
          <a:gdLst/>
          <a:ahLst/>
          <a:cxnLst/>
          <a:rect l="0" t="0" r="0" b="0"/>
          <a:pathLst>
            <a:path w="9337675">
              <a:moveTo>
                <a:pt x="0" y="0"/>
              </a:moveTo>
              <a:lnTo>
                <a:pt x="9337548" y="0"/>
              </a:lnTo>
            </a:path>
          </a:pathLst>
        </a:custGeom>
        <a:ln w="7620">
          <a:solidFill>
            <a:srgbClr val="80808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tabSelected="1" workbookViewId="0">
      <selection activeCell="I9" sqref="I9:I10"/>
    </sheetView>
  </sheetViews>
  <sheetFormatPr defaultRowHeight="12.75" x14ac:dyDescent="0.2"/>
  <cols>
    <col min="1" max="1" width="6.6640625" customWidth="1"/>
    <col min="2" max="2" width="12" customWidth="1"/>
    <col min="3" max="3" width="48" customWidth="1"/>
    <col min="4" max="5" width="6.83203125" customWidth="1"/>
    <col min="6" max="6" width="20" customWidth="1"/>
    <col min="7" max="7" width="6.5" customWidth="1"/>
    <col min="8" max="8" width="22.6640625" customWidth="1"/>
    <col min="9" max="9" width="40.6640625" customWidth="1"/>
  </cols>
  <sheetData>
    <row r="1" spans="1:18" x14ac:dyDescent="0.2">
      <c r="A1" s="77" t="s">
        <v>82</v>
      </c>
      <c r="B1" s="77"/>
      <c r="C1" s="77"/>
      <c r="D1" s="77"/>
      <c r="E1" s="77"/>
      <c r="F1" s="77"/>
      <c r="G1" s="77"/>
      <c r="H1" s="77"/>
      <c r="I1" s="77"/>
    </row>
    <row r="2" spans="1:18" ht="0.95" customHeight="1" x14ac:dyDescent="0.2"/>
    <row r="3" spans="1:18" ht="24" customHeight="1" x14ac:dyDescent="0.2">
      <c r="A3" s="1" t="s">
        <v>0</v>
      </c>
      <c r="B3" s="2" t="s">
        <v>1</v>
      </c>
      <c r="C3" s="3" t="s">
        <v>2</v>
      </c>
      <c r="D3" s="4" t="s">
        <v>3</v>
      </c>
      <c r="E3" s="1" t="s">
        <v>4</v>
      </c>
      <c r="F3" s="2" t="s">
        <v>5</v>
      </c>
      <c r="G3" s="3" t="s">
        <v>6</v>
      </c>
      <c r="H3" s="3" t="s">
        <v>7</v>
      </c>
      <c r="I3" s="1" t="s">
        <v>8</v>
      </c>
      <c r="J3" s="28" t="str">
        <f>IF(A3="","",A3)</f>
        <v>Nº</v>
      </c>
      <c r="K3" s="28" t="str">
        <f t="shared" ref="K3:R5" si="0">IF(B3="","",B3)</f>
        <v>VARIABLE</v>
      </c>
      <c r="L3" s="28" t="str">
        <f t="shared" si="0"/>
        <v>DESCRIPCIÓN DE LAS VARIABLES</v>
      </c>
      <c r="M3" s="28" t="str">
        <f t="shared" si="0"/>
        <v>TIPO DE CARÁCTER</v>
      </c>
      <c r="N3" s="28" t="str">
        <f t="shared" si="0"/>
        <v>LONGITUD</v>
      </c>
      <c r="O3" s="28" t="str">
        <f t="shared" si="0"/>
        <v>RANGO DE VARIACIÓN</v>
      </c>
      <c r="P3" s="28" t="str">
        <f t="shared" si="0"/>
        <v>VALORES</v>
      </c>
      <c r="Q3" s="28" t="str">
        <f t="shared" si="0"/>
        <v>DESCRIPCIÓN DE LAS ALTERNATIVAS</v>
      </c>
      <c r="R3" s="28" t="str">
        <f t="shared" si="0"/>
        <v>OBS</v>
      </c>
    </row>
    <row r="4" spans="1:18" ht="8.25" customHeight="1" x14ac:dyDescent="0.2">
      <c r="A4" s="5">
        <v>1</v>
      </c>
      <c r="B4" s="6" t="s">
        <v>9</v>
      </c>
      <c r="C4" s="7" t="s">
        <v>10</v>
      </c>
      <c r="D4" s="8" t="s">
        <v>11</v>
      </c>
      <c r="E4" s="9">
        <v>4</v>
      </c>
      <c r="F4" s="10"/>
      <c r="G4" s="10"/>
      <c r="H4" s="10"/>
      <c r="I4" s="11"/>
      <c r="J4" s="29">
        <f>IF(A4="","",A4)</f>
        <v>1</v>
      </c>
      <c r="K4" s="29" t="str">
        <f t="shared" si="0"/>
        <v>ID1</v>
      </c>
      <c r="L4" s="29" t="str">
        <f t="shared" si="0"/>
        <v>Año</v>
      </c>
      <c r="M4" s="29" t="str">
        <f t="shared" si="0"/>
        <v>N</v>
      </c>
      <c r="N4" s="29">
        <f t="shared" si="0"/>
        <v>4</v>
      </c>
      <c r="O4" s="29" t="str">
        <f t="shared" si="0"/>
        <v/>
      </c>
      <c r="P4" s="29" t="str">
        <f t="shared" si="0"/>
        <v/>
      </c>
      <c r="Q4" s="29" t="str">
        <f t="shared" si="0"/>
        <v/>
      </c>
      <c r="R4" s="29" t="str">
        <f t="shared" si="0"/>
        <v/>
      </c>
    </row>
    <row r="5" spans="1:18" ht="8.25" customHeight="1" x14ac:dyDescent="0.2">
      <c r="A5" s="12">
        <v>2</v>
      </c>
      <c r="B5" s="13" t="s">
        <v>12</v>
      </c>
      <c r="C5" s="14" t="s">
        <v>13</v>
      </c>
      <c r="D5" s="15" t="s">
        <v>14</v>
      </c>
      <c r="E5" s="16">
        <v>15</v>
      </c>
      <c r="F5" s="14" t="s">
        <v>15</v>
      </c>
      <c r="G5" s="17"/>
      <c r="H5" s="17"/>
      <c r="I5" s="18"/>
      <c r="J5" s="30">
        <f t="shared" ref="J5:O5" si="1">IF(A5="",IF(J4="","",J4),A5)</f>
        <v>2</v>
      </c>
      <c r="K5" s="30" t="str">
        <f t="shared" si="1"/>
        <v>HHID</v>
      </c>
      <c r="L5" s="30" t="str">
        <f t="shared" si="1"/>
        <v>Identificacion Cuestionario del Hogar</v>
      </c>
      <c r="M5" s="30" t="str">
        <f t="shared" si="1"/>
        <v>AN</v>
      </c>
      <c r="N5" s="30">
        <f t="shared" si="1"/>
        <v>15</v>
      </c>
      <c r="O5" s="30" t="str">
        <f t="shared" si="1"/>
        <v>000100101:317599999</v>
      </c>
      <c r="P5" s="30" t="str">
        <f t="shared" si="0"/>
        <v/>
      </c>
      <c r="Q5" s="30" t="str">
        <f t="shared" si="0"/>
        <v/>
      </c>
      <c r="R5" s="30" t="str">
        <f t="shared" si="0"/>
        <v/>
      </c>
    </row>
    <row r="6" spans="1:18" ht="8.25" customHeight="1" x14ac:dyDescent="0.2">
      <c r="A6" s="12">
        <v>3</v>
      </c>
      <c r="B6" s="13" t="s">
        <v>16</v>
      </c>
      <c r="C6" s="14" t="s">
        <v>17</v>
      </c>
      <c r="D6" s="15" t="s">
        <v>11</v>
      </c>
      <c r="E6" s="16">
        <v>2</v>
      </c>
      <c r="F6" s="19" t="s">
        <v>18</v>
      </c>
      <c r="G6" s="17"/>
      <c r="H6" s="17"/>
      <c r="I6" s="18"/>
      <c r="J6" s="30">
        <f t="shared" ref="J6:J66" si="2">IF(A6="",IF(J5="","",J5),A6)</f>
        <v>3</v>
      </c>
      <c r="K6" s="30" t="str">
        <f t="shared" ref="K6:K66" si="3">IF(B6="",IF(K5="","",K5),B6)</f>
        <v>IDXH4</v>
      </c>
      <c r="L6" s="30" t="str">
        <f t="shared" ref="L6:L66" si="4">IF(C6="",IF(L5="","",L5),C6)</f>
        <v>Número de orden del listado del hogar</v>
      </c>
      <c r="M6" s="30" t="str">
        <f t="shared" ref="M6:M66" si="5">IF(D6="",IF(M5="","",M5),D6)</f>
        <v>N</v>
      </c>
      <c r="N6" s="30">
        <f t="shared" ref="N6:N66" si="6">IF(E6="",IF(N5="","",N5),E6)</f>
        <v>2</v>
      </c>
      <c r="O6" s="30" t="str">
        <f t="shared" ref="O6:O66" si="7">IF(F6="",IF(O5="","",O5),F6)</f>
        <v>1:25</v>
      </c>
      <c r="P6" s="30" t="str">
        <f t="shared" ref="P6:P66" si="8">IF(G6="","",G6)</f>
        <v/>
      </c>
      <c r="Q6" s="30" t="str">
        <f t="shared" ref="Q6:Q66" si="9">IF(H6="","",H6)</f>
        <v/>
      </c>
      <c r="R6" s="30" t="str">
        <f t="shared" ref="R6:R66" si="10">IF(I6="","",I6)</f>
        <v/>
      </c>
    </row>
    <row r="7" spans="1:18" ht="8.25" customHeight="1" x14ac:dyDescent="0.2">
      <c r="A7" s="45">
        <v>4</v>
      </c>
      <c r="B7" s="47" t="s">
        <v>19</v>
      </c>
      <c r="C7" s="49" t="s">
        <v>20</v>
      </c>
      <c r="D7" s="51" t="s">
        <v>11</v>
      </c>
      <c r="E7" s="53">
        <v>1</v>
      </c>
      <c r="F7" s="43" t="s">
        <v>21</v>
      </c>
      <c r="G7" s="20">
        <v>0</v>
      </c>
      <c r="H7" s="14" t="s">
        <v>22</v>
      </c>
      <c r="I7" s="18"/>
      <c r="J7" s="30">
        <f t="shared" si="2"/>
        <v>4</v>
      </c>
      <c r="K7" s="30" t="str">
        <f t="shared" si="3"/>
        <v>SH11A</v>
      </c>
      <c r="L7" s="30" t="str">
        <f t="shared" si="4"/>
        <v>Seguro de salud: ESSALUD/IPSS</v>
      </c>
      <c r="M7" s="30" t="str">
        <f t="shared" si="5"/>
        <v>N</v>
      </c>
      <c r="N7" s="30">
        <f t="shared" si="6"/>
        <v>1</v>
      </c>
      <c r="O7" s="30" t="str">
        <f t="shared" si="7"/>
        <v>0:1</v>
      </c>
      <c r="P7" s="30">
        <f t="shared" si="8"/>
        <v>0</v>
      </c>
      <c r="Q7" s="30" t="str">
        <f t="shared" si="9"/>
        <v>No</v>
      </c>
      <c r="R7" s="30" t="str">
        <f t="shared" si="10"/>
        <v/>
      </c>
    </row>
    <row r="8" spans="1:18" ht="8.25" customHeight="1" x14ac:dyDescent="0.2">
      <c r="A8" s="46"/>
      <c r="B8" s="48"/>
      <c r="C8" s="50"/>
      <c r="D8" s="52"/>
      <c r="E8" s="54"/>
      <c r="F8" s="44"/>
      <c r="G8" s="20">
        <v>1</v>
      </c>
      <c r="H8" s="14" t="s">
        <v>23</v>
      </c>
      <c r="I8" s="18"/>
      <c r="J8" s="30">
        <f t="shared" ref="J8" si="11">IF(A8="",IF(J7="","",J7),A8)</f>
        <v>4</v>
      </c>
      <c r="K8" s="30" t="str">
        <f t="shared" ref="K8" si="12">IF(B8="",IF(K7="","",K7),B8)</f>
        <v>SH11A</v>
      </c>
      <c r="L8" s="30" t="str">
        <f t="shared" ref="L8" si="13">IF(C8="",IF(L7="","",L7),C8)</f>
        <v>Seguro de salud: ESSALUD/IPSS</v>
      </c>
      <c r="M8" s="30" t="str">
        <f t="shared" ref="M8" si="14">IF(D8="",IF(M7="","",M7),D8)</f>
        <v>N</v>
      </c>
      <c r="N8" s="30">
        <f t="shared" ref="N8" si="15">IF(E8="",IF(N7="","",N7),E8)</f>
        <v>1</v>
      </c>
      <c r="O8" s="30" t="str">
        <f t="shared" ref="O8" si="16">IF(F8="",IF(O7="","",O7),F8)</f>
        <v>0:1</v>
      </c>
      <c r="P8" s="30">
        <f t="shared" ref="P8" si="17">IF(G8="","",G8)</f>
        <v>1</v>
      </c>
      <c r="Q8" s="30" t="str">
        <f t="shared" ref="Q8" si="18">IF(H8="","",H8)</f>
        <v>Si</v>
      </c>
      <c r="R8" s="30" t="str">
        <f t="shared" ref="R8" si="19">IF(I8="","",I8)</f>
        <v/>
      </c>
    </row>
    <row r="9" spans="1:18" x14ac:dyDescent="0.2">
      <c r="A9" s="55" t="s">
        <v>93</v>
      </c>
      <c r="B9" s="37" t="s">
        <v>91</v>
      </c>
      <c r="C9" s="37" t="s">
        <v>89</v>
      </c>
      <c r="D9" s="37" t="s">
        <v>87</v>
      </c>
      <c r="E9" s="37" t="s">
        <v>85</v>
      </c>
      <c r="F9" s="37" t="s">
        <v>86</v>
      </c>
      <c r="G9" s="20">
        <v>0</v>
      </c>
      <c r="H9" s="14" t="s">
        <v>22</v>
      </c>
      <c r="I9" s="33"/>
      <c r="J9" s="30" t="str">
        <f t="shared" ref="J9:J12" si="20">IF(A9="",IF(J8="","",J8),A9)</f>
        <v xml:space="preserve">5
</v>
      </c>
      <c r="K9" s="30" t="str">
        <f t="shared" ref="K9:K12" si="21">IF(B9="",IF(K8="","",K8),B9)</f>
        <v xml:space="preserve">SH11B
</v>
      </c>
      <c r="L9" s="30" t="str">
        <f t="shared" ref="L9:L12" si="22">IF(C9="",IF(L8="","",L8),C9)</f>
        <v xml:space="preserve">Seguro de salud: Militar
</v>
      </c>
      <c r="M9" s="30" t="str">
        <f t="shared" ref="M9:M12" si="23">IF(D9="",IF(M8="","",M8),D9)</f>
        <v xml:space="preserve">N
</v>
      </c>
      <c r="N9" s="30" t="str">
        <f t="shared" ref="N9:N12" si="24">IF(E9="",IF(N8="","",N8),E9)</f>
        <v xml:space="preserve">1
</v>
      </c>
      <c r="O9" s="30" t="str">
        <f t="shared" ref="O9:O12" si="25">IF(F9="",IF(O8="","",O8),F9)</f>
        <v xml:space="preserve">0:1
</v>
      </c>
      <c r="P9" s="30">
        <f t="shared" ref="P9:P12" si="26">IF(G9="","",G9)</f>
        <v>0</v>
      </c>
      <c r="Q9" s="30" t="str">
        <f t="shared" ref="Q9:Q12" si="27">IF(H9="","",H9)</f>
        <v>No</v>
      </c>
      <c r="R9" s="30" t="str">
        <f t="shared" ref="R9:R12" si="28">IF(I9="","",I9)</f>
        <v/>
      </c>
    </row>
    <row r="10" spans="1:18" ht="16.5" x14ac:dyDescent="0.2">
      <c r="A10" s="56"/>
      <c r="B10" s="38"/>
      <c r="C10" s="38"/>
      <c r="D10" s="38"/>
      <c r="E10" s="38"/>
      <c r="F10" s="38"/>
      <c r="G10" s="32" t="s">
        <v>85</v>
      </c>
      <c r="H10" s="31" t="s">
        <v>83</v>
      </c>
      <c r="I10" s="34"/>
      <c r="J10" s="30" t="str">
        <f t="shared" si="20"/>
        <v xml:space="preserve">5
</v>
      </c>
      <c r="K10" s="30" t="str">
        <f t="shared" si="21"/>
        <v xml:space="preserve">SH11B
</v>
      </c>
      <c r="L10" s="30" t="str">
        <f t="shared" si="22"/>
        <v xml:space="preserve">Seguro de salud: Militar
</v>
      </c>
      <c r="M10" s="30" t="str">
        <f t="shared" si="23"/>
        <v xml:space="preserve">N
</v>
      </c>
      <c r="N10" s="30" t="str">
        <f t="shared" si="24"/>
        <v xml:space="preserve">1
</v>
      </c>
      <c r="O10" s="30" t="str">
        <f t="shared" si="25"/>
        <v xml:space="preserve">0:1
</v>
      </c>
      <c r="P10" s="30" t="str">
        <f t="shared" si="26"/>
        <v xml:space="preserve">1
</v>
      </c>
      <c r="Q10" s="30" t="str">
        <f t="shared" si="27"/>
        <v xml:space="preserve">Si
</v>
      </c>
      <c r="R10" s="30" t="str">
        <f t="shared" si="28"/>
        <v/>
      </c>
    </row>
    <row r="11" spans="1:18" x14ac:dyDescent="0.2">
      <c r="A11" s="57">
        <v>6</v>
      </c>
      <c r="B11" s="39" t="s">
        <v>92</v>
      </c>
      <c r="C11" s="39" t="s">
        <v>90</v>
      </c>
      <c r="D11" s="39" t="s">
        <v>88</v>
      </c>
      <c r="E11" s="39">
        <v>1</v>
      </c>
      <c r="F11" s="41">
        <v>6.9444444444444447E-4</v>
      </c>
      <c r="G11" s="22">
        <v>0</v>
      </c>
      <c r="H11" s="21" t="s">
        <v>84</v>
      </c>
      <c r="I11" s="35"/>
      <c r="J11" s="30">
        <f t="shared" si="20"/>
        <v>6</v>
      </c>
      <c r="K11" s="30" t="str">
        <f t="shared" si="21"/>
        <v>SH11C</v>
      </c>
      <c r="L11" s="30" t="str">
        <f t="shared" si="22"/>
        <v>Seguro de salud: Integral</v>
      </c>
      <c r="M11" s="30" t="str">
        <f t="shared" si="23"/>
        <v>N</v>
      </c>
      <c r="N11" s="30">
        <f t="shared" si="24"/>
        <v>1</v>
      </c>
      <c r="O11" s="30">
        <f t="shared" si="25"/>
        <v>6.9444444444444447E-4</v>
      </c>
      <c r="P11" s="30">
        <f t="shared" si="26"/>
        <v>0</v>
      </c>
      <c r="Q11" s="30" t="str">
        <f t="shared" si="27"/>
        <v>No</v>
      </c>
      <c r="R11" s="30" t="str">
        <f t="shared" si="28"/>
        <v/>
      </c>
    </row>
    <row r="12" spans="1:18" ht="8.25" customHeight="1" x14ac:dyDescent="0.2">
      <c r="A12" s="58"/>
      <c r="B12" s="40"/>
      <c r="C12" s="40"/>
      <c r="D12" s="40"/>
      <c r="E12" s="40"/>
      <c r="F12" s="42"/>
      <c r="G12" s="20">
        <v>1</v>
      </c>
      <c r="H12" s="14" t="s">
        <v>23</v>
      </c>
      <c r="I12" s="36"/>
      <c r="J12" s="30">
        <f t="shared" si="20"/>
        <v>6</v>
      </c>
      <c r="K12" s="30" t="str">
        <f t="shared" si="21"/>
        <v>SH11C</v>
      </c>
      <c r="L12" s="30" t="str">
        <f t="shared" si="22"/>
        <v>Seguro de salud: Integral</v>
      </c>
      <c r="M12" s="30" t="str">
        <f t="shared" si="23"/>
        <v>N</v>
      </c>
      <c r="N12" s="30">
        <f t="shared" si="24"/>
        <v>1</v>
      </c>
      <c r="O12" s="30">
        <f t="shared" si="25"/>
        <v>6.9444444444444447E-4</v>
      </c>
      <c r="P12" s="30">
        <f t="shared" si="26"/>
        <v>1</v>
      </c>
      <c r="Q12" s="30" t="str">
        <f t="shared" si="27"/>
        <v>Si</v>
      </c>
      <c r="R12" s="30" t="str">
        <f t="shared" si="28"/>
        <v/>
      </c>
    </row>
    <row r="13" spans="1:18" ht="8.25" customHeight="1" x14ac:dyDescent="0.2">
      <c r="A13" s="45">
        <v>7</v>
      </c>
      <c r="B13" s="47" t="s">
        <v>24</v>
      </c>
      <c r="C13" s="49" t="s">
        <v>25</v>
      </c>
      <c r="D13" s="51" t="s">
        <v>11</v>
      </c>
      <c r="E13" s="53">
        <v>1</v>
      </c>
      <c r="F13" s="43" t="s">
        <v>21</v>
      </c>
      <c r="G13" s="20">
        <v>0</v>
      </c>
      <c r="H13" s="14" t="s">
        <v>22</v>
      </c>
      <c r="I13" s="18"/>
      <c r="J13" s="30">
        <f t="shared" si="2"/>
        <v>7</v>
      </c>
      <c r="K13" s="30" t="str">
        <f t="shared" si="3"/>
        <v>SH11D</v>
      </c>
      <c r="L13" s="30" t="str">
        <f t="shared" si="4"/>
        <v>Seguro de salud: Compañía de seguros</v>
      </c>
      <c r="M13" s="30" t="str">
        <f t="shared" si="5"/>
        <v>N</v>
      </c>
      <c r="N13" s="30">
        <f t="shared" si="6"/>
        <v>1</v>
      </c>
      <c r="O13" s="30" t="str">
        <f t="shared" si="7"/>
        <v>0:1</v>
      </c>
      <c r="P13" s="30">
        <f t="shared" si="8"/>
        <v>0</v>
      </c>
      <c r="Q13" s="30" t="str">
        <f t="shared" si="9"/>
        <v>No</v>
      </c>
      <c r="R13" s="30" t="str">
        <f t="shared" si="10"/>
        <v/>
      </c>
    </row>
    <row r="14" spans="1:18" ht="8.25" customHeight="1" x14ac:dyDescent="0.2">
      <c r="A14" s="46"/>
      <c r="B14" s="48"/>
      <c r="C14" s="50"/>
      <c r="D14" s="52"/>
      <c r="E14" s="54"/>
      <c r="F14" s="44"/>
      <c r="G14" s="20">
        <v>1</v>
      </c>
      <c r="H14" s="14" t="s">
        <v>23</v>
      </c>
      <c r="I14" s="18"/>
      <c r="J14" s="30">
        <f t="shared" si="2"/>
        <v>7</v>
      </c>
      <c r="K14" s="30" t="str">
        <f t="shared" si="3"/>
        <v>SH11D</v>
      </c>
      <c r="L14" s="30" t="str">
        <f t="shared" si="4"/>
        <v>Seguro de salud: Compañía de seguros</v>
      </c>
      <c r="M14" s="30" t="str">
        <f t="shared" si="5"/>
        <v>N</v>
      </c>
      <c r="N14" s="30">
        <f t="shared" si="6"/>
        <v>1</v>
      </c>
      <c r="O14" s="30" t="str">
        <f t="shared" si="7"/>
        <v>0:1</v>
      </c>
      <c r="P14" s="30">
        <f t="shared" si="8"/>
        <v>1</v>
      </c>
      <c r="Q14" s="30" t="str">
        <f t="shared" si="9"/>
        <v>Si</v>
      </c>
      <c r="R14" s="30" t="str">
        <f t="shared" si="10"/>
        <v/>
      </c>
    </row>
    <row r="15" spans="1:18" ht="8.25" customHeight="1" x14ac:dyDescent="0.2">
      <c r="A15" s="45">
        <v>8</v>
      </c>
      <c r="B15" s="47" t="s">
        <v>26</v>
      </c>
      <c r="C15" s="49" t="s">
        <v>27</v>
      </c>
      <c r="D15" s="51" t="s">
        <v>11</v>
      </c>
      <c r="E15" s="53">
        <v>1</v>
      </c>
      <c r="F15" s="43" t="s">
        <v>21</v>
      </c>
      <c r="G15" s="20">
        <v>0</v>
      </c>
      <c r="H15" s="14" t="s">
        <v>22</v>
      </c>
      <c r="I15" s="18"/>
      <c r="J15" s="30">
        <f t="shared" si="2"/>
        <v>8</v>
      </c>
      <c r="K15" s="30" t="str">
        <f t="shared" si="3"/>
        <v>SH11E</v>
      </c>
      <c r="L15" s="30" t="str">
        <f t="shared" si="4"/>
        <v>Seguro de salud: Seguro privado</v>
      </c>
      <c r="M15" s="30" t="str">
        <f t="shared" si="5"/>
        <v>N</v>
      </c>
      <c r="N15" s="30">
        <f t="shared" si="6"/>
        <v>1</v>
      </c>
      <c r="O15" s="30" t="str">
        <f t="shared" si="7"/>
        <v>0:1</v>
      </c>
      <c r="P15" s="30">
        <f t="shared" si="8"/>
        <v>0</v>
      </c>
      <c r="Q15" s="30" t="str">
        <f t="shared" si="9"/>
        <v>No</v>
      </c>
      <c r="R15" s="30" t="str">
        <f t="shared" si="10"/>
        <v/>
      </c>
    </row>
    <row r="16" spans="1:18" ht="8.25" customHeight="1" x14ac:dyDescent="0.2">
      <c r="A16" s="46"/>
      <c r="B16" s="48"/>
      <c r="C16" s="50"/>
      <c r="D16" s="52"/>
      <c r="E16" s="54"/>
      <c r="F16" s="44"/>
      <c r="G16" s="20">
        <v>1</v>
      </c>
      <c r="H16" s="14" t="s">
        <v>23</v>
      </c>
      <c r="I16" s="18"/>
      <c r="J16" s="30">
        <f t="shared" si="2"/>
        <v>8</v>
      </c>
      <c r="K16" s="30" t="str">
        <f t="shared" si="3"/>
        <v>SH11E</v>
      </c>
      <c r="L16" s="30" t="str">
        <f t="shared" si="4"/>
        <v>Seguro de salud: Seguro privado</v>
      </c>
      <c r="M16" s="30" t="str">
        <f t="shared" si="5"/>
        <v>N</v>
      </c>
      <c r="N16" s="30">
        <f t="shared" si="6"/>
        <v>1</v>
      </c>
      <c r="O16" s="30" t="str">
        <f t="shared" si="7"/>
        <v>0:1</v>
      </c>
      <c r="P16" s="30">
        <f t="shared" si="8"/>
        <v>1</v>
      </c>
      <c r="Q16" s="30" t="str">
        <f t="shared" si="9"/>
        <v>Si</v>
      </c>
      <c r="R16" s="30" t="str">
        <f t="shared" si="10"/>
        <v/>
      </c>
    </row>
    <row r="17" spans="1:18" ht="8.25" customHeight="1" x14ac:dyDescent="0.2">
      <c r="A17" s="45">
        <v>9</v>
      </c>
      <c r="B17" s="47" t="s">
        <v>28</v>
      </c>
      <c r="C17" s="49" t="s">
        <v>29</v>
      </c>
      <c r="D17" s="51" t="s">
        <v>11</v>
      </c>
      <c r="E17" s="53">
        <v>1</v>
      </c>
      <c r="F17" s="43" t="s">
        <v>21</v>
      </c>
      <c r="G17" s="20">
        <v>0</v>
      </c>
      <c r="H17" s="14" t="s">
        <v>22</v>
      </c>
      <c r="I17" s="18"/>
      <c r="J17" s="30">
        <f t="shared" si="2"/>
        <v>9</v>
      </c>
      <c r="K17" s="30" t="str">
        <f t="shared" si="3"/>
        <v>SH11Y</v>
      </c>
      <c r="L17" s="30" t="str">
        <f t="shared" si="4"/>
        <v>Seguro de salud: No sabe</v>
      </c>
      <c r="M17" s="30" t="str">
        <f t="shared" si="5"/>
        <v>N</v>
      </c>
      <c r="N17" s="30">
        <f t="shared" si="6"/>
        <v>1</v>
      </c>
      <c r="O17" s="30" t="str">
        <f t="shared" si="7"/>
        <v>0:1</v>
      </c>
      <c r="P17" s="30">
        <f t="shared" si="8"/>
        <v>0</v>
      </c>
      <c r="Q17" s="30" t="str">
        <f t="shared" si="9"/>
        <v>No</v>
      </c>
      <c r="R17" s="30" t="str">
        <f t="shared" si="10"/>
        <v/>
      </c>
    </row>
    <row r="18" spans="1:18" ht="8.25" customHeight="1" x14ac:dyDescent="0.2">
      <c r="A18" s="46"/>
      <c r="B18" s="48"/>
      <c r="C18" s="50"/>
      <c r="D18" s="52"/>
      <c r="E18" s="54"/>
      <c r="F18" s="44"/>
      <c r="G18" s="20">
        <v>1</v>
      </c>
      <c r="H18" s="14" t="s">
        <v>23</v>
      </c>
      <c r="I18" s="18"/>
      <c r="J18" s="30">
        <f t="shared" si="2"/>
        <v>9</v>
      </c>
      <c r="K18" s="30" t="str">
        <f t="shared" si="3"/>
        <v>SH11Y</v>
      </c>
      <c r="L18" s="30" t="str">
        <f t="shared" si="4"/>
        <v>Seguro de salud: No sabe</v>
      </c>
      <c r="M18" s="30" t="str">
        <f t="shared" si="5"/>
        <v>N</v>
      </c>
      <c r="N18" s="30">
        <f t="shared" si="6"/>
        <v>1</v>
      </c>
      <c r="O18" s="30" t="str">
        <f t="shared" si="7"/>
        <v>0:1</v>
      </c>
      <c r="P18" s="30">
        <f t="shared" si="8"/>
        <v>1</v>
      </c>
      <c r="Q18" s="30" t="str">
        <f t="shared" si="9"/>
        <v>Si</v>
      </c>
      <c r="R18" s="30" t="str">
        <f t="shared" si="10"/>
        <v/>
      </c>
    </row>
    <row r="19" spans="1:18" ht="8.25" customHeight="1" x14ac:dyDescent="0.2">
      <c r="A19" s="45">
        <v>10</v>
      </c>
      <c r="B19" s="47" t="s">
        <v>30</v>
      </c>
      <c r="C19" s="49" t="s">
        <v>31</v>
      </c>
      <c r="D19" s="51" t="s">
        <v>11</v>
      </c>
      <c r="E19" s="53">
        <v>1</v>
      </c>
      <c r="F19" s="43" t="s">
        <v>21</v>
      </c>
      <c r="G19" s="20">
        <v>0</v>
      </c>
      <c r="H19" s="14" t="s">
        <v>22</v>
      </c>
      <c r="I19" s="18"/>
      <c r="J19" s="30">
        <f t="shared" si="2"/>
        <v>10</v>
      </c>
      <c r="K19" s="30" t="str">
        <f t="shared" si="3"/>
        <v>SH11Z</v>
      </c>
      <c r="L19" s="30" t="str">
        <f t="shared" si="4"/>
        <v>Seguro de salud: No tienen</v>
      </c>
      <c r="M19" s="30" t="str">
        <f t="shared" si="5"/>
        <v>N</v>
      </c>
      <c r="N19" s="30">
        <f t="shared" si="6"/>
        <v>1</v>
      </c>
      <c r="O19" s="30" t="str">
        <f t="shared" si="7"/>
        <v>0:1</v>
      </c>
      <c r="P19" s="30">
        <f t="shared" si="8"/>
        <v>0</v>
      </c>
      <c r="Q19" s="30" t="str">
        <f t="shared" si="9"/>
        <v>No</v>
      </c>
      <c r="R19" s="30" t="str">
        <f t="shared" si="10"/>
        <v/>
      </c>
    </row>
    <row r="20" spans="1:18" ht="8.25" customHeight="1" x14ac:dyDescent="0.2">
      <c r="A20" s="46"/>
      <c r="B20" s="48"/>
      <c r="C20" s="50"/>
      <c r="D20" s="52"/>
      <c r="E20" s="54"/>
      <c r="F20" s="44"/>
      <c r="G20" s="20">
        <v>1</v>
      </c>
      <c r="H20" s="14" t="s">
        <v>23</v>
      </c>
      <c r="I20" s="18"/>
      <c r="J20" s="30">
        <f t="shared" si="2"/>
        <v>10</v>
      </c>
      <c r="K20" s="30" t="str">
        <f t="shared" si="3"/>
        <v>SH11Z</v>
      </c>
      <c r="L20" s="30" t="str">
        <f t="shared" si="4"/>
        <v>Seguro de salud: No tienen</v>
      </c>
      <c r="M20" s="30" t="str">
        <f t="shared" si="5"/>
        <v>N</v>
      </c>
      <c r="N20" s="30">
        <f t="shared" si="6"/>
        <v>1</v>
      </c>
      <c r="O20" s="30" t="str">
        <f t="shared" si="7"/>
        <v>0:1</v>
      </c>
      <c r="P20" s="30">
        <f t="shared" si="8"/>
        <v>1</v>
      </c>
      <c r="Q20" s="30" t="str">
        <f t="shared" si="9"/>
        <v>Si</v>
      </c>
      <c r="R20" s="30" t="str">
        <f t="shared" si="10"/>
        <v/>
      </c>
    </row>
    <row r="21" spans="1:18" ht="8.25" customHeight="1" x14ac:dyDescent="0.2">
      <c r="A21" s="62">
        <v>11</v>
      </c>
      <c r="B21" s="65" t="s">
        <v>32</v>
      </c>
      <c r="C21" s="68" t="s">
        <v>33</v>
      </c>
      <c r="D21" s="71" t="s">
        <v>11</v>
      </c>
      <c r="E21" s="74">
        <v>1</v>
      </c>
      <c r="F21" s="59" t="s">
        <v>34</v>
      </c>
      <c r="G21" s="20">
        <v>0</v>
      </c>
      <c r="H21" s="14" t="s">
        <v>22</v>
      </c>
      <c r="I21" s="18"/>
      <c r="J21" s="30">
        <f t="shared" si="2"/>
        <v>11</v>
      </c>
      <c r="K21" s="30" t="str">
        <f t="shared" si="3"/>
        <v>SH12</v>
      </c>
      <c r="L21" s="30" t="str">
        <f t="shared" si="4"/>
        <v>Alguno de los seguros está a su nombre</v>
      </c>
      <c r="M21" s="30" t="str">
        <f t="shared" si="5"/>
        <v>N</v>
      </c>
      <c r="N21" s="30">
        <f t="shared" si="6"/>
        <v>1</v>
      </c>
      <c r="O21" s="30" t="str">
        <f t="shared" si="7"/>
        <v>0:1, 8</v>
      </c>
      <c r="P21" s="30">
        <f t="shared" si="8"/>
        <v>0</v>
      </c>
      <c r="Q21" s="30" t="str">
        <f t="shared" si="9"/>
        <v>No</v>
      </c>
      <c r="R21" s="30" t="str">
        <f t="shared" si="10"/>
        <v/>
      </c>
    </row>
    <row r="22" spans="1:18" ht="8.25" customHeight="1" x14ac:dyDescent="0.2">
      <c r="A22" s="63"/>
      <c r="B22" s="66"/>
      <c r="C22" s="69"/>
      <c r="D22" s="72"/>
      <c r="E22" s="75"/>
      <c r="F22" s="60"/>
      <c r="G22" s="20">
        <v>1</v>
      </c>
      <c r="H22" s="14" t="s">
        <v>23</v>
      </c>
      <c r="I22" s="18"/>
      <c r="J22" s="30">
        <f t="shared" si="2"/>
        <v>11</v>
      </c>
      <c r="K22" s="30" t="str">
        <f t="shared" si="3"/>
        <v>SH12</v>
      </c>
      <c r="L22" s="30" t="str">
        <f t="shared" si="4"/>
        <v>Alguno de los seguros está a su nombre</v>
      </c>
      <c r="M22" s="30" t="str">
        <f t="shared" si="5"/>
        <v>N</v>
      </c>
      <c r="N22" s="30">
        <f t="shared" si="6"/>
        <v>1</v>
      </c>
      <c r="O22" s="30" t="str">
        <f t="shared" si="7"/>
        <v>0:1, 8</v>
      </c>
      <c r="P22" s="30">
        <f t="shared" si="8"/>
        <v>1</v>
      </c>
      <c r="Q22" s="30" t="str">
        <f t="shared" si="9"/>
        <v>Si</v>
      </c>
      <c r="R22" s="30" t="str">
        <f t="shared" si="10"/>
        <v/>
      </c>
    </row>
    <row r="23" spans="1:18" ht="8.25" customHeight="1" x14ac:dyDescent="0.2">
      <c r="A23" s="64"/>
      <c r="B23" s="67"/>
      <c r="C23" s="70"/>
      <c r="D23" s="73"/>
      <c r="E23" s="76"/>
      <c r="F23" s="61"/>
      <c r="G23" s="20">
        <v>8</v>
      </c>
      <c r="H23" s="14" t="s">
        <v>35</v>
      </c>
      <c r="I23" s="18"/>
      <c r="J23" s="30">
        <f t="shared" si="2"/>
        <v>11</v>
      </c>
      <c r="K23" s="30" t="str">
        <f t="shared" si="3"/>
        <v>SH12</v>
      </c>
      <c r="L23" s="30" t="str">
        <f t="shared" si="4"/>
        <v>Alguno de los seguros está a su nombre</v>
      </c>
      <c r="M23" s="30" t="str">
        <f t="shared" si="5"/>
        <v>N</v>
      </c>
      <c r="N23" s="30">
        <f t="shared" si="6"/>
        <v>1</v>
      </c>
      <c r="O23" s="30" t="str">
        <f t="shared" si="7"/>
        <v>0:1, 8</v>
      </c>
      <c r="P23" s="30">
        <f t="shared" si="8"/>
        <v>8</v>
      </c>
      <c r="Q23" s="30" t="str">
        <f t="shared" si="9"/>
        <v>No sabe</v>
      </c>
      <c r="R23" s="30" t="str">
        <f t="shared" si="10"/>
        <v/>
      </c>
    </row>
    <row r="24" spans="1:18" ht="8.25" customHeight="1" x14ac:dyDescent="0.2">
      <c r="A24" s="62">
        <v>12</v>
      </c>
      <c r="B24" s="65" t="s">
        <v>36</v>
      </c>
      <c r="C24" s="68" t="s">
        <v>37</v>
      </c>
      <c r="D24" s="71" t="s">
        <v>11</v>
      </c>
      <c r="E24" s="74">
        <v>2</v>
      </c>
      <c r="F24" s="59" t="s">
        <v>38</v>
      </c>
      <c r="G24" s="20">
        <v>1</v>
      </c>
      <c r="H24" s="14" t="s">
        <v>39</v>
      </c>
      <c r="I24" s="18"/>
      <c r="J24" s="30">
        <f t="shared" si="2"/>
        <v>12</v>
      </c>
      <c r="K24" s="30" t="str">
        <f t="shared" si="3"/>
        <v>SH13</v>
      </c>
      <c r="L24" s="30" t="str">
        <f t="shared" si="4"/>
        <v>Actividad de la ultima semana</v>
      </c>
      <c r="M24" s="30" t="str">
        <f t="shared" si="5"/>
        <v>N</v>
      </c>
      <c r="N24" s="30">
        <f t="shared" si="6"/>
        <v>2</v>
      </c>
      <c r="O24" s="30" t="str">
        <f t="shared" si="7"/>
        <v>1:8, 96, 98</v>
      </c>
      <c r="P24" s="30">
        <f t="shared" si="8"/>
        <v>1</v>
      </c>
      <c r="Q24" s="30" t="str">
        <f t="shared" si="9"/>
        <v>Trabajó menos de una hora</v>
      </c>
      <c r="R24" s="30" t="str">
        <f t="shared" si="10"/>
        <v/>
      </c>
    </row>
    <row r="25" spans="1:18" ht="8.25" customHeight="1" x14ac:dyDescent="0.2">
      <c r="A25" s="63"/>
      <c r="B25" s="66"/>
      <c r="C25" s="69"/>
      <c r="D25" s="72"/>
      <c r="E25" s="75"/>
      <c r="F25" s="60"/>
      <c r="G25" s="20">
        <v>2</v>
      </c>
      <c r="H25" s="14" t="s">
        <v>40</v>
      </c>
      <c r="I25" s="18"/>
      <c r="J25" s="30">
        <f t="shared" si="2"/>
        <v>12</v>
      </c>
      <c r="K25" s="30" t="str">
        <f t="shared" si="3"/>
        <v>SH13</v>
      </c>
      <c r="L25" s="30" t="str">
        <f t="shared" si="4"/>
        <v>Actividad de la ultima semana</v>
      </c>
      <c r="M25" s="30" t="str">
        <f t="shared" si="5"/>
        <v>N</v>
      </c>
      <c r="N25" s="30">
        <f t="shared" si="6"/>
        <v>2</v>
      </c>
      <c r="O25" s="30" t="str">
        <f t="shared" si="7"/>
        <v>1:8, 96, 98</v>
      </c>
      <c r="P25" s="30">
        <f t="shared" si="8"/>
        <v>2</v>
      </c>
      <c r="Q25" s="30" t="str">
        <f t="shared" si="9"/>
        <v>Realizó alguna tarea o cachuelo</v>
      </c>
      <c r="R25" s="30" t="str">
        <f t="shared" si="10"/>
        <v/>
      </c>
    </row>
    <row r="26" spans="1:18" ht="8.25" customHeight="1" x14ac:dyDescent="0.2">
      <c r="A26" s="63"/>
      <c r="B26" s="66"/>
      <c r="C26" s="69"/>
      <c r="D26" s="72"/>
      <c r="E26" s="75"/>
      <c r="F26" s="60"/>
      <c r="G26" s="20">
        <v>3</v>
      </c>
      <c r="H26" s="14" t="s">
        <v>41</v>
      </c>
      <c r="I26" s="18"/>
      <c r="J26" s="30">
        <f t="shared" si="2"/>
        <v>12</v>
      </c>
      <c r="K26" s="30" t="str">
        <f t="shared" si="3"/>
        <v>SH13</v>
      </c>
      <c r="L26" s="30" t="str">
        <f t="shared" si="4"/>
        <v>Actividad de la ultima semana</v>
      </c>
      <c r="M26" s="30" t="str">
        <f t="shared" si="5"/>
        <v>N</v>
      </c>
      <c r="N26" s="30">
        <f t="shared" si="6"/>
        <v>2</v>
      </c>
      <c r="O26" s="30" t="str">
        <f t="shared" si="7"/>
        <v>1:8, 96, 98</v>
      </c>
      <c r="P26" s="30">
        <f t="shared" si="8"/>
        <v>3</v>
      </c>
      <c r="Q26" s="30" t="str">
        <f t="shared" si="9"/>
        <v>No trabajó pero tenia trabajo</v>
      </c>
      <c r="R26" s="30" t="str">
        <f t="shared" si="10"/>
        <v/>
      </c>
    </row>
    <row r="27" spans="1:18" ht="16.5" customHeight="1" x14ac:dyDescent="0.2">
      <c r="A27" s="63"/>
      <c r="B27" s="66"/>
      <c r="C27" s="69"/>
      <c r="D27" s="72"/>
      <c r="E27" s="75"/>
      <c r="F27" s="60"/>
      <c r="G27" s="20">
        <v>4</v>
      </c>
      <c r="H27" s="21" t="s">
        <v>42</v>
      </c>
      <c r="I27" s="23"/>
      <c r="J27" s="30">
        <f t="shared" si="2"/>
        <v>12</v>
      </c>
      <c r="K27" s="30" t="str">
        <f t="shared" si="3"/>
        <v>SH13</v>
      </c>
      <c r="L27" s="30" t="str">
        <f t="shared" si="4"/>
        <v>Actividad de la ultima semana</v>
      </c>
      <c r="M27" s="30" t="str">
        <f t="shared" si="5"/>
        <v>N</v>
      </c>
      <c r="N27" s="30">
        <f t="shared" si="6"/>
        <v>2</v>
      </c>
      <c r="O27" s="30" t="str">
        <f t="shared" si="7"/>
        <v>1:8, 96, 98</v>
      </c>
      <c r="P27" s="30">
        <f t="shared" si="8"/>
        <v>4</v>
      </c>
      <c r="Q27" s="30" t="str">
        <f t="shared" si="9"/>
        <v>Estuvo ayudando en la chacra, tienda o negocio
de un familiar, sin pago alguno</v>
      </c>
      <c r="R27" s="30" t="str">
        <f t="shared" si="10"/>
        <v/>
      </c>
    </row>
    <row r="28" spans="1:18" ht="8.25" customHeight="1" x14ac:dyDescent="0.2">
      <c r="A28" s="63"/>
      <c r="B28" s="66"/>
      <c r="C28" s="69"/>
      <c r="D28" s="72"/>
      <c r="E28" s="75"/>
      <c r="F28" s="60"/>
      <c r="G28" s="20">
        <v>5</v>
      </c>
      <c r="H28" s="14" t="s">
        <v>43</v>
      </c>
      <c r="I28" s="18"/>
      <c r="J28" s="30">
        <f t="shared" si="2"/>
        <v>12</v>
      </c>
      <c r="K28" s="30" t="str">
        <f t="shared" si="3"/>
        <v>SH13</v>
      </c>
      <c r="L28" s="30" t="str">
        <f t="shared" si="4"/>
        <v>Actividad de la ultima semana</v>
      </c>
      <c r="M28" s="30" t="str">
        <f t="shared" si="5"/>
        <v>N</v>
      </c>
      <c r="N28" s="30">
        <f t="shared" si="6"/>
        <v>2</v>
      </c>
      <c r="O28" s="30" t="str">
        <f t="shared" si="7"/>
        <v>1:8, 96, 98</v>
      </c>
      <c r="P28" s="30">
        <f t="shared" si="8"/>
        <v>5</v>
      </c>
      <c r="Q28" s="30" t="str">
        <f t="shared" si="9"/>
        <v>Buscó trabajo</v>
      </c>
      <c r="R28" s="30" t="str">
        <f t="shared" si="10"/>
        <v/>
      </c>
    </row>
    <row r="29" spans="1:18" ht="8.25" customHeight="1" x14ac:dyDescent="0.2">
      <c r="A29" s="63"/>
      <c r="B29" s="66"/>
      <c r="C29" s="69"/>
      <c r="D29" s="72"/>
      <c r="E29" s="75"/>
      <c r="F29" s="60"/>
      <c r="G29" s="20">
        <v>6</v>
      </c>
      <c r="H29" s="14" t="s">
        <v>44</v>
      </c>
      <c r="I29" s="18"/>
      <c r="J29" s="30">
        <f t="shared" si="2"/>
        <v>12</v>
      </c>
      <c r="K29" s="30" t="str">
        <f t="shared" si="3"/>
        <v>SH13</v>
      </c>
      <c r="L29" s="30" t="str">
        <f t="shared" si="4"/>
        <v>Actividad de la ultima semana</v>
      </c>
      <c r="M29" s="30" t="str">
        <f t="shared" si="5"/>
        <v>N</v>
      </c>
      <c r="N29" s="30">
        <f t="shared" si="6"/>
        <v>2</v>
      </c>
      <c r="O29" s="30" t="str">
        <f t="shared" si="7"/>
        <v>1:8, 96, 98</v>
      </c>
      <c r="P29" s="30">
        <f t="shared" si="8"/>
        <v>6</v>
      </c>
      <c r="Q29" s="30" t="str">
        <f t="shared" si="9"/>
        <v>Estudiaba</v>
      </c>
      <c r="R29" s="30" t="str">
        <f t="shared" si="10"/>
        <v/>
      </c>
    </row>
    <row r="30" spans="1:18" ht="8.25" customHeight="1" x14ac:dyDescent="0.2">
      <c r="A30" s="63"/>
      <c r="B30" s="66"/>
      <c r="C30" s="69"/>
      <c r="D30" s="72"/>
      <c r="E30" s="75"/>
      <c r="F30" s="60"/>
      <c r="G30" s="20">
        <v>7</v>
      </c>
      <c r="H30" s="14" t="s">
        <v>45</v>
      </c>
      <c r="I30" s="18"/>
      <c r="J30" s="30">
        <f t="shared" si="2"/>
        <v>12</v>
      </c>
      <c r="K30" s="30" t="str">
        <f t="shared" si="3"/>
        <v>SH13</v>
      </c>
      <c r="L30" s="30" t="str">
        <f t="shared" si="4"/>
        <v>Actividad de la ultima semana</v>
      </c>
      <c r="M30" s="30" t="str">
        <f t="shared" si="5"/>
        <v>N</v>
      </c>
      <c r="N30" s="30">
        <f t="shared" si="6"/>
        <v>2</v>
      </c>
      <c r="O30" s="30" t="str">
        <f t="shared" si="7"/>
        <v>1:8, 96, 98</v>
      </c>
      <c r="P30" s="30">
        <f t="shared" si="8"/>
        <v>7</v>
      </c>
      <c r="Q30" s="30" t="str">
        <f t="shared" si="9"/>
        <v>Realizó los queaceres del hogar</v>
      </c>
      <c r="R30" s="30" t="str">
        <f t="shared" si="10"/>
        <v/>
      </c>
    </row>
    <row r="31" spans="1:18" ht="8.25" customHeight="1" x14ac:dyDescent="0.2">
      <c r="A31" s="63"/>
      <c r="B31" s="66"/>
      <c r="C31" s="69"/>
      <c r="D31" s="72"/>
      <c r="E31" s="75"/>
      <c r="F31" s="60"/>
      <c r="G31" s="20">
        <v>8</v>
      </c>
      <c r="H31" s="14" t="s">
        <v>46</v>
      </c>
      <c r="I31" s="18"/>
      <c r="J31" s="30">
        <f t="shared" si="2"/>
        <v>12</v>
      </c>
      <c r="K31" s="30" t="str">
        <f t="shared" si="3"/>
        <v>SH13</v>
      </c>
      <c r="L31" s="30" t="str">
        <f t="shared" si="4"/>
        <v>Actividad de la ultima semana</v>
      </c>
      <c r="M31" s="30" t="str">
        <f t="shared" si="5"/>
        <v>N</v>
      </c>
      <c r="N31" s="30">
        <f t="shared" si="6"/>
        <v>2</v>
      </c>
      <c r="O31" s="30" t="str">
        <f t="shared" si="7"/>
        <v>1:8, 96, 98</v>
      </c>
      <c r="P31" s="30">
        <f t="shared" si="8"/>
        <v>8</v>
      </c>
      <c r="Q31" s="30" t="str">
        <f t="shared" si="9"/>
        <v>Es jubilado/ pensionista</v>
      </c>
      <c r="R31" s="30" t="str">
        <f t="shared" si="10"/>
        <v/>
      </c>
    </row>
    <row r="32" spans="1:18" ht="8.25" customHeight="1" x14ac:dyDescent="0.2">
      <c r="A32" s="63"/>
      <c r="B32" s="66"/>
      <c r="C32" s="69"/>
      <c r="D32" s="72"/>
      <c r="E32" s="75"/>
      <c r="F32" s="60"/>
      <c r="G32" s="20">
        <v>96</v>
      </c>
      <c r="H32" s="14" t="s">
        <v>47</v>
      </c>
      <c r="I32" s="18"/>
      <c r="J32" s="30">
        <f t="shared" si="2"/>
        <v>12</v>
      </c>
      <c r="K32" s="30" t="str">
        <f t="shared" si="3"/>
        <v>SH13</v>
      </c>
      <c r="L32" s="30" t="str">
        <f t="shared" si="4"/>
        <v>Actividad de la ultima semana</v>
      </c>
      <c r="M32" s="30" t="str">
        <f t="shared" si="5"/>
        <v>N</v>
      </c>
      <c r="N32" s="30">
        <f t="shared" si="6"/>
        <v>2</v>
      </c>
      <c r="O32" s="30" t="str">
        <f t="shared" si="7"/>
        <v>1:8, 96, 98</v>
      </c>
      <c r="P32" s="30">
        <f t="shared" si="8"/>
        <v>96</v>
      </c>
      <c r="Q32" s="30" t="str">
        <f t="shared" si="9"/>
        <v>Otro</v>
      </c>
      <c r="R32" s="30" t="str">
        <f t="shared" si="10"/>
        <v/>
      </c>
    </row>
    <row r="33" spans="1:18" ht="8.25" customHeight="1" x14ac:dyDescent="0.2">
      <c r="A33" s="64"/>
      <c r="B33" s="67"/>
      <c r="C33" s="70"/>
      <c r="D33" s="73"/>
      <c r="E33" s="76"/>
      <c r="F33" s="61"/>
      <c r="G33" s="20">
        <v>98</v>
      </c>
      <c r="H33" s="14" t="s">
        <v>35</v>
      </c>
      <c r="I33" s="18"/>
      <c r="J33" s="30">
        <f t="shared" si="2"/>
        <v>12</v>
      </c>
      <c r="K33" s="30" t="str">
        <f t="shared" si="3"/>
        <v>SH13</v>
      </c>
      <c r="L33" s="30" t="str">
        <f t="shared" si="4"/>
        <v>Actividad de la ultima semana</v>
      </c>
      <c r="M33" s="30" t="str">
        <f t="shared" si="5"/>
        <v>N</v>
      </c>
      <c r="N33" s="30">
        <f t="shared" si="6"/>
        <v>2</v>
      </c>
      <c r="O33" s="30" t="str">
        <f t="shared" si="7"/>
        <v>1:8, 96, 98</v>
      </c>
      <c r="P33" s="30">
        <f t="shared" si="8"/>
        <v>98</v>
      </c>
      <c r="Q33" s="30" t="str">
        <f t="shared" si="9"/>
        <v>No sabe</v>
      </c>
      <c r="R33" s="30" t="str">
        <f t="shared" si="10"/>
        <v/>
      </c>
    </row>
    <row r="34" spans="1:18" ht="8.25" customHeight="1" x14ac:dyDescent="0.2">
      <c r="A34" s="62">
        <v>13</v>
      </c>
      <c r="B34" s="65" t="s">
        <v>48</v>
      </c>
      <c r="C34" s="68" t="s">
        <v>49</v>
      </c>
      <c r="D34" s="71" t="s">
        <v>11</v>
      </c>
      <c r="E34" s="74">
        <v>1</v>
      </c>
      <c r="F34" s="59" t="s">
        <v>50</v>
      </c>
      <c r="G34" s="20">
        <v>0</v>
      </c>
      <c r="H34" s="14" t="s">
        <v>51</v>
      </c>
      <c r="I34" s="18"/>
      <c r="J34" s="30">
        <f t="shared" si="2"/>
        <v>13</v>
      </c>
      <c r="K34" s="30" t="str">
        <f t="shared" si="3"/>
        <v>SH15N</v>
      </c>
      <c r="L34" s="30" t="str">
        <f t="shared" si="4"/>
        <v>Nivel de educación aprobado</v>
      </c>
      <c r="M34" s="30" t="str">
        <f t="shared" si="5"/>
        <v>N</v>
      </c>
      <c r="N34" s="30">
        <f t="shared" si="6"/>
        <v>1</v>
      </c>
      <c r="O34" s="30" t="str">
        <f t="shared" si="7"/>
        <v>0:5, 8</v>
      </c>
      <c r="P34" s="30">
        <f t="shared" si="8"/>
        <v>0</v>
      </c>
      <c r="Q34" s="30" t="str">
        <f t="shared" si="9"/>
        <v>Inicial/Pre-escolar</v>
      </c>
      <c r="R34" s="30" t="str">
        <f t="shared" si="10"/>
        <v/>
      </c>
    </row>
    <row r="35" spans="1:18" ht="8.25" customHeight="1" x14ac:dyDescent="0.2">
      <c r="A35" s="63"/>
      <c r="B35" s="66"/>
      <c r="C35" s="69"/>
      <c r="D35" s="72"/>
      <c r="E35" s="75"/>
      <c r="F35" s="60"/>
      <c r="G35" s="20">
        <v>1</v>
      </c>
      <c r="H35" s="14" t="s">
        <v>52</v>
      </c>
      <c r="I35" s="18"/>
      <c r="J35" s="30">
        <f t="shared" si="2"/>
        <v>13</v>
      </c>
      <c r="K35" s="30" t="str">
        <f t="shared" si="3"/>
        <v>SH15N</v>
      </c>
      <c r="L35" s="30" t="str">
        <f t="shared" si="4"/>
        <v>Nivel de educación aprobado</v>
      </c>
      <c r="M35" s="30" t="str">
        <f t="shared" si="5"/>
        <v>N</v>
      </c>
      <c r="N35" s="30">
        <f t="shared" si="6"/>
        <v>1</v>
      </c>
      <c r="O35" s="30" t="str">
        <f t="shared" si="7"/>
        <v>0:5, 8</v>
      </c>
      <c r="P35" s="30">
        <f t="shared" si="8"/>
        <v>1</v>
      </c>
      <c r="Q35" s="30" t="str">
        <f t="shared" si="9"/>
        <v>Primario</v>
      </c>
      <c r="R35" s="30" t="str">
        <f t="shared" si="10"/>
        <v/>
      </c>
    </row>
    <row r="36" spans="1:18" ht="8.25" customHeight="1" x14ac:dyDescent="0.2">
      <c r="A36" s="63"/>
      <c r="B36" s="66"/>
      <c r="C36" s="69"/>
      <c r="D36" s="72"/>
      <c r="E36" s="75"/>
      <c r="F36" s="60"/>
      <c r="G36" s="20">
        <v>2</v>
      </c>
      <c r="H36" s="14" t="s">
        <v>53</v>
      </c>
      <c r="I36" s="18"/>
      <c r="J36" s="30">
        <f t="shared" si="2"/>
        <v>13</v>
      </c>
      <c r="K36" s="30" t="str">
        <f t="shared" si="3"/>
        <v>SH15N</v>
      </c>
      <c r="L36" s="30" t="str">
        <f t="shared" si="4"/>
        <v>Nivel de educación aprobado</v>
      </c>
      <c r="M36" s="30" t="str">
        <f t="shared" si="5"/>
        <v>N</v>
      </c>
      <c r="N36" s="30">
        <f t="shared" si="6"/>
        <v>1</v>
      </c>
      <c r="O36" s="30" t="str">
        <f t="shared" si="7"/>
        <v>0:5, 8</v>
      </c>
      <c r="P36" s="30">
        <f t="shared" si="8"/>
        <v>2</v>
      </c>
      <c r="Q36" s="30" t="str">
        <f t="shared" si="9"/>
        <v>Secundario</v>
      </c>
      <c r="R36" s="30" t="str">
        <f t="shared" si="10"/>
        <v/>
      </c>
    </row>
    <row r="37" spans="1:18" ht="8.25" customHeight="1" x14ac:dyDescent="0.2">
      <c r="A37" s="63"/>
      <c r="B37" s="66"/>
      <c r="C37" s="69"/>
      <c r="D37" s="72"/>
      <c r="E37" s="75"/>
      <c r="F37" s="60"/>
      <c r="G37" s="20">
        <v>3</v>
      </c>
      <c r="H37" s="14" t="s">
        <v>54</v>
      </c>
      <c r="I37" s="18"/>
      <c r="J37" s="30">
        <f t="shared" si="2"/>
        <v>13</v>
      </c>
      <c r="K37" s="30" t="str">
        <f t="shared" si="3"/>
        <v>SH15N</v>
      </c>
      <c r="L37" s="30" t="str">
        <f t="shared" si="4"/>
        <v>Nivel de educación aprobado</v>
      </c>
      <c r="M37" s="30" t="str">
        <f t="shared" si="5"/>
        <v>N</v>
      </c>
      <c r="N37" s="30">
        <f t="shared" si="6"/>
        <v>1</v>
      </c>
      <c r="O37" s="30" t="str">
        <f t="shared" si="7"/>
        <v>0:5, 8</v>
      </c>
      <c r="P37" s="30">
        <f t="shared" si="8"/>
        <v>3</v>
      </c>
      <c r="Q37" s="30" t="str">
        <f t="shared" si="9"/>
        <v>Superior, no universitario</v>
      </c>
      <c r="R37" s="30" t="str">
        <f t="shared" si="10"/>
        <v/>
      </c>
    </row>
    <row r="38" spans="1:18" ht="8.25" customHeight="1" x14ac:dyDescent="0.2">
      <c r="A38" s="63"/>
      <c r="B38" s="66"/>
      <c r="C38" s="69"/>
      <c r="D38" s="72"/>
      <c r="E38" s="75"/>
      <c r="F38" s="60"/>
      <c r="G38" s="20">
        <v>4</v>
      </c>
      <c r="H38" s="14" t="s">
        <v>55</v>
      </c>
      <c r="I38" s="18"/>
      <c r="J38" s="30">
        <f t="shared" si="2"/>
        <v>13</v>
      </c>
      <c r="K38" s="30" t="str">
        <f t="shared" si="3"/>
        <v>SH15N</v>
      </c>
      <c r="L38" s="30" t="str">
        <f t="shared" si="4"/>
        <v>Nivel de educación aprobado</v>
      </c>
      <c r="M38" s="30" t="str">
        <f t="shared" si="5"/>
        <v>N</v>
      </c>
      <c r="N38" s="30">
        <f t="shared" si="6"/>
        <v>1</v>
      </c>
      <c r="O38" s="30" t="str">
        <f t="shared" si="7"/>
        <v>0:5, 8</v>
      </c>
      <c r="P38" s="30">
        <f t="shared" si="8"/>
        <v>4</v>
      </c>
      <c r="Q38" s="30" t="str">
        <f t="shared" si="9"/>
        <v>Superior universitario</v>
      </c>
      <c r="R38" s="30" t="str">
        <f t="shared" si="10"/>
        <v/>
      </c>
    </row>
    <row r="39" spans="1:18" ht="8.25" customHeight="1" x14ac:dyDescent="0.2">
      <c r="A39" s="63"/>
      <c r="B39" s="66"/>
      <c r="C39" s="69"/>
      <c r="D39" s="72"/>
      <c r="E39" s="75"/>
      <c r="F39" s="60"/>
      <c r="G39" s="20">
        <v>5</v>
      </c>
      <c r="H39" s="14" t="s">
        <v>56</v>
      </c>
      <c r="I39" s="18"/>
      <c r="J39" s="30">
        <f t="shared" si="2"/>
        <v>13</v>
      </c>
      <c r="K39" s="30" t="str">
        <f t="shared" si="3"/>
        <v>SH15N</v>
      </c>
      <c r="L39" s="30" t="str">
        <f t="shared" si="4"/>
        <v>Nivel de educación aprobado</v>
      </c>
      <c r="M39" s="30" t="str">
        <f t="shared" si="5"/>
        <v>N</v>
      </c>
      <c r="N39" s="30">
        <f t="shared" si="6"/>
        <v>1</v>
      </c>
      <c r="O39" s="30" t="str">
        <f t="shared" si="7"/>
        <v>0:5, 8</v>
      </c>
      <c r="P39" s="30">
        <f t="shared" si="8"/>
        <v>5</v>
      </c>
      <c r="Q39" s="30" t="str">
        <f t="shared" si="9"/>
        <v>Posgrado</v>
      </c>
      <c r="R39" s="30" t="str">
        <f t="shared" si="10"/>
        <v/>
      </c>
    </row>
    <row r="40" spans="1:18" ht="8.25" customHeight="1" x14ac:dyDescent="0.2">
      <c r="A40" s="64"/>
      <c r="B40" s="67"/>
      <c r="C40" s="70"/>
      <c r="D40" s="73"/>
      <c r="E40" s="76"/>
      <c r="F40" s="61"/>
      <c r="G40" s="20">
        <v>8</v>
      </c>
      <c r="H40" s="14" t="s">
        <v>35</v>
      </c>
      <c r="I40" s="18"/>
      <c r="J40" s="30">
        <f t="shared" si="2"/>
        <v>13</v>
      </c>
      <c r="K40" s="30" t="str">
        <f t="shared" si="3"/>
        <v>SH15N</v>
      </c>
      <c r="L40" s="30" t="str">
        <f t="shared" si="4"/>
        <v>Nivel de educación aprobado</v>
      </c>
      <c r="M40" s="30" t="str">
        <f t="shared" si="5"/>
        <v>N</v>
      </c>
      <c r="N40" s="30">
        <f t="shared" si="6"/>
        <v>1</v>
      </c>
      <c r="O40" s="30" t="str">
        <f t="shared" si="7"/>
        <v>0:5, 8</v>
      </c>
      <c r="P40" s="30">
        <f t="shared" si="8"/>
        <v>8</v>
      </c>
      <c r="Q40" s="30" t="str">
        <f t="shared" si="9"/>
        <v>No sabe</v>
      </c>
      <c r="R40" s="30" t="str">
        <f t="shared" si="10"/>
        <v/>
      </c>
    </row>
    <row r="41" spans="1:18" ht="8.25" customHeight="1" x14ac:dyDescent="0.2">
      <c r="A41" s="45">
        <v>14</v>
      </c>
      <c r="B41" s="47" t="s">
        <v>57</v>
      </c>
      <c r="C41" s="49" t="s">
        <v>58</v>
      </c>
      <c r="D41" s="51" t="s">
        <v>11</v>
      </c>
      <c r="E41" s="53">
        <v>1</v>
      </c>
      <c r="F41" s="43" t="s">
        <v>59</v>
      </c>
      <c r="G41" s="20">
        <v>7</v>
      </c>
      <c r="H41" s="14" t="s">
        <v>60</v>
      </c>
      <c r="I41" s="18"/>
      <c r="J41" s="30">
        <f t="shared" si="2"/>
        <v>14</v>
      </c>
      <c r="K41" s="30" t="str">
        <f t="shared" si="3"/>
        <v>SH15Y</v>
      </c>
      <c r="L41" s="30" t="str">
        <f t="shared" si="4"/>
        <v>Nivel de educación en años</v>
      </c>
      <c r="M41" s="30" t="str">
        <f t="shared" si="5"/>
        <v>N</v>
      </c>
      <c r="N41" s="30">
        <f t="shared" si="6"/>
        <v>1</v>
      </c>
      <c r="O41" s="30" t="str">
        <f t="shared" si="7"/>
        <v>0:8</v>
      </c>
      <c r="P41" s="30">
        <f t="shared" si="8"/>
        <v>7</v>
      </c>
      <c r="Q41" s="30" t="str">
        <f t="shared" si="9"/>
        <v>Educación dada en grados</v>
      </c>
      <c r="R41" s="30" t="str">
        <f t="shared" si="10"/>
        <v/>
      </c>
    </row>
    <row r="42" spans="1:18" ht="8.25" customHeight="1" x14ac:dyDescent="0.2">
      <c r="A42" s="46"/>
      <c r="B42" s="48"/>
      <c r="C42" s="50"/>
      <c r="D42" s="52"/>
      <c r="E42" s="54"/>
      <c r="F42" s="44"/>
      <c r="G42" s="20">
        <v>8</v>
      </c>
      <c r="H42" s="14" t="s">
        <v>61</v>
      </c>
      <c r="I42" s="18"/>
      <c r="J42" s="30">
        <f t="shared" si="2"/>
        <v>14</v>
      </c>
      <c r="K42" s="30" t="str">
        <f t="shared" si="3"/>
        <v>SH15Y</v>
      </c>
      <c r="L42" s="30" t="str">
        <f t="shared" si="4"/>
        <v>Nivel de educación en años</v>
      </c>
      <c r="M42" s="30" t="str">
        <f t="shared" si="5"/>
        <v>N</v>
      </c>
      <c r="N42" s="30">
        <f t="shared" si="6"/>
        <v>1</v>
      </c>
      <c r="O42" s="30" t="str">
        <f t="shared" si="7"/>
        <v>0:8</v>
      </c>
      <c r="P42" s="30">
        <f t="shared" si="8"/>
        <v>8</v>
      </c>
      <c r="Q42" s="30" t="str">
        <f t="shared" si="9"/>
        <v>No lo sé</v>
      </c>
      <c r="R42" s="30" t="str">
        <f t="shared" si="10"/>
        <v/>
      </c>
    </row>
    <row r="43" spans="1:18" ht="8.25" customHeight="1" x14ac:dyDescent="0.2">
      <c r="A43" s="12">
        <v>15</v>
      </c>
      <c r="B43" s="13" t="s">
        <v>62</v>
      </c>
      <c r="C43" s="14" t="s">
        <v>63</v>
      </c>
      <c r="D43" s="15" t="s">
        <v>11</v>
      </c>
      <c r="E43" s="16">
        <v>1</v>
      </c>
      <c r="F43" s="19" t="s">
        <v>64</v>
      </c>
      <c r="G43" s="20">
        <v>8</v>
      </c>
      <c r="H43" s="14" t="s">
        <v>61</v>
      </c>
      <c r="I43" s="18"/>
      <c r="J43" s="30">
        <f t="shared" si="2"/>
        <v>15</v>
      </c>
      <c r="K43" s="30" t="str">
        <f t="shared" si="3"/>
        <v>SH15G</v>
      </c>
      <c r="L43" s="30" t="str">
        <f t="shared" si="4"/>
        <v>Nivel de educación en grados</v>
      </c>
      <c r="M43" s="30" t="str">
        <f t="shared" si="5"/>
        <v>N</v>
      </c>
      <c r="N43" s="30">
        <f t="shared" si="6"/>
        <v>1</v>
      </c>
      <c r="O43" s="30" t="str">
        <f t="shared" si="7"/>
        <v>1:6, 8</v>
      </c>
      <c r="P43" s="30">
        <f t="shared" si="8"/>
        <v>8</v>
      </c>
      <c r="Q43" s="30" t="str">
        <f t="shared" si="9"/>
        <v>No lo sé</v>
      </c>
      <c r="R43" s="30" t="str">
        <f t="shared" si="10"/>
        <v/>
      </c>
    </row>
    <row r="44" spans="1:18" ht="8.25" customHeight="1" x14ac:dyDescent="0.2">
      <c r="A44" s="62">
        <v>16</v>
      </c>
      <c r="B44" s="65" t="s">
        <v>65</v>
      </c>
      <c r="C44" s="68" t="s">
        <v>66</v>
      </c>
      <c r="D44" s="71" t="s">
        <v>11</v>
      </c>
      <c r="E44" s="74">
        <v>1</v>
      </c>
      <c r="F44" s="59" t="s">
        <v>50</v>
      </c>
      <c r="G44" s="20">
        <v>0</v>
      </c>
      <c r="H44" s="14" t="s">
        <v>51</v>
      </c>
      <c r="I44" s="18"/>
      <c r="J44" s="30">
        <f t="shared" si="2"/>
        <v>16</v>
      </c>
      <c r="K44" s="30" t="str">
        <f t="shared" si="3"/>
        <v>SH18N</v>
      </c>
      <c r="L44" s="30" t="str">
        <f t="shared" si="4"/>
        <v>Nivel de educación que actualmente asiste o se matriculó</v>
      </c>
      <c r="M44" s="30" t="str">
        <f t="shared" si="5"/>
        <v>N</v>
      </c>
      <c r="N44" s="30">
        <f t="shared" si="6"/>
        <v>1</v>
      </c>
      <c r="O44" s="30" t="str">
        <f t="shared" si="7"/>
        <v>0:5, 8</v>
      </c>
      <c r="P44" s="30">
        <f t="shared" si="8"/>
        <v>0</v>
      </c>
      <c r="Q44" s="30" t="str">
        <f t="shared" si="9"/>
        <v>Inicial/Pre-escolar</v>
      </c>
      <c r="R44" s="30" t="str">
        <f t="shared" si="10"/>
        <v/>
      </c>
    </row>
    <row r="45" spans="1:18" ht="8.25" customHeight="1" x14ac:dyDescent="0.2">
      <c r="A45" s="63"/>
      <c r="B45" s="66"/>
      <c r="C45" s="69"/>
      <c r="D45" s="72"/>
      <c r="E45" s="75"/>
      <c r="F45" s="60"/>
      <c r="G45" s="20">
        <v>1</v>
      </c>
      <c r="H45" s="14" t="s">
        <v>52</v>
      </c>
      <c r="I45" s="18"/>
      <c r="J45" s="30">
        <f t="shared" si="2"/>
        <v>16</v>
      </c>
      <c r="K45" s="30" t="str">
        <f t="shared" si="3"/>
        <v>SH18N</v>
      </c>
      <c r="L45" s="30" t="str">
        <f t="shared" si="4"/>
        <v>Nivel de educación que actualmente asiste o se matriculó</v>
      </c>
      <c r="M45" s="30" t="str">
        <f t="shared" si="5"/>
        <v>N</v>
      </c>
      <c r="N45" s="30">
        <f t="shared" si="6"/>
        <v>1</v>
      </c>
      <c r="O45" s="30" t="str">
        <f t="shared" si="7"/>
        <v>0:5, 8</v>
      </c>
      <c r="P45" s="30">
        <f t="shared" si="8"/>
        <v>1</v>
      </c>
      <c r="Q45" s="30" t="str">
        <f t="shared" si="9"/>
        <v>Primario</v>
      </c>
      <c r="R45" s="30" t="str">
        <f t="shared" si="10"/>
        <v/>
      </c>
    </row>
    <row r="46" spans="1:18" ht="8.25" customHeight="1" x14ac:dyDescent="0.2">
      <c r="A46" s="63"/>
      <c r="B46" s="66"/>
      <c r="C46" s="69"/>
      <c r="D46" s="72"/>
      <c r="E46" s="75"/>
      <c r="F46" s="60"/>
      <c r="G46" s="20">
        <v>2</v>
      </c>
      <c r="H46" s="14" t="s">
        <v>53</v>
      </c>
      <c r="I46" s="18"/>
      <c r="J46" s="30">
        <f t="shared" si="2"/>
        <v>16</v>
      </c>
      <c r="K46" s="30" t="str">
        <f t="shared" si="3"/>
        <v>SH18N</v>
      </c>
      <c r="L46" s="30" t="str">
        <f t="shared" si="4"/>
        <v>Nivel de educación que actualmente asiste o se matriculó</v>
      </c>
      <c r="M46" s="30" t="str">
        <f t="shared" si="5"/>
        <v>N</v>
      </c>
      <c r="N46" s="30">
        <f t="shared" si="6"/>
        <v>1</v>
      </c>
      <c r="O46" s="30" t="str">
        <f t="shared" si="7"/>
        <v>0:5, 8</v>
      </c>
      <c r="P46" s="30">
        <f t="shared" si="8"/>
        <v>2</v>
      </c>
      <c r="Q46" s="30" t="str">
        <f t="shared" si="9"/>
        <v>Secundario</v>
      </c>
      <c r="R46" s="30" t="str">
        <f t="shared" si="10"/>
        <v/>
      </c>
    </row>
    <row r="47" spans="1:18" ht="8.25" customHeight="1" x14ac:dyDescent="0.2">
      <c r="A47" s="63"/>
      <c r="B47" s="66"/>
      <c r="C47" s="69"/>
      <c r="D47" s="72"/>
      <c r="E47" s="75"/>
      <c r="F47" s="60"/>
      <c r="G47" s="20">
        <v>3</v>
      </c>
      <c r="H47" s="14" t="s">
        <v>54</v>
      </c>
      <c r="I47" s="18"/>
      <c r="J47" s="30">
        <f t="shared" si="2"/>
        <v>16</v>
      </c>
      <c r="K47" s="30" t="str">
        <f t="shared" si="3"/>
        <v>SH18N</v>
      </c>
      <c r="L47" s="30" t="str">
        <f t="shared" si="4"/>
        <v>Nivel de educación que actualmente asiste o se matriculó</v>
      </c>
      <c r="M47" s="30" t="str">
        <f t="shared" si="5"/>
        <v>N</v>
      </c>
      <c r="N47" s="30">
        <f t="shared" si="6"/>
        <v>1</v>
      </c>
      <c r="O47" s="30" t="str">
        <f t="shared" si="7"/>
        <v>0:5, 8</v>
      </c>
      <c r="P47" s="30">
        <f t="shared" si="8"/>
        <v>3</v>
      </c>
      <c r="Q47" s="30" t="str">
        <f t="shared" si="9"/>
        <v>Superior, no universitario</v>
      </c>
      <c r="R47" s="30" t="str">
        <f t="shared" si="10"/>
        <v/>
      </c>
    </row>
    <row r="48" spans="1:18" ht="8.25" customHeight="1" x14ac:dyDescent="0.2">
      <c r="A48" s="63"/>
      <c r="B48" s="66"/>
      <c r="C48" s="69"/>
      <c r="D48" s="72"/>
      <c r="E48" s="75"/>
      <c r="F48" s="60"/>
      <c r="G48" s="20">
        <v>4</v>
      </c>
      <c r="H48" s="14" t="s">
        <v>55</v>
      </c>
      <c r="I48" s="18"/>
      <c r="J48" s="30">
        <f t="shared" si="2"/>
        <v>16</v>
      </c>
      <c r="K48" s="30" t="str">
        <f t="shared" si="3"/>
        <v>SH18N</v>
      </c>
      <c r="L48" s="30" t="str">
        <f t="shared" si="4"/>
        <v>Nivel de educación que actualmente asiste o se matriculó</v>
      </c>
      <c r="M48" s="30" t="str">
        <f t="shared" si="5"/>
        <v>N</v>
      </c>
      <c r="N48" s="30">
        <f t="shared" si="6"/>
        <v>1</v>
      </c>
      <c r="O48" s="30" t="str">
        <f t="shared" si="7"/>
        <v>0:5, 8</v>
      </c>
      <c r="P48" s="30">
        <f t="shared" si="8"/>
        <v>4</v>
      </c>
      <c r="Q48" s="30" t="str">
        <f t="shared" si="9"/>
        <v>Superior universitario</v>
      </c>
      <c r="R48" s="30" t="str">
        <f t="shared" si="10"/>
        <v/>
      </c>
    </row>
    <row r="49" spans="1:18" ht="8.25" customHeight="1" x14ac:dyDescent="0.2">
      <c r="A49" s="63"/>
      <c r="B49" s="66"/>
      <c r="C49" s="69"/>
      <c r="D49" s="72"/>
      <c r="E49" s="75"/>
      <c r="F49" s="60"/>
      <c r="G49" s="20">
        <v>5</v>
      </c>
      <c r="H49" s="14" t="s">
        <v>56</v>
      </c>
      <c r="I49" s="18"/>
      <c r="J49" s="30">
        <f t="shared" si="2"/>
        <v>16</v>
      </c>
      <c r="K49" s="30" t="str">
        <f t="shared" si="3"/>
        <v>SH18N</v>
      </c>
      <c r="L49" s="30" t="str">
        <f t="shared" si="4"/>
        <v>Nivel de educación que actualmente asiste o se matriculó</v>
      </c>
      <c r="M49" s="30" t="str">
        <f t="shared" si="5"/>
        <v>N</v>
      </c>
      <c r="N49" s="30">
        <f t="shared" si="6"/>
        <v>1</v>
      </c>
      <c r="O49" s="30" t="str">
        <f t="shared" si="7"/>
        <v>0:5, 8</v>
      </c>
      <c r="P49" s="30">
        <f t="shared" si="8"/>
        <v>5</v>
      </c>
      <c r="Q49" s="30" t="str">
        <f t="shared" si="9"/>
        <v>Posgrado</v>
      </c>
      <c r="R49" s="30" t="str">
        <f t="shared" si="10"/>
        <v/>
      </c>
    </row>
    <row r="50" spans="1:18" ht="8.25" customHeight="1" x14ac:dyDescent="0.2">
      <c r="A50" s="64"/>
      <c r="B50" s="67"/>
      <c r="C50" s="70"/>
      <c r="D50" s="73"/>
      <c r="E50" s="76"/>
      <c r="F50" s="61"/>
      <c r="G50" s="20">
        <v>8</v>
      </c>
      <c r="H50" s="14" t="s">
        <v>35</v>
      </c>
      <c r="I50" s="18"/>
      <c r="J50" s="30">
        <f t="shared" si="2"/>
        <v>16</v>
      </c>
      <c r="K50" s="30" t="str">
        <f t="shared" si="3"/>
        <v>SH18N</v>
      </c>
      <c r="L50" s="30" t="str">
        <f t="shared" si="4"/>
        <v>Nivel de educación que actualmente asiste o se matriculó</v>
      </c>
      <c r="M50" s="30" t="str">
        <f t="shared" si="5"/>
        <v>N</v>
      </c>
      <c r="N50" s="30">
        <f t="shared" si="6"/>
        <v>1</v>
      </c>
      <c r="O50" s="30" t="str">
        <f t="shared" si="7"/>
        <v>0:5, 8</v>
      </c>
      <c r="P50" s="30">
        <f t="shared" si="8"/>
        <v>8</v>
      </c>
      <c r="Q50" s="30" t="str">
        <f t="shared" si="9"/>
        <v>No sabe</v>
      </c>
      <c r="R50" s="30" t="str">
        <f t="shared" si="10"/>
        <v/>
      </c>
    </row>
    <row r="51" spans="1:18" ht="8.25" customHeight="1" x14ac:dyDescent="0.2">
      <c r="A51" s="45">
        <v>17</v>
      </c>
      <c r="B51" s="47" t="s">
        <v>67</v>
      </c>
      <c r="C51" s="49" t="s">
        <v>68</v>
      </c>
      <c r="D51" s="51" t="s">
        <v>11</v>
      </c>
      <c r="E51" s="53">
        <v>1</v>
      </c>
      <c r="F51" s="43" t="s">
        <v>59</v>
      </c>
      <c r="G51" s="20">
        <v>7</v>
      </c>
      <c r="H51" s="14" t="s">
        <v>60</v>
      </c>
      <c r="I51" s="18"/>
      <c r="J51" s="30">
        <f t="shared" si="2"/>
        <v>17</v>
      </c>
      <c r="K51" s="30" t="str">
        <f t="shared" si="3"/>
        <v>SH18Y</v>
      </c>
      <c r="L51" s="30" t="str">
        <f t="shared" si="4"/>
        <v>Año al que actualmente asiste o se matriculó</v>
      </c>
      <c r="M51" s="30" t="str">
        <f t="shared" si="5"/>
        <v>N</v>
      </c>
      <c r="N51" s="30">
        <f t="shared" si="6"/>
        <v>1</v>
      </c>
      <c r="O51" s="30" t="str">
        <f t="shared" si="7"/>
        <v>0:8</v>
      </c>
      <c r="P51" s="30">
        <f t="shared" si="8"/>
        <v>7</v>
      </c>
      <c r="Q51" s="30" t="str">
        <f t="shared" si="9"/>
        <v>Educación dada en grados</v>
      </c>
      <c r="R51" s="30" t="str">
        <f t="shared" si="10"/>
        <v/>
      </c>
    </row>
    <row r="52" spans="1:18" ht="8.25" customHeight="1" x14ac:dyDescent="0.2">
      <c r="A52" s="46"/>
      <c r="B52" s="48"/>
      <c r="C52" s="50"/>
      <c r="D52" s="52"/>
      <c r="E52" s="54"/>
      <c r="F52" s="44"/>
      <c r="G52" s="20">
        <v>8</v>
      </c>
      <c r="H52" s="14" t="s">
        <v>61</v>
      </c>
      <c r="I52" s="18"/>
      <c r="J52" s="30">
        <f t="shared" si="2"/>
        <v>17</v>
      </c>
      <c r="K52" s="30" t="str">
        <f t="shared" si="3"/>
        <v>SH18Y</v>
      </c>
      <c r="L52" s="30" t="str">
        <f t="shared" si="4"/>
        <v>Año al que actualmente asiste o se matriculó</v>
      </c>
      <c r="M52" s="30" t="str">
        <f t="shared" si="5"/>
        <v>N</v>
      </c>
      <c r="N52" s="30">
        <f t="shared" si="6"/>
        <v>1</v>
      </c>
      <c r="O52" s="30" t="str">
        <f t="shared" si="7"/>
        <v>0:8</v>
      </c>
      <c r="P52" s="30">
        <f t="shared" si="8"/>
        <v>8</v>
      </c>
      <c r="Q52" s="30" t="str">
        <f t="shared" si="9"/>
        <v>No lo sé</v>
      </c>
      <c r="R52" s="30" t="str">
        <f t="shared" si="10"/>
        <v/>
      </c>
    </row>
    <row r="53" spans="1:18" ht="8.25" customHeight="1" x14ac:dyDescent="0.2">
      <c r="A53" s="12">
        <v>18</v>
      </c>
      <c r="B53" s="13" t="s">
        <v>69</v>
      </c>
      <c r="C53" s="14" t="s">
        <v>70</v>
      </c>
      <c r="D53" s="15" t="s">
        <v>11</v>
      </c>
      <c r="E53" s="16">
        <v>1</v>
      </c>
      <c r="F53" s="19" t="s">
        <v>64</v>
      </c>
      <c r="G53" s="20">
        <v>8</v>
      </c>
      <c r="H53" s="14" t="s">
        <v>61</v>
      </c>
      <c r="I53" s="18"/>
      <c r="J53" s="30">
        <f t="shared" si="2"/>
        <v>18</v>
      </c>
      <c r="K53" s="30" t="str">
        <f t="shared" si="3"/>
        <v>SH18G</v>
      </c>
      <c r="L53" s="30" t="str">
        <f t="shared" si="4"/>
        <v>Grado al que actualmente asiste o se matriculó</v>
      </c>
      <c r="M53" s="30" t="str">
        <f t="shared" si="5"/>
        <v>N</v>
      </c>
      <c r="N53" s="30">
        <f t="shared" si="6"/>
        <v>1</v>
      </c>
      <c r="O53" s="30" t="str">
        <f t="shared" si="7"/>
        <v>1:6, 8</v>
      </c>
      <c r="P53" s="30">
        <f t="shared" si="8"/>
        <v>8</v>
      </c>
      <c r="Q53" s="30" t="str">
        <f t="shared" si="9"/>
        <v>No lo sé</v>
      </c>
      <c r="R53" s="30" t="str">
        <f t="shared" si="10"/>
        <v/>
      </c>
    </row>
    <row r="54" spans="1:18" ht="8.25" customHeight="1" x14ac:dyDescent="0.2">
      <c r="A54" s="62">
        <v>19</v>
      </c>
      <c r="B54" s="65" t="s">
        <v>71</v>
      </c>
      <c r="C54" s="68" t="s">
        <v>72</v>
      </c>
      <c r="D54" s="71" t="s">
        <v>11</v>
      </c>
      <c r="E54" s="74">
        <v>1</v>
      </c>
      <c r="F54" s="59" t="s">
        <v>50</v>
      </c>
      <c r="G54" s="20">
        <v>0</v>
      </c>
      <c r="H54" s="14" t="s">
        <v>51</v>
      </c>
      <c r="I54" s="18"/>
      <c r="J54" s="30">
        <f t="shared" si="2"/>
        <v>19</v>
      </c>
      <c r="K54" s="30" t="str">
        <f t="shared" si="3"/>
        <v>SH20N</v>
      </c>
      <c r="L54" s="30" t="str">
        <f t="shared" si="4"/>
        <v>Nivel educativo al que asistió el año pasado</v>
      </c>
      <c r="M54" s="30" t="str">
        <f t="shared" si="5"/>
        <v>N</v>
      </c>
      <c r="N54" s="30">
        <f t="shared" si="6"/>
        <v>1</v>
      </c>
      <c r="O54" s="30" t="str">
        <f t="shared" si="7"/>
        <v>0:5, 8</v>
      </c>
      <c r="P54" s="30">
        <f t="shared" si="8"/>
        <v>0</v>
      </c>
      <c r="Q54" s="30" t="str">
        <f t="shared" si="9"/>
        <v>Inicial/Pre-escolar</v>
      </c>
      <c r="R54" s="30" t="str">
        <f t="shared" si="10"/>
        <v/>
      </c>
    </row>
    <row r="55" spans="1:18" ht="8.25" customHeight="1" x14ac:dyDescent="0.2">
      <c r="A55" s="63"/>
      <c r="B55" s="66"/>
      <c r="C55" s="69"/>
      <c r="D55" s="72"/>
      <c r="E55" s="75"/>
      <c r="F55" s="60"/>
      <c r="G55" s="20">
        <v>1</v>
      </c>
      <c r="H55" s="14" t="s">
        <v>52</v>
      </c>
      <c r="I55" s="18"/>
      <c r="J55" s="30">
        <f t="shared" si="2"/>
        <v>19</v>
      </c>
      <c r="K55" s="30" t="str">
        <f t="shared" si="3"/>
        <v>SH20N</v>
      </c>
      <c r="L55" s="30" t="str">
        <f t="shared" si="4"/>
        <v>Nivel educativo al que asistió el año pasado</v>
      </c>
      <c r="M55" s="30" t="str">
        <f t="shared" si="5"/>
        <v>N</v>
      </c>
      <c r="N55" s="30">
        <f t="shared" si="6"/>
        <v>1</v>
      </c>
      <c r="O55" s="30" t="str">
        <f t="shared" si="7"/>
        <v>0:5, 8</v>
      </c>
      <c r="P55" s="30">
        <f t="shared" si="8"/>
        <v>1</v>
      </c>
      <c r="Q55" s="30" t="str">
        <f t="shared" si="9"/>
        <v>Primario</v>
      </c>
      <c r="R55" s="30" t="str">
        <f t="shared" si="10"/>
        <v/>
      </c>
    </row>
    <row r="56" spans="1:18" ht="8.25" customHeight="1" x14ac:dyDescent="0.2">
      <c r="A56" s="63"/>
      <c r="B56" s="66"/>
      <c r="C56" s="69"/>
      <c r="D56" s="72"/>
      <c r="E56" s="75"/>
      <c r="F56" s="60"/>
      <c r="G56" s="20">
        <v>2</v>
      </c>
      <c r="H56" s="14" t="s">
        <v>53</v>
      </c>
      <c r="I56" s="18"/>
      <c r="J56" s="30">
        <f t="shared" si="2"/>
        <v>19</v>
      </c>
      <c r="K56" s="30" t="str">
        <f t="shared" si="3"/>
        <v>SH20N</v>
      </c>
      <c r="L56" s="30" t="str">
        <f t="shared" si="4"/>
        <v>Nivel educativo al que asistió el año pasado</v>
      </c>
      <c r="M56" s="30" t="str">
        <f t="shared" si="5"/>
        <v>N</v>
      </c>
      <c r="N56" s="30">
        <f t="shared" si="6"/>
        <v>1</v>
      </c>
      <c r="O56" s="30" t="str">
        <f t="shared" si="7"/>
        <v>0:5, 8</v>
      </c>
      <c r="P56" s="30">
        <f t="shared" si="8"/>
        <v>2</v>
      </c>
      <c r="Q56" s="30" t="str">
        <f t="shared" si="9"/>
        <v>Secundario</v>
      </c>
      <c r="R56" s="30" t="str">
        <f t="shared" si="10"/>
        <v/>
      </c>
    </row>
    <row r="57" spans="1:18" ht="8.25" customHeight="1" x14ac:dyDescent="0.2">
      <c r="A57" s="63"/>
      <c r="B57" s="66"/>
      <c r="C57" s="69"/>
      <c r="D57" s="72"/>
      <c r="E57" s="75"/>
      <c r="F57" s="60"/>
      <c r="G57" s="20">
        <v>3</v>
      </c>
      <c r="H57" s="14" t="s">
        <v>54</v>
      </c>
      <c r="I57" s="18"/>
      <c r="J57" s="30">
        <f t="shared" si="2"/>
        <v>19</v>
      </c>
      <c r="K57" s="30" t="str">
        <f t="shared" si="3"/>
        <v>SH20N</v>
      </c>
      <c r="L57" s="30" t="str">
        <f t="shared" si="4"/>
        <v>Nivel educativo al que asistió el año pasado</v>
      </c>
      <c r="M57" s="30" t="str">
        <f t="shared" si="5"/>
        <v>N</v>
      </c>
      <c r="N57" s="30">
        <f t="shared" si="6"/>
        <v>1</v>
      </c>
      <c r="O57" s="30" t="str">
        <f t="shared" si="7"/>
        <v>0:5, 8</v>
      </c>
      <c r="P57" s="30">
        <f t="shared" si="8"/>
        <v>3</v>
      </c>
      <c r="Q57" s="30" t="str">
        <f t="shared" si="9"/>
        <v>Superior, no universitario</v>
      </c>
      <c r="R57" s="30" t="str">
        <f t="shared" si="10"/>
        <v/>
      </c>
    </row>
    <row r="58" spans="1:18" ht="8.25" customHeight="1" x14ac:dyDescent="0.2">
      <c r="A58" s="63"/>
      <c r="B58" s="66"/>
      <c r="C58" s="69"/>
      <c r="D58" s="72"/>
      <c r="E58" s="75"/>
      <c r="F58" s="60"/>
      <c r="G58" s="20">
        <v>4</v>
      </c>
      <c r="H58" s="14" t="s">
        <v>55</v>
      </c>
      <c r="I58" s="18"/>
      <c r="J58" s="30">
        <f t="shared" si="2"/>
        <v>19</v>
      </c>
      <c r="K58" s="30" t="str">
        <f t="shared" si="3"/>
        <v>SH20N</v>
      </c>
      <c r="L58" s="30" t="str">
        <f t="shared" si="4"/>
        <v>Nivel educativo al que asistió el año pasado</v>
      </c>
      <c r="M58" s="30" t="str">
        <f t="shared" si="5"/>
        <v>N</v>
      </c>
      <c r="N58" s="30">
        <f t="shared" si="6"/>
        <v>1</v>
      </c>
      <c r="O58" s="30" t="str">
        <f t="shared" si="7"/>
        <v>0:5, 8</v>
      </c>
      <c r="P58" s="30">
        <f t="shared" si="8"/>
        <v>4</v>
      </c>
      <c r="Q58" s="30" t="str">
        <f t="shared" si="9"/>
        <v>Superior universitario</v>
      </c>
      <c r="R58" s="30" t="str">
        <f t="shared" si="10"/>
        <v/>
      </c>
    </row>
    <row r="59" spans="1:18" ht="8.25" customHeight="1" x14ac:dyDescent="0.2">
      <c r="A59" s="63"/>
      <c r="B59" s="66"/>
      <c r="C59" s="69"/>
      <c r="D59" s="72"/>
      <c r="E59" s="75"/>
      <c r="F59" s="60"/>
      <c r="G59" s="20">
        <v>5</v>
      </c>
      <c r="H59" s="14" t="s">
        <v>56</v>
      </c>
      <c r="I59" s="18"/>
      <c r="J59" s="30">
        <f t="shared" si="2"/>
        <v>19</v>
      </c>
      <c r="K59" s="30" t="str">
        <f t="shared" si="3"/>
        <v>SH20N</v>
      </c>
      <c r="L59" s="30" t="str">
        <f t="shared" si="4"/>
        <v>Nivel educativo al que asistió el año pasado</v>
      </c>
      <c r="M59" s="30" t="str">
        <f t="shared" si="5"/>
        <v>N</v>
      </c>
      <c r="N59" s="30">
        <f t="shared" si="6"/>
        <v>1</v>
      </c>
      <c r="O59" s="30" t="str">
        <f t="shared" si="7"/>
        <v>0:5, 8</v>
      </c>
      <c r="P59" s="30">
        <f t="shared" si="8"/>
        <v>5</v>
      </c>
      <c r="Q59" s="30" t="str">
        <f t="shared" si="9"/>
        <v>Posgrado</v>
      </c>
      <c r="R59" s="30" t="str">
        <f t="shared" si="10"/>
        <v/>
      </c>
    </row>
    <row r="60" spans="1:18" ht="8.25" customHeight="1" x14ac:dyDescent="0.2">
      <c r="A60" s="64"/>
      <c r="B60" s="67"/>
      <c r="C60" s="70"/>
      <c r="D60" s="73"/>
      <c r="E60" s="76"/>
      <c r="F60" s="61"/>
      <c r="G60" s="20">
        <v>8</v>
      </c>
      <c r="H60" s="14" t="s">
        <v>35</v>
      </c>
      <c r="I60" s="18"/>
      <c r="J60" s="30">
        <f t="shared" si="2"/>
        <v>19</v>
      </c>
      <c r="K60" s="30" t="str">
        <f t="shared" si="3"/>
        <v>SH20N</v>
      </c>
      <c r="L60" s="30" t="str">
        <f t="shared" si="4"/>
        <v>Nivel educativo al que asistió el año pasado</v>
      </c>
      <c r="M60" s="30" t="str">
        <f t="shared" si="5"/>
        <v>N</v>
      </c>
      <c r="N60" s="30">
        <f t="shared" si="6"/>
        <v>1</v>
      </c>
      <c r="O60" s="30" t="str">
        <f t="shared" si="7"/>
        <v>0:5, 8</v>
      </c>
      <c r="P60" s="30">
        <f t="shared" si="8"/>
        <v>8</v>
      </c>
      <c r="Q60" s="30" t="str">
        <f t="shared" si="9"/>
        <v>No sabe</v>
      </c>
      <c r="R60" s="30" t="str">
        <f t="shared" si="10"/>
        <v/>
      </c>
    </row>
    <row r="61" spans="1:18" ht="8.25" customHeight="1" x14ac:dyDescent="0.2">
      <c r="A61" s="45">
        <v>20</v>
      </c>
      <c r="B61" s="47" t="s">
        <v>73</v>
      </c>
      <c r="C61" s="49" t="s">
        <v>74</v>
      </c>
      <c r="D61" s="51" t="s">
        <v>11</v>
      </c>
      <c r="E61" s="53">
        <v>1</v>
      </c>
      <c r="F61" s="43" t="s">
        <v>59</v>
      </c>
      <c r="G61" s="20">
        <v>7</v>
      </c>
      <c r="H61" s="14" t="s">
        <v>60</v>
      </c>
      <c r="I61" s="18"/>
      <c r="J61" s="30">
        <f t="shared" si="2"/>
        <v>20</v>
      </c>
      <c r="K61" s="30" t="str">
        <f t="shared" si="3"/>
        <v>SH20Y</v>
      </c>
      <c r="L61" s="30" t="str">
        <f t="shared" si="4"/>
        <v>Año al que asistió el año pasado</v>
      </c>
      <c r="M61" s="30" t="str">
        <f t="shared" si="5"/>
        <v>N</v>
      </c>
      <c r="N61" s="30">
        <f t="shared" si="6"/>
        <v>1</v>
      </c>
      <c r="O61" s="30" t="str">
        <f t="shared" si="7"/>
        <v>0:8</v>
      </c>
      <c r="P61" s="30">
        <f t="shared" si="8"/>
        <v>7</v>
      </c>
      <c r="Q61" s="30" t="str">
        <f t="shared" si="9"/>
        <v>Educación dada en grados</v>
      </c>
      <c r="R61" s="30" t="str">
        <f t="shared" si="10"/>
        <v/>
      </c>
    </row>
    <row r="62" spans="1:18" ht="8.25" customHeight="1" x14ac:dyDescent="0.2">
      <c r="A62" s="46"/>
      <c r="B62" s="48"/>
      <c r="C62" s="50"/>
      <c r="D62" s="52"/>
      <c r="E62" s="54"/>
      <c r="F62" s="44"/>
      <c r="G62" s="20">
        <v>8</v>
      </c>
      <c r="H62" s="14" t="s">
        <v>61</v>
      </c>
      <c r="I62" s="18"/>
      <c r="J62" s="30">
        <f t="shared" si="2"/>
        <v>20</v>
      </c>
      <c r="K62" s="30" t="str">
        <f t="shared" si="3"/>
        <v>SH20Y</v>
      </c>
      <c r="L62" s="30" t="str">
        <f t="shared" si="4"/>
        <v>Año al que asistió el año pasado</v>
      </c>
      <c r="M62" s="30" t="str">
        <f t="shared" si="5"/>
        <v>N</v>
      </c>
      <c r="N62" s="30">
        <f t="shared" si="6"/>
        <v>1</v>
      </c>
      <c r="O62" s="30" t="str">
        <f t="shared" si="7"/>
        <v>0:8</v>
      </c>
      <c r="P62" s="30">
        <f t="shared" si="8"/>
        <v>8</v>
      </c>
      <c r="Q62" s="30" t="str">
        <f t="shared" si="9"/>
        <v>No lo sé</v>
      </c>
      <c r="R62" s="30" t="str">
        <f t="shared" si="10"/>
        <v/>
      </c>
    </row>
    <row r="63" spans="1:18" ht="8.25" customHeight="1" x14ac:dyDescent="0.2">
      <c r="A63" s="12">
        <v>21</v>
      </c>
      <c r="B63" s="13" t="s">
        <v>75</v>
      </c>
      <c r="C63" s="14" t="s">
        <v>76</v>
      </c>
      <c r="D63" s="15" t="s">
        <v>11</v>
      </c>
      <c r="E63" s="16">
        <v>1</v>
      </c>
      <c r="F63" s="19" t="s">
        <v>64</v>
      </c>
      <c r="G63" s="20">
        <v>8</v>
      </c>
      <c r="H63" s="14" t="s">
        <v>61</v>
      </c>
      <c r="I63" s="18"/>
      <c r="J63" s="30">
        <f t="shared" si="2"/>
        <v>21</v>
      </c>
      <c r="K63" s="30" t="str">
        <f t="shared" si="3"/>
        <v>SH20G</v>
      </c>
      <c r="L63" s="30" t="str">
        <f t="shared" si="4"/>
        <v>Grado al que asistió el año pasado</v>
      </c>
      <c r="M63" s="30" t="str">
        <f t="shared" si="5"/>
        <v>N</v>
      </c>
      <c r="N63" s="30">
        <f t="shared" si="6"/>
        <v>1</v>
      </c>
      <c r="O63" s="30" t="str">
        <f t="shared" si="7"/>
        <v>1:6, 8</v>
      </c>
      <c r="P63" s="30">
        <f t="shared" si="8"/>
        <v>8</v>
      </c>
      <c r="Q63" s="30" t="str">
        <f t="shared" si="9"/>
        <v>No lo sé</v>
      </c>
      <c r="R63" s="30" t="str">
        <f t="shared" si="10"/>
        <v/>
      </c>
    </row>
    <row r="64" spans="1:18" ht="8.25" customHeight="1" x14ac:dyDescent="0.2">
      <c r="A64" s="81">
        <v>22</v>
      </c>
      <c r="B64" s="84" t="s">
        <v>77</v>
      </c>
      <c r="C64" s="87" t="s">
        <v>78</v>
      </c>
      <c r="D64" s="90" t="s">
        <v>11</v>
      </c>
      <c r="E64" s="93">
        <v>1</v>
      </c>
      <c r="F64" s="78" t="s">
        <v>79</v>
      </c>
      <c r="G64" s="24">
        <v>2</v>
      </c>
      <c r="H64" s="7" t="s">
        <v>80</v>
      </c>
      <c r="I64" s="11"/>
      <c r="J64" s="30">
        <f t="shared" si="2"/>
        <v>22</v>
      </c>
      <c r="K64" s="30" t="str">
        <f t="shared" si="3"/>
        <v>SH21</v>
      </c>
      <c r="L64" s="30" t="str">
        <f t="shared" si="4"/>
        <v>Resultado de la asistencia del año escolar pasado</v>
      </c>
      <c r="M64" s="30" t="str">
        <f t="shared" si="5"/>
        <v>N</v>
      </c>
      <c r="N64" s="30">
        <f t="shared" si="6"/>
        <v>1</v>
      </c>
      <c r="O64" s="30" t="str">
        <f t="shared" si="7"/>
        <v>1:4</v>
      </c>
      <c r="P64" s="30">
        <f t="shared" si="8"/>
        <v>2</v>
      </c>
      <c r="Q64" s="30" t="str">
        <f t="shared" si="9"/>
        <v>Desaprobó</v>
      </c>
      <c r="R64" s="30" t="str">
        <f t="shared" si="10"/>
        <v/>
      </c>
    </row>
    <row r="65" spans="1:18" x14ac:dyDescent="0.2">
      <c r="A65" s="82"/>
      <c r="B65" s="85"/>
      <c r="C65" s="88"/>
      <c r="D65" s="91"/>
      <c r="E65" s="94"/>
      <c r="F65" s="79"/>
      <c r="G65" s="20">
        <v>3</v>
      </c>
      <c r="H65" s="14" t="s">
        <v>81</v>
      </c>
      <c r="I65" s="18"/>
      <c r="J65" s="30">
        <f t="shared" si="2"/>
        <v>22</v>
      </c>
      <c r="K65" s="30" t="str">
        <f t="shared" si="3"/>
        <v>SH21</v>
      </c>
      <c r="L65" s="30" t="str">
        <f t="shared" si="4"/>
        <v>Resultado de la asistencia del año escolar pasado</v>
      </c>
      <c r="M65" s="30" t="str">
        <f t="shared" si="5"/>
        <v>N</v>
      </c>
      <c r="N65" s="30">
        <f t="shared" si="6"/>
        <v>1</v>
      </c>
      <c r="O65" s="30" t="str">
        <f t="shared" si="7"/>
        <v>1:4</v>
      </c>
      <c r="P65" s="30">
        <f t="shared" si="8"/>
        <v>3</v>
      </c>
      <c r="Q65" s="30" t="str">
        <f t="shared" si="9"/>
        <v>Se retiró</v>
      </c>
      <c r="R65" s="30" t="str">
        <f t="shared" si="10"/>
        <v/>
      </c>
    </row>
    <row r="66" spans="1:18" x14ac:dyDescent="0.2">
      <c r="A66" s="83"/>
      <c r="B66" s="86"/>
      <c r="C66" s="89"/>
      <c r="D66" s="92"/>
      <c r="E66" s="95"/>
      <c r="F66" s="80"/>
      <c r="G66" s="25">
        <v>4</v>
      </c>
      <c r="H66" s="26" t="s">
        <v>47</v>
      </c>
      <c r="I66" s="27"/>
      <c r="J66" s="30">
        <f t="shared" si="2"/>
        <v>22</v>
      </c>
      <c r="K66" s="30" t="str">
        <f t="shared" si="3"/>
        <v>SH21</v>
      </c>
      <c r="L66" s="30" t="str">
        <f t="shared" si="4"/>
        <v>Resultado de la asistencia del año escolar pasado</v>
      </c>
      <c r="M66" s="30" t="str">
        <f t="shared" si="5"/>
        <v>N</v>
      </c>
      <c r="N66" s="30">
        <f t="shared" si="6"/>
        <v>1</v>
      </c>
      <c r="O66" s="30" t="str">
        <f t="shared" si="7"/>
        <v>1:4</v>
      </c>
      <c r="P66" s="30">
        <f t="shared" si="8"/>
        <v>4</v>
      </c>
      <c r="Q66" s="30" t="str">
        <f t="shared" si="9"/>
        <v>Otro</v>
      </c>
      <c r="R66" s="30" t="str">
        <f t="shared" si="10"/>
        <v/>
      </c>
    </row>
  </sheetData>
  <mergeCells count="99">
    <mergeCell ref="A1:I1"/>
    <mergeCell ref="F64:F66"/>
    <mergeCell ref="A64:A66"/>
    <mergeCell ref="B64:B66"/>
    <mergeCell ref="C64:C66"/>
    <mergeCell ref="D64:D66"/>
    <mergeCell ref="E64:E66"/>
    <mergeCell ref="F54:F60"/>
    <mergeCell ref="A61:A62"/>
    <mergeCell ref="B61:B62"/>
    <mergeCell ref="C61:C62"/>
    <mergeCell ref="D61:D62"/>
    <mergeCell ref="E61:E62"/>
    <mergeCell ref="F61:F62"/>
    <mergeCell ref="A54:A60"/>
    <mergeCell ref="B54:B60"/>
    <mergeCell ref="C54:C60"/>
    <mergeCell ref="D54:D60"/>
    <mergeCell ref="E54:E60"/>
    <mergeCell ref="F44:F50"/>
    <mergeCell ref="A51:A52"/>
    <mergeCell ref="B51:B52"/>
    <mergeCell ref="C51:C52"/>
    <mergeCell ref="D51:D52"/>
    <mergeCell ref="E51:E52"/>
    <mergeCell ref="F51:F52"/>
    <mergeCell ref="A44:A50"/>
    <mergeCell ref="B44:B50"/>
    <mergeCell ref="C44:C50"/>
    <mergeCell ref="D44:D50"/>
    <mergeCell ref="E44:E50"/>
    <mergeCell ref="F34:F40"/>
    <mergeCell ref="A41:A42"/>
    <mergeCell ref="B41:B42"/>
    <mergeCell ref="C41:C42"/>
    <mergeCell ref="D41:D42"/>
    <mergeCell ref="E41:E42"/>
    <mergeCell ref="F41:F42"/>
    <mergeCell ref="A34:A40"/>
    <mergeCell ref="B34:B40"/>
    <mergeCell ref="C34:C40"/>
    <mergeCell ref="D34:D40"/>
    <mergeCell ref="E34:E40"/>
    <mergeCell ref="F21:F23"/>
    <mergeCell ref="A24:A33"/>
    <mergeCell ref="B24:B33"/>
    <mergeCell ref="C24:C33"/>
    <mergeCell ref="D24:D33"/>
    <mergeCell ref="E24:E33"/>
    <mergeCell ref="F24:F33"/>
    <mergeCell ref="A21:A23"/>
    <mergeCell ref="B21:B23"/>
    <mergeCell ref="C21:C23"/>
    <mergeCell ref="D21:D23"/>
    <mergeCell ref="E21:E23"/>
    <mergeCell ref="F17:F18"/>
    <mergeCell ref="A19:A20"/>
    <mergeCell ref="B19:B20"/>
    <mergeCell ref="C19:C20"/>
    <mergeCell ref="D19:D20"/>
    <mergeCell ref="E19:E20"/>
    <mergeCell ref="F19:F20"/>
    <mergeCell ref="A17:A18"/>
    <mergeCell ref="B17:B18"/>
    <mergeCell ref="C17:C18"/>
    <mergeCell ref="D17:D18"/>
    <mergeCell ref="E17:E18"/>
    <mergeCell ref="F15:F16"/>
    <mergeCell ref="A13:A14"/>
    <mergeCell ref="B13:B14"/>
    <mergeCell ref="C13:C14"/>
    <mergeCell ref="D13:D14"/>
    <mergeCell ref="E13:E14"/>
    <mergeCell ref="A15:A16"/>
    <mergeCell ref="B15:B16"/>
    <mergeCell ref="C15:C16"/>
    <mergeCell ref="D15:D16"/>
    <mergeCell ref="E15:E16"/>
    <mergeCell ref="A9:A10"/>
    <mergeCell ref="A11:A12"/>
    <mergeCell ref="B9:B10"/>
    <mergeCell ref="B11:B12"/>
    <mergeCell ref="F13:F14"/>
    <mergeCell ref="F7:F8"/>
    <mergeCell ref="A7:A8"/>
    <mergeCell ref="B7:B8"/>
    <mergeCell ref="C7:C8"/>
    <mergeCell ref="D7:D8"/>
    <mergeCell ref="E7:E8"/>
    <mergeCell ref="I9:I10"/>
    <mergeCell ref="I11:I12"/>
    <mergeCell ref="C9:C10"/>
    <mergeCell ref="C11:C12"/>
    <mergeCell ref="D9:D10"/>
    <mergeCell ref="E9:E10"/>
    <mergeCell ref="F9:F10"/>
    <mergeCell ref="D11:D12"/>
    <mergeCell ref="E11:E12"/>
    <mergeCell ref="F11: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01. Dicionario de Variables Hogar.xlsx</dc:title>
  <dc:creator>cacosta</dc:creator>
  <cp:lastModifiedBy>Russou Adriel Pila Huancachoque</cp:lastModifiedBy>
  <dcterms:created xsi:type="dcterms:W3CDTF">2020-08-29T22:56:05Z</dcterms:created>
  <dcterms:modified xsi:type="dcterms:W3CDTF">2020-08-30T21:17:29Z</dcterms:modified>
</cp:coreProperties>
</file>