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1AA1EE64-60F0-4CF1-AA38-9CA641A9ABA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23" r:id="rId2"/>
    <sheet name="Table 3" sheetId="2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3" l="1"/>
  <c r="R4" i="23"/>
  <c r="R5" i="23"/>
  <c r="R6" i="23"/>
  <c r="R7" i="23"/>
  <c r="R8" i="23"/>
  <c r="R9" i="23"/>
  <c r="R10" i="23"/>
  <c r="R11" i="23"/>
  <c r="R12" i="23"/>
  <c r="R13" i="23" s="1"/>
  <c r="R14" i="23" s="1"/>
  <c r="R15" i="23" s="1"/>
  <c r="R16" i="23" s="1"/>
  <c r="R17" i="23" s="1"/>
  <c r="R18" i="23"/>
  <c r="R19" i="23"/>
  <c r="R20" i="23"/>
  <c r="R21" i="23" s="1"/>
  <c r="R22" i="23" s="1"/>
  <c r="R23" i="23" s="1"/>
  <c r="R24" i="23" s="1"/>
  <c r="R25" i="23" s="1"/>
  <c r="R26" i="23" s="1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/>
  <c r="R67" i="23"/>
  <c r="R68" i="23"/>
  <c r="R69" i="23" s="1"/>
  <c r="R70" i="23"/>
  <c r="R71" i="23"/>
  <c r="R72" i="23"/>
  <c r="R73" i="23"/>
  <c r="R74" i="23"/>
  <c r="R75" i="23"/>
  <c r="R76" i="23"/>
  <c r="R77" i="23" s="1"/>
  <c r="R78" i="23"/>
  <c r="R79" i="23"/>
  <c r="R80" i="23"/>
  <c r="R81" i="23" s="1"/>
  <c r="R82" i="23"/>
  <c r="R83" i="23" s="1"/>
  <c r="R84" i="23" s="1"/>
  <c r="R85" i="23" s="1"/>
  <c r="R86" i="23" s="1"/>
  <c r="R87" i="23" s="1"/>
  <c r="R88" i="23" s="1"/>
  <c r="R89" i="23" s="1"/>
  <c r="R90" i="23" s="1"/>
  <c r="R91" i="23" s="1"/>
  <c r="R92" i="23"/>
  <c r="R93" i="23" s="1"/>
  <c r="R94" i="23"/>
  <c r="R95" i="23" s="1"/>
  <c r="R96" i="23" s="1"/>
  <c r="R97" i="23" s="1"/>
  <c r="R98" i="23" s="1"/>
  <c r="R99" i="23" s="1"/>
  <c r="R100" i="23" s="1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 s="1"/>
  <c r="R118" i="23"/>
  <c r="R119" i="23" s="1"/>
  <c r="R120" i="23"/>
  <c r="R121" i="23" s="1"/>
  <c r="R122" i="23"/>
  <c r="R123" i="23" s="1"/>
  <c r="R124" i="23"/>
  <c r="R125" i="23" s="1"/>
  <c r="R126" i="23" s="1"/>
  <c r="R127" i="23" s="1"/>
  <c r="R128" i="23" s="1"/>
  <c r="R129" i="23" s="1"/>
  <c r="R130" i="23" s="1"/>
  <c r="R131" i="23" s="1"/>
  <c r="R132" i="23" s="1"/>
  <c r="R133" i="23" s="1"/>
  <c r="R134" i="23" s="1"/>
  <c r="R135" i="23" s="1"/>
  <c r="R136" i="23" s="1"/>
  <c r="R137" i="23" s="1"/>
  <c r="R138" i="23"/>
  <c r="R139" i="23" s="1"/>
  <c r="R140" i="23" s="1"/>
  <c r="R141" i="23"/>
  <c r="R142" i="23"/>
  <c r="R143" i="23" s="1"/>
  <c r="R144" i="23"/>
  <c r="R145" i="23"/>
  <c r="R146" i="23"/>
  <c r="R147" i="23" s="1"/>
  <c r="R148" i="23"/>
  <c r="R149" i="23" s="1"/>
  <c r="R150" i="23"/>
  <c r="R151" i="23"/>
  <c r="R152" i="23"/>
  <c r="R153" i="23" s="1"/>
  <c r="R154" i="23"/>
  <c r="R155" i="23" s="1"/>
  <c r="R156" i="23" s="1"/>
  <c r="R157" i="23"/>
  <c r="R158" i="23"/>
  <c r="R159" i="23" s="1"/>
  <c r="R160" i="23" s="1"/>
  <c r="R161" i="23" s="1"/>
  <c r="R162" i="23" s="1"/>
  <c r="R163" i="23" s="1"/>
  <c r="R164" i="23" s="1"/>
  <c r="R165" i="23" s="1"/>
  <c r="R166" i="23" s="1"/>
  <c r="R167" i="23" s="1"/>
  <c r="R168" i="23" s="1"/>
  <c r="R169" i="23" s="1"/>
  <c r="R170" i="23" s="1"/>
  <c r="R171" i="23"/>
  <c r="R172" i="23"/>
  <c r="R173" i="23" s="1"/>
  <c r="R174" i="23"/>
  <c r="R175" i="23" s="1"/>
  <c r="R176" i="23" s="1"/>
  <c r="R177" i="23"/>
  <c r="R178" i="23"/>
  <c r="R179" i="23" s="1"/>
  <c r="R180" i="23" s="1"/>
  <c r="R181" i="23"/>
  <c r="R182" i="23"/>
  <c r="R183" i="23" s="1"/>
  <c r="R184" i="23"/>
  <c r="R185" i="23" s="1"/>
  <c r="R186" i="23"/>
  <c r="R187" i="23"/>
  <c r="R188" i="23"/>
  <c r="R189" i="23" s="1"/>
  <c r="R190" i="23"/>
  <c r="R191" i="23" s="1"/>
  <c r="R192" i="23" s="1"/>
  <c r="R193" i="23"/>
  <c r="R194" i="23"/>
  <c r="R195" i="23"/>
  <c r="R196" i="23"/>
  <c r="R197" i="23"/>
  <c r="R198" i="23"/>
  <c r="R199" i="23" s="1"/>
  <c r="R200" i="23"/>
  <c r="R201" i="23"/>
  <c r="R202" i="23"/>
  <c r="R203" i="23"/>
  <c r="R204" i="23"/>
  <c r="R205" i="23" s="1"/>
  <c r="R206" i="23"/>
  <c r="R207" i="23"/>
  <c r="R208" i="23"/>
  <c r="R209" i="23"/>
  <c r="R210" i="23"/>
  <c r="R211" i="23" s="1"/>
  <c r="R212" i="23" s="1"/>
  <c r="R213" i="23"/>
  <c r="R214" i="23"/>
  <c r="R215" i="23" s="1"/>
  <c r="R216" i="23"/>
  <c r="R217" i="23" s="1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36" i="23"/>
  <c r="R237" i="23"/>
  <c r="R238" i="23"/>
  <c r="R239" i="23"/>
  <c r="R240" i="23"/>
  <c r="R241" i="23"/>
  <c r="R242" i="23"/>
  <c r="R243" i="23"/>
  <c r="R244" i="23"/>
  <c r="R245" i="23"/>
  <c r="R246" i="23"/>
  <c r="R247" i="23"/>
  <c r="R248" i="23"/>
  <c r="R249" i="23"/>
  <c r="R250" i="23"/>
  <c r="R251" i="23"/>
  <c r="R252" i="23"/>
  <c r="R253" i="23"/>
  <c r="R254" i="23"/>
  <c r="R255" i="23"/>
  <c r="R256" i="23"/>
  <c r="R257" i="23" s="1"/>
  <c r="R258" i="23"/>
  <c r="R259" i="23" s="1"/>
  <c r="R260" i="23" s="1"/>
  <c r="R261" i="23"/>
  <c r="R262" i="23"/>
  <c r="R263" i="23" s="1"/>
  <c r="R264" i="23"/>
  <c r="R265" i="23"/>
  <c r="R266" i="23"/>
  <c r="R267" i="23" s="1"/>
  <c r="R268" i="23"/>
  <c r="R269" i="23"/>
  <c r="R270" i="23"/>
  <c r="R271" i="23"/>
  <c r="R272" i="23"/>
  <c r="R273" i="23" s="1"/>
  <c r="R274" i="23" s="1"/>
  <c r="R275" i="23"/>
  <c r="R276" i="23"/>
  <c r="R277" i="23" s="1"/>
  <c r="R278" i="23"/>
  <c r="R279" i="23"/>
  <c r="R280" i="23"/>
  <c r="R281" i="23" s="1"/>
  <c r="R282" i="23"/>
  <c r="R283" i="23"/>
  <c r="R284" i="23"/>
  <c r="R285" i="23" s="1"/>
  <c r="R286" i="23"/>
  <c r="R287" i="23"/>
  <c r="R288" i="23"/>
  <c r="R289" i="23" s="1"/>
  <c r="R290" i="23" s="1"/>
  <c r="R291" i="23"/>
  <c r="R292" i="23"/>
  <c r="R293" i="23" s="1"/>
  <c r="R294" i="23"/>
  <c r="R295" i="23"/>
  <c r="R296" i="23"/>
  <c r="R297" i="23" s="1"/>
  <c r="R298" i="23"/>
  <c r="R299" i="23" s="1"/>
  <c r="R300" i="23" s="1"/>
  <c r="R301" i="23" s="1"/>
  <c r="R302" i="23" s="1"/>
  <c r="R303" i="23" s="1"/>
  <c r="R304" i="23" s="1"/>
  <c r="R305" i="23" s="1"/>
  <c r="R306" i="23" s="1"/>
  <c r="R307" i="23" s="1"/>
  <c r="R308" i="23" s="1"/>
  <c r="R309" i="23" s="1"/>
  <c r="R310" i="23"/>
  <c r="R311" i="23" s="1"/>
  <c r="R312" i="23" s="1"/>
  <c r="R313" i="23"/>
  <c r="R314" i="23"/>
  <c r="R315" i="23" s="1"/>
  <c r="R316" i="23"/>
  <c r="R317" i="23"/>
  <c r="R318" i="23"/>
  <c r="R319" i="23" s="1"/>
  <c r="R320" i="23"/>
  <c r="R321" i="23" s="1"/>
  <c r="R322" i="23" s="1"/>
  <c r="R323" i="23"/>
  <c r="R324" i="23"/>
  <c r="R325" i="23" s="1"/>
  <c r="R326" i="23"/>
  <c r="R327" i="23" s="1"/>
  <c r="R328" i="23" s="1"/>
  <c r="R329" i="23"/>
  <c r="R330" i="23"/>
  <c r="R331" i="23" s="1"/>
  <c r="R332" i="23"/>
  <c r="R333" i="23" s="1"/>
  <c r="R334" i="23"/>
  <c r="R335" i="23"/>
  <c r="R336" i="23"/>
  <c r="R337" i="23" s="1"/>
  <c r="R338" i="23"/>
  <c r="R339" i="23" s="1"/>
  <c r="R340" i="23" s="1"/>
  <c r="R341" i="23" s="1"/>
  <c r="R342" i="23" s="1"/>
  <c r="R343" i="23" s="1"/>
  <c r="R344" i="23" s="1"/>
  <c r="R345" i="23" s="1"/>
  <c r="R346" i="23" s="1"/>
  <c r="R347" i="23" s="1"/>
  <c r="R348" i="23" s="1"/>
  <c r="R349" i="23" s="1"/>
  <c r="R350" i="23"/>
  <c r="R351" i="23" s="1"/>
  <c r="R352" i="23" s="1"/>
  <c r="R353" i="23"/>
  <c r="R354" i="23"/>
  <c r="R355" i="23" s="1"/>
  <c r="R356" i="23"/>
  <c r="R357" i="23" s="1"/>
  <c r="R358" i="23" s="1"/>
  <c r="R359" i="23"/>
  <c r="R360" i="23"/>
  <c r="R361" i="23" s="1"/>
  <c r="R362" i="23"/>
  <c r="R363" i="23" s="1"/>
  <c r="R364" i="23"/>
  <c r="R365" i="23"/>
  <c r="R366" i="23"/>
  <c r="R367" i="23" s="1"/>
  <c r="R368" i="23" s="1"/>
  <c r="R369" i="23"/>
  <c r="R370" i="23"/>
  <c r="R371" i="23" s="1"/>
  <c r="R372" i="23"/>
  <c r="R373" i="23"/>
  <c r="R374" i="23"/>
  <c r="R375" i="23" s="1"/>
  <c r="R376" i="23"/>
  <c r="R377" i="23" s="1"/>
  <c r="R378" i="23"/>
  <c r="R379" i="23"/>
  <c r="R380" i="23"/>
  <c r="R381" i="23" s="1"/>
  <c r="R382" i="23" s="1"/>
  <c r="R383" i="23"/>
  <c r="R384" i="23"/>
  <c r="R385" i="23" s="1"/>
  <c r="R386" i="23"/>
  <c r="R387" i="23" s="1"/>
  <c r="R388" i="23"/>
  <c r="R389" i="23"/>
  <c r="R390" i="23"/>
  <c r="R391" i="23" s="1"/>
  <c r="R392" i="23"/>
  <c r="R393" i="23" s="1"/>
  <c r="R394" i="23" s="1"/>
  <c r="R395" i="23"/>
  <c r="R396" i="23"/>
  <c r="R397" i="23" s="1"/>
  <c r="R398" i="23"/>
  <c r="R399" i="23"/>
  <c r="R400" i="23"/>
  <c r="R401" i="23" s="1"/>
  <c r="R402" i="23"/>
  <c r="R403" i="23" s="1"/>
  <c r="R404" i="23" s="1"/>
  <c r="R405" i="23"/>
  <c r="R406" i="23"/>
  <c r="R407" i="23" s="1"/>
  <c r="R408" i="23"/>
  <c r="R409" i="23" s="1"/>
  <c r="R410" i="23" s="1"/>
  <c r="R411" i="23"/>
  <c r="R412" i="23"/>
  <c r="R413" i="23" s="1"/>
  <c r="R414" i="23"/>
  <c r="R415" i="23" s="1"/>
  <c r="R416" i="23"/>
  <c r="R417" i="23" s="1"/>
  <c r="R418" i="23"/>
  <c r="R419" i="23" s="1"/>
  <c r="R420" i="23" s="1"/>
  <c r="R421" i="23"/>
  <c r="R422" i="23"/>
  <c r="R423" i="23" s="1"/>
  <c r="R424" i="23"/>
  <c r="R425" i="23" s="1"/>
  <c r="R426" i="23"/>
  <c r="R427" i="23"/>
  <c r="R428" i="23"/>
  <c r="R429" i="23" s="1"/>
  <c r="R430" i="23"/>
  <c r="R431" i="23" s="1"/>
  <c r="R432" i="23"/>
  <c r="R433" i="23"/>
  <c r="R434" i="23"/>
  <c r="R435" i="23" s="1"/>
  <c r="R436" i="23"/>
  <c r="R437" i="23" s="1"/>
  <c r="R438" i="23" s="1"/>
  <c r="R439" i="23"/>
  <c r="R440" i="23"/>
  <c r="R441" i="23" s="1"/>
  <c r="R442" i="23"/>
  <c r="R443" i="23" s="1"/>
  <c r="R444" i="23" s="1"/>
  <c r="R445" i="23" s="1"/>
  <c r="R446" i="23"/>
  <c r="R447" i="23" s="1"/>
  <c r="R448" i="23" s="1"/>
  <c r="R449" i="23" s="1"/>
  <c r="R450" i="23"/>
  <c r="R451" i="23" s="1"/>
  <c r="R452" i="23"/>
  <c r="R453" i="23" s="1"/>
  <c r="R454" i="23"/>
  <c r="R455" i="23" s="1"/>
  <c r="R456" i="23"/>
  <c r="R457" i="23" s="1"/>
  <c r="R458" i="23"/>
  <c r="R459" i="23" s="1"/>
  <c r="R460" i="23" s="1"/>
  <c r="R461" i="23" s="1"/>
  <c r="R462" i="23"/>
  <c r="R463" i="23" s="1"/>
  <c r="R464" i="23" s="1"/>
  <c r="R465" i="23" s="1"/>
  <c r="R466" i="23"/>
  <c r="R467" i="23" s="1"/>
  <c r="R468" i="23"/>
  <c r="R469" i="23" s="1"/>
  <c r="R470" i="23"/>
  <c r="R471" i="23" s="1"/>
  <c r="R472" i="23"/>
  <c r="R473" i="23" s="1"/>
  <c r="R474" i="23"/>
  <c r="R475" i="23" s="1"/>
  <c r="R476" i="23" s="1"/>
  <c r="R477" i="23" s="1"/>
  <c r="R478" i="23"/>
  <c r="R479" i="23" s="1"/>
  <c r="R480" i="23" s="1"/>
  <c r="R481" i="23"/>
  <c r="R482" i="23"/>
  <c r="R483" i="23"/>
  <c r="R484" i="23"/>
  <c r="R485" i="23"/>
  <c r="R486" i="23"/>
  <c r="R487" i="23" s="1"/>
  <c r="R488" i="23"/>
  <c r="R489" i="23"/>
  <c r="R490" i="23"/>
  <c r="R491" i="23" s="1"/>
  <c r="R492" i="23"/>
  <c r="R493" i="23"/>
  <c r="R494" i="23"/>
  <c r="R495" i="23" s="1"/>
  <c r="R496" i="23"/>
  <c r="R497" i="23"/>
  <c r="R498" i="23"/>
  <c r="R499" i="23" s="1"/>
  <c r="R500" i="23"/>
  <c r="R501" i="23"/>
  <c r="R502" i="23"/>
  <c r="R503" i="23" s="1"/>
  <c r="R504" i="23" s="1"/>
  <c r="R505" i="23"/>
  <c r="R506" i="23"/>
  <c r="R507" i="23" s="1"/>
  <c r="R508" i="23" s="1"/>
  <c r="R509" i="23"/>
  <c r="R510" i="23"/>
  <c r="R511" i="23" s="1"/>
  <c r="R512" i="23"/>
  <c r="R513" i="23"/>
  <c r="R514" i="23"/>
  <c r="R515" i="23" s="1"/>
  <c r="R516" i="23" s="1"/>
  <c r="R517" i="23"/>
  <c r="R518" i="23"/>
  <c r="R519" i="23" s="1"/>
  <c r="R520" i="23"/>
  <c r="R521" i="23"/>
  <c r="R522" i="23"/>
  <c r="R523" i="23" s="1"/>
  <c r="R524" i="23"/>
  <c r="R525" i="23" s="1"/>
  <c r="R526" i="23"/>
  <c r="R527" i="23"/>
  <c r="R528" i="23"/>
  <c r="R529" i="23" s="1"/>
  <c r="R530" i="23"/>
  <c r="R531" i="23" s="1"/>
  <c r="R532" i="23" s="1"/>
  <c r="R533" i="23" s="1"/>
  <c r="R534" i="23"/>
  <c r="R535" i="23" s="1"/>
  <c r="R536" i="23"/>
  <c r="R537" i="23" s="1"/>
  <c r="R538" i="23"/>
  <c r="R539" i="23" s="1"/>
  <c r="R540" i="23"/>
  <c r="R541" i="23" s="1"/>
  <c r="R542" i="23"/>
  <c r="R543" i="23" s="1"/>
  <c r="R544" i="23"/>
  <c r="R545" i="23" s="1"/>
  <c r="R546" i="23"/>
  <c r="R547" i="23" s="1"/>
  <c r="R548" i="23" s="1"/>
  <c r="R549" i="23" s="1"/>
  <c r="R550" i="23"/>
  <c r="R551" i="23" s="1"/>
  <c r="R552" i="23"/>
  <c r="R553" i="23" s="1"/>
  <c r="R554" i="23"/>
  <c r="R555" i="23" s="1"/>
  <c r="R556" i="23"/>
  <c r="R557" i="23" s="1"/>
  <c r="R558" i="23"/>
  <c r="R559" i="23"/>
  <c r="R560" i="23" s="1"/>
  <c r="R561" i="23" s="1"/>
  <c r="R562" i="23"/>
  <c r="R563" i="23"/>
  <c r="R564" i="23" s="1"/>
  <c r="R565" i="23" s="1"/>
  <c r="R566" i="23"/>
  <c r="R567" i="23"/>
  <c r="R568" i="23" s="1"/>
  <c r="R569" i="23" s="1"/>
  <c r="R570" i="23"/>
  <c r="R571" i="23"/>
  <c r="R572" i="23" s="1"/>
  <c r="R573" i="23" s="1"/>
  <c r="R574" i="23"/>
  <c r="R575" i="23"/>
  <c r="R576" i="23" s="1"/>
  <c r="R577" i="23" s="1"/>
  <c r="R578" i="23"/>
  <c r="R579" i="23"/>
  <c r="R580" i="23" s="1"/>
  <c r="R581" i="23" s="1"/>
  <c r="R582" i="23"/>
  <c r="R583" i="23"/>
  <c r="R584" i="23" s="1"/>
  <c r="R585" i="23" s="1"/>
  <c r="R586" i="23"/>
  <c r="R587" i="23"/>
  <c r="R588" i="23" s="1"/>
  <c r="R589" i="23" s="1"/>
  <c r="R590" i="23"/>
  <c r="R591" i="23"/>
  <c r="R592" i="23" s="1"/>
  <c r="R593" i="23" s="1"/>
  <c r="R594" i="23"/>
  <c r="R595" i="23"/>
  <c r="R596" i="23" s="1"/>
  <c r="R597" i="23" s="1"/>
  <c r="R598" i="23"/>
  <c r="R599" i="23"/>
  <c r="R600" i="23" s="1"/>
  <c r="R601" i="23" s="1"/>
  <c r="R602" i="23"/>
  <c r="R603" i="23"/>
  <c r="R604" i="23" s="1"/>
  <c r="R605" i="23"/>
  <c r="R606" i="23" s="1"/>
  <c r="R607" i="23" s="1"/>
  <c r="R608" i="23" s="1"/>
  <c r="R609" i="23" s="1"/>
  <c r="R610" i="23" s="1"/>
  <c r="R611" i="23" s="1"/>
  <c r="R612" i="23" s="1"/>
  <c r="R613" i="23" s="1"/>
  <c r="R614" i="23" s="1"/>
  <c r="R615" i="23" s="1"/>
  <c r="R616" i="23" s="1"/>
  <c r="R617" i="23"/>
  <c r="R618" i="23"/>
  <c r="R619" i="23"/>
  <c r="R620" i="23"/>
  <c r="R621" i="23"/>
  <c r="R622" i="23" s="1"/>
  <c r="R623" i="23" s="1"/>
  <c r="R624" i="23" s="1"/>
  <c r="R625" i="23" s="1"/>
  <c r="R626" i="23" s="1"/>
  <c r="R627" i="23"/>
  <c r="R628" i="23"/>
  <c r="R629" i="23"/>
  <c r="R630" i="23"/>
  <c r="R631" i="23"/>
  <c r="R632" i="23" s="1"/>
  <c r="R633" i="23" s="1"/>
  <c r="R634" i="23" s="1"/>
  <c r="R635" i="23"/>
  <c r="R636" i="23"/>
  <c r="R637" i="23"/>
  <c r="R638" i="23" s="1"/>
  <c r="R639" i="23" s="1"/>
  <c r="R640" i="23"/>
  <c r="R641" i="23"/>
  <c r="K3" i="23"/>
  <c r="L3" i="23"/>
  <c r="M3" i="23"/>
  <c r="N3" i="23"/>
  <c r="O3" i="23"/>
  <c r="P3" i="23"/>
  <c r="Q3" i="23"/>
  <c r="K4" i="23"/>
  <c r="L4" i="23"/>
  <c r="M4" i="23"/>
  <c r="N4" i="23"/>
  <c r="O4" i="23"/>
  <c r="P4" i="23"/>
  <c r="Q4" i="23"/>
  <c r="K5" i="23"/>
  <c r="L5" i="23"/>
  <c r="M5" i="23"/>
  <c r="N5" i="23"/>
  <c r="O5" i="23"/>
  <c r="P5" i="23"/>
  <c r="Q5" i="23"/>
  <c r="K6" i="23"/>
  <c r="L6" i="23"/>
  <c r="M6" i="23"/>
  <c r="N6" i="23"/>
  <c r="O6" i="23"/>
  <c r="P6" i="23"/>
  <c r="Q6" i="23"/>
  <c r="K7" i="23"/>
  <c r="L7" i="23"/>
  <c r="M7" i="23"/>
  <c r="N7" i="23"/>
  <c r="O7" i="23"/>
  <c r="P7" i="23"/>
  <c r="Q7" i="23"/>
  <c r="K8" i="23"/>
  <c r="L8" i="23"/>
  <c r="M8" i="23"/>
  <c r="N8" i="23"/>
  <c r="O8" i="23"/>
  <c r="P8" i="23"/>
  <c r="Q8" i="23"/>
  <c r="K9" i="23"/>
  <c r="L9" i="23"/>
  <c r="M9" i="23"/>
  <c r="N9" i="23"/>
  <c r="O9" i="23"/>
  <c r="P9" i="23"/>
  <c r="Q9" i="23"/>
  <c r="K10" i="23"/>
  <c r="L10" i="23"/>
  <c r="M10" i="23"/>
  <c r="N10" i="23"/>
  <c r="O10" i="23"/>
  <c r="P10" i="23"/>
  <c r="Q10" i="23"/>
  <c r="K11" i="23"/>
  <c r="L11" i="23"/>
  <c r="L12" i="23" s="1"/>
  <c r="M11" i="23"/>
  <c r="N11" i="23"/>
  <c r="O11" i="23"/>
  <c r="P11" i="23"/>
  <c r="Q11" i="23"/>
  <c r="K12" i="23"/>
  <c r="K13" i="23" s="1"/>
  <c r="K14" i="23" s="1"/>
  <c r="K15" i="23" s="1"/>
  <c r="K16" i="23" s="1"/>
  <c r="K17" i="23" s="1"/>
  <c r="M12" i="23"/>
  <c r="N12" i="23"/>
  <c r="O12" i="23"/>
  <c r="P12" i="23"/>
  <c r="Q12" i="23"/>
  <c r="L13" i="23"/>
  <c r="L14" i="23" s="1"/>
  <c r="L15" i="23" s="1"/>
  <c r="L16" i="23" s="1"/>
  <c r="L17" i="23" s="1"/>
  <c r="M13" i="23"/>
  <c r="N13" i="23"/>
  <c r="O13" i="23"/>
  <c r="P13" i="23"/>
  <c r="Q13" i="23"/>
  <c r="M14" i="23"/>
  <c r="M15" i="23" s="1"/>
  <c r="M16" i="23" s="1"/>
  <c r="M17" i="23" s="1"/>
  <c r="N14" i="23"/>
  <c r="O14" i="23"/>
  <c r="P14" i="23"/>
  <c r="Q14" i="23"/>
  <c r="N15" i="23"/>
  <c r="N16" i="23" s="1"/>
  <c r="N17" i="23" s="1"/>
  <c r="O15" i="23"/>
  <c r="P15" i="23"/>
  <c r="Q15" i="23"/>
  <c r="O16" i="23"/>
  <c r="O17" i="23" s="1"/>
  <c r="P16" i="23"/>
  <c r="Q16" i="23"/>
  <c r="P17" i="23"/>
  <c r="Q17" i="23"/>
  <c r="K18" i="23"/>
  <c r="L18" i="23"/>
  <c r="M18" i="23"/>
  <c r="N18" i="23"/>
  <c r="O18" i="23"/>
  <c r="P18" i="23"/>
  <c r="Q18" i="23"/>
  <c r="K19" i="23"/>
  <c r="L19" i="23"/>
  <c r="M19" i="23"/>
  <c r="N19" i="23"/>
  <c r="O19" i="23"/>
  <c r="P19" i="23"/>
  <c r="Q19" i="23"/>
  <c r="K20" i="23"/>
  <c r="K21" i="23" s="1"/>
  <c r="K22" i="23" s="1"/>
  <c r="K23" i="23" s="1"/>
  <c r="K24" i="23" s="1"/>
  <c r="K25" i="23" s="1"/>
  <c r="K26" i="23" s="1"/>
  <c r="L20" i="23"/>
  <c r="M20" i="23"/>
  <c r="M21" i="23" s="1"/>
  <c r="M22" i="23" s="1"/>
  <c r="M23" i="23" s="1"/>
  <c r="M24" i="23" s="1"/>
  <c r="M25" i="23" s="1"/>
  <c r="M26" i="23" s="1"/>
  <c r="N20" i="23"/>
  <c r="O20" i="23"/>
  <c r="P20" i="23"/>
  <c r="Q20" i="23"/>
  <c r="L21" i="23"/>
  <c r="L22" i="23" s="1"/>
  <c r="L23" i="23" s="1"/>
  <c r="L24" i="23" s="1"/>
  <c r="L25" i="23" s="1"/>
  <c r="L26" i="23" s="1"/>
  <c r="N21" i="23"/>
  <c r="N22" i="23" s="1"/>
  <c r="N23" i="23" s="1"/>
  <c r="N24" i="23" s="1"/>
  <c r="N25" i="23" s="1"/>
  <c r="N26" i="23" s="1"/>
  <c r="O21" i="23"/>
  <c r="P21" i="23"/>
  <c r="Q21" i="23"/>
  <c r="O22" i="23"/>
  <c r="O23" i="23" s="1"/>
  <c r="O24" i="23" s="1"/>
  <c r="O25" i="23" s="1"/>
  <c r="O26" i="23" s="1"/>
  <c r="P22" i="23"/>
  <c r="Q22" i="23"/>
  <c r="P23" i="23"/>
  <c r="Q23" i="23"/>
  <c r="P24" i="23"/>
  <c r="Q24" i="23"/>
  <c r="P25" i="23"/>
  <c r="Q25" i="23"/>
  <c r="P26" i="23"/>
  <c r="Q26" i="23"/>
  <c r="K27" i="23"/>
  <c r="L27" i="23"/>
  <c r="M27" i="23"/>
  <c r="N27" i="23"/>
  <c r="O27" i="23"/>
  <c r="P27" i="23"/>
  <c r="Q27" i="23"/>
  <c r="K28" i="23"/>
  <c r="L28" i="23"/>
  <c r="M28" i="23"/>
  <c r="N28" i="23"/>
  <c r="O28" i="23"/>
  <c r="P28" i="23"/>
  <c r="Q28" i="23"/>
  <c r="K29" i="23"/>
  <c r="L29" i="23"/>
  <c r="M29" i="23"/>
  <c r="N29" i="23"/>
  <c r="O29" i="23"/>
  <c r="P29" i="23"/>
  <c r="Q29" i="23"/>
  <c r="K30" i="23"/>
  <c r="L30" i="23"/>
  <c r="M30" i="23"/>
  <c r="N30" i="23"/>
  <c r="O30" i="23"/>
  <c r="P30" i="23"/>
  <c r="Q30" i="23"/>
  <c r="K31" i="23"/>
  <c r="L31" i="23"/>
  <c r="M31" i="23"/>
  <c r="N31" i="23"/>
  <c r="O31" i="23"/>
  <c r="P31" i="23"/>
  <c r="Q31" i="23"/>
  <c r="K32" i="23"/>
  <c r="L32" i="23"/>
  <c r="M32" i="23"/>
  <c r="N32" i="23"/>
  <c r="O32" i="23"/>
  <c r="P32" i="23"/>
  <c r="Q32" i="23"/>
  <c r="K33" i="23"/>
  <c r="L33" i="23"/>
  <c r="M33" i="23"/>
  <c r="N33" i="23"/>
  <c r="O33" i="23"/>
  <c r="P33" i="23"/>
  <c r="Q33" i="23"/>
  <c r="K34" i="23"/>
  <c r="L34" i="23"/>
  <c r="M34" i="23"/>
  <c r="N34" i="23"/>
  <c r="O34" i="23"/>
  <c r="P34" i="23"/>
  <c r="Q34" i="23"/>
  <c r="K35" i="23"/>
  <c r="L35" i="23"/>
  <c r="M35" i="23"/>
  <c r="N35" i="23"/>
  <c r="O35" i="23"/>
  <c r="P35" i="23"/>
  <c r="Q35" i="23"/>
  <c r="K36" i="23"/>
  <c r="L36" i="23"/>
  <c r="M36" i="23"/>
  <c r="N36" i="23"/>
  <c r="O36" i="23"/>
  <c r="P36" i="23"/>
  <c r="Q36" i="23"/>
  <c r="K37" i="23"/>
  <c r="L37" i="23"/>
  <c r="M37" i="23"/>
  <c r="N37" i="23"/>
  <c r="O37" i="23"/>
  <c r="P37" i="23"/>
  <c r="Q37" i="23"/>
  <c r="K38" i="23"/>
  <c r="L38" i="23"/>
  <c r="M38" i="23"/>
  <c r="N38" i="23"/>
  <c r="O38" i="23"/>
  <c r="P38" i="23"/>
  <c r="Q38" i="23"/>
  <c r="K39" i="23"/>
  <c r="L39" i="23"/>
  <c r="M39" i="23"/>
  <c r="N39" i="23"/>
  <c r="O39" i="23"/>
  <c r="P39" i="23"/>
  <c r="Q39" i="23"/>
  <c r="K40" i="23"/>
  <c r="L40" i="23"/>
  <c r="M40" i="23"/>
  <c r="N40" i="23"/>
  <c r="O40" i="23"/>
  <c r="P40" i="23"/>
  <c r="Q40" i="23"/>
  <c r="K41" i="23"/>
  <c r="L41" i="23"/>
  <c r="M41" i="23"/>
  <c r="N41" i="23"/>
  <c r="O41" i="23"/>
  <c r="P41" i="23"/>
  <c r="Q41" i="23"/>
  <c r="K42" i="23"/>
  <c r="L42" i="23"/>
  <c r="M42" i="23"/>
  <c r="N42" i="23"/>
  <c r="O42" i="23"/>
  <c r="P42" i="23"/>
  <c r="Q42" i="23"/>
  <c r="K43" i="23"/>
  <c r="L43" i="23"/>
  <c r="M43" i="23"/>
  <c r="N43" i="23"/>
  <c r="O43" i="23"/>
  <c r="P43" i="23"/>
  <c r="Q43" i="23"/>
  <c r="K44" i="23"/>
  <c r="L44" i="23"/>
  <c r="M44" i="23"/>
  <c r="N44" i="23"/>
  <c r="O44" i="23"/>
  <c r="P44" i="23"/>
  <c r="Q44" i="23"/>
  <c r="K45" i="23"/>
  <c r="L45" i="23"/>
  <c r="M45" i="23"/>
  <c r="N45" i="23"/>
  <c r="O45" i="23"/>
  <c r="P45" i="23"/>
  <c r="Q45" i="23"/>
  <c r="K46" i="23"/>
  <c r="L46" i="23"/>
  <c r="M46" i="23"/>
  <c r="N46" i="23"/>
  <c r="O46" i="23"/>
  <c r="P46" i="23"/>
  <c r="Q46" i="23"/>
  <c r="K47" i="23"/>
  <c r="L47" i="23"/>
  <c r="M47" i="23"/>
  <c r="N47" i="23"/>
  <c r="O47" i="23"/>
  <c r="P47" i="23"/>
  <c r="Q47" i="23"/>
  <c r="K48" i="23"/>
  <c r="L48" i="23"/>
  <c r="M48" i="23"/>
  <c r="N48" i="23"/>
  <c r="O48" i="23"/>
  <c r="P48" i="23"/>
  <c r="Q48" i="23"/>
  <c r="K49" i="23"/>
  <c r="L49" i="23"/>
  <c r="L50" i="23" s="1"/>
  <c r="M49" i="23"/>
  <c r="N49" i="23"/>
  <c r="N50" i="23" s="1"/>
  <c r="O49" i="23"/>
  <c r="P49" i="23"/>
  <c r="Q49" i="23"/>
  <c r="K50" i="23"/>
  <c r="M50" i="23"/>
  <c r="O50" i="23"/>
  <c r="P50" i="23"/>
  <c r="Q50" i="23"/>
  <c r="K51" i="23"/>
  <c r="L51" i="23"/>
  <c r="L52" i="23" s="1"/>
  <c r="M51" i="23"/>
  <c r="N51" i="23"/>
  <c r="N52" i="23" s="1"/>
  <c r="O51" i="23"/>
  <c r="P51" i="23"/>
  <c r="Q51" i="23"/>
  <c r="K52" i="23"/>
  <c r="M52" i="23"/>
  <c r="O52" i="23"/>
  <c r="P52" i="23"/>
  <c r="Q52" i="23"/>
  <c r="K53" i="23"/>
  <c r="L53" i="23"/>
  <c r="M53" i="23"/>
  <c r="N53" i="23"/>
  <c r="O53" i="23"/>
  <c r="P53" i="23"/>
  <c r="Q53" i="23"/>
  <c r="K54" i="23"/>
  <c r="K55" i="23" s="1"/>
  <c r="K56" i="23" s="1"/>
  <c r="K57" i="23" s="1"/>
  <c r="K58" i="23" s="1"/>
  <c r="K59" i="23" s="1"/>
  <c r="L54" i="23"/>
  <c r="M54" i="23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N54" i="23"/>
  <c r="O54" i="23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P54" i="23"/>
  <c r="Q54" i="23"/>
  <c r="L55" i="23"/>
  <c r="L56" i="23" s="1"/>
  <c r="L57" i="23" s="1"/>
  <c r="L58" i="23" s="1"/>
  <c r="L59" i="23" s="1"/>
  <c r="L60" i="23" s="1"/>
  <c r="N55" i="23"/>
  <c r="N56" i="23" s="1"/>
  <c r="N57" i="23" s="1"/>
  <c r="N58" i="23" s="1"/>
  <c r="N59" i="23" s="1"/>
  <c r="N60" i="23" s="1"/>
  <c r="N61" i="23" s="1"/>
  <c r="N62" i="23" s="1"/>
  <c r="P55" i="23"/>
  <c r="Q55" i="23"/>
  <c r="P56" i="23"/>
  <c r="Q56" i="23"/>
  <c r="P57" i="23"/>
  <c r="Q57" i="23"/>
  <c r="P58" i="23"/>
  <c r="Q58" i="23"/>
  <c r="P59" i="23"/>
  <c r="Q59" i="23"/>
  <c r="K60" i="23"/>
  <c r="K61" i="23" s="1"/>
  <c r="K62" i="23" s="1"/>
  <c r="K63" i="23" s="1"/>
  <c r="K64" i="23" s="1"/>
  <c r="K65" i="23" s="1"/>
  <c r="P60" i="23"/>
  <c r="Q60" i="23"/>
  <c r="L61" i="23"/>
  <c r="L62" i="23" s="1"/>
  <c r="L63" i="23" s="1"/>
  <c r="L64" i="23" s="1"/>
  <c r="L65" i="23" s="1"/>
  <c r="P61" i="23"/>
  <c r="Q61" i="23"/>
  <c r="P62" i="23"/>
  <c r="Q62" i="23"/>
  <c r="N63" i="23"/>
  <c r="N64" i="23" s="1"/>
  <c r="N65" i="23" s="1"/>
  <c r="P63" i="23"/>
  <c r="Q63" i="23"/>
  <c r="P64" i="23"/>
  <c r="Q64" i="23"/>
  <c r="P65" i="23"/>
  <c r="Q65" i="23"/>
  <c r="K66" i="23"/>
  <c r="L66" i="23"/>
  <c r="M66" i="23"/>
  <c r="N66" i="23"/>
  <c r="O66" i="23"/>
  <c r="P66" i="23"/>
  <c r="Q66" i="23"/>
  <c r="K67" i="23"/>
  <c r="L67" i="23"/>
  <c r="M67" i="23"/>
  <c r="N67" i="23"/>
  <c r="O67" i="23"/>
  <c r="P67" i="23"/>
  <c r="Q67" i="23"/>
  <c r="K68" i="23"/>
  <c r="K69" i="23" s="1"/>
  <c r="L68" i="23"/>
  <c r="M68" i="23"/>
  <c r="M69" i="23" s="1"/>
  <c r="N68" i="23"/>
  <c r="O68" i="23"/>
  <c r="O69" i="23" s="1"/>
  <c r="P68" i="23"/>
  <c r="Q68" i="23"/>
  <c r="L69" i="23"/>
  <c r="N69" i="23"/>
  <c r="P69" i="23"/>
  <c r="Q69" i="23"/>
  <c r="K70" i="23"/>
  <c r="K71" i="23" s="1"/>
  <c r="K72" i="23" s="1"/>
  <c r="K73" i="23" s="1"/>
  <c r="K74" i="23" s="1"/>
  <c r="K75" i="23" s="1"/>
  <c r="L70" i="23"/>
  <c r="M70" i="23"/>
  <c r="M71" i="23" s="1"/>
  <c r="M72" i="23" s="1"/>
  <c r="M73" i="23" s="1"/>
  <c r="M74" i="23" s="1"/>
  <c r="M75" i="23" s="1"/>
  <c r="N70" i="23"/>
  <c r="O70" i="23"/>
  <c r="O71" i="23" s="1"/>
  <c r="O72" i="23" s="1"/>
  <c r="O73" i="23" s="1"/>
  <c r="O74" i="23" s="1"/>
  <c r="O75" i="23" s="1"/>
  <c r="P70" i="23"/>
  <c r="Q70" i="23"/>
  <c r="L71" i="23"/>
  <c r="L72" i="23" s="1"/>
  <c r="L73" i="23" s="1"/>
  <c r="L74" i="23" s="1"/>
  <c r="L75" i="23" s="1"/>
  <c r="N71" i="23"/>
  <c r="N72" i="23" s="1"/>
  <c r="N73" i="23" s="1"/>
  <c r="N74" i="23" s="1"/>
  <c r="N75" i="23" s="1"/>
  <c r="P71" i="23"/>
  <c r="Q71" i="23"/>
  <c r="P72" i="23"/>
  <c r="Q72" i="23"/>
  <c r="P73" i="23"/>
  <c r="Q73" i="23"/>
  <c r="P74" i="23"/>
  <c r="Q74" i="23"/>
  <c r="P75" i="23"/>
  <c r="Q75" i="23"/>
  <c r="K76" i="23"/>
  <c r="K77" i="23" s="1"/>
  <c r="L76" i="23"/>
  <c r="M76" i="23"/>
  <c r="M77" i="23" s="1"/>
  <c r="N76" i="23"/>
  <c r="O76" i="23"/>
  <c r="O77" i="23" s="1"/>
  <c r="P76" i="23"/>
  <c r="Q76" i="23"/>
  <c r="L77" i="23"/>
  <c r="N77" i="23"/>
  <c r="P77" i="23"/>
  <c r="Q77" i="23"/>
  <c r="K78" i="23"/>
  <c r="L78" i="23"/>
  <c r="M78" i="23"/>
  <c r="N78" i="23"/>
  <c r="O78" i="23"/>
  <c r="P78" i="23"/>
  <c r="Q78" i="23"/>
  <c r="K79" i="23"/>
  <c r="L79" i="23"/>
  <c r="M79" i="23"/>
  <c r="N79" i="23"/>
  <c r="O79" i="23"/>
  <c r="P79" i="23"/>
  <c r="Q79" i="23"/>
  <c r="K80" i="23"/>
  <c r="K81" i="23" s="1"/>
  <c r="K82" i="23" s="1"/>
  <c r="K83" i="23" s="1"/>
  <c r="L80" i="23"/>
  <c r="M80" i="23"/>
  <c r="M81" i="23" s="1"/>
  <c r="M82" i="23" s="1"/>
  <c r="M83" i="23" s="1"/>
  <c r="M84" i="23" s="1"/>
  <c r="M85" i="23" s="1"/>
  <c r="M86" i="23" s="1"/>
  <c r="M87" i="23" s="1"/>
  <c r="M88" i="23" s="1"/>
  <c r="M89" i="23" s="1"/>
  <c r="M90" i="23" s="1"/>
  <c r="M91" i="23" s="1"/>
  <c r="N80" i="23"/>
  <c r="O80" i="23"/>
  <c r="O81" i="23" s="1"/>
  <c r="O82" i="23" s="1"/>
  <c r="O83" i="23" s="1"/>
  <c r="O84" i="23" s="1"/>
  <c r="O85" i="23" s="1"/>
  <c r="O86" i="23" s="1"/>
  <c r="O87" i="23" s="1"/>
  <c r="P80" i="23"/>
  <c r="Q80" i="23"/>
  <c r="L81" i="23"/>
  <c r="L82" i="23" s="1"/>
  <c r="L83" i="23" s="1"/>
  <c r="L84" i="23" s="1"/>
  <c r="L85" i="23" s="1"/>
  <c r="L86" i="23" s="1"/>
  <c r="L87" i="23" s="1"/>
  <c r="L88" i="23" s="1"/>
  <c r="L89" i="23" s="1"/>
  <c r="L90" i="23" s="1"/>
  <c r="L91" i="23" s="1"/>
  <c r="N81" i="23"/>
  <c r="N82" i="23" s="1"/>
  <c r="N83" i="23" s="1"/>
  <c r="N84" i="23" s="1"/>
  <c r="N85" i="23" s="1"/>
  <c r="N86" i="23" s="1"/>
  <c r="P81" i="23"/>
  <c r="Q81" i="23"/>
  <c r="P82" i="23"/>
  <c r="Q82" i="23"/>
  <c r="P83" i="23"/>
  <c r="Q83" i="23"/>
  <c r="K84" i="23"/>
  <c r="K85" i="23" s="1"/>
  <c r="K86" i="23" s="1"/>
  <c r="K87" i="23" s="1"/>
  <c r="K88" i="23" s="1"/>
  <c r="K89" i="23" s="1"/>
  <c r="K90" i="23" s="1"/>
  <c r="K91" i="23" s="1"/>
  <c r="P84" i="23"/>
  <c r="Q84" i="23"/>
  <c r="P85" i="23"/>
  <c r="Q85" i="23"/>
  <c r="P86" i="23"/>
  <c r="Q86" i="23"/>
  <c r="N87" i="23"/>
  <c r="N88" i="23" s="1"/>
  <c r="N89" i="23" s="1"/>
  <c r="N90" i="23" s="1"/>
  <c r="N91" i="23" s="1"/>
  <c r="P87" i="23"/>
  <c r="Q87" i="23"/>
  <c r="O88" i="23"/>
  <c r="O89" i="23" s="1"/>
  <c r="O90" i="23" s="1"/>
  <c r="O91" i="23" s="1"/>
  <c r="P88" i="23"/>
  <c r="Q88" i="23"/>
  <c r="P89" i="23"/>
  <c r="Q89" i="23"/>
  <c r="P90" i="23"/>
  <c r="Q90" i="23"/>
  <c r="P91" i="23"/>
  <c r="Q91" i="23"/>
  <c r="K92" i="23"/>
  <c r="K93" i="23" s="1"/>
  <c r="K94" i="23" s="1"/>
  <c r="K95" i="23" s="1"/>
  <c r="K96" i="23" s="1"/>
  <c r="K97" i="23" s="1"/>
  <c r="K98" i="23" s="1"/>
  <c r="K99" i="23" s="1"/>
  <c r="K100" i="23" s="1"/>
  <c r="L92" i="23"/>
  <c r="M92" i="23"/>
  <c r="M93" i="23" s="1"/>
  <c r="N92" i="23"/>
  <c r="O92" i="23"/>
  <c r="O93" i="23" s="1"/>
  <c r="O94" i="23" s="1"/>
  <c r="O95" i="23" s="1"/>
  <c r="O96" i="23" s="1"/>
  <c r="O97" i="23" s="1"/>
  <c r="O98" i="23" s="1"/>
  <c r="O99" i="23" s="1"/>
  <c r="O100" i="23" s="1"/>
  <c r="P92" i="23"/>
  <c r="Q92" i="23"/>
  <c r="L93" i="23"/>
  <c r="L94" i="23" s="1"/>
  <c r="L95" i="23" s="1"/>
  <c r="L96" i="23" s="1"/>
  <c r="L97" i="23" s="1"/>
  <c r="L98" i="23" s="1"/>
  <c r="L99" i="23" s="1"/>
  <c r="L100" i="23" s="1"/>
  <c r="N93" i="23"/>
  <c r="N94" i="23" s="1"/>
  <c r="P93" i="23"/>
  <c r="Q93" i="23"/>
  <c r="M94" i="23"/>
  <c r="M95" i="23" s="1"/>
  <c r="M96" i="23" s="1"/>
  <c r="M97" i="23" s="1"/>
  <c r="M98" i="23" s="1"/>
  <c r="M99" i="23" s="1"/>
  <c r="M100" i="23" s="1"/>
  <c r="P94" i="23"/>
  <c r="Q94" i="23"/>
  <c r="N95" i="23"/>
  <c r="N96" i="23" s="1"/>
  <c r="N97" i="23" s="1"/>
  <c r="N98" i="23" s="1"/>
  <c r="N99" i="23" s="1"/>
  <c r="N100" i="23" s="1"/>
  <c r="P95" i="23"/>
  <c r="Q95" i="23"/>
  <c r="P96" i="23"/>
  <c r="Q96" i="23"/>
  <c r="P97" i="23"/>
  <c r="Q97" i="23"/>
  <c r="P98" i="23"/>
  <c r="Q98" i="23"/>
  <c r="P99" i="23"/>
  <c r="Q99" i="23"/>
  <c r="P100" i="23"/>
  <c r="Q100" i="23"/>
  <c r="K101" i="23"/>
  <c r="L101" i="23"/>
  <c r="L102" i="23" s="1"/>
  <c r="M101" i="23"/>
  <c r="N101" i="23"/>
  <c r="N102" i="23" s="1"/>
  <c r="O101" i="23"/>
  <c r="P101" i="23"/>
  <c r="Q101" i="23"/>
  <c r="K102" i="23"/>
  <c r="M102" i="23"/>
  <c r="O102" i="23"/>
  <c r="P102" i="23"/>
  <c r="Q102" i="23"/>
  <c r="K103" i="23"/>
  <c r="L103" i="23"/>
  <c r="L104" i="23" s="1"/>
  <c r="M103" i="23"/>
  <c r="N103" i="23"/>
  <c r="N104" i="23" s="1"/>
  <c r="O103" i="23"/>
  <c r="P103" i="23"/>
  <c r="Q103" i="23"/>
  <c r="K104" i="23"/>
  <c r="M104" i="23"/>
  <c r="O104" i="23"/>
  <c r="P104" i="23"/>
  <c r="Q104" i="23"/>
  <c r="K105" i="23"/>
  <c r="L105" i="23"/>
  <c r="L106" i="23" s="1"/>
  <c r="M105" i="23"/>
  <c r="N105" i="23"/>
  <c r="N106" i="23" s="1"/>
  <c r="O105" i="23"/>
  <c r="P105" i="23"/>
  <c r="Q105" i="23"/>
  <c r="K106" i="23"/>
  <c r="M106" i="23"/>
  <c r="O106" i="23"/>
  <c r="P106" i="23"/>
  <c r="Q106" i="23"/>
  <c r="K107" i="23"/>
  <c r="L107" i="23"/>
  <c r="L108" i="23" s="1"/>
  <c r="M107" i="23"/>
  <c r="N107" i="23"/>
  <c r="N108" i="23" s="1"/>
  <c r="O107" i="23"/>
  <c r="P107" i="23"/>
  <c r="Q107" i="23"/>
  <c r="K108" i="23"/>
  <c r="M108" i="23"/>
  <c r="O108" i="23"/>
  <c r="P108" i="23"/>
  <c r="Q108" i="23"/>
  <c r="K109" i="23"/>
  <c r="L109" i="23"/>
  <c r="L110" i="23" s="1"/>
  <c r="M109" i="23"/>
  <c r="N109" i="23"/>
  <c r="N110" i="23" s="1"/>
  <c r="O109" i="23"/>
  <c r="P109" i="23"/>
  <c r="Q109" i="23"/>
  <c r="K110" i="23"/>
  <c r="M110" i="23"/>
  <c r="O110" i="23"/>
  <c r="P110" i="23"/>
  <c r="Q110" i="23"/>
  <c r="K111" i="23"/>
  <c r="L111" i="23"/>
  <c r="L112" i="23" s="1"/>
  <c r="M111" i="23"/>
  <c r="N111" i="23"/>
  <c r="N112" i="23" s="1"/>
  <c r="O111" i="23"/>
  <c r="P111" i="23"/>
  <c r="Q111" i="23"/>
  <c r="K112" i="23"/>
  <c r="M112" i="23"/>
  <c r="O112" i="23"/>
  <c r="P112" i="23"/>
  <c r="Q112" i="23"/>
  <c r="K113" i="23"/>
  <c r="L113" i="23"/>
  <c r="L114" i="23" s="1"/>
  <c r="M113" i="23"/>
  <c r="N113" i="23"/>
  <c r="N114" i="23" s="1"/>
  <c r="O113" i="23"/>
  <c r="P113" i="23"/>
  <c r="Q113" i="23"/>
  <c r="K114" i="23"/>
  <c r="M114" i="23"/>
  <c r="O114" i="23"/>
  <c r="P114" i="23"/>
  <c r="Q114" i="23"/>
  <c r="K115" i="23"/>
  <c r="L115" i="23"/>
  <c r="M115" i="23"/>
  <c r="N115" i="23"/>
  <c r="O115" i="23"/>
  <c r="P115" i="23"/>
  <c r="Q115" i="23"/>
  <c r="K116" i="23"/>
  <c r="K117" i="23" s="1"/>
  <c r="L116" i="23"/>
  <c r="M116" i="23"/>
  <c r="M117" i="23" s="1"/>
  <c r="N116" i="23"/>
  <c r="O116" i="23"/>
  <c r="O117" i="23" s="1"/>
  <c r="P116" i="23"/>
  <c r="Q116" i="23"/>
  <c r="L117" i="23"/>
  <c r="N117" i="23"/>
  <c r="P117" i="23"/>
  <c r="Q117" i="23"/>
  <c r="K118" i="23"/>
  <c r="K119" i="23" s="1"/>
  <c r="L118" i="23"/>
  <c r="M118" i="23"/>
  <c r="M119" i="23" s="1"/>
  <c r="N118" i="23"/>
  <c r="O118" i="23"/>
  <c r="O119" i="23" s="1"/>
  <c r="P118" i="23"/>
  <c r="Q118" i="23"/>
  <c r="L119" i="23"/>
  <c r="N119" i="23"/>
  <c r="P119" i="23"/>
  <c r="Q119" i="23"/>
  <c r="K120" i="23"/>
  <c r="K121" i="23" s="1"/>
  <c r="L120" i="23"/>
  <c r="M120" i="23"/>
  <c r="M121" i="23" s="1"/>
  <c r="N120" i="23"/>
  <c r="O120" i="23"/>
  <c r="O121" i="23" s="1"/>
  <c r="P120" i="23"/>
  <c r="Q120" i="23"/>
  <c r="L121" i="23"/>
  <c r="N121" i="23"/>
  <c r="P121" i="23"/>
  <c r="Q121" i="23"/>
  <c r="K122" i="23"/>
  <c r="K123" i="23" s="1"/>
  <c r="L122" i="23"/>
  <c r="M122" i="23"/>
  <c r="M123" i="23" s="1"/>
  <c r="N122" i="23"/>
  <c r="O122" i="23"/>
  <c r="O123" i="23" s="1"/>
  <c r="P122" i="23"/>
  <c r="Q122" i="23"/>
  <c r="L123" i="23"/>
  <c r="N123" i="23"/>
  <c r="P123" i="23"/>
  <c r="Q123" i="23"/>
  <c r="K124" i="23"/>
  <c r="K125" i="23" s="1"/>
  <c r="K126" i="23" s="1"/>
  <c r="K127" i="23" s="1"/>
  <c r="K128" i="23" s="1"/>
  <c r="K129" i="23" s="1"/>
  <c r="K130" i="23" s="1"/>
  <c r="K131" i="23" s="1"/>
  <c r="L124" i="23"/>
  <c r="M124" i="23"/>
  <c r="M125" i="23" s="1"/>
  <c r="M126" i="23" s="1"/>
  <c r="M127" i="23" s="1"/>
  <c r="M128" i="23" s="1"/>
  <c r="M129" i="23" s="1"/>
  <c r="M130" i="23" s="1"/>
  <c r="M131" i="23" s="1"/>
  <c r="M132" i="23" s="1"/>
  <c r="M133" i="23" s="1"/>
  <c r="M134" i="23" s="1"/>
  <c r="M135" i="23" s="1"/>
  <c r="M136" i="23" s="1"/>
  <c r="M137" i="23" s="1"/>
  <c r="N124" i="23"/>
  <c r="O124" i="23"/>
  <c r="O125" i="23" s="1"/>
  <c r="O126" i="23" s="1"/>
  <c r="O127" i="23" s="1"/>
  <c r="O128" i="23" s="1"/>
  <c r="O129" i="23" s="1"/>
  <c r="O130" i="23" s="1"/>
  <c r="O131" i="23" s="1"/>
  <c r="O132" i="23" s="1"/>
  <c r="O133" i="23" s="1"/>
  <c r="O134" i="23" s="1"/>
  <c r="O135" i="23" s="1"/>
  <c r="O136" i="23" s="1"/>
  <c r="O137" i="23" s="1"/>
  <c r="P124" i="23"/>
  <c r="Q124" i="23"/>
  <c r="L125" i="23"/>
  <c r="L126" i="23" s="1"/>
  <c r="L127" i="23" s="1"/>
  <c r="L128" i="23" s="1"/>
  <c r="L129" i="23" s="1"/>
  <c r="L130" i="23" s="1"/>
  <c r="L131" i="23" s="1"/>
  <c r="L132" i="23" s="1"/>
  <c r="L133" i="23" s="1"/>
  <c r="L134" i="23" s="1"/>
  <c r="L135" i="23" s="1"/>
  <c r="L136" i="23" s="1"/>
  <c r="L137" i="23" s="1"/>
  <c r="N125" i="23"/>
  <c r="N126" i="23" s="1"/>
  <c r="N127" i="23" s="1"/>
  <c r="N128" i="23" s="1"/>
  <c r="N129" i="23" s="1"/>
  <c r="N130" i="23" s="1"/>
  <c r="N131" i="23" s="1"/>
  <c r="N132" i="23" s="1"/>
  <c r="N133" i="23" s="1"/>
  <c r="N134" i="23" s="1"/>
  <c r="N135" i="23" s="1"/>
  <c r="N136" i="23" s="1"/>
  <c r="N137" i="23" s="1"/>
  <c r="P125" i="23"/>
  <c r="Q125" i="23"/>
  <c r="P126" i="23"/>
  <c r="Q126" i="23"/>
  <c r="P127" i="23"/>
  <c r="Q127" i="23"/>
  <c r="P128" i="23"/>
  <c r="Q128" i="23"/>
  <c r="P129" i="23"/>
  <c r="Q129" i="23"/>
  <c r="P130" i="23"/>
  <c r="Q130" i="23"/>
  <c r="P131" i="23"/>
  <c r="Q131" i="23"/>
  <c r="K132" i="23"/>
  <c r="K133" i="23" s="1"/>
  <c r="K134" i="23" s="1"/>
  <c r="K135" i="23" s="1"/>
  <c r="K136" i="23" s="1"/>
  <c r="K137" i="23" s="1"/>
  <c r="P132" i="23"/>
  <c r="Q132" i="23"/>
  <c r="P133" i="23"/>
  <c r="Q133" i="23"/>
  <c r="P134" i="23"/>
  <c r="Q134" i="23"/>
  <c r="P135" i="23"/>
  <c r="Q135" i="23"/>
  <c r="P136" i="23"/>
  <c r="Q136" i="23"/>
  <c r="P137" i="23"/>
  <c r="Q137" i="23"/>
  <c r="K138" i="23"/>
  <c r="K139" i="23" s="1"/>
  <c r="K140" i="23" s="1"/>
  <c r="L138" i="23"/>
  <c r="M138" i="23"/>
  <c r="M139" i="23" s="1"/>
  <c r="M140" i="23" s="1"/>
  <c r="N138" i="23"/>
  <c r="O138" i="23"/>
  <c r="O139" i="23" s="1"/>
  <c r="O140" i="23" s="1"/>
  <c r="P138" i="23"/>
  <c r="Q138" i="23"/>
  <c r="L139" i="23"/>
  <c r="L140" i="23" s="1"/>
  <c r="N139" i="23"/>
  <c r="N140" i="23" s="1"/>
  <c r="P139" i="23"/>
  <c r="Q139" i="23"/>
  <c r="P140" i="23"/>
  <c r="Q140" i="23"/>
  <c r="K141" i="23"/>
  <c r="L141" i="23"/>
  <c r="L142" i="23" s="1"/>
  <c r="L143" i="23" s="1"/>
  <c r="M141" i="23"/>
  <c r="N141" i="23"/>
  <c r="N142" i="23" s="1"/>
  <c r="N143" i="23" s="1"/>
  <c r="O141" i="23"/>
  <c r="P141" i="23"/>
  <c r="Q141" i="23"/>
  <c r="K142" i="23"/>
  <c r="K143" i="23" s="1"/>
  <c r="M142" i="23"/>
  <c r="M143" i="23" s="1"/>
  <c r="O142" i="23"/>
  <c r="O143" i="23" s="1"/>
  <c r="P142" i="23"/>
  <c r="Q142" i="23"/>
  <c r="P143" i="23"/>
  <c r="Q143" i="23"/>
  <c r="K144" i="23"/>
  <c r="L144" i="23"/>
  <c r="M144" i="23"/>
  <c r="N144" i="23"/>
  <c r="O144" i="23"/>
  <c r="P144" i="23"/>
  <c r="Q144" i="23"/>
  <c r="K145" i="23"/>
  <c r="L145" i="23"/>
  <c r="L146" i="23" s="1"/>
  <c r="L147" i="23" s="1"/>
  <c r="M145" i="23"/>
  <c r="N145" i="23"/>
  <c r="N146" i="23" s="1"/>
  <c r="N147" i="23" s="1"/>
  <c r="O145" i="23"/>
  <c r="P145" i="23"/>
  <c r="Q145" i="23"/>
  <c r="K146" i="23"/>
  <c r="K147" i="23" s="1"/>
  <c r="M146" i="23"/>
  <c r="M147" i="23" s="1"/>
  <c r="O146" i="23"/>
  <c r="O147" i="23" s="1"/>
  <c r="P146" i="23"/>
  <c r="Q146" i="23"/>
  <c r="P147" i="23"/>
  <c r="Q147" i="23"/>
  <c r="K148" i="23"/>
  <c r="K149" i="23" s="1"/>
  <c r="K150" i="23" s="1"/>
  <c r="L148" i="23"/>
  <c r="M148" i="23"/>
  <c r="M149" i="23" s="1"/>
  <c r="M150" i="23" s="1"/>
  <c r="N148" i="23"/>
  <c r="O148" i="23"/>
  <c r="O149" i="23" s="1"/>
  <c r="O150" i="23" s="1"/>
  <c r="P148" i="23"/>
  <c r="Q148" i="23"/>
  <c r="L149" i="23"/>
  <c r="L150" i="23" s="1"/>
  <c r="N149" i="23"/>
  <c r="N150" i="23" s="1"/>
  <c r="P149" i="23"/>
  <c r="Q149" i="23"/>
  <c r="P150" i="23"/>
  <c r="Q150" i="23"/>
  <c r="K151" i="23"/>
  <c r="L151" i="23"/>
  <c r="L152" i="23" s="1"/>
  <c r="L153" i="23" s="1"/>
  <c r="M151" i="23"/>
  <c r="N151" i="23"/>
  <c r="N152" i="23" s="1"/>
  <c r="N153" i="23" s="1"/>
  <c r="O151" i="23"/>
  <c r="P151" i="23"/>
  <c r="Q151" i="23"/>
  <c r="K152" i="23"/>
  <c r="K153" i="23" s="1"/>
  <c r="M152" i="23"/>
  <c r="M153" i="23" s="1"/>
  <c r="O152" i="23"/>
  <c r="O153" i="23" s="1"/>
  <c r="P152" i="23"/>
  <c r="Q152" i="23"/>
  <c r="P153" i="23"/>
  <c r="Q153" i="23"/>
  <c r="K154" i="23"/>
  <c r="K155" i="23" s="1"/>
  <c r="L154" i="23"/>
  <c r="M154" i="23"/>
  <c r="M155" i="23" s="1"/>
  <c r="M156" i="23" s="1"/>
  <c r="N154" i="23"/>
  <c r="O154" i="23"/>
  <c r="O155" i="23" s="1"/>
  <c r="O156" i="23" s="1"/>
  <c r="P154" i="23"/>
  <c r="Q154" i="23"/>
  <c r="L155" i="23"/>
  <c r="L156" i="23" s="1"/>
  <c r="N155" i="23"/>
  <c r="N156" i="23" s="1"/>
  <c r="P155" i="23"/>
  <c r="Q155" i="23"/>
  <c r="K156" i="23"/>
  <c r="P156" i="23"/>
  <c r="Q156" i="23"/>
  <c r="K157" i="23"/>
  <c r="L157" i="23"/>
  <c r="L158" i="23" s="1"/>
  <c r="L159" i="23" s="1"/>
  <c r="L160" i="23" s="1"/>
  <c r="L161" i="23" s="1"/>
  <c r="L162" i="23" s="1"/>
  <c r="L163" i="23" s="1"/>
  <c r="L164" i="23" s="1"/>
  <c r="M157" i="23"/>
  <c r="N157" i="23"/>
  <c r="N158" i="23" s="1"/>
  <c r="N159" i="23" s="1"/>
  <c r="N160" i="23" s="1"/>
  <c r="N161" i="23" s="1"/>
  <c r="N162" i="23" s="1"/>
  <c r="N163" i="23" s="1"/>
  <c r="N164" i="23" s="1"/>
  <c r="N165" i="23" s="1"/>
  <c r="N166" i="23" s="1"/>
  <c r="N167" i="23" s="1"/>
  <c r="N168" i="23" s="1"/>
  <c r="N169" i="23" s="1"/>
  <c r="N170" i="23" s="1"/>
  <c r="O157" i="23"/>
  <c r="P157" i="23"/>
  <c r="Q157" i="23"/>
  <c r="K158" i="23"/>
  <c r="K159" i="23" s="1"/>
  <c r="K160" i="23" s="1"/>
  <c r="K161" i="23" s="1"/>
  <c r="K162" i="23" s="1"/>
  <c r="K163" i="23" s="1"/>
  <c r="M158" i="23"/>
  <c r="M159" i="23" s="1"/>
  <c r="M160" i="23" s="1"/>
  <c r="M161" i="23" s="1"/>
  <c r="M162" i="23" s="1"/>
  <c r="M163" i="23" s="1"/>
  <c r="M164" i="23" s="1"/>
  <c r="M165" i="23" s="1"/>
  <c r="M166" i="23" s="1"/>
  <c r="M167" i="23" s="1"/>
  <c r="M168" i="23" s="1"/>
  <c r="M169" i="23" s="1"/>
  <c r="M170" i="23" s="1"/>
  <c r="O158" i="23"/>
  <c r="O159" i="23" s="1"/>
  <c r="O160" i="23" s="1"/>
  <c r="O161" i="23" s="1"/>
  <c r="O162" i="23" s="1"/>
  <c r="O163" i="23" s="1"/>
  <c r="O164" i="23" s="1"/>
  <c r="O165" i="23" s="1"/>
  <c r="O166" i="23" s="1"/>
  <c r="O167" i="23" s="1"/>
  <c r="O168" i="23" s="1"/>
  <c r="O169" i="23" s="1"/>
  <c r="O170" i="23" s="1"/>
  <c r="P158" i="23"/>
  <c r="Q158" i="23"/>
  <c r="P159" i="23"/>
  <c r="Q159" i="23"/>
  <c r="P160" i="23"/>
  <c r="Q160" i="23"/>
  <c r="P161" i="23"/>
  <c r="Q161" i="23"/>
  <c r="P162" i="23"/>
  <c r="Q162" i="23"/>
  <c r="P163" i="23"/>
  <c r="Q163" i="23"/>
  <c r="K164" i="23"/>
  <c r="K165" i="23" s="1"/>
  <c r="K166" i="23" s="1"/>
  <c r="K167" i="23" s="1"/>
  <c r="K168" i="23" s="1"/>
  <c r="K169" i="23" s="1"/>
  <c r="K170" i="23" s="1"/>
  <c r="P164" i="23"/>
  <c r="Q164" i="23"/>
  <c r="L165" i="23"/>
  <c r="L166" i="23" s="1"/>
  <c r="L167" i="23" s="1"/>
  <c r="L168" i="23" s="1"/>
  <c r="L169" i="23" s="1"/>
  <c r="L170" i="23" s="1"/>
  <c r="P165" i="23"/>
  <c r="Q165" i="23"/>
  <c r="P166" i="23"/>
  <c r="Q166" i="23"/>
  <c r="P167" i="23"/>
  <c r="Q167" i="23"/>
  <c r="P168" i="23"/>
  <c r="Q168" i="23"/>
  <c r="P169" i="23"/>
  <c r="Q169" i="23"/>
  <c r="P170" i="23"/>
  <c r="Q170" i="23"/>
  <c r="K171" i="23"/>
  <c r="L171" i="23"/>
  <c r="L172" i="23" s="1"/>
  <c r="M171" i="23"/>
  <c r="N171" i="23"/>
  <c r="O171" i="23"/>
  <c r="P171" i="23"/>
  <c r="Q171" i="23"/>
  <c r="K172" i="23"/>
  <c r="K173" i="23" s="1"/>
  <c r="M172" i="23"/>
  <c r="M173" i="23" s="1"/>
  <c r="N172" i="23"/>
  <c r="O172" i="23"/>
  <c r="O173" i="23" s="1"/>
  <c r="P172" i="23"/>
  <c r="Q172" i="23"/>
  <c r="L173" i="23"/>
  <c r="N173" i="23"/>
  <c r="P173" i="23"/>
  <c r="Q173" i="23"/>
  <c r="K174" i="23"/>
  <c r="K175" i="23" s="1"/>
  <c r="K176" i="23" s="1"/>
  <c r="L174" i="23"/>
  <c r="M174" i="23"/>
  <c r="M175" i="23" s="1"/>
  <c r="M176" i="23" s="1"/>
  <c r="N174" i="23"/>
  <c r="O174" i="23"/>
  <c r="O175" i="23" s="1"/>
  <c r="O176" i="23" s="1"/>
  <c r="P174" i="23"/>
  <c r="Q174" i="23"/>
  <c r="L175" i="23"/>
  <c r="L176" i="23" s="1"/>
  <c r="N175" i="23"/>
  <c r="N176" i="23" s="1"/>
  <c r="P175" i="23"/>
  <c r="Q175" i="23"/>
  <c r="P176" i="23"/>
  <c r="Q176" i="23"/>
  <c r="K177" i="23"/>
  <c r="L177" i="23"/>
  <c r="M177" i="23"/>
  <c r="N177" i="23"/>
  <c r="O177" i="23"/>
  <c r="P177" i="23"/>
  <c r="Q177" i="23"/>
  <c r="K178" i="23"/>
  <c r="K179" i="23" s="1"/>
  <c r="K180" i="23" s="1"/>
  <c r="L178" i="23"/>
  <c r="M178" i="23"/>
  <c r="N178" i="23"/>
  <c r="O178" i="23"/>
  <c r="O179" i="23" s="1"/>
  <c r="O180" i="23" s="1"/>
  <c r="P178" i="23"/>
  <c r="Q178" i="23"/>
  <c r="L179" i="23"/>
  <c r="L180" i="23" s="1"/>
  <c r="M179" i="23"/>
  <c r="N179" i="23"/>
  <c r="P179" i="23"/>
  <c r="Q179" i="23"/>
  <c r="M180" i="23"/>
  <c r="N180" i="23"/>
  <c r="P180" i="23"/>
  <c r="Q180" i="23"/>
  <c r="K181" i="23"/>
  <c r="L181" i="23"/>
  <c r="L182" i="23" s="1"/>
  <c r="L183" i="23" s="1"/>
  <c r="M181" i="23"/>
  <c r="N181" i="23"/>
  <c r="N182" i="23" s="1"/>
  <c r="N183" i="23" s="1"/>
  <c r="O181" i="23"/>
  <c r="P181" i="23"/>
  <c r="Q181" i="23"/>
  <c r="K182" i="23"/>
  <c r="K183" i="23" s="1"/>
  <c r="M182" i="23"/>
  <c r="M183" i="23" s="1"/>
  <c r="O182" i="23"/>
  <c r="O183" i="23" s="1"/>
  <c r="P182" i="23"/>
  <c r="Q182" i="23"/>
  <c r="P183" i="23"/>
  <c r="Q183" i="23"/>
  <c r="K184" i="23"/>
  <c r="L184" i="23"/>
  <c r="M184" i="23"/>
  <c r="M185" i="23" s="1"/>
  <c r="M186" i="23" s="1"/>
  <c r="N184" i="23"/>
  <c r="O184" i="23"/>
  <c r="O185" i="23" s="1"/>
  <c r="O186" i="23" s="1"/>
  <c r="P184" i="23"/>
  <c r="Q184" i="23"/>
  <c r="K185" i="23"/>
  <c r="L185" i="23"/>
  <c r="N185" i="23"/>
  <c r="N186" i="23" s="1"/>
  <c r="P185" i="23"/>
  <c r="Q185" i="23"/>
  <c r="K186" i="23"/>
  <c r="L186" i="23"/>
  <c r="P186" i="23"/>
  <c r="Q186" i="23"/>
  <c r="K187" i="23"/>
  <c r="L187" i="23"/>
  <c r="L188" i="23" s="1"/>
  <c r="L189" i="23" s="1"/>
  <c r="M187" i="23"/>
  <c r="N187" i="23"/>
  <c r="O187" i="23"/>
  <c r="P187" i="23"/>
  <c r="Q187" i="23"/>
  <c r="K188" i="23"/>
  <c r="K189" i="23" s="1"/>
  <c r="M188" i="23"/>
  <c r="M189" i="23" s="1"/>
  <c r="N188" i="23"/>
  <c r="O188" i="23"/>
  <c r="P188" i="23"/>
  <c r="Q188" i="23"/>
  <c r="N189" i="23"/>
  <c r="O189" i="23"/>
  <c r="P189" i="23"/>
  <c r="Q189" i="23"/>
  <c r="K190" i="23"/>
  <c r="K191" i="23" s="1"/>
  <c r="K192" i="23" s="1"/>
  <c r="L190" i="23"/>
  <c r="M190" i="23"/>
  <c r="M191" i="23" s="1"/>
  <c r="M192" i="23" s="1"/>
  <c r="N190" i="23"/>
  <c r="O190" i="23"/>
  <c r="O191" i="23" s="1"/>
  <c r="O192" i="23" s="1"/>
  <c r="P190" i="23"/>
  <c r="Q190" i="23"/>
  <c r="L191" i="23"/>
  <c r="L192" i="23" s="1"/>
  <c r="N191" i="23"/>
  <c r="N192" i="23" s="1"/>
  <c r="P191" i="23"/>
  <c r="Q191" i="23"/>
  <c r="P192" i="23"/>
  <c r="Q192" i="23"/>
  <c r="K193" i="23"/>
  <c r="L193" i="23"/>
  <c r="M193" i="23"/>
  <c r="N193" i="23"/>
  <c r="N194" i="23" s="1"/>
  <c r="O193" i="23"/>
  <c r="P193" i="23"/>
  <c r="Q193" i="23"/>
  <c r="K194" i="23"/>
  <c r="L194" i="23"/>
  <c r="M194" i="23"/>
  <c r="O194" i="23"/>
  <c r="P194" i="23"/>
  <c r="Q194" i="23"/>
  <c r="K195" i="23"/>
  <c r="L195" i="23"/>
  <c r="L196" i="23" s="1"/>
  <c r="M195" i="23"/>
  <c r="N195" i="23"/>
  <c r="O195" i="23"/>
  <c r="P195" i="23"/>
  <c r="Q195" i="23"/>
  <c r="K196" i="23"/>
  <c r="M196" i="23"/>
  <c r="N196" i="23"/>
  <c r="O196" i="23"/>
  <c r="P196" i="23"/>
  <c r="Q196" i="23"/>
  <c r="K197" i="23"/>
  <c r="L197" i="23"/>
  <c r="M197" i="23"/>
  <c r="N197" i="23"/>
  <c r="O197" i="23"/>
  <c r="P197" i="23"/>
  <c r="Q197" i="23"/>
  <c r="K198" i="23"/>
  <c r="K199" i="23" s="1"/>
  <c r="L198" i="23"/>
  <c r="M198" i="23"/>
  <c r="M199" i="23" s="1"/>
  <c r="N198" i="23"/>
  <c r="O198" i="23"/>
  <c r="O199" i="23" s="1"/>
  <c r="P198" i="23"/>
  <c r="Q198" i="23"/>
  <c r="L199" i="23"/>
  <c r="N199" i="23"/>
  <c r="P199" i="23"/>
  <c r="Q199" i="23"/>
  <c r="K200" i="23"/>
  <c r="L200" i="23"/>
  <c r="M200" i="23"/>
  <c r="N200" i="23"/>
  <c r="O200" i="23"/>
  <c r="P200" i="23"/>
  <c r="Q200" i="23"/>
  <c r="K201" i="23"/>
  <c r="L201" i="23"/>
  <c r="L202" i="23" s="1"/>
  <c r="M201" i="23"/>
  <c r="N201" i="23"/>
  <c r="N202" i="23" s="1"/>
  <c r="O201" i="23"/>
  <c r="P201" i="23"/>
  <c r="Q201" i="23"/>
  <c r="K202" i="23"/>
  <c r="M202" i="23"/>
  <c r="O202" i="23"/>
  <c r="P202" i="23"/>
  <c r="Q202" i="23"/>
  <c r="K203" i="23"/>
  <c r="L203" i="23"/>
  <c r="M203" i="23"/>
  <c r="N203" i="23"/>
  <c r="O203" i="23"/>
  <c r="P203" i="23"/>
  <c r="Q203" i="23"/>
  <c r="K204" i="23"/>
  <c r="K205" i="23" s="1"/>
  <c r="K206" i="23" s="1"/>
  <c r="L204" i="23"/>
  <c r="M204" i="23"/>
  <c r="M205" i="23" s="1"/>
  <c r="N204" i="23"/>
  <c r="O204" i="23"/>
  <c r="O205" i="23" s="1"/>
  <c r="O206" i="23" s="1"/>
  <c r="P204" i="23"/>
  <c r="Q204" i="23"/>
  <c r="L205" i="23"/>
  <c r="L206" i="23" s="1"/>
  <c r="N205" i="23"/>
  <c r="N206" i="23" s="1"/>
  <c r="P205" i="23"/>
  <c r="Q205" i="23"/>
  <c r="M206" i="23"/>
  <c r="P206" i="23"/>
  <c r="Q206" i="23"/>
  <c r="K207" i="23"/>
  <c r="L207" i="23"/>
  <c r="L208" i="23" s="1"/>
  <c r="M207" i="23"/>
  <c r="N207" i="23"/>
  <c r="N208" i="23" s="1"/>
  <c r="O207" i="23"/>
  <c r="P207" i="23"/>
  <c r="Q207" i="23"/>
  <c r="K208" i="23"/>
  <c r="M208" i="23"/>
  <c r="O208" i="23"/>
  <c r="P208" i="23"/>
  <c r="Q208" i="23"/>
  <c r="K209" i="23"/>
  <c r="L209" i="23"/>
  <c r="M209" i="23"/>
  <c r="N209" i="23"/>
  <c r="O209" i="23"/>
  <c r="P209" i="23"/>
  <c r="Q209" i="23"/>
  <c r="K210" i="23"/>
  <c r="K211" i="23" s="1"/>
  <c r="L210" i="23"/>
  <c r="M210" i="23"/>
  <c r="M211" i="23" s="1"/>
  <c r="M212" i="23" s="1"/>
  <c r="N210" i="23"/>
  <c r="O210" i="23"/>
  <c r="O211" i="23" s="1"/>
  <c r="O212" i="23" s="1"/>
  <c r="P210" i="23"/>
  <c r="Q210" i="23"/>
  <c r="L211" i="23"/>
  <c r="L212" i="23" s="1"/>
  <c r="N211" i="23"/>
  <c r="N212" i="23" s="1"/>
  <c r="P211" i="23"/>
  <c r="Q211" i="23"/>
  <c r="K212" i="23"/>
  <c r="P212" i="23"/>
  <c r="Q212" i="23"/>
  <c r="K213" i="23"/>
  <c r="L213" i="23"/>
  <c r="L214" i="23" s="1"/>
  <c r="M213" i="23"/>
  <c r="N213" i="23"/>
  <c r="N214" i="23" s="1"/>
  <c r="N215" i="23" s="1"/>
  <c r="O213" i="23"/>
  <c r="P213" i="23"/>
  <c r="Q213" i="23"/>
  <c r="K214" i="23"/>
  <c r="K215" i="23" s="1"/>
  <c r="M214" i="23"/>
  <c r="M215" i="23" s="1"/>
  <c r="O214" i="23"/>
  <c r="O215" i="23" s="1"/>
  <c r="P214" i="23"/>
  <c r="Q214" i="23"/>
  <c r="L215" i="23"/>
  <c r="P215" i="23"/>
  <c r="Q215" i="23"/>
  <c r="K216" i="23"/>
  <c r="K217" i="23" s="1"/>
  <c r="K218" i="23" s="1"/>
  <c r="L216" i="23"/>
  <c r="M216" i="23"/>
  <c r="M217" i="23" s="1"/>
  <c r="M218" i="23" s="1"/>
  <c r="N216" i="23"/>
  <c r="O216" i="23"/>
  <c r="O217" i="23" s="1"/>
  <c r="P216" i="23"/>
  <c r="Q216" i="23"/>
  <c r="L217" i="23"/>
  <c r="L218" i="23" s="1"/>
  <c r="N217" i="23"/>
  <c r="N218" i="23" s="1"/>
  <c r="P217" i="23"/>
  <c r="Q217" i="23"/>
  <c r="O218" i="23"/>
  <c r="P218" i="23"/>
  <c r="Q218" i="23"/>
  <c r="K219" i="23"/>
  <c r="L219" i="23"/>
  <c r="L220" i="23" s="1"/>
  <c r="M219" i="23"/>
  <c r="N219" i="23"/>
  <c r="N220" i="23" s="1"/>
  <c r="O219" i="23"/>
  <c r="P219" i="23"/>
  <c r="Q219" i="23"/>
  <c r="K220" i="23"/>
  <c r="M220" i="23"/>
  <c r="O220" i="23"/>
  <c r="P220" i="23"/>
  <c r="Q220" i="23"/>
  <c r="K221" i="23"/>
  <c r="L221" i="23"/>
  <c r="M221" i="23"/>
  <c r="N221" i="23"/>
  <c r="O221" i="23"/>
  <c r="P221" i="23"/>
  <c r="Q221" i="23"/>
  <c r="K222" i="23"/>
  <c r="L222" i="23"/>
  <c r="M222" i="23"/>
  <c r="N222" i="23"/>
  <c r="O222" i="23"/>
  <c r="P222" i="23"/>
  <c r="Q222" i="23"/>
  <c r="K223" i="23"/>
  <c r="L223" i="23"/>
  <c r="L224" i="23" s="1"/>
  <c r="M223" i="23"/>
  <c r="N223" i="23"/>
  <c r="N224" i="23" s="1"/>
  <c r="O223" i="23"/>
  <c r="P223" i="23"/>
  <c r="Q223" i="23"/>
  <c r="K224" i="23"/>
  <c r="M224" i="23"/>
  <c r="O224" i="23"/>
  <c r="P224" i="23"/>
  <c r="Q224" i="23"/>
  <c r="K225" i="23"/>
  <c r="L225" i="23"/>
  <c r="M225" i="23"/>
  <c r="N225" i="23"/>
  <c r="O225" i="23"/>
  <c r="P225" i="23"/>
  <c r="Q225" i="23"/>
  <c r="K226" i="23"/>
  <c r="L226" i="23"/>
  <c r="M226" i="23"/>
  <c r="N226" i="23"/>
  <c r="O226" i="23"/>
  <c r="P226" i="23"/>
  <c r="Q226" i="23"/>
  <c r="K227" i="23"/>
  <c r="L227" i="23"/>
  <c r="L228" i="23" s="1"/>
  <c r="M227" i="23"/>
  <c r="N227" i="23"/>
  <c r="N228" i="23" s="1"/>
  <c r="O227" i="23"/>
  <c r="P227" i="23"/>
  <c r="Q227" i="23"/>
  <c r="K228" i="23"/>
  <c r="M228" i="23"/>
  <c r="O228" i="23"/>
  <c r="P228" i="23"/>
  <c r="Q228" i="23"/>
  <c r="K229" i="23"/>
  <c r="L229" i="23"/>
  <c r="M229" i="23"/>
  <c r="N229" i="23"/>
  <c r="O229" i="23"/>
  <c r="P229" i="23"/>
  <c r="Q229" i="23"/>
  <c r="K230" i="23"/>
  <c r="L230" i="23"/>
  <c r="M230" i="23"/>
  <c r="N230" i="23"/>
  <c r="O230" i="23"/>
  <c r="P230" i="23"/>
  <c r="Q230" i="23"/>
  <c r="K231" i="23"/>
  <c r="L231" i="23"/>
  <c r="L232" i="23" s="1"/>
  <c r="M231" i="23"/>
  <c r="N231" i="23"/>
  <c r="N232" i="23" s="1"/>
  <c r="O231" i="23"/>
  <c r="P231" i="23"/>
  <c r="Q231" i="23"/>
  <c r="K232" i="23"/>
  <c r="M232" i="23"/>
  <c r="O232" i="23"/>
  <c r="P232" i="23"/>
  <c r="Q232" i="23"/>
  <c r="K233" i="23"/>
  <c r="L233" i="23"/>
  <c r="M233" i="23"/>
  <c r="N233" i="23"/>
  <c r="O233" i="23"/>
  <c r="P233" i="23"/>
  <c r="Q233" i="23"/>
  <c r="K234" i="23"/>
  <c r="L234" i="23"/>
  <c r="M234" i="23"/>
  <c r="N234" i="23"/>
  <c r="O234" i="23"/>
  <c r="P234" i="23"/>
  <c r="Q234" i="23"/>
  <c r="K235" i="23"/>
  <c r="L235" i="23"/>
  <c r="L236" i="23" s="1"/>
  <c r="M235" i="23"/>
  <c r="N235" i="23"/>
  <c r="N236" i="23" s="1"/>
  <c r="O235" i="23"/>
  <c r="P235" i="23"/>
  <c r="Q235" i="23"/>
  <c r="K236" i="23"/>
  <c r="M236" i="23"/>
  <c r="O236" i="23"/>
  <c r="P236" i="23"/>
  <c r="Q236" i="23"/>
  <c r="K237" i="23"/>
  <c r="L237" i="23"/>
  <c r="M237" i="23"/>
  <c r="N237" i="23"/>
  <c r="O237" i="23"/>
  <c r="P237" i="23"/>
  <c r="Q237" i="23"/>
  <c r="K238" i="23"/>
  <c r="L238" i="23"/>
  <c r="M238" i="23"/>
  <c r="N238" i="23"/>
  <c r="O238" i="23"/>
  <c r="P238" i="23"/>
  <c r="Q238" i="23"/>
  <c r="K239" i="23"/>
  <c r="L239" i="23"/>
  <c r="L240" i="23" s="1"/>
  <c r="M239" i="23"/>
  <c r="N239" i="23"/>
  <c r="N240" i="23" s="1"/>
  <c r="O239" i="23"/>
  <c r="P239" i="23"/>
  <c r="Q239" i="23"/>
  <c r="K240" i="23"/>
  <c r="M240" i="23"/>
  <c r="O240" i="23"/>
  <c r="P240" i="23"/>
  <c r="Q240" i="23"/>
  <c r="K241" i="23"/>
  <c r="L241" i="23"/>
  <c r="M241" i="23"/>
  <c r="N241" i="23"/>
  <c r="O241" i="23"/>
  <c r="P241" i="23"/>
  <c r="Q241" i="23"/>
  <c r="K242" i="23"/>
  <c r="L242" i="23"/>
  <c r="M242" i="23"/>
  <c r="N242" i="23"/>
  <c r="O242" i="23"/>
  <c r="P242" i="23"/>
  <c r="Q242" i="23"/>
  <c r="K243" i="23"/>
  <c r="L243" i="23"/>
  <c r="L244" i="23" s="1"/>
  <c r="M243" i="23"/>
  <c r="N243" i="23"/>
  <c r="O243" i="23"/>
  <c r="P243" i="23"/>
  <c r="Q243" i="23"/>
  <c r="K244" i="23"/>
  <c r="M244" i="23"/>
  <c r="N244" i="23"/>
  <c r="O244" i="23"/>
  <c r="P244" i="23"/>
  <c r="Q244" i="23"/>
  <c r="K245" i="23"/>
  <c r="L245" i="23"/>
  <c r="M245" i="23"/>
  <c r="N245" i="23"/>
  <c r="O245" i="23"/>
  <c r="P245" i="23"/>
  <c r="Q245" i="23"/>
  <c r="K246" i="23"/>
  <c r="L246" i="23"/>
  <c r="M246" i="23"/>
  <c r="N246" i="23"/>
  <c r="O246" i="23"/>
  <c r="P246" i="23"/>
  <c r="Q246" i="23"/>
  <c r="K247" i="23"/>
  <c r="K248" i="23" s="1"/>
  <c r="L247" i="23"/>
  <c r="L248" i="23" s="1"/>
  <c r="M247" i="23"/>
  <c r="N247" i="23"/>
  <c r="O247" i="23"/>
  <c r="O248" i="23" s="1"/>
  <c r="P247" i="23"/>
  <c r="Q247" i="23"/>
  <c r="M248" i="23"/>
  <c r="N248" i="23"/>
  <c r="P248" i="23"/>
  <c r="Q248" i="23"/>
  <c r="K249" i="23"/>
  <c r="L249" i="23"/>
  <c r="M249" i="23"/>
  <c r="N249" i="23"/>
  <c r="O249" i="23"/>
  <c r="P249" i="23"/>
  <c r="Q249" i="23"/>
  <c r="K250" i="23"/>
  <c r="L250" i="23"/>
  <c r="M250" i="23"/>
  <c r="N250" i="23"/>
  <c r="O250" i="23"/>
  <c r="P250" i="23"/>
  <c r="Q250" i="23"/>
  <c r="K251" i="23"/>
  <c r="K252" i="23" s="1"/>
  <c r="L251" i="23"/>
  <c r="M251" i="23"/>
  <c r="M252" i="23" s="1"/>
  <c r="N251" i="23"/>
  <c r="O251" i="23"/>
  <c r="O252" i="23" s="1"/>
  <c r="P251" i="23"/>
  <c r="Q251" i="23"/>
  <c r="L252" i="23"/>
  <c r="N252" i="23"/>
  <c r="P252" i="23"/>
  <c r="Q252" i="23"/>
  <c r="K253" i="23"/>
  <c r="L253" i="23"/>
  <c r="M253" i="23"/>
  <c r="N253" i="23"/>
  <c r="O253" i="23"/>
  <c r="P253" i="23"/>
  <c r="Q253" i="23"/>
  <c r="K254" i="23"/>
  <c r="L254" i="23"/>
  <c r="M254" i="23"/>
  <c r="N254" i="23"/>
  <c r="O254" i="23"/>
  <c r="P254" i="23"/>
  <c r="Q254" i="23"/>
  <c r="K255" i="23"/>
  <c r="L255" i="23"/>
  <c r="M255" i="23"/>
  <c r="N255" i="23"/>
  <c r="O255" i="23"/>
  <c r="P255" i="23"/>
  <c r="Q255" i="23"/>
  <c r="K256" i="23"/>
  <c r="L256" i="23"/>
  <c r="L257" i="23" s="1"/>
  <c r="M256" i="23"/>
  <c r="M257" i="23" s="1"/>
  <c r="N256" i="23"/>
  <c r="O256" i="23"/>
  <c r="P256" i="23"/>
  <c r="Q256" i="23"/>
  <c r="K257" i="23"/>
  <c r="N257" i="23"/>
  <c r="O257" i="23"/>
  <c r="P257" i="23"/>
  <c r="Q257" i="23"/>
  <c r="K258" i="23"/>
  <c r="L258" i="23"/>
  <c r="L259" i="23" s="1"/>
  <c r="M258" i="23"/>
  <c r="N258" i="23"/>
  <c r="N259" i="23" s="1"/>
  <c r="N260" i="23" s="1"/>
  <c r="O258" i="23"/>
  <c r="O259" i="23" s="1"/>
  <c r="O260" i="23" s="1"/>
  <c r="P258" i="23"/>
  <c r="Q258" i="23"/>
  <c r="K259" i="23"/>
  <c r="K260" i="23" s="1"/>
  <c r="M259" i="23"/>
  <c r="M260" i="23" s="1"/>
  <c r="P259" i="23"/>
  <c r="Q259" i="23"/>
  <c r="L260" i="23"/>
  <c r="P260" i="23"/>
  <c r="Q260" i="23"/>
  <c r="K261" i="23"/>
  <c r="L261" i="23"/>
  <c r="M261" i="23"/>
  <c r="N261" i="23"/>
  <c r="O261" i="23"/>
  <c r="P261" i="23"/>
  <c r="Q261" i="23"/>
  <c r="K262" i="23"/>
  <c r="K263" i="23" s="1"/>
  <c r="L262" i="23"/>
  <c r="M262" i="23"/>
  <c r="N262" i="23"/>
  <c r="N263" i="23" s="1"/>
  <c r="O262" i="23"/>
  <c r="P262" i="23"/>
  <c r="Q262" i="23"/>
  <c r="L263" i="23"/>
  <c r="M263" i="23"/>
  <c r="O263" i="23"/>
  <c r="P263" i="23"/>
  <c r="Q263" i="23"/>
  <c r="K264" i="23"/>
  <c r="L264" i="23"/>
  <c r="M264" i="23"/>
  <c r="N264" i="23"/>
  <c r="O264" i="23"/>
  <c r="P264" i="23"/>
  <c r="Q264" i="23"/>
  <c r="K265" i="23"/>
  <c r="K266" i="23" s="1"/>
  <c r="K267" i="23" s="1"/>
  <c r="L265" i="23"/>
  <c r="M265" i="23"/>
  <c r="M266" i="23" s="1"/>
  <c r="M267" i="23" s="1"/>
  <c r="N265" i="23"/>
  <c r="N266" i="23" s="1"/>
  <c r="N267" i="23" s="1"/>
  <c r="O265" i="23"/>
  <c r="P265" i="23"/>
  <c r="Q265" i="23"/>
  <c r="L266" i="23"/>
  <c r="L267" i="23" s="1"/>
  <c r="O266" i="23"/>
  <c r="O267" i="23" s="1"/>
  <c r="P266" i="23"/>
  <c r="Q266" i="23"/>
  <c r="P267" i="23"/>
  <c r="Q267" i="23"/>
  <c r="K268" i="23"/>
  <c r="L268" i="23"/>
  <c r="M268" i="23"/>
  <c r="N268" i="23"/>
  <c r="O268" i="23"/>
  <c r="P268" i="23"/>
  <c r="Q268" i="23"/>
  <c r="K269" i="23"/>
  <c r="L269" i="23"/>
  <c r="M269" i="23"/>
  <c r="M270" i="23" s="1"/>
  <c r="N269" i="23"/>
  <c r="O269" i="23"/>
  <c r="O270" i="23" s="1"/>
  <c r="P269" i="23"/>
  <c r="Q269" i="23"/>
  <c r="K270" i="23"/>
  <c r="L270" i="23"/>
  <c r="N270" i="23"/>
  <c r="P270" i="23"/>
  <c r="Q270" i="23"/>
  <c r="K271" i="23"/>
  <c r="L271" i="23"/>
  <c r="M271" i="23"/>
  <c r="N271" i="23"/>
  <c r="O271" i="23"/>
  <c r="P271" i="23"/>
  <c r="Q271" i="23"/>
  <c r="K272" i="23"/>
  <c r="L272" i="23"/>
  <c r="L273" i="23" s="1"/>
  <c r="L274" i="23" s="1"/>
  <c r="M272" i="23"/>
  <c r="M273" i="23" s="1"/>
  <c r="M274" i="23" s="1"/>
  <c r="N272" i="23"/>
  <c r="O272" i="23"/>
  <c r="P272" i="23"/>
  <c r="Q272" i="23"/>
  <c r="K273" i="23"/>
  <c r="K274" i="23" s="1"/>
  <c r="N273" i="23"/>
  <c r="N274" i="23" s="1"/>
  <c r="O273" i="23"/>
  <c r="P273" i="23"/>
  <c r="Q273" i="23"/>
  <c r="O274" i="23"/>
  <c r="P274" i="23"/>
  <c r="Q274" i="23"/>
  <c r="K275" i="23"/>
  <c r="L275" i="23"/>
  <c r="M275" i="23"/>
  <c r="N275" i="23"/>
  <c r="O275" i="23"/>
  <c r="P275" i="23"/>
  <c r="Q275" i="23"/>
  <c r="K276" i="23"/>
  <c r="L276" i="23"/>
  <c r="L277" i="23" s="1"/>
  <c r="M276" i="23"/>
  <c r="N276" i="23"/>
  <c r="N277" i="23" s="1"/>
  <c r="O276" i="23"/>
  <c r="P276" i="23"/>
  <c r="Q276" i="23"/>
  <c r="K277" i="23"/>
  <c r="M277" i="23"/>
  <c r="O277" i="23"/>
  <c r="P277" i="23"/>
  <c r="Q277" i="23"/>
  <c r="K278" i="23"/>
  <c r="L278" i="23"/>
  <c r="M278" i="23"/>
  <c r="N278" i="23"/>
  <c r="O278" i="23"/>
  <c r="P278" i="23"/>
  <c r="Q278" i="23"/>
  <c r="K279" i="23"/>
  <c r="K280" i="23" s="1"/>
  <c r="K281" i="23" s="1"/>
  <c r="L279" i="23"/>
  <c r="L280" i="23" s="1"/>
  <c r="L281" i="23" s="1"/>
  <c r="M279" i="23"/>
  <c r="N279" i="23"/>
  <c r="O279" i="23"/>
  <c r="O280" i="23" s="1"/>
  <c r="O281" i="23" s="1"/>
  <c r="P279" i="23"/>
  <c r="Q279" i="23"/>
  <c r="M280" i="23"/>
  <c r="M281" i="23" s="1"/>
  <c r="N280" i="23"/>
  <c r="P280" i="23"/>
  <c r="Q280" i="23"/>
  <c r="N281" i="23"/>
  <c r="P281" i="23"/>
  <c r="Q281" i="23"/>
  <c r="K282" i="23"/>
  <c r="L282" i="23"/>
  <c r="M282" i="23"/>
  <c r="N282" i="23"/>
  <c r="O282" i="23"/>
  <c r="P282" i="23"/>
  <c r="Q282" i="23"/>
  <c r="K283" i="23"/>
  <c r="K284" i="23" s="1"/>
  <c r="K285" i="23" s="1"/>
  <c r="L283" i="23"/>
  <c r="M283" i="23"/>
  <c r="M284" i="23" s="1"/>
  <c r="M285" i="23" s="1"/>
  <c r="N283" i="23"/>
  <c r="O283" i="23"/>
  <c r="O284" i="23" s="1"/>
  <c r="O285" i="23" s="1"/>
  <c r="P283" i="23"/>
  <c r="Q283" i="23"/>
  <c r="L284" i="23"/>
  <c r="L285" i="23" s="1"/>
  <c r="N284" i="23"/>
  <c r="N285" i="23" s="1"/>
  <c r="P284" i="23"/>
  <c r="Q284" i="23"/>
  <c r="P285" i="23"/>
  <c r="Q285" i="23"/>
  <c r="K286" i="23"/>
  <c r="L286" i="23"/>
  <c r="M286" i="23"/>
  <c r="N286" i="23"/>
  <c r="O286" i="23"/>
  <c r="P286" i="23"/>
  <c r="Q286" i="23"/>
  <c r="K287" i="23"/>
  <c r="L287" i="23"/>
  <c r="M287" i="23"/>
  <c r="N287" i="23"/>
  <c r="O287" i="23"/>
  <c r="P287" i="23"/>
  <c r="Q287" i="23"/>
  <c r="K288" i="23"/>
  <c r="L288" i="23"/>
  <c r="L289" i="23" s="1"/>
  <c r="L290" i="23" s="1"/>
  <c r="M288" i="23"/>
  <c r="M289" i="23" s="1"/>
  <c r="M290" i="23" s="1"/>
  <c r="N288" i="23"/>
  <c r="O288" i="23"/>
  <c r="P288" i="23"/>
  <c r="Q288" i="23"/>
  <c r="K289" i="23"/>
  <c r="K290" i="23" s="1"/>
  <c r="N289" i="23"/>
  <c r="N290" i="23" s="1"/>
  <c r="O289" i="23"/>
  <c r="P289" i="23"/>
  <c r="Q289" i="23"/>
  <c r="O290" i="23"/>
  <c r="P290" i="23"/>
  <c r="Q290" i="23"/>
  <c r="K291" i="23"/>
  <c r="K292" i="23" s="1"/>
  <c r="K293" i="23" s="1"/>
  <c r="L291" i="23"/>
  <c r="M291" i="23"/>
  <c r="M292" i="23" s="1"/>
  <c r="M293" i="23" s="1"/>
  <c r="N291" i="23"/>
  <c r="O291" i="23"/>
  <c r="O292" i="23" s="1"/>
  <c r="O293" i="23" s="1"/>
  <c r="P291" i="23"/>
  <c r="Q291" i="23"/>
  <c r="L292" i="23"/>
  <c r="L293" i="23" s="1"/>
  <c r="N292" i="23"/>
  <c r="N293" i="23" s="1"/>
  <c r="P292" i="23"/>
  <c r="Q292" i="23"/>
  <c r="P293" i="23"/>
  <c r="Q293" i="23"/>
  <c r="K294" i="23"/>
  <c r="L294" i="23"/>
  <c r="M294" i="23"/>
  <c r="N294" i="23"/>
  <c r="O294" i="23"/>
  <c r="P294" i="23"/>
  <c r="Q294" i="23"/>
  <c r="K295" i="23"/>
  <c r="K296" i="23" s="1"/>
  <c r="K297" i="23" s="1"/>
  <c r="K298" i="23" s="1"/>
  <c r="L295" i="23"/>
  <c r="L296" i="23" s="1"/>
  <c r="L297" i="23" s="1"/>
  <c r="L298" i="23" s="1"/>
  <c r="L299" i="23" s="1"/>
  <c r="L300" i="23" s="1"/>
  <c r="L301" i="23" s="1"/>
  <c r="L302" i="23" s="1"/>
  <c r="L303" i="23" s="1"/>
  <c r="L304" i="23" s="1"/>
  <c r="L305" i="23" s="1"/>
  <c r="L306" i="23" s="1"/>
  <c r="L307" i="23" s="1"/>
  <c r="L308" i="23" s="1"/>
  <c r="L309" i="23" s="1"/>
  <c r="M295" i="23"/>
  <c r="N295" i="23"/>
  <c r="O295" i="23"/>
  <c r="O296" i="23" s="1"/>
  <c r="O297" i="23" s="1"/>
  <c r="P295" i="23"/>
  <c r="Q295" i="23"/>
  <c r="M296" i="23"/>
  <c r="M297" i="23" s="1"/>
  <c r="M298" i="23" s="1"/>
  <c r="M299" i="23" s="1"/>
  <c r="M300" i="23" s="1"/>
  <c r="N296" i="23"/>
  <c r="P296" i="23"/>
  <c r="Q296" i="23"/>
  <c r="N297" i="23"/>
  <c r="N298" i="23" s="1"/>
  <c r="N299" i="23" s="1"/>
  <c r="N300" i="23" s="1"/>
  <c r="N301" i="23" s="1"/>
  <c r="P297" i="23"/>
  <c r="Q297" i="23"/>
  <c r="O298" i="23"/>
  <c r="O299" i="23" s="1"/>
  <c r="O300" i="23" s="1"/>
  <c r="O301" i="23" s="1"/>
  <c r="O302" i="23" s="1"/>
  <c r="O303" i="23" s="1"/>
  <c r="O304" i="23" s="1"/>
  <c r="O305" i="23" s="1"/>
  <c r="O306" i="23" s="1"/>
  <c r="O307" i="23" s="1"/>
  <c r="O308" i="23" s="1"/>
  <c r="O309" i="23" s="1"/>
  <c r="P298" i="23"/>
  <c r="Q298" i="23"/>
  <c r="K299" i="23"/>
  <c r="K300" i="23" s="1"/>
  <c r="K301" i="23" s="1"/>
  <c r="P299" i="23"/>
  <c r="Q299" i="23"/>
  <c r="P300" i="23"/>
  <c r="Q300" i="23"/>
  <c r="M301" i="23"/>
  <c r="M302" i="23" s="1"/>
  <c r="M303" i="23" s="1"/>
  <c r="P301" i="23"/>
  <c r="Q301" i="23"/>
  <c r="K302" i="23"/>
  <c r="K303" i="23" s="1"/>
  <c r="K304" i="23" s="1"/>
  <c r="K305" i="23" s="1"/>
  <c r="K306" i="23" s="1"/>
  <c r="K307" i="23" s="1"/>
  <c r="K308" i="23" s="1"/>
  <c r="K309" i="23" s="1"/>
  <c r="N302" i="23"/>
  <c r="N303" i="23" s="1"/>
  <c r="N304" i="23" s="1"/>
  <c r="P302" i="23"/>
  <c r="Q302" i="23"/>
  <c r="P303" i="23"/>
  <c r="Q303" i="23"/>
  <c r="M304" i="23"/>
  <c r="M305" i="23" s="1"/>
  <c r="M306" i="23" s="1"/>
  <c r="M307" i="23" s="1"/>
  <c r="M308" i="23" s="1"/>
  <c r="M309" i="23" s="1"/>
  <c r="P304" i="23"/>
  <c r="Q304" i="23"/>
  <c r="N305" i="23"/>
  <c r="N306" i="23" s="1"/>
  <c r="N307" i="23" s="1"/>
  <c r="N308" i="23" s="1"/>
  <c r="N309" i="23" s="1"/>
  <c r="P305" i="23"/>
  <c r="Q305" i="23"/>
  <c r="P306" i="23"/>
  <c r="Q306" i="23"/>
  <c r="P307" i="23"/>
  <c r="Q307" i="23"/>
  <c r="P308" i="23"/>
  <c r="Q308" i="23"/>
  <c r="P309" i="23"/>
  <c r="Q309" i="23"/>
  <c r="K310" i="23"/>
  <c r="K311" i="23" s="1"/>
  <c r="K312" i="23" s="1"/>
  <c r="L310" i="23"/>
  <c r="M310" i="23"/>
  <c r="N310" i="23"/>
  <c r="N311" i="23" s="1"/>
  <c r="N312" i="23" s="1"/>
  <c r="O310" i="23"/>
  <c r="P310" i="23"/>
  <c r="Q310" i="23"/>
  <c r="L311" i="23"/>
  <c r="L312" i="23" s="1"/>
  <c r="M311" i="23"/>
  <c r="O311" i="23"/>
  <c r="O312" i="23" s="1"/>
  <c r="P311" i="23"/>
  <c r="Q311" i="23"/>
  <c r="M312" i="23"/>
  <c r="P312" i="23"/>
  <c r="Q312" i="23"/>
  <c r="K313" i="23"/>
  <c r="K314" i="23" s="1"/>
  <c r="L313" i="23"/>
  <c r="M313" i="23"/>
  <c r="M314" i="23" s="1"/>
  <c r="M315" i="23" s="1"/>
  <c r="N313" i="23"/>
  <c r="N314" i="23" s="1"/>
  <c r="N315" i="23" s="1"/>
  <c r="O313" i="23"/>
  <c r="P313" i="23"/>
  <c r="Q313" i="23"/>
  <c r="L314" i="23"/>
  <c r="L315" i="23" s="1"/>
  <c r="O314" i="23"/>
  <c r="O315" i="23" s="1"/>
  <c r="P314" i="23"/>
  <c r="Q314" i="23"/>
  <c r="K315" i="23"/>
  <c r="P315" i="23"/>
  <c r="Q315" i="23"/>
  <c r="K316" i="23"/>
  <c r="L316" i="23"/>
  <c r="M316" i="23"/>
  <c r="N316" i="23"/>
  <c r="O316" i="23"/>
  <c r="P316" i="23"/>
  <c r="Q316" i="23"/>
  <c r="K317" i="23"/>
  <c r="L317" i="23"/>
  <c r="M317" i="23"/>
  <c r="M318" i="23" s="1"/>
  <c r="M319" i="23" s="1"/>
  <c r="N317" i="23"/>
  <c r="O317" i="23"/>
  <c r="O318" i="23" s="1"/>
  <c r="P317" i="23"/>
  <c r="Q317" i="23"/>
  <c r="K318" i="23"/>
  <c r="K319" i="23" s="1"/>
  <c r="L318" i="23"/>
  <c r="N318" i="23"/>
  <c r="N319" i="23" s="1"/>
  <c r="P318" i="23"/>
  <c r="Q318" i="23"/>
  <c r="L319" i="23"/>
  <c r="O319" i="23"/>
  <c r="P319" i="23"/>
  <c r="Q319" i="23"/>
  <c r="K320" i="23"/>
  <c r="L320" i="23"/>
  <c r="L321" i="23" s="1"/>
  <c r="L322" i="23" s="1"/>
  <c r="M320" i="23"/>
  <c r="M321" i="23" s="1"/>
  <c r="M322" i="23" s="1"/>
  <c r="N320" i="23"/>
  <c r="O320" i="23"/>
  <c r="P320" i="23"/>
  <c r="Q320" i="23"/>
  <c r="K321" i="23"/>
  <c r="K322" i="23" s="1"/>
  <c r="N321" i="23"/>
  <c r="N322" i="23" s="1"/>
  <c r="O321" i="23"/>
  <c r="P321" i="23"/>
  <c r="Q321" i="23"/>
  <c r="O322" i="23"/>
  <c r="P322" i="23"/>
  <c r="Q322" i="23"/>
  <c r="K323" i="23"/>
  <c r="K324" i="23" s="1"/>
  <c r="K325" i="23" s="1"/>
  <c r="L323" i="23"/>
  <c r="M323" i="23"/>
  <c r="M324" i="23" s="1"/>
  <c r="N323" i="23"/>
  <c r="O323" i="23"/>
  <c r="O324" i="23" s="1"/>
  <c r="O325" i="23" s="1"/>
  <c r="P323" i="23"/>
  <c r="Q323" i="23"/>
  <c r="L324" i="23"/>
  <c r="L325" i="23" s="1"/>
  <c r="N324" i="23"/>
  <c r="N325" i="23" s="1"/>
  <c r="P324" i="23"/>
  <c r="Q324" i="23"/>
  <c r="M325" i="23"/>
  <c r="P325" i="23"/>
  <c r="Q325" i="23"/>
  <c r="K326" i="23"/>
  <c r="K327" i="23" s="1"/>
  <c r="K328" i="23" s="1"/>
  <c r="L326" i="23"/>
  <c r="M326" i="23"/>
  <c r="N326" i="23"/>
  <c r="N327" i="23" s="1"/>
  <c r="N328" i="23" s="1"/>
  <c r="O326" i="23"/>
  <c r="P326" i="23"/>
  <c r="Q326" i="23"/>
  <c r="L327" i="23"/>
  <c r="L328" i="23" s="1"/>
  <c r="M327" i="23"/>
  <c r="O327" i="23"/>
  <c r="O328" i="23" s="1"/>
  <c r="P327" i="23"/>
  <c r="Q327" i="23"/>
  <c r="M328" i="23"/>
  <c r="P328" i="23"/>
  <c r="Q328" i="23"/>
  <c r="K329" i="23"/>
  <c r="K330" i="23" s="1"/>
  <c r="L329" i="23"/>
  <c r="M329" i="23"/>
  <c r="M330" i="23" s="1"/>
  <c r="M331" i="23" s="1"/>
  <c r="N329" i="23"/>
  <c r="N330" i="23" s="1"/>
  <c r="N331" i="23" s="1"/>
  <c r="O329" i="23"/>
  <c r="P329" i="23"/>
  <c r="Q329" i="23"/>
  <c r="L330" i="23"/>
  <c r="L331" i="23" s="1"/>
  <c r="O330" i="23"/>
  <c r="O331" i="23" s="1"/>
  <c r="P330" i="23"/>
  <c r="Q330" i="23"/>
  <c r="K331" i="23"/>
  <c r="P331" i="23"/>
  <c r="Q331" i="23"/>
  <c r="K332" i="23"/>
  <c r="L332" i="23"/>
  <c r="L333" i="23" s="1"/>
  <c r="L334" i="23" s="1"/>
  <c r="M332" i="23"/>
  <c r="N332" i="23"/>
  <c r="N333" i="23" s="1"/>
  <c r="N334" i="23" s="1"/>
  <c r="O332" i="23"/>
  <c r="P332" i="23"/>
  <c r="Q332" i="23"/>
  <c r="K333" i="23"/>
  <c r="M333" i="23"/>
  <c r="M334" i="23" s="1"/>
  <c r="O333" i="23"/>
  <c r="O334" i="23" s="1"/>
  <c r="P333" i="23"/>
  <c r="Q333" i="23"/>
  <c r="K334" i="23"/>
  <c r="P334" i="23"/>
  <c r="Q334" i="23"/>
  <c r="K335" i="23"/>
  <c r="L335" i="23"/>
  <c r="M335" i="23"/>
  <c r="N335" i="23"/>
  <c r="O335" i="23"/>
  <c r="P335" i="23"/>
  <c r="Q335" i="23"/>
  <c r="K336" i="23"/>
  <c r="L336" i="23"/>
  <c r="L337" i="23" s="1"/>
  <c r="L338" i="23" s="1"/>
  <c r="L339" i="23" s="1"/>
  <c r="L340" i="23" s="1"/>
  <c r="L341" i="23" s="1"/>
  <c r="L342" i="23" s="1"/>
  <c r="L343" i="23" s="1"/>
  <c r="L344" i="23" s="1"/>
  <c r="L345" i="23" s="1"/>
  <c r="L346" i="23" s="1"/>
  <c r="L347" i="23" s="1"/>
  <c r="L348" i="23" s="1"/>
  <c r="L349" i="23" s="1"/>
  <c r="M336" i="23"/>
  <c r="M337" i="23" s="1"/>
  <c r="M338" i="23" s="1"/>
  <c r="M339" i="23" s="1"/>
  <c r="M340" i="23" s="1"/>
  <c r="N336" i="23"/>
  <c r="O336" i="23"/>
  <c r="P336" i="23"/>
  <c r="Q336" i="23"/>
  <c r="K337" i="23"/>
  <c r="K338" i="23" s="1"/>
  <c r="N337" i="23"/>
  <c r="N338" i="23" s="1"/>
  <c r="N339" i="23" s="1"/>
  <c r="N340" i="23" s="1"/>
  <c r="N341" i="23" s="1"/>
  <c r="O337" i="23"/>
  <c r="P337" i="23"/>
  <c r="Q337" i="23"/>
  <c r="O338" i="23"/>
  <c r="O339" i="23" s="1"/>
  <c r="O340" i="23" s="1"/>
  <c r="O341" i="23" s="1"/>
  <c r="O342" i="23" s="1"/>
  <c r="O343" i="23" s="1"/>
  <c r="O344" i="23" s="1"/>
  <c r="O345" i="23" s="1"/>
  <c r="O346" i="23" s="1"/>
  <c r="O347" i="23" s="1"/>
  <c r="O348" i="23" s="1"/>
  <c r="O349" i="23" s="1"/>
  <c r="P338" i="23"/>
  <c r="Q338" i="23"/>
  <c r="K339" i="23"/>
  <c r="K340" i="23" s="1"/>
  <c r="K341" i="23" s="1"/>
  <c r="P339" i="23"/>
  <c r="Q339" i="23"/>
  <c r="P340" i="23"/>
  <c r="Q340" i="23"/>
  <c r="M341" i="23"/>
  <c r="M342" i="23" s="1"/>
  <c r="M343" i="23" s="1"/>
  <c r="P341" i="23"/>
  <c r="Q341" i="23"/>
  <c r="K342" i="23"/>
  <c r="K343" i="23" s="1"/>
  <c r="K344" i="23" s="1"/>
  <c r="K345" i="23" s="1"/>
  <c r="K346" i="23" s="1"/>
  <c r="N342" i="23"/>
  <c r="N343" i="23" s="1"/>
  <c r="N344" i="23" s="1"/>
  <c r="N345" i="23" s="1"/>
  <c r="N346" i="23" s="1"/>
  <c r="N347" i="23" s="1"/>
  <c r="N348" i="23" s="1"/>
  <c r="N349" i="23" s="1"/>
  <c r="P342" i="23"/>
  <c r="Q342" i="23"/>
  <c r="P343" i="23"/>
  <c r="Q343" i="23"/>
  <c r="M344" i="23"/>
  <c r="M345" i="23" s="1"/>
  <c r="M346" i="23" s="1"/>
  <c r="M347" i="23" s="1"/>
  <c r="M348" i="23" s="1"/>
  <c r="M349" i="23" s="1"/>
  <c r="P344" i="23"/>
  <c r="Q344" i="23"/>
  <c r="P345" i="23"/>
  <c r="Q345" i="23"/>
  <c r="P346" i="23"/>
  <c r="Q346" i="23"/>
  <c r="K347" i="23"/>
  <c r="K348" i="23" s="1"/>
  <c r="K349" i="23" s="1"/>
  <c r="P347" i="23"/>
  <c r="Q347" i="23"/>
  <c r="P348" i="23"/>
  <c r="Q348" i="23"/>
  <c r="P349" i="23"/>
  <c r="Q349" i="23"/>
  <c r="K350" i="23"/>
  <c r="K351" i="23" s="1"/>
  <c r="K352" i="23" s="1"/>
  <c r="L350" i="23"/>
  <c r="M350" i="23"/>
  <c r="N350" i="23"/>
  <c r="N351" i="23" s="1"/>
  <c r="N352" i="23" s="1"/>
  <c r="O350" i="23"/>
  <c r="P350" i="23"/>
  <c r="Q350" i="23"/>
  <c r="L351" i="23"/>
  <c r="L352" i="23" s="1"/>
  <c r="M351" i="23"/>
  <c r="O351" i="23"/>
  <c r="O352" i="23" s="1"/>
  <c r="P351" i="23"/>
  <c r="Q351" i="23"/>
  <c r="M352" i="23"/>
  <c r="P352" i="23"/>
  <c r="Q352" i="23"/>
  <c r="K353" i="23"/>
  <c r="K354" i="23" s="1"/>
  <c r="K355" i="23" s="1"/>
  <c r="L353" i="23"/>
  <c r="M353" i="23"/>
  <c r="N353" i="23"/>
  <c r="N354" i="23" s="1"/>
  <c r="N355" i="23" s="1"/>
  <c r="O353" i="23"/>
  <c r="P353" i="23"/>
  <c r="Q353" i="23"/>
  <c r="L354" i="23"/>
  <c r="L355" i="23" s="1"/>
  <c r="M354" i="23"/>
  <c r="O354" i="23"/>
  <c r="O355" i="23" s="1"/>
  <c r="P354" i="23"/>
  <c r="Q354" i="23"/>
  <c r="M355" i="23"/>
  <c r="P355" i="23"/>
  <c r="Q355" i="23"/>
  <c r="K356" i="23"/>
  <c r="L356" i="23"/>
  <c r="L357" i="23" s="1"/>
  <c r="L358" i="23" s="1"/>
  <c r="M356" i="23"/>
  <c r="N356" i="23"/>
  <c r="N357" i="23" s="1"/>
  <c r="N358" i="23" s="1"/>
  <c r="O356" i="23"/>
  <c r="P356" i="23"/>
  <c r="Q356" i="23"/>
  <c r="K357" i="23"/>
  <c r="M357" i="23"/>
  <c r="M358" i="23" s="1"/>
  <c r="O357" i="23"/>
  <c r="O358" i="23" s="1"/>
  <c r="P357" i="23"/>
  <c r="Q357" i="23"/>
  <c r="K358" i="23"/>
  <c r="P358" i="23"/>
  <c r="Q358" i="23"/>
  <c r="K359" i="23"/>
  <c r="L359" i="23"/>
  <c r="L360" i="23" s="1"/>
  <c r="L361" i="23" s="1"/>
  <c r="M359" i="23"/>
  <c r="N359" i="23"/>
  <c r="O359" i="23"/>
  <c r="O360" i="23" s="1"/>
  <c r="O361" i="23" s="1"/>
  <c r="P359" i="23"/>
  <c r="Q359" i="23"/>
  <c r="K360" i="23"/>
  <c r="M360" i="23"/>
  <c r="M361" i="23" s="1"/>
  <c r="N360" i="23"/>
  <c r="P360" i="23"/>
  <c r="Q360" i="23"/>
  <c r="K361" i="23"/>
  <c r="N361" i="23"/>
  <c r="P361" i="23"/>
  <c r="Q361" i="23"/>
  <c r="K362" i="23"/>
  <c r="L362" i="23"/>
  <c r="L363" i="23" s="1"/>
  <c r="M362" i="23"/>
  <c r="N362" i="23"/>
  <c r="O362" i="23"/>
  <c r="O363" i="23" s="1"/>
  <c r="O364" i="23" s="1"/>
  <c r="P362" i="23"/>
  <c r="Q362" i="23"/>
  <c r="K363" i="23"/>
  <c r="K364" i="23" s="1"/>
  <c r="M363" i="23"/>
  <c r="M364" i="23" s="1"/>
  <c r="N363" i="23"/>
  <c r="P363" i="23"/>
  <c r="Q363" i="23"/>
  <c r="L364" i="23"/>
  <c r="N364" i="23"/>
  <c r="P364" i="23"/>
  <c r="Q364" i="23"/>
  <c r="K365" i="23"/>
  <c r="L365" i="23"/>
  <c r="M365" i="23"/>
  <c r="N365" i="23"/>
  <c r="O365" i="23"/>
  <c r="P365" i="23"/>
  <c r="Q365" i="23"/>
  <c r="K366" i="23"/>
  <c r="K367" i="23" s="1"/>
  <c r="K368" i="23" s="1"/>
  <c r="L366" i="23"/>
  <c r="L367" i="23" s="1"/>
  <c r="L368" i="23" s="1"/>
  <c r="M366" i="23"/>
  <c r="N366" i="23"/>
  <c r="N367" i="23" s="1"/>
  <c r="O366" i="23"/>
  <c r="P366" i="23"/>
  <c r="Q366" i="23"/>
  <c r="M367" i="23"/>
  <c r="O367" i="23"/>
  <c r="O368" i="23" s="1"/>
  <c r="P367" i="23"/>
  <c r="Q367" i="23"/>
  <c r="M368" i="23"/>
  <c r="N368" i="23"/>
  <c r="P368" i="23"/>
  <c r="Q368" i="23"/>
  <c r="K369" i="23"/>
  <c r="K370" i="23" s="1"/>
  <c r="L369" i="23"/>
  <c r="M369" i="23"/>
  <c r="N369" i="23"/>
  <c r="N370" i="23" s="1"/>
  <c r="N371" i="23" s="1"/>
  <c r="O369" i="23"/>
  <c r="P369" i="23"/>
  <c r="Q369" i="23"/>
  <c r="L370" i="23"/>
  <c r="L371" i="23" s="1"/>
  <c r="M370" i="23"/>
  <c r="O370" i="23"/>
  <c r="O371" i="23" s="1"/>
  <c r="P370" i="23"/>
  <c r="Q370" i="23"/>
  <c r="K371" i="23"/>
  <c r="M371" i="23"/>
  <c r="P371" i="23"/>
  <c r="Q371" i="23"/>
  <c r="K372" i="23"/>
  <c r="L372" i="23"/>
  <c r="M372" i="23"/>
  <c r="N372" i="23"/>
  <c r="O372" i="23"/>
  <c r="P372" i="23"/>
  <c r="Q372" i="23"/>
  <c r="K373" i="23"/>
  <c r="K374" i="23" s="1"/>
  <c r="K375" i="23" s="1"/>
  <c r="L373" i="23"/>
  <c r="M373" i="23"/>
  <c r="M374" i="23" s="1"/>
  <c r="M375" i="23" s="1"/>
  <c r="N373" i="23"/>
  <c r="O373" i="23"/>
  <c r="O374" i="23" s="1"/>
  <c r="P373" i="23"/>
  <c r="Q373" i="23"/>
  <c r="L374" i="23"/>
  <c r="L375" i="23" s="1"/>
  <c r="N374" i="23"/>
  <c r="N375" i="23" s="1"/>
  <c r="P374" i="23"/>
  <c r="Q374" i="23"/>
  <c r="O375" i="23"/>
  <c r="P375" i="23"/>
  <c r="Q375" i="23"/>
  <c r="K376" i="23"/>
  <c r="L376" i="23"/>
  <c r="M376" i="23"/>
  <c r="M377" i="23" s="1"/>
  <c r="M378" i="23" s="1"/>
  <c r="N376" i="23"/>
  <c r="O376" i="23"/>
  <c r="P376" i="23"/>
  <c r="Q376" i="23"/>
  <c r="K377" i="23"/>
  <c r="K378" i="23" s="1"/>
  <c r="L377" i="23"/>
  <c r="N377" i="23"/>
  <c r="N378" i="23" s="1"/>
  <c r="O377" i="23"/>
  <c r="P377" i="23"/>
  <c r="Q377" i="23"/>
  <c r="L378" i="23"/>
  <c r="O378" i="23"/>
  <c r="P378" i="23"/>
  <c r="Q378" i="23"/>
  <c r="K379" i="23"/>
  <c r="L379" i="23"/>
  <c r="M379" i="23"/>
  <c r="N379" i="23"/>
  <c r="O379" i="23"/>
  <c r="P379" i="23"/>
  <c r="Q379" i="23"/>
  <c r="K380" i="23"/>
  <c r="L380" i="23"/>
  <c r="L381" i="23" s="1"/>
  <c r="L382" i="23" s="1"/>
  <c r="M380" i="23"/>
  <c r="N380" i="23"/>
  <c r="N381" i="23" s="1"/>
  <c r="O380" i="23"/>
  <c r="P380" i="23"/>
  <c r="Q380" i="23"/>
  <c r="K381" i="23"/>
  <c r="M381" i="23"/>
  <c r="M382" i="23" s="1"/>
  <c r="O381" i="23"/>
  <c r="O382" i="23" s="1"/>
  <c r="P381" i="23"/>
  <c r="Q381" i="23"/>
  <c r="K382" i="23"/>
  <c r="N382" i="23"/>
  <c r="P382" i="23"/>
  <c r="Q382" i="23"/>
  <c r="K383" i="23"/>
  <c r="L383" i="23"/>
  <c r="L384" i="23" s="1"/>
  <c r="L385" i="23" s="1"/>
  <c r="M383" i="23"/>
  <c r="N383" i="23"/>
  <c r="O383" i="23"/>
  <c r="O384" i="23" s="1"/>
  <c r="O385" i="23" s="1"/>
  <c r="P383" i="23"/>
  <c r="Q383" i="23"/>
  <c r="K384" i="23"/>
  <c r="M384" i="23"/>
  <c r="M385" i="23" s="1"/>
  <c r="N384" i="23"/>
  <c r="P384" i="23"/>
  <c r="Q384" i="23"/>
  <c r="K385" i="23"/>
  <c r="N385" i="23"/>
  <c r="P385" i="23"/>
  <c r="Q385" i="23"/>
  <c r="K386" i="23"/>
  <c r="L386" i="23"/>
  <c r="L387" i="23" s="1"/>
  <c r="M386" i="23"/>
  <c r="N386" i="23"/>
  <c r="O386" i="23"/>
  <c r="O387" i="23" s="1"/>
  <c r="O388" i="23" s="1"/>
  <c r="P386" i="23"/>
  <c r="Q386" i="23"/>
  <c r="K387" i="23"/>
  <c r="K388" i="23" s="1"/>
  <c r="M387" i="23"/>
  <c r="M388" i="23" s="1"/>
  <c r="N387" i="23"/>
  <c r="P387" i="23"/>
  <c r="Q387" i="23"/>
  <c r="L388" i="23"/>
  <c r="N388" i="23"/>
  <c r="P388" i="23"/>
  <c r="Q388" i="23"/>
  <c r="K389" i="23"/>
  <c r="L389" i="23"/>
  <c r="M389" i="23"/>
  <c r="N389" i="23"/>
  <c r="O389" i="23"/>
  <c r="P389" i="23"/>
  <c r="Q389" i="23"/>
  <c r="K390" i="23"/>
  <c r="K391" i="23" s="1"/>
  <c r="L390" i="23"/>
  <c r="M390" i="23"/>
  <c r="N390" i="23"/>
  <c r="N391" i="23" s="1"/>
  <c r="O390" i="23"/>
  <c r="P390" i="23"/>
  <c r="Q390" i="23"/>
  <c r="L391" i="23"/>
  <c r="M391" i="23"/>
  <c r="O391" i="23"/>
  <c r="P391" i="23"/>
  <c r="Q391" i="23"/>
  <c r="K392" i="23"/>
  <c r="L392" i="23"/>
  <c r="M392" i="23"/>
  <c r="M393" i="23" s="1"/>
  <c r="M394" i="23" s="1"/>
  <c r="N392" i="23"/>
  <c r="N393" i="23" s="1"/>
  <c r="N394" i="23" s="1"/>
  <c r="O392" i="23"/>
  <c r="P392" i="23"/>
  <c r="Q392" i="23"/>
  <c r="K393" i="23"/>
  <c r="K394" i="23" s="1"/>
  <c r="L393" i="23"/>
  <c r="O393" i="23"/>
  <c r="O394" i="23" s="1"/>
  <c r="P393" i="23"/>
  <c r="Q393" i="23"/>
  <c r="L394" i="23"/>
  <c r="P394" i="23"/>
  <c r="Q394" i="23"/>
  <c r="K395" i="23"/>
  <c r="L395" i="23"/>
  <c r="M395" i="23"/>
  <c r="N395" i="23"/>
  <c r="O395" i="23"/>
  <c r="P395" i="23"/>
  <c r="Q395" i="23"/>
  <c r="K396" i="23"/>
  <c r="L396" i="23"/>
  <c r="L397" i="23" s="1"/>
  <c r="L398" i="23" s="1"/>
  <c r="M396" i="23"/>
  <c r="N396" i="23"/>
  <c r="N397" i="23" s="1"/>
  <c r="N398" i="23" s="1"/>
  <c r="O396" i="23"/>
  <c r="P396" i="23"/>
  <c r="Q396" i="23"/>
  <c r="K397" i="23"/>
  <c r="M397" i="23"/>
  <c r="M398" i="23" s="1"/>
  <c r="O397" i="23"/>
  <c r="O398" i="23" s="1"/>
  <c r="P397" i="23"/>
  <c r="Q397" i="23"/>
  <c r="K398" i="23"/>
  <c r="P398" i="23"/>
  <c r="Q398" i="23"/>
  <c r="K399" i="23"/>
  <c r="L399" i="23"/>
  <c r="L400" i="23" s="1"/>
  <c r="L401" i="23" s="1"/>
  <c r="M399" i="23"/>
  <c r="M400" i="23" s="1"/>
  <c r="M401" i="23" s="1"/>
  <c r="N399" i="23"/>
  <c r="O399" i="23"/>
  <c r="O400" i="23" s="1"/>
  <c r="P399" i="23"/>
  <c r="Q399" i="23"/>
  <c r="K400" i="23"/>
  <c r="N400" i="23"/>
  <c r="N401" i="23" s="1"/>
  <c r="P400" i="23"/>
  <c r="Q400" i="23"/>
  <c r="K401" i="23"/>
  <c r="O401" i="23"/>
  <c r="P401" i="23"/>
  <c r="Q401" i="23"/>
  <c r="K402" i="23"/>
  <c r="L402" i="23"/>
  <c r="L403" i="23" s="1"/>
  <c r="L404" i="23" s="1"/>
  <c r="M402" i="23"/>
  <c r="N402" i="23"/>
  <c r="O402" i="23"/>
  <c r="O403" i="23" s="1"/>
  <c r="O404" i="23" s="1"/>
  <c r="P402" i="23"/>
  <c r="Q402" i="23"/>
  <c r="K403" i="23"/>
  <c r="K404" i="23" s="1"/>
  <c r="M403" i="23"/>
  <c r="M404" i="23" s="1"/>
  <c r="N403" i="23"/>
  <c r="P403" i="23"/>
  <c r="Q403" i="23"/>
  <c r="N404" i="23"/>
  <c r="P404" i="23"/>
  <c r="Q404" i="23"/>
  <c r="K405" i="23"/>
  <c r="K406" i="23" s="1"/>
  <c r="K407" i="23" s="1"/>
  <c r="L405" i="23"/>
  <c r="M405" i="23"/>
  <c r="M406" i="23" s="1"/>
  <c r="M407" i="23" s="1"/>
  <c r="N405" i="23"/>
  <c r="O405" i="23"/>
  <c r="O406" i="23" s="1"/>
  <c r="P405" i="23"/>
  <c r="Q405" i="23"/>
  <c r="L406" i="23"/>
  <c r="L407" i="23" s="1"/>
  <c r="N406" i="23"/>
  <c r="N407" i="23" s="1"/>
  <c r="P406" i="23"/>
  <c r="Q406" i="23"/>
  <c r="O407" i="23"/>
  <c r="P407" i="23"/>
  <c r="Q407" i="23"/>
  <c r="K408" i="23"/>
  <c r="L408" i="23"/>
  <c r="M408" i="23"/>
  <c r="M409" i="23" s="1"/>
  <c r="M410" i="23" s="1"/>
  <c r="N408" i="23"/>
  <c r="O408" i="23"/>
  <c r="P408" i="23"/>
  <c r="Q408" i="23"/>
  <c r="K409" i="23"/>
  <c r="K410" i="23" s="1"/>
  <c r="L409" i="23"/>
  <c r="N409" i="23"/>
  <c r="N410" i="23" s="1"/>
  <c r="O409" i="23"/>
  <c r="P409" i="23"/>
  <c r="Q409" i="23"/>
  <c r="L410" i="23"/>
  <c r="O410" i="23"/>
  <c r="P410" i="23"/>
  <c r="Q410" i="23"/>
  <c r="K411" i="23"/>
  <c r="K412" i="23" s="1"/>
  <c r="K413" i="23" s="1"/>
  <c r="L411" i="23"/>
  <c r="M411" i="23"/>
  <c r="M412" i="23" s="1"/>
  <c r="N411" i="23"/>
  <c r="O411" i="23"/>
  <c r="P411" i="23"/>
  <c r="Q411" i="23"/>
  <c r="L412" i="23"/>
  <c r="L413" i="23" s="1"/>
  <c r="N412" i="23"/>
  <c r="N413" i="23" s="1"/>
  <c r="O412" i="23"/>
  <c r="P412" i="23"/>
  <c r="Q412" i="23"/>
  <c r="M413" i="23"/>
  <c r="O413" i="23"/>
  <c r="P413" i="23"/>
  <c r="Q413" i="23"/>
  <c r="K414" i="23"/>
  <c r="K415" i="23" s="1"/>
  <c r="L414" i="23"/>
  <c r="M414" i="23"/>
  <c r="N414" i="23"/>
  <c r="N415" i="23" s="1"/>
  <c r="O414" i="23"/>
  <c r="P414" i="23"/>
  <c r="Q414" i="23"/>
  <c r="L415" i="23"/>
  <c r="M415" i="23"/>
  <c r="O415" i="23"/>
  <c r="P415" i="23"/>
  <c r="Q415" i="23"/>
  <c r="K416" i="23"/>
  <c r="L416" i="23"/>
  <c r="M416" i="23"/>
  <c r="M417" i="23" s="1"/>
  <c r="N416" i="23"/>
  <c r="N417" i="23" s="1"/>
  <c r="O416" i="23"/>
  <c r="P416" i="23"/>
  <c r="Q416" i="23"/>
  <c r="K417" i="23"/>
  <c r="L417" i="23"/>
  <c r="O417" i="23"/>
  <c r="P417" i="23"/>
  <c r="Q417" i="23"/>
  <c r="K418" i="23"/>
  <c r="L418" i="23"/>
  <c r="L419" i="23" s="1"/>
  <c r="L420" i="23" s="1"/>
  <c r="M418" i="23"/>
  <c r="N418" i="23"/>
  <c r="O418" i="23"/>
  <c r="O419" i="23" s="1"/>
  <c r="O420" i="23" s="1"/>
  <c r="P418" i="23"/>
  <c r="Q418" i="23"/>
  <c r="K419" i="23"/>
  <c r="K420" i="23" s="1"/>
  <c r="M419" i="23"/>
  <c r="M420" i="23" s="1"/>
  <c r="N419" i="23"/>
  <c r="P419" i="23"/>
  <c r="Q419" i="23"/>
  <c r="N420" i="23"/>
  <c r="P420" i="23"/>
  <c r="Q420" i="23"/>
  <c r="K421" i="23"/>
  <c r="L421" i="23"/>
  <c r="M421" i="23"/>
  <c r="M422" i="23" s="1"/>
  <c r="N421" i="23"/>
  <c r="O421" i="23"/>
  <c r="O422" i="23" s="1"/>
  <c r="P421" i="23"/>
  <c r="Q421" i="23"/>
  <c r="K422" i="23"/>
  <c r="K423" i="23" s="1"/>
  <c r="L422" i="23"/>
  <c r="N422" i="23"/>
  <c r="N423" i="23" s="1"/>
  <c r="P422" i="23"/>
  <c r="Q422" i="23"/>
  <c r="L423" i="23"/>
  <c r="M423" i="23"/>
  <c r="O423" i="23"/>
  <c r="P423" i="23"/>
  <c r="Q423" i="23"/>
  <c r="K424" i="23"/>
  <c r="L424" i="23"/>
  <c r="M424" i="23"/>
  <c r="M425" i="23" s="1"/>
  <c r="M426" i="23" s="1"/>
  <c r="N424" i="23"/>
  <c r="N425" i="23" s="1"/>
  <c r="N426" i="23" s="1"/>
  <c r="O424" i="23"/>
  <c r="P424" i="23"/>
  <c r="Q424" i="23"/>
  <c r="K425" i="23"/>
  <c r="K426" i="23" s="1"/>
  <c r="L425" i="23"/>
  <c r="O425" i="23"/>
  <c r="O426" i="23" s="1"/>
  <c r="P425" i="23"/>
  <c r="Q425" i="23"/>
  <c r="L426" i="23"/>
  <c r="P426" i="23"/>
  <c r="Q426" i="23"/>
  <c r="K427" i="23"/>
  <c r="K428" i="23" s="1"/>
  <c r="L427" i="23"/>
  <c r="M427" i="23"/>
  <c r="M428" i="23" s="1"/>
  <c r="M429" i="23" s="1"/>
  <c r="N427" i="23"/>
  <c r="O427" i="23"/>
  <c r="P427" i="23"/>
  <c r="Q427" i="23"/>
  <c r="L428" i="23"/>
  <c r="L429" i="23" s="1"/>
  <c r="N428" i="23"/>
  <c r="N429" i="23" s="1"/>
  <c r="O428" i="23"/>
  <c r="P428" i="23"/>
  <c r="Q428" i="23"/>
  <c r="K429" i="23"/>
  <c r="O429" i="23"/>
  <c r="P429" i="23"/>
  <c r="Q429" i="23"/>
  <c r="K430" i="23"/>
  <c r="K431" i="23" s="1"/>
  <c r="K432" i="23" s="1"/>
  <c r="L430" i="23"/>
  <c r="L431" i="23" s="1"/>
  <c r="L432" i="23" s="1"/>
  <c r="M430" i="23"/>
  <c r="N430" i="23"/>
  <c r="N431" i="23" s="1"/>
  <c r="N432" i="23" s="1"/>
  <c r="O430" i="23"/>
  <c r="P430" i="23"/>
  <c r="Q430" i="23"/>
  <c r="M431" i="23"/>
  <c r="M432" i="23" s="1"/>
  <c r="O431" i="23"/>
  <c r="O432" i="23" s="1"/>
  <c r="P431" i="23"/>
  <c r="Q431" i="23"/>
  <c r="P432" i="23"/>
  <c r="Q432" i="23"/>
  <c r="K433" i="23"/>
  <c r="K434" i="23" s="1"/>
  <c r="K435" i="23" s="1"/>
  <c r="L433" i="23"/>
  <c r="M433" i="23"/>
  <c r="N433" i="23"/>
  <c r="N434" i="23" s="1"/>
  <c r="N435" i="23" s="1"/>
  <c r="O433" i="23"/>
  <c r="P433" i="23"/>
  <c r="Q433" i="23"/>
  <c r="L434" i="23"/>
  <c r="L435" i="23" s="1"/>
  <c r="M434" i="23"/>
  <c r="O434" i="23"/>
  <c r="O435" i="23" s="1"/>
  <c r="P434" i="23"/>
  <c r="Q434" i="23"/>
  <c r="M435" i="23"/>
  <c r="P435" i="23"/>
  <c r="Q435" i="23"/>
  <c r="K436" i="23"/>
  <c r="L436" i="23"/>
  <c r="L437" i="23" s="1"/>
  <c r="M436" i="23"/>
  <c r="N436" i="23"/>
  <c r="N437" i="23" s="1"/>
  <c r="O436" i="23"/>
  <c r="P436" i="23"/>
  <c r="Q436" i="23"/>
  <c r="K437" i="23"/>
  <c r="K438" i="23" s="1"/>
  <c r="M437" i="23"/>
  <c r="M438" i="23" s="1"/>
  <c r="O437" i="23"/>
  <c r="O438" i="23" s="1"/>
  <c r="P437" i="23"/>
  <c r="Q437" i="23"/>
  <c r="L438" i="23"/>
  <c r="N438" i="23"/>
  <c r="P438" i="23"/>
  <c r="Q438" i="23"/>
  <c r="K439" i="23"/>
  <c r="L439" i="23"/>
  <c r="L440" i="23" s="1"/>
  <c r="L441" i="23" s="1"/>
  <c r="M439" i="23"/>
  <c r="N439" i="23"/>
  <c r="O439" i="23"/>
  <c r="O440" i="23" s="1"/>
  <c r="O441" i="23" s="1"/>
  <c r="P439" i="23"/>
  <c r="Q439" i="23"/>
  <c r="K440" i="23"/>
  <c r="K441" i="23" s="1"/>
  <c r="M440" i="23"/>
  <c r="N440" i="23"/>
  <c r="N441" i="23" s="1"/>
  <c r="P440" i="23"/>
  <c r="Q440" i="23"/>
  <c r="M441" i="23"/>
  <c r="P441" i="23"/>
  <c r="Q441" i="23"/>
  <c r="K442" i="23"/>
  <c r="K443" i="23" s="1"/>
  <c r="K444" i="23" s="1"/>
  <c r="L442" i="23"/>
  <c r="M442" i="23"/>
  <c r="N442" i="23"/>
  <c r="N443" i="23" s="1"/>
  <c r="N444" i="23" s="1"/>
  <c r="N445" i="23" s="1"/>
  <c r="O442" i="23"/>
  <c r="P442" i="23"/>
  <c r="Q442" i="23"/>
  <c r="L443" i="23"/>
  <c r="L444" i="23" s="1"/>
  <c r="L445" i="23" s="1"/>
  <c r="M443" i="23"/>
  <c r="O443" i="23"/>
  <c r="O444" i="23" s="1"/>
  <c r="O445" i="23" s="1"/>
  <c r="P443" i="23"/>
  <c r="Q443" i="23"/>
  <c r="M444" i="23"/>
  <c r="M445" i="23" s="1"/>
  <c r="P444" i="23"/>
  <c r="Q444" i="23"/>
  <c r="K445" i="23"/>
  <c r="P445" i="23"/>
  <c r="Q445" i="23"/>
  <c r="K446" i="23"/>
  <c r="L446" i="23"/>
  <c r="L447" i="23" s="1"/>
  <c r="L448" i="23" s="1"/>
  <c r="L449" i="23" s="1"/>
  <c r="M446" i="23"/>
  <c r="N446" i="23"/>
  <c r="O446" i="23"/>
  <c r="O447" i="23" s="1"/>
  <c r="O448" i="23" s="1"/>
  <c r="P446" i="23"/>
  <c r="Q446" i="23"/>
  <c r="K447" i="23"/>
  <c r="K448" i="23" s="1"/>
  <c r="K449" i="23" s="1"/>
  <c r="M447" i="23"/>
  <c r="M448" i="23" s="1"/>
  <c r="M449" i="23" s="1"/>
  <c r="N447" i="23"/>
  <c r="P447" i="23"/>
  <c r="Q447" i="23"/>
  <c r="N448" i="23"/>
  <c r="N449" i="23" s="1"/>
  <c r="P448" i="23"/>
  <c r="Q448" i="23"/>
  <c r="O449" i="23"/>
  <c r="P449" i="23"/>
  <c r="Q449" i="23"/>
  <c r="K450" i="23"/>
  <c r="K451" i="23" s="1"/>
  <c r="K452" i="23" s="1"/>
  <c r="K453" i="23" s="1"/>
  <c r="L450" i="23"/>
  <c r="M450" i="23"/>
  <c r="N450" i="23"/>
  <c r="N451" i="23" s="1"/>
  <c r="N452" i="23" s="1"/>
  <c r="N453" i="23" s="1"/>
  <c r="O450" i="23"/>
  <c r="P450" i="23"/>
  <c r="Q450" i="23"/>
  <c r="L451" i="23"/>
  <c r="L452" i="23" s="1"/>
  <c r="L453" i="23" s="1"/>
  <c r="M451" i="23"/>
  <c r="O451" i="23"/>
  <c r="O452" i="23" s="1"/>
  <c r="O453" i="23" s="1"/>
  <c r="P451" i="23"/>
  <c r="Q451" i="23"/>
  <c r="M452" i="23"/>
  <c r="M453" i="23" s="1"/>
  <c r="P452" i="23"/>
  <c r="Q452" i="23"/>
  <c r="P453" i="23"/>
  <c r="Q453" i="23"/>
  <c r="K454" i="23"/>
  <c r="L454" i="23"/>
  <c r="L455" i="23" s="1"/>
  <c r="L456" i="23" s="1"/>
  <c r="L457" i="23" s="1"/>
  <c r="M454" i="23"/>
  <c r="N454" i="23"/>
  <c r="O454" i="23"/>
  <c r="O455" i="23" s="1"/>
  <c r="O456" i="23" s="1"/>
  <c r="O457" i="23" s="1"/>
  <c r="P454" i="23"/>
  <c r="Q454" i="23"/>
  <c r="K455" i="23"/>
  <c r="K456" i="23" s="1"/>
  <c r="K457" i="23" s="1"/>
  <c r="M455" i="23"/>
  <c r="M456" i="23" s="1"/>
  <c r="M457" i="23" s="1"/>
  <c r="N455" i="23"/>
  <c r="P455" i="23"/>
  <c r="Q455" i="23"/>
  <c r="N456" i="23"/>
  <c r="N457" i="23" s="1"/>
  <c r="P456" i="23"/>
  <c r="Q456" i="23"/>
  <c r="P457" i="23"/>
  <c r="Q457" i="23"/>
  <c r="K458" i="23"/>
  <c r="K459" i="23" s="1"/>
  <c r="K460" i="23" s="1"/>
  <c r="L458" i="23"/>
  <c r="M458" i="23"/>
  <c r="N458" i="23"/>
  <c r="N459" i="23" s="1"/>
  <c r="N460" i="23" s="1"/>
  <c r="N461" i="23" s="1"/>
  <c r="O458" i="23"/>
  <c r="P458" i="23"/>
  <c r="Q458" i="23"/>
  <c r="L459" i="23"/>
  <c r="L460" i="23" s="1"/>
  <c r="L461" i="23" s="1"/>
  <c r="M459" i="23"/>
  <c r="O459" i="23"/>
  <c r="O460" i="23" s="1"/>
  <c r="O461" i="23" s="1"/>
  <c r="P459" i="23"/>
  <c r="Q459" i="23"/>
  <c r="M460" i="23"/>
  <c r="M461" i="23" s="1"/>
  <c r="P460" i="23"/>
  <c r="Q460" i="23"/>
  <c r="K461" i="23"/>
  <c r="P461" i="23"/>
  <c r="Q461" i="23"/>
  <c r="K462" i="23"/>
  <c r="L462" i="23"/>
  <c r="L463" i="23" s="1"/>
  <c r="L464" i="23" s="1"/>
  <c r="L465" i="23" s="1"/>
  <c r="M462" i="23"/>
  <c r="N462" i="23"/>
  <c r="O462" i="23"/>
  <c r="O463" i="23" s="1"/>
  <c r="O464" i="23" s="1"/>
  <c r="P462" i="23"/>
  <c r="Q462" i="23"/>
  <c r="K463" i="23"/>
  <c r="K464" i="23" s="1"/>
  <c r="K465" i="23" s="1"/>
  <c r="M463" i="23"/>
  <c r="M464" i="23" s="1"/>
  <c r="M465" i="23" s="1"/>
  <c r="N463" i="23"/>
  <c r="P463" i="23"/>
  <c r="Q463" i="23"/>
  <c r="N464" i="23"/>
  <c r="N465" i="23" s="1"/>
  <c r="P464" i="23"/>
  <c r="Q464" i="23"/>
  <c r="O465" i="23"/>
  <c r="P465" i="23"/>
  <c r="Q465" i="23"/>
  <c r="K466" i="23"/>
  <c r="K467" i="23" s="1"/>
  <c r="K468" i="23" s="1"/>
  <c r="K469" i="23" s="1"/>
  <c r="L466" i="23"/>
  <c r="M466" i="23"/>
  <c r="N466" i="23"/>
  <c r="N467" i="23" s="1"/>
  <c r="N468" i="23" s="1"/>
  <c r="N469" i="23" s="1"/>
  <c r="O466" i="23"/>
  <c r="P466" i="23"/>
  <c r="Q466" i="23"/>
  <c r="L467" i="23"/>
  <c r="L468" i="23" s="1"/>
  <c r="L469" i="23" s="1"/>
  <c r="M467" i="23"/>
  <c r="O467" i="23"/>
  <c r="O468" i="23" s="1"/>
  <c r="O469" i="23" s="1"/>
  <c r="P467" i="23"/>
  <c r="Q467" i="23"/>
  <c r="M468" i="23"/>
  <c r="M469" i="23" s="1"/>
  <c r="P468" i="23"/>
  <c r="Q468" i="23"/>
  <c r="P469" i="23"/>
  <c r="Q469" i="23"/>
  <c r="K470" i="23"/>
  <c r="L470" i="23"/>
  <c r="L471" i="23" s="1"/>
  <c r="L472" i="23" s="1"/>
  <c r="L473" i="23" s="1"/>
  <c r="M470" i="23"/>
  <c r="N470" i="23"/>
  <c r="O470" i="23"/>
  <c r="O471" i="23" s="1"/>
  <c r="O472" i="23" s="1"/>
  <c r="O473" i="23" s="1"/>
  <c r="P470" i="23"/>
  <c r="Q470" i="23"/>
  <c r="K471" i="23"/>
  <c r="K472" i="23" s="1"/>
  <c r="K473" i="23" s="1"/>
  <c r="M471" i="23"/>
  <c r="M472" i="23" s="1"/>
  <c r="M473" i="23" s="1"/>
  <c r="N471" i="23"/>
  <c r="P471" i="23"/>
  <c r="Q471" i="23"/>
  <c r="N472" i="23"/>
  <c r="N473" i="23" s="1"/>
  <c r="P472" i="23"/>
  <c r="Q472" i="23"/>
  <c r="P473" i="23"/>
  <c r="Q473" i="23"/>
  <c r="K474" i="23"/>
  <c r="K475" i="23" s="1"/>
  <c r="K476" i="23" s="1"/>
  <c r="L474" i="23"/>
  <c r="M474" i="23"/>
  <c r="N474" i="23"/>
  <c r="N475" i="23" s="1"/>
  <c r="N476" i="23" s="1"/>
  <c r="N477" i="23" s="1"/>
  <c r="O474" i="23"/>
  <c r="P474" i="23"/>
  <c r="Q474" i="23"/>
  <c r="L475" i="23"/>
  <c r="L476" i="23" s="1"/>
  <c r="L477" i="23" s="1"/>
  <c r="M475" i="23"/>
  <c r="O475" i="23"/>
  <c r="O476" i="23" s="1"/>
  <c r="O477" i="23" s="1"/>
  <c r="P475" i="23"/>
  <c r="Q475" i="23"/>
  <c r="M476" i="23"/>
  <c r="M477" i="23" s="1"/>
  <c r="P476" i="23"/>
  <c r="Q476" i="23"/>
  <c r="K477" i="23"/>
  <c r="P477" i="23"/>
  <c r="Q477" i="23"/>
  <c r="K478" i="23"/>
  <c r="L478" i="23"/>
  <c r="L479" i="23" s="1"/>
  <c r="L480" i="23" s="1"/>
  <c r="M478" i="23"/>
  <c r="N478" i="23"/>
  <c r="O478" i="23"/>
  <c r="O479" i="23" s="1"/>
  <c r="O480" i="23" s="1"/>
  <c r="P478" i="23"/>
  <c r="Q478" i="23"/>
  <c r="K479" i="23"/>
  <c r="K480" i="23" s="1"/>
  <c r="M479" i="23"/>
  <c r="M480" i="23" s="1"/>
  <c r="N479" i="23"/>
  <c r="P479" i="23"/>
  <c r="Q479" i="23"/>
  <c r="N480" i="23"/>
  <c r="P480" i="23"/>
  <c r="Q480" i="23"/>
  <c r="K481" i="23"/>
  <c r="L481" i="23"/>
  <c r="M481" i="23"/>
  <c r="M482" i="23" s="1"/>
  <c r="N481" i="23"/>
  <c r="O481" i="23"/>
  <c r="O482" i="23" s="1"/>
  <c r="P481" i="23"/>
  <c r="Q481" i="23"/>
  <c r="K482" i="23"/>
  <c r="L482" i="23"/>
  <c r="N482" i="23"/>
  <c r="P482" i="23"/>
  <c r="Q482" i="23"/>
  <c r="K483" i="23"/>
  <c r="L483" i="23"/>
  <c r="M483" i="23"/>
  <c r="N483" i="23"/>
  <c r="O483" i="23"/>
  <c r="P483" i="23"/>
  <c r="Q483" i="23"/>
  <c r="K484" i="23"/>
  <c r="L484" i="23"/>
  <c r="M484" i="23"/>
  <c r="N484" i="23"/>
  <c r="O484" i="23"/>
  <c r="P484" i="23"/>
  <c r="Q484" i="23"/>
  <c r="K485" i="23"/>
  <c r="K486" i="23" s="1"/>
  <c r="K487" i="23" s="1"/>
  <c r="K488" i="23" s="1"/>
  <c r="L485" i="23"/>
  <c r="M485" i="23"/>
  <c r="N485" i="23"/>
  <c r="N486" i="23" s="1"/>
  <c r="N487" i="23" s="1"/>
  <c r="O485" i="23"/>
  <c r="P485" i="23"/>
  <c r="Q485" i="23"/>
  <c r="L486" i="23"/>
  <c r="L487" i="23" s="1"/>
  <c r="L488" i="23" s="1"/>
  <c r="M486" i="23"/>
  <c r="O486" i="23"/>
  <c r="O487" i="23" s="1"/>
  <c r="O488" i="23" s="1"/>
  <c r="P486" i="23"/>
  <c r="Q486" i="23"/>
  <c r="M487" i="23"/>
  <c r="M488" i="23" s="1"/>
  <c r="P487" i="23"/>
  <c r="Q487" i="23"/>
  <c r="N488" i="23"/>
  <c r="P488" i="23"/>
  <c r="Q488" i="23"/>
  <c r="K489" i="23"/>
  <c r="L489" i="23"/>
  <c r="M489" i="23"/>
  <c r="M490" i="23" s="1"/>
  <c r="M491" i="23" s="1"/>
  <c r="M492" i="23" s="1"/>
  <c r="N489" i="23"/>
  <c r="O489" i="23"/>
  <c r="O490" i="23" s="1"/>
  <c r="O491" i="23" s="1"/>
  <c r="O492" i="23" s="1"/>
  <c r="P489" i="23"/>
  <c r="Q489" i="23"/>
  <c r="K490" i="23"/>
  <c r="K491" i="23" s="1"/>
  <c r="K492" i="23" s="1"/>
  <c r="L490" i="23"/>
  <c r="N490" i="23"/>
  <c r="N491" i="23" s="1"/>
  <c r="N492" i="23" s="1"/>
  <c r="P490" i="23"/>
  <c r="Q490" i="23"/>
  <c r="L491" i="23"/>
  <c r="L492" i="23" s="1"/>
  <c r="P491" i="23"/>
  <c r="Q491" i="23"/>
  <c r="P492" i="23"/>
  <c r="Q492" i="23"/>
  <c r="K493" i="23"/>
  <c r="K494" i="23" s="1"/>
  <c r="K495" i="23" s="1"/>
  <c r="K496" i="23" s="1"/>
  <c r="L493" i="23"/>
  <c r="M493" i="23"/>
  <c r="N493" i="23"/>
  <c r="N494" i="23" s="1"/>
  <c r="N495" i="23" s="1"/>
  <c r="N496" i="23" s="1"/>
  <c r="O493" i="23"/>
  <c r="P493" i="23"/>
  <c r="Q493" i="23"/>
  <c r="L494" i="23"/>
  <c r="L495" i="23" s="1"/>
  <c r="L496" i="23" s="1"/>
  <c r="M494" i="23"/>
  <c r="O494" i="23"/>
  <c r="O495" i="23" s="1"/>
  <c r="O496" i="23" s="1"/>
  <c r="P494" i="23"/>
  <c r="Q494" i="23"/>
  <c r="M495" i="23"/>
  <c r="M496" i="23" s="1"/>
  <c r="P495" i="23"/>
  <c r="Q495" i="23"/>
  <c r="P496" i="23"/>
  <c r="Q496" i="23"/>
  <c r="K497" i="23"/>
  <c r="L497" i="23"/>
  <c r="M497" i="23"/>
  <c r="M498" i="23" s="1"/>
  <c r="M499" i="23" s="1"/>
  <c r="M500" i="23" s="1"/>
  <c r="N497" i="23"/>
  <c r="O497" i="23"/>
  <c r="O498" i="23" s="1"/>
  <c r="O499" i="23" s="1"/>
  <c r="O500" i="23" s="1"/>
  <c r="P497" i="23"/>
  <c r="Q497" i="23"/>
  <c r="K498" i="23"/>
  <c r="K499" i="23" s="1"/>
  <c r="K500" i="23" s="1"/>
  <c r="L498" i="23"/>
  <c r="N498" i="23"/>
  <c r="N499" i="23" s="1"/>
  <c r="N500" i="23" s="1"/>
  <c r="P498" i="23"/>
  <c r="Q498" i="23"/>
  <c r="L499" i="23"/>
  <c r="L500" i="23" s="1"/>
  <c r="P499" i="23"/>
  <c r="Q499" i="23"/>
  <c r="P500" i="23"/>
  <c r="Q500" i="23"/>
  <c r="K501" i="23"/>
  <c r="K502" i="23" s="1"/>
  <c r="K503" i="23" s="1"/>
  <c r="K504" i="23" s="1"/>
  <c r="L501" i="23"/>
  <c r="M501" i="23"/>
  <c r="N501" i="23"/>
  <c r="N502" i="23" s="1"/>
  <c r="N503" i="23" s="1"/>
  <c r="N504" i="23" s="1"/>
  <c r="O501" i="23"/>
  <c r="P501" i="23"/>
  <c r="Q501" i="23"/>
  <c r="L502" i="23"/>
  <c r="L503" i="23" s="1"/>
  <c r="L504" i="23" s="1"/>
  <c r="M502" i="23"/>
  <c r="O502" i="23"/>
  <c r="O503" i="23" s="1"/>
  <c r="O504" i="23" s="1"/>
  <c r="P502" i="23"/>
  <c r="Q502" i="23"/>
  <c r="M503" i="23"/>
  <c r="M504" i="23" s="1"/>
  <c r="P503" i="23"/>
  <c r="Q503" i="23"/>
  <c r="P504" i="23"/>
  <c r="Q504" i="23"/>
  <c r="K505" i="23"/>
  <c r="L505" i="23"/>
  <c r="M505" i="23"/>
  <c r="M506" i="23" s="1"/>
  <c r="M507" i="23" s="1"/>
  <c r="M508" i="23" s="1"/>
  <c r="N505" i="23"/>
  <c r="O505" i="23"/>
  <c r="O506" i="23" s="1"/>
  <c r="O507" i="23" s="1"/>
  <c r="O508" i="23" s="1"/>
  <c r="P505" i="23"/>
  <c r="Q505" i="23"/>
  <c r="K506" i="23"/>
  <c r="K507" i="23" s="1"/>
  <c r="K508" i="23" s="1"/>
  <c r="L506" i="23"/>
  <c r="N506" i="23"/>
  <c r="N507" i="23" s="1"/>
  <c r="N508" i="23" s="1"/>
  <c r="P506" i="23"/>
  <c r="Q506" i="23"/>
  <c r="L507" i="23"/>
  <c r="L508" i="23" s="1"/>
  <c r="P507" i="23"/>
  <c r="Q507" i="23"/>
  <c r="P508" i="23"/>
  <c r="Q508" i="23"/>
  <c r="K509" i="23"/>
  <c r="K510" i="23" s="1"/>
  <c r="K511" i="23" s="1"/>
  <c r="K512" i="23" s="1"/>
  <c r="L509" i="23"/>
  <c r="M509" i="23"/>
  <c r="N509" i="23"/>
  <c r="N510" i="23" s="1"/>
  <c r="N511" i="23" s="1"/>
  <c r="N512" i="23" s="1"/>
  <c r="O509" i="23"/>
  <c r="P509" i="23"/>
  <c r="Q509" i="23"/>
  <c r="L510" i="23"/>
  <c r="L511" i="23" s="1"/>
  <c r="L512" i="23" s="1"/>
  <c r="M510" i="23"/>
  <c r="O510" i="23"/>
  <c r="O511" i="23" s="1"/>
  <c r="O512" i="23" s="1"/>
  <c r="P510" i="23"/>
  <c r="Q510" i="23"/>
  <c r="M511" i="23"/>
  <c r="M512" i="23" s="1"/>
  <c r="P511" i="23"/>
  <c r="Q511" i="23"/>
  <c r="P512" i="23"/>
  <c r="Q512" i="23"/>
  <c r="K513" i="23"/>
  <c r="L513" i="23"/>
  <c r="M513" i="23"/>
  <c r="M514" i="23" s="1"/>
  <c r="M515" i="23" s="1"/>
  <c r="M516" i="23" s="1"/>
  <c r="N513" i="23"/>
  <c r="O513" i="23"/>
  <c r="O514" i="23" s="1"/>
  <c r="O515" i="23" s="1"/>
  <c r="O516" i="23" s="1"/>
  <c r="P513" i="23"/>
  <c r="Q513" i="23"/>
  <c r="K514" i="23"/>
  <c r="K515" i="23" s="1"/>
  <c r="K516" i="23" s="1"/>
  <c r="L514" i="23"/>
  <c r="N514" i="23"/>
  <c r="N515" i="23" s="1"/>
  <c r="N516" i="23" s="1"/>
  <c r="P514" i="23"/>
  <c r="Q514" i="23"/>
  <c r="L515" i="23"/>
  <c r="L516" i="23" s="1"/>
  <c r="P515" i="23"/>
  <c r="Q515" i="23"/>
  <c r="P516" i="23"/>
  <c r="Q516" i="23"/>
  <c r="K517" i="23"/>
  <c r="K518" i="23" s="1"/>
  <c r="K519" i="23" s="1"/>
  <c r="K520" i="23" s="1"/>
  <c r="L517" i="23"/>
  <c r="M517" i="23"/>
  <c r="N517" i="23"/>
  <c r="N518" i="23" s="1"/>
  <c r="N519" i="23" s="1"/>
  <c r="N520" i="23" s="1"/>
  <c r="O517" i="23"/>
  <c r="P517" i="23"/>
  <c r="Q517" i="23"/>
  <c r="L518" i="23"/>
  <c r="L519" i="23" s="1"/>
  <c r="L520" i="23" s="1"/>
  <c r="M518" i="23"/>
  <c r="O518" i="23"/>
  <c r="O519" i="23" s="1"/>
  <c r="O520" i="23" s="1"/>
  <c r="P518" i="23"/>
  <c r="Q518" i="23"/>
  <c r="M519" i="23"/>
  <c r="M520" i="23" s="1"/>
  <c r="P519" i="23"/>
  <c r="Q519" i="23"/>
  <c r="P520" i="23"/>
  <c r="Q520" i="23"/>
  <c r="K521" i="23"/>
  <c r="L521" i="23"/>
  <c r="M521" i="23"/>
  <c r="M522" i="23" s="1"/>
  <c r="M523" i="23" s="1"/>
  <c r="N521" i="23"/>
  <c r="O521" i="23"/>
  <c r="O522" i="23" s="1"/>
  <c r="O523" i="23" s="1"/>
  <c r="P521" i="23"/>
  <c r="Q521" i="23"/>
  <c r="K522" i="23"/>
  <c r="K523" i="23" s="1"/>
  <c r="L522" i="23"/>
  <c r="N522" i="23"/>
  <c r="N523" i="23" s="1"/>
  <c r="P522" i="23"/>
  <c r="Q522" i="23"/>
  <c r="L523" i="23"/>
  <c r="P523" i="23"/>
  <c r="Q523" i="23"/>
  <c r="K524" i="23"/>
  <c r="L524" i="23"/>
  <c r="M524" i="23"/>
  <c r="M525" i="23" s="1"/>
  <c r="M526" i="23" s="1"/>
  <c r="N524" i="23"/>
  <c r="O524" i="23"/>
  <c r="P524" i="23"/>
  <c r="Q524" i="23"/>
  <c r="K525" i="23"/>
  <c r="K526" i="23" s="1"/>
  <c r="L525" i="23"/>
  <c r="N525" i="23"/>
  <c r="N526" i="23" s="1"/>
  <c r="O525" i="23"/>
  <c r="P525" i="23"/>
  <c r="Q525" i="23"/>
  <c r="L526" i="23"/>
  <c r="O526" i="23"/>
  <c r="P526" i="23"/>
  <c r="Q526" i="23"/>
  <c r="K527" i="23"/>
  <c r="L527" i="23"/>
  <c r="M527" i="23"/>
  <c r="N527" i="23"/>
  <c r="O527" i="23"/>
  <c r="P527" i="23"/>
  <c r="Q527" i="23"/>
  <c r="K528" i="23"/>
  <c r="L528" i="23"/>
  <c r="L529" i="23" s="1"/>
  <c r="M528" i="23"/>
  <c r="N528" i="23"/>
  <c r="N529" i="23" s="1"/>
  <c r="O528" i="23"/>
  <c r="P528" i="23"/>
  <c r="Q528" i="23"/>
  <c r="K529" i="23"/>
  <c r="M529" i="23"/>
  <c r="O529" i="23"/>
  <c r="P529" i="23"/>
  <c r="Q529" i="23"/>
  <c r="K530" i="23"/>
  <c r="K531" i="23" s="1"/>
  <c r="K532" i="23" s="1"/>
  <c r="K533" i="23" s="1"/>
  <c r="L530" i="23"/>
  <c r="M530" i="23"/>
  <c r="N530" i="23"/>
  <c r="N531" i="23" s="1"/>
  <c r="N532" i="23" s="1"/>
  <c r="O530" i="23"/>
  <c r="P530" i="23"/>
  <c r="Q530" i="23"/>
  <c r="L531" i="23"/>
  <c r="L532" i="23" s="1"/>
  <c r="L533" i="23" s="1"/>
  <c r="M531" i="23"/>
  <c r="O531" i="23"/>
  <c r="O532" i="23" s="1"/>
  <c r="O533" i="23" s="1"/>
  <c r="P531" i="23"/>
  <c r="Q531" i="23"/>
  <c r="M532" i="23"/>
  <c r="M533" i="23" s="1"/>
  <c r="P532" i="23"/>
  <c r="Q532" i="23"/>
  <c r="N533" i="23"/>
  <c r="P533" i="23"/>
  <c r="Q533" i="23"/>
  <c r="K534" i="23"/>
  <c r="L534" i="23"/>
  <c r="L535" i="23" s="1"/>
  <c r="M534" i="23"/>
  <c r="N534" i="23"/>
  <c r="O534" i="23"/>
  <c r="O535" i="23" s="1"/>
  <c r="O536" i="23" s="1"/>
  <c r="O537" i="23" s="1"/>
  <c r="P534" i="23"/>
  <c r="Q534" i="23"/>
  <c r="K535" i="23"/>
  <c r="K536" i="23" s="1"/>
  <c r="K537" i="23" s="1"/>
  <c r="M535" i="23"/>
  <c r="M536" i="23" s="1"/>
  <c r="N535" i="23"/>
  <c r="P535" i="23"/>
  <c r="Q535" i="23"/>
  <c r="L536" i="23"/>
  <c r="L537" i="23" s="1"/>
  <c r="N536" i="23"/>
  <c r="N537" i="23" s="1"/>
  <c r="P536" i="23"/>
  <c r="Q536" i="23"/>
  <c r="M537" i="23"/>
  <c r="P537" i="23"/>
  <c r="Q537" i="23"/>
  <c r="K538" i="23"/>
  <c r="K539" i="23" s="1"/>
  <c r="K540" i="23" s="1"/>
  <c r="L538" i="23"/>
  <c r="M538" i="23"/>
  <c r="N538" i="23"/>
  <c r="N539" i="23" s="1"/>
  <c r="N540" i="23" s="1"/>
  <c r="N541" i="23" s="1"/>
  <c r="O538" i="23"/>
  <c r="P538" i="23"/>
  <c r="Q538" i="23"/>
  <c r="L539" i="23"/>
  <c r="L540" i="23" s="1"/>
  <c r="L541" i="23" s="1"/>
  <c r="M539" i="23"/>
  <c r="O539" i="23"/>
  <c r="O540" i="23" s="1"/>
  <c r="O541" i="23" s="1"/>
  <c r="P539" i="23"/>
  <c r="Q539" i="23"/>
  <c r="M540" i="23"/>
  <c r="M541" i="23" s="1"/>
  <c r="P540" i="23"/>
  <c r="Q540" i="23"/>
  <c r="K541" i="23"/>
  <c r="P541" i="23"/>
  <c r="Q541" i="23"/>
  <c r="K542" i="23"/>
  <c r="L542" i="23"/>
  <c r="L543" i="23" s="1"/>
  <c r="M542" i="23"/>
  <c r="N542" i="23"/>
  <c r="O542" i="23"/>
  <c r="O543" i="23" s="1"/>
  <c r="O544" i="23" s="1"/>
  <c r="O545" i="23" s="1"/>
  <c r="P542" i="23"/>
  <c r="Q542" i="23"/>
  <c r="K543" i="23"/>
  <c r="K544" i="23" s="1"/>
  <c r="K545" i="23" s="1"/>
  <c r="M543" i="23"/>
  <c r="M544" i="23" s="1"/>
  <c r="N543" i="23"/>
  <c r="P543" i="23"/>
  <c r="Q543" i="23"/>
  <c r="L544" i="23"/>
  <c r="L545" i="23" s="1"/>
  <c r="N544" i="23"/>
  <c r="N545" i="23" s="1"/>
  <c r="P544" i="23"/>
  <c r="Q544" i="23"/>
  <c r="M545" i="23"/>
  <c r="P545" i="23"/>
  <c r="Q545" i="23"/>
  <c r="K546" i="23"/>
  <c r="K547" i="23" s="1"/>
  <c r="K548" i="23" s="1"/>
  <c r="L546" i="23"/>
  <c r="M546" i="23"/>
  <c r="N546" i="23"/>
  <c r="N547" i="23" s="1"/>
  <c r="N548" i="23" s="1"/>
  <c r="O546" i="23"/>
  <c r="P546" i="23"/>
  <c r="Q546" i="23"/>
  <c r="L547" i="23"/>
  <c r="L548" i="23" s="1"/>
  <c r="L549" i="23" s="1"/>
  <c r="M547" i="23"/>
  <c r="O547" i="23"/>
  <c r="O548" i="23" s="1"/>
  <c r="O549" i="23" s="1"/>
  <c r="P547" i="23"/>
  <c r="Q547" i="23"/>
  <c r="M548" i="23"/>
  <c r="M549" i="23" s="1"/>
  <c r="P548" i="23"/>
  <c r="Q548" i="23"/>
  <c r="K549" i="23"/>
  <c r="N549" i="23"/>
  <c r="P549" i="23"/>
  <c r="Q549" i="23"/>
  <c r="K550" i="23"/>
  <c r="L550" i="23"/>
  <c r="L551" i="23" s="1"/>
  <c r="M550" i="23"/>
  <c r="N550" i="23"/>
  <c r="O550" i="23"/>
  <c r="O551" i="23" s="1"/>
  <c r="O552" i="23" s="1"/>
  <c r="O553" i="23" s="1"/>
  <c r="P550" i="23"/>
  <c r="Q550" i="23"/>
  <c r="K551" i="23"/>
  <c r="K552" i="23" s="1"/>
  <c r="K553" i="23" s="1"/>
  <c r="M551" i="23"/>
  <c r="M552" i="23" s="1"/>
  <c r="N551" i="23"/>
  <c r="P551" i="23"/>
  <c r="Q551" i="23"/>
  <c r="L552" i="23"/>
  <c r="L553" i="23" s="1"/>
  <c r="N552" i="23"/>
  <c r="N553" i="23" s="1"/>
  <c r="P552" i="23"/>
  <c r="Q552" i="23"/>
  <c r="M553" i="23"/>
  <c r="P553" i="23"/>
  <c r="Q553" i="23"/>
  <c r="K554" i="23"/>
  <c r="K555" i="23" s="1"/>
  <c r="K556" i="23" s="1"/>
  <c r="K557" i="23" s="1"/>
  <c r="L554" i="23"/>
  <c r="M554" i="23"/>
  <c r="N554" i="23"/>
  <c r="N555" i="23" s="1"/>
  <c r="N556" i="23" s="1"/>
  <c r="N557" i="23" s="1"/>
  <c r="O554" i="23"/>
  <c r="P554" i="23"/>
  <c r="Q554" i="23"/>
  <c r="L555" i="23"/>
  <c r="L556" i="23" s="1"/>
  <c r="L557" i="23" s="1"/>
  <c r="M555" i="23"/>
  <c r="O555" i="23"/>
  <c r="O556" i="23" s="1"/>
  <c r="O557" i="23" s="1"/>
  <c r="P555" i="23"/>
  <c r="Q555" i="23"/>
  <c r="M556" i="23"/>
  <c r="M557" i="23" s="1"/>
  <c r="P556" i="23"/>
  <c r="Q556" i="23"/>
  <c r="P557" i="23"/>
  <c r="Q557" i="23"/>
  <c r="K558" i="23"/>
  <c r="L558" i="23"/>
  <c r="L559" i="23" s="1"/>
  <c r="L560" i="23" s="1"/>
  <c r="L561" i="23" s="1"/>
  <c r="M558" i="23"/>
  <c r="N558" i="23"/>
  <c r="O558" i="23"/>
  <c r="O559" i="23" s="1"/>
  <c r="O560" i="23" s="1"/>
  <c r="P558" i="23"/>
  <c r="Q558" i="23"/>
  <c r="K559" i="23"/>
  <c r="K560" i="23" s="1"/>
  <c r="K561" i="23" s="1"/>
  <c r="M559" i="23"/>
  <c r="M560" i="23" s="1"/>
  <c r="M561" i="23" s="1"/>
  <c r="N559" i="23"/>
  <c r="P559" i="23"/>
  <c r="Q559" i="23"/>
  <c r="N560" i="23"/>
  <c r="N561" i="23" s="1"/>
  <c r="P560" i="23"/>
  <c r="Q560" i="23"/>
  <c r="O561" i="23"/>
  <c r="P561" i="23"/>
  <c r="Q561" i="23"/>
  <c r="K562" i="23"/>
  <c r="K563" i="23" s="1"/>
  <c r="K564" i="23" s="1"/>
  <c r="L562" i="23"/>
  <c r="L563" i="23" s="1"/>
  <c r="L564" i="23" s="1"/>
  <c r="L565" i="23" s="1"/>
  <c r="M562" i="23"/>
  <c r="N562" i="23"/>
  <c r="N563" i="23" s="1"/>
  <c r="N564" i="23" s="1"/>
  <c r="N565" i="23" s="1"/>
  <c r="O562" i="23"/>
  <c r="P562" i="23"/>
  <c r="Q562" i="23"/>
  <c r="M563" i="23"/>
  <c r="O563" i="23"/>
  <c r="O564" i="23" s="1"/>
  <c r="O565" i="23" s="1"/>
  <c r="P563" i="23"/>
  <c r="Q563" i="23"/>
  <c r="M564" i="23"/>
  <c r="M565" i="23" s="1"/>
  <c r="P564" i="23"/>
  <c r="Q564" i="23"/>
  <c r="K565" i="23"/>
  <c r="P565" i="23"/>
  <c r="Q565" i="23"/>
  <c r="K566" i="23"/>
  <c r="L566" i="23"/>
  <c r="L567" i="23" s="1"/>
  <c r="M566" i="23"/>
  <c r="N566" i="23"/>
  <c r="O566" i="23"/>
  <c r="O567" i="23" s="1"/>
  <c r="O568" i="23" s="1"/>
  <c r="O569" i="23" s="1"/>
  <c r="P566" i="23"/>
  <c r="Q566" i="23"/>
  <c r="K567" i="23"/>
  <c r="K568" i="23" s="1"/>
  <c r="K569" i="23" s="1"/>
  <c r="M567" i="23"/>
  <c r="M568" i="23" s="1"/>
  <c r="N567" i="23"/>
  <c r="P567" i="23"/>
  <c r="Q567" i="23"/>
  <c r="L568" i="23"/>
  <c r="L569" i="23" s="1"/>
  <c r="N568" i="23"/>
  <c r="N569" i="23" s="1"/>
  <c r="P568" i="23"/>
  <c r="Q568" i="23"/>
  <c r="M569" i="23"/>
  <c r="P569" i="23"/>
  <c r="Q569" i="23"/>
  <c r="K570" i="23"/>
  <c r="K571" i="23" s="1"/>
  <c r="K572" i="23" s="1"/>
  <c r="L570" i="23"/>
  <c r="M570" i="23"/>
  <c r="N570" i="23"/>
  <c r="N571" i="23" s="1"/>
  <c r="O570" i="23"/>
  <c r="P570" i="23"/>
  <c r="Q570" i="23"/>
  <c r="L571" i="23"/>
  <c r="L572" i="23" s="1"/>
  <c r="L573" i="23" s="1"/>
  <c r="M571" i="23"/>
  <c r="M572" i="23" s="1"/>
  <c r="M573" i="23" s="1"/>
  <c r="O571" i="23"/>
  <c r="O572" i="23" s="1"/>
  <c r="P571" i="23"/>
  <c r="Q571" i="23"/>
  <c r="N572" i="23"/>
  <c r="N573" i="23" s="1"/>
  <c r="P572" i="23"/>
  <c r="Q572" i="23"/>
  <c r="K573" i="23"/>
  <c r="O573" i="23"/>
  <c r="P573" i="23"/>
  <c r="Q573" i="23"/>
  <c r="K574" i="23"/>
  <c r="L574" i="23"/>
  <c r="L575" i="23" s="1"/>
  <c r="M574" i="23"/>
  <c r="N574" i="23"/>
  <c r="O574" i="23"/>
  <c r="O575" i="23" s="1"/>
  <c r="O576" i="23" s="1"/>
  <c r="P574" i="23"/>
  <c r="Q574" i="23"/>
  <c r="K575" i="23"/>
  <c r="K576" i="23" s="1"/>
  <c r="K577" i="23" s="1"/>
  <c r="M575" i="23"/>
  <c r="M576" i="23" s="1"/>
  <c r="M577" i="23" s="1"/>
  <c r="N575" i="23"/>
  <c r="P575" i="23"/>
  <c r="Q575" i="23"/>
  <c r="L576" i="23"/>
  <c r="L577" i="23" s="1"/>
  <c r="N576" i="23"/>
  <c r="N577" i="23" s="1"/>
  <c r="P576" i="23"/>
  <c r="Q576" i="23"/>
  <c r="O577" i="23"/>
  <c r="P577" i="23"/>
  <c r="Q577" i="23"/>
  <c r="K578" i="23"/>
  <c r="K579" i="23" s="1"/>
  <c r="K580" i="23" s="1"/>
  <c r="K581" i="23" s="1"/>
  <c r="L578" i="23"/>
  <c r="M578" i="23"/>
  <c r="N578" i="23"/>
  <c r="N579" i="23" s="1"/>
  <c r="O578" i="23"/>
  <c r="P578" i="23"/>
  <c r="Q578" i="23"/>
  <c r="L579" i="23"/>
  <c r="L580" i="23" s="1"/>
  <c r="L581" i="23" s="1"/>
  <c r="M579" i="23"/>
  <c r="M580" i="23" s="1"/>
  <c r="M581" i="23" s="1"/>
  <c r="O579" i="23"/>
  <c r="O580" i="23" s="1"/>
  <c r="P579" i="23"/>
  <c r="Q579" i="23"/>
  <c r="N580" i="23"/>
  <c r="N581" i="23" s="1"/>
  <c r="P580" i="23"/>
  <c r="Q580" i="23"/>
  <c r="O581" i="23"/>
  <c r="P581" i="23"/>
  <c r="Q581" i="23"/>
  <c r="K582" i="23"/>
  <c r="L582" i="23"/>
  <c r="L583" i="23" s="1"/>
  <c r="L584" i="23" s="1"/>
  <c r="L585" i="23" s="1"/>
  <c r="M582" i="23"/>
  <c r="N582" i="23"/>
  <c r="O582" i="23"/>
  <c r="O583" i="23" s="1"/>
  <c r="O584" i="23" s="1"/>
  <c r="P582" i="23"/>
  <c r="Q582" i="23"/>
  <c r="K583" i="23"/>
  <c r="M583" i="23"/>
  <c r="M584" i="23" s="1"/>
  <c r="N583" i="23"/>
  <c r="P583" i="23"/>
  <c r="Q583" i="23"/>
  <c r="K584" i="23"/>
  <c r="N584" i="23"/>
  <c r="N585" i="23" s="1"/>
  <c r="P584" i="23"/>
  <c r="Q584" i="23"/>
  <c r="K585" i="23"/>
  <c r="M585" i="23"/>
  <c r="O585" i="23"/>
  <c r="P585" i="23"/>
  <c r="Q585" i="23"/>
  <c r="K586" i="23"/>
  <c r="K587" i="23" s="1"/>
  <c r="L586" i="23"/>
  <c r="L587" i="23" s="1"/>
  <c r="L588" i="23" s="1"/>
  <c r="L589" i="23" s="1"/>
  <c r="M586" i="23"/>
  <c r="M587" i="23" s="1"/>
  <c r="M588" i="23" s="1"/>
  <c r="M589" i="23" s="1"/>
  <c r="N586" i="23"/>
  <c r="O586" i="23"/>
  <c r="P586" i="23"/>
  <c r="Q586" i="23"/>
  <c r="N587" i="23"/>
  <c r="N588" i="23" s="1"/>
  <c r="N589" i="23" s="1"/>
  <c r="O587" i="23"/>
  <c r="O588" i="23" s="1"/>
  <c r="O589" i="23" s="1"/>
  <c r="P587" i="23"/>
  <c r="Q587" i="23"/>
  <c r="K588" i="23"/>
  <c r="P588" i="23"/>
  <c r="Q588" i="23"/>
  <c r="K589" i="23"/>
  <c r="P589" i="23"/>
  <c r="Q589" i="23"/>
  <c r="K590" i="23"/>
  <c r="L590" i="23"/>
  <c r="L591" i="23" s="1"/>
  <c r="L592" i="23" s="1"/>
  <c r="L593" i="23" s="1"/>
  <c r="M590" i="23"/>
  <c r="N590" i="23"/>
  <c r="O590" i="23"/>
  <c r="O591" i="23" s="1"/>
  <c r="O592" i="23" s="1"/>
  <c r="O593" i="23" s="1"/>
  <c r="P590" i="23"/>
  <c r="Q590" i="23"/>
  <c r="K591" i="23"/>
  <c r="M591" i="23"/>
  <c r="M592" i="23" s="1"/>
  <c r="M593" i="23" s="1"/>
  <c r="N591" i="23"/>
  <c r="N592" i="23" s="1"/>
  <c r="N593" i="23" s="1"/>
  <c r="P591" i="23"/>
  <c r="Q591" i="23"/>
  <c r="K592" i="23"/>
  <c r="P592" i="23"/>
  <c r="Q592" i="23"/>
  <c r="K593" i="23"/>
  <c r="P593" i="23"/>
  <c r="Q593" i="23"/>
  <c r="K594" i="23"/>
  <c r="K595" i="23" s="1"/>
  <c r="K596" i="23" s="1"/>
  <c r="K597" i="23" s="1"/>
  <c r="L594" i="23"/>
  <c r="M594" i="23"/>
  <c r="M595" i="23" s="1"/>
  <c r="M596" i="23" s="1"/>
  <c r="M597" i="23" s="1"/>
  <c r="N594" i="23"/>
  <c r="O594" i="23"/>
  <c r="P594" i="23"/>
  <c r="Q594" i="23"/>
  <c r="L595" i="23"/>
  <c r="L596" i="23" s="1"/>
  <c r="L597" i="23" s="1"/>
  <c r="N595" i="23"/>
  <c r="O595" i="23"/>
  <c r="O596" i="23" s="1"/>
  <c r="O597" i="23" s="1"/>
  <c r="P595" i="23"/>
  <c r="Q595" i="23"/>
  <c r="N596" i="23"/>
  <c r="P596" i="23"/>
  <c r="Q596" i="23"/>
  <c r="N597" i="23"/>
  <c r="P597" i="23"/>
  <c r="Q597" i="23"/>
  <c r="K598" i="23"/>
  <c r="L598" i="23"/>
  <c r="L599" i="23" s="1"/>
  <c r="L600" i="23" s="1"/>
  <c r="L601" i="23" s="1"/>
  <c r="M598" i="23"/>
  <c r="N598" i="23"/>
  <c r="O598" i="23"/>
  <c r="O599" i="23" s="1"/>
  <c r="O600" i="23" s="1"/>
  <c r="O601" i="23" s="1"/>
  <c r="P598" i="23"/>
  <c r="Q598" i="23"/>
  <c r="K599" i="23"/>
  <c r="K600" i="23" s="1"/>
  <c r="K601" i="23" s="1"/>
  <c r="M599" i="23"/>
  <c r="M600" i="23" s="1"/>
  <c r="M601" i="23" s="1"/>
  <c r="N599" i="23"/>
  <c r="P599" i="23"/>
  <c r="Q599" i="23"/>
  <c r="N600" i="23"/>
  <c r="N601" i="23" s="1"/>
  <c r="P600" i="23"/>
  <c r="Q600" i="23"/>
  <c r="P601" i="23"/>
  <c r="Q601" i="23"/>
  <c r="K602" i="23"/>
  <c r="K603" i="23" s="1"/>
  <c r="K604" i="23" s="1"/>
  <c r="L602" i="23"/>
  <c r="M602" i="23"/>
  <c r="N602" i="23"/>
  <c r="N603" i="23" s="1"/>
  <c r="N604" i="23" s="1"/>
  <c r="O602" i="23"/>
  <c r="P602" i="23"/>
  <c r="Q602" i="23"/>
  <c r="L603" i="23"/>
  <c r="L604" i="23" s="1"/>
  <c r="M603" i="23"/>
  <c r="O603" i="23"/>
  <c r="O604" i="23" s="1"/>
  <c r="P603" i="23"/>
  <c r="Q603" i="23"/>
  <c r="M604" i="23"/>
  <c r="P604" i="23"/>
  <c r="Q604" i="23"/>
  <c r="K605" i="23"/>
  <c r="K606" i="23" s="1"/>
  <c r="K607" i="23" s="1"/>
  <c r="K608" i="23" s="1"/>
  <c r="K609" i="23" s="1"/>
  <c r="K610" i="23" s="1"/>
  <c r="K611" i="23" s="1"/>
  <c r="K612" i="23" s="1"/>
  <c r="K613" i="23" s="1"/>
  <c r="K614" i="23" s="1"/>
  <c r="K615" i="23" s="1"/>
  <c r="K616" i="23" s="1"/>
  <c r="L605" i="23"/>
  <c r="M605" i="23"/>
  <c r="N605" i="23"/>
  <c r="N606" i="23" s="1"/>
  <c r="N607" i="23" s="1"/>
  <c r="N608" i="23" s="1"/>
  <c r="N609" i="23" s="1"/>
  <c r="N610" i="23" s="1"/>
  <c r="N611" i="23" s="1"/>
  <c r="N612" i="23" s="1"/>
  <c r="N613" i="23" s="1"/>
  <c r="N614" i="23" s="1"/>
  <c r="N615" i="23" s="1"/>
  <c r="N616" i="23" s="1"/>
  <c r="O605" i="23"/>
  <c r="O606" i="23" s="1"/>
  <c r="O607" i="23" s="1"/>
  <c r="O608" i="23" s="1"/>
  <c r="O609" i="23" s="1"/>
  <c r="O610" i="23" s="1"/>
  <c r="O611" i="23" s="1"/>
  <c r="O612" i="23" s="1"/>
  <c r="O613" i="23" s="1"/>
  <c r="O614" i="23" s="1"/>
  <c r="O615" i="23" s="1"/>
  <c r="O616" i="23" s="1"/>
  <c r="P605" i="23"/>
  <c r="Q605" i="23"/>
  <c r="L606" i="23"/>
  <c r="L607" i="23" s="1"/>
  <c r="L608" i="23" s="1"/>
  <c r="L609" i="23" s="1"/>
  <c r="L610" i="23" s="1"/>
  <c r="L611" i="23" s="1"/>
  <c r="L612" i="23" s="1"/>
  <c r="L613" i="23" s="1"/>
  <c r="L614" i="23" s="1"/>
  <c r="L615" i="23" s="1"/>
  <c r="L616" i="23" s="1"/>
  <c r="M606" i="23"/>
  <c r="P606" i="23"/>
  <c r="Q606" i="23"/>
  <c r="M607" i="23"/>
  <c r="M608" i="23" s="1"/>
  <c r="M609" i="23" s="1"/>
  <c r="M610" i="23" s="1"/>
  <c r="M611" i="23" s="1"/>
  <c r="M612" i="23" s="1"/>
  <c r="M613" i="23" s="1"/>
  <c r="M614" i="23" s="1"/>
  <c r="M615" i="23" s="1"/>
  <c r="M616" i="23" s="1"/>
  <c r="P607" i="23"/>
  <c r="Q607" i="23"/>
  <c r="P608" i="23"/>
  <c r="Q608" i="23"/>
  <c r="P609" i="23"/>
  <c r="Q609" i="23"/>
  <c r="P610" i="23"/>
  <c r="Q610" i="23"/>
  <c r="P611" i="23"/>
  <c r="Q611" i="23"/>
  <c r="P612" i="23"/>
  <c r="Q612" i="23"/>
  <c r="P613" i="23"/>
  <c r="Q613" i="23"/>
  <c r="P614" i="23"/>
  <c r="Q614" i="23"/>
  <c r="P615" i="23"/>
  <c r="Q615" i="23"/>
  <c r="P616" i="23"/>
  <c r="Q616" i="23"/>
  <c r="K617" i="23"/>
  <c r="L617" i="23"/>
  <c r="M617" i="23"/>
  <c r="N617" i="23"/>
  <c r="O617" i="23"/>
  <c r="P617" i="23"/>
  <c r="Q617" i="23"/>
  <c r="K618" i="23"/>
  <c r="L618" i="23"/>
  <c r="M618" i="23"/>
  <c r="N618" i="23"/>
  <c r="O618" i="23"/>
  <c r="P618" i="23"/>
  <c r="Q618" i="23"/>
  <c r="K619" i="23"/>
  <c r="L619" i="23"/>
  <c r="M619" i="23"/>
  <c r="N619" i="23"/>
  <c r="O619" i="23"/>
  <c r="P619" i="23"/>
  <c r="Q619" i="23"/>
  <c r="K620" i="23"/>
  <c r="L620" i="23"/>
  <c r="M620" i="23"/>
  <c r="N620" i="23"/>
  <c r="O620" i="23"/>
  <c r="P620" i="23"/>
  <c r="Q620" i="23"/>
  <c r="K621" i="23"/>
  <c r="K622" i="23" s="1"/>
  <c r="K623" i="23" s="1"/>
  <c r="K624" i="23" s="1"/>
  <c r="K625" i="23" s="1"/>
  <c r="K626" i="23" s="1"/>
  <c r="L621" i="23"/>
  <c r="M621" i="23"/>
  <c r="N621" i="23"/>
  <c r="N622" i="23" s="1"/>
  <c r="N623" i="23" s="1"/>
  <c r="N624" i="23" s="1"/>
  <c r="N625" i="23" s="1"/>
  <c r="N626" i="23" s="1"/>
  <c r="O621" i="23"/>
  <c r="O622" i="23" s="1"/>
  <c r="O623" i="23" s="1"/>
  <c r="O624" i="23" s="1"/>
  <c r="O625" i="23" s="1"/>
  <c r="O626" i="23" s="1"/>
  <c r="P621" i="23"/>
  <c r="Q621" i="23"/>
  <c r="L622" i="23"/>
  <c r="L623" i="23" s="1"/>
  <c r="L624" i="23" s="1"/>
  <c r="L625" i="23" s="1"/>
  <c r="L626" i="23" s="1"/>
  <c r="M622" i="23"/>
  <c r="P622" i="23"/>
  <c r="Q622" i="23"/>
  <c r="M623" i="23"/>
  <c r="M624" i="23" s="1"/>
  <c r="M625" i="23" s="1"/>
  <c r="M626" i="23" s="1"/>
  <c r="P623" i="23"/>
  <c r="Q623" i="23"/>
  <c r="P624" i="23"/>
  <c r="Q624" i="23"/>
  <c r="P625" i="23"/>
  <c r="Q625" i="23"/>
  <c r="P626" i="23"/>
  <c r="Q626" i="23"/>
  <c r="K627" i="23"/>
  <c r="L627" i="23"/>
  <c r="M627" i="23"/>
  <c r="N627" i="23"/>
  <c r="O627" i="23"/>
  <c r="P627" i="23"/>
  <c r="Q627" i="23"/>
  <c r="K628" i="23"/>
  <c r="L628" i="23"/>
  <c r="M628" i="23"/>
  <c r="N628" i="23"/>
  <c r="O628" i="23"/>
  <c r="P628" i="23"/>
  <c r="Q628" i="23"/>
  <c r="K629" i="23"/>
  <c r="L629" i="23"/>
  <c r="M629" i="23"/>
  <c r="N629" i="23"/>
  <c r="O629" i="23"/>
  <c r="P629" i="23"/>
  <c r="Q629" i="23"/>
  <c r="K630" i="23"/>
  <c r="L630" i="23"/>
  <c r="M630" i="23"/>
  <c r="N630" i="23"/>
  <c r="O630" i="23"/>
  <c r="P630" i="23"/>
  <c r="Q630" i="23"/>
  <c r="K631" i="23"/>
  <c r="K632" i="23" s="1"/>
  <c r="K633" i="23" s="1"/>
  <c r="K634" i="23" s="1"/>
  <c r="L631" i="23"/>
  <c r="M631" i="23"/>
  <c r="M632" i="23" s="1"/>
  <c r="M633" i="23" s="1"/>
  <c r="M634" i="23" s="1"/>
  <c r="N631" i="23"/>
  <c r="O631" i="23"/>
  <c r="P631" i="23"/>
  <c r="Q631" i="23"/>
  <c r="L632" i="23"/>
  <c r="L633" i="23" s="1"/>
  <c r="L634" i="23" s="1"/>
  <c r="N632" i="23"/>
  <c r="N633" i="23" s="1"/>
  <c r="N634" i="23" s="1"/>
  <c r="O632" i="23"/>
  <c r="P632" i="23"/>
  <c r="Q632" i="23"/>
  <c r="O633" i="23"/>
  <c r="O634" i="23" s="1"/>
  <c r="P633" i="23"/>
  <c r="Q633" i="23"/>
  <c r="P634" i="23"/>
  <c r="Q634" i="23"/>
  <c r="K635" i="23"/>
  <c r="L635" i="23"/>
  <c r="M635" i="23"/>
  <c r="N635" i="23"/>
  <c r="O635" i="23"/>
  <c r="P635" i="23"/>
  <c r="Q635" i="23"/>
  <c r="K636" i="23"/>
  <c r="L636" i="23"/>
  <c r="M636" i="23"/>
  <c r="M637" i="23" s="1"/>
  <c r="M638" i="23" s="1"/>
  <c r="M639" i="23" s="1"/>
  <c r="N636" i="23"/>
  <c r="N637" i="23" s="1"/>
  <c r="N638" i="23" s="1"/>
  <c r="N639" i="23" s="1"/>
  <c r="O636" i="23"/>
  <c r="P636" i="23"/>
  <c r="Q636" i="23"/>
  <c r="K637" i="23"/>
  <c r="K638" i="23" s="1"/>
  <c r="K639" i="23" s="1"/>
  <c r="L637" i="23"/>
  <c r="O637" i="23"/>
  <c r="O638" i="23" s="1"/>
  <c r="O639" i="23" s="1"/>
  <c r="P637" i="23"/>
  <c r="Q637" i="23"/>
  <c r="L638" i="23"/>
  <c r="L639" i="23" s="1"/>
  <c r="P638" i="23"/>
  <c r="Q638" i="23"/>
  <c r="P639" i="23"/>
  <c r="Q639" i="23"/>
  <c r="K640" i="23"/>
  <c r="L640" i="23"/>
  <c r="M640" i="23"/>
  <c r="N640" i="23"/>
  <c r="O640" i="23"/>
  <c r="P640" i="23"/>
  <c r="Q640" i="23"/>
  <c r="K641" i="23"/>
  <c r="L641" i="23"/>
  <c r="M641" i="23"/>
  <c r="N641" i="23"/>
  <c r="O641" i="23"/>
  <c r="P641" i="23"/>
  <c r="Q641" i="23"/>
  <c r="J4" i="23"/>
  <c r="J5" i="23"/>
  <c r="J6" i="23"/>
  <c r="J7" i="23"/>
  <c r="J8" i="23"/>
  <c r="J9" i="23"/>
  <c r="J10" i="23"/>
  <c r="J11" i="23"/>
  <c r="J12" i="23" s="1"/>
  <c r="J13" i="23" s="1"/>
  <c r="J14" i="23" s="1"/>
  <c r="J15" i="23" s="1"/>
  <c r="J16" i="23" s="1"/>
  <c r="J17" i="23" s="1"/>
  <c r="J18" i="23"/>
  <c r="J19" i="23"/>
  <c r="J20" i="23"/>
  <c r="J21" i="23" s="1"/>
  <c r="J22" i="23" s="1"/>
  <c r="J23" i="23" s="1"/>
  <c r="J24" i="23" s="1"/>
  <c r="J25" i="23" s="1"/>
  <c r="J26" i="23" s="1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 s="1"/>
  <c r="J53" i="23"/>
  <c r="J54" i="23"/>
  <c r="J55" i="23"/>
  <c r="J56" i="23"/>
  <c r="J57" i="23" s="1"/>
  <c r="J58" i="23" s="1"/>
  <c r="J59" i="23" s="1"/>
  <c r="J60" i="23" s="1"/>
  <c r="J61" i="23" s="1"/>
  <c r="J62" i="23" s="1"/>
  <c r="J63" i="23" s="1"/>
  <c r="J64" i="23" s="1"/>
  <c r="J65" i="23" s="1"/>
  <c r="J66" i="23"/>
  <c r="J67" i="23"/>
  <c r="J68" i="23"/>
  <c r="J69" i="23" s="1"/>
  <c r="J70" i="23"/>
  <c r="J71" i="23" s="1"/>
  <c r="J72" i="23" s="1"/>
  <c r="J73" i="23" s="1"/>
  <c r="J74" i="23" s="1"/>
  <c r="J75" i="23" s="1"/>
  <c r="J76" i="23"/>
  <c r="J77" i="23" s="1"/>
  <c r="J78" i="23"/>
  <c r="J79" i="23"/>
  <c r="J80" i="23"/>
  <c r="J81" i="23" s="1"/>
  <c r="J82" i="23" s="1"/>
  <c r="J83" i="23" s="1"/>
  <c r="J84" i="23" s="1"/>
  <c r="J85" i="23" s="1"/>
  <c r="J86" i="23" s="1"/>
  <c r="J87" i="23" s="1"/>
  <c r="J88" i="23" s="1"/>
  <c r="J89" i="23" s="1"/>
  <c r="J90" i="23" s="1"/>
  <c r="J91" i="23" s="1"/>
  <c r="J92" i="23"/>
  <c r="J93" i="23" s="1"/>
  <c r="J94" i="23" s="1"/>
  <c r="J95" i="23" s="1"/>
  <c r="J96" i="23" s="1"/>
  <c r="J97" i="23" s="1"/>
  <c r="J98" i="23" s="1"/>
  <c r="J99" i="23" s="1"/>
  <c r="J100" i="23" s="1"/>
  <c r="J101" i="23"/>
  <c r="J102" i="23" s="1"/>
  <c r="J103" i="23"/>
  <c r="J104" i="23"/>
  <c r="J105" i="23"/>
  <c r="J106" i="23"/>
  <c r="J107" i="23"/>
  <c r="J108" i="23" s="1"/>
  <c r="J109" i="23"/>
  <c r="J110" i="23" s="1"/>
  <c r="J111" i="23"/>
  <c r="J112" i="23"/>
  <c r="J113" i="23"/>
  <c r="J114" i="23"/>
  <c r="J115" i="23"/>
  <c r="J116" i="23"/>
  <c r="J117" i="23" s="1"/>
  <c r="J118" i="23"/>
  <c r="J119" i="23" s="1"/>
  <c r="J120" i="23"/>
  <c r="J121" i="23" s="1"/>
  <c r="J122" i="23"/>
  <c r="J123" i="23"/>
  <c r="J124" i="23"/>
  <c r="J125" i="23" s="1"/>
  <c r="J126" i="23" s="1"/>
  <c r="J127" i="23" s="1"/>
  <c r="J128" i="23" s="1"/>
  <c r="J129" i="23" s="1"/>
  <c r="J130" i="23" s="1"/>
  <c r="J131" i="23" s="1"/>
  <c r="J132" i="23" s="1"/>
  <c r="J133" i="23" s="1"/>
  <c r="J134" i="23" s="1"/>
  <c r="J135" i="23" s="1"/>
  <c r="J136" i="23" s="1"/>
  <c r="J137" i="23" s="1"/>
  <c r="J138" i="23"/>
  <c r="J139" i="23"/>
  <c r="J140" i="23" s="1"/>
  <c r="J141" i="23"/>
  <c r="J142" i="23" s="1"/>
  <c r="J143" i="23" s="1"/>
  <c r="J144" i="23"/>
  <c r="J145" i="23"/>
  <c r="J146" i="23"/>
  <c r="J147" i="23"/>
  <c r="J148" i="23"/>
  <c r="J149" i="23" s="1"/>
  <c r="J150" i="23" s="1"/>
  <c r="J151" i="23"/>
  <c r="J152" i="23"/>
  <c r="J153" i="23" s="1"/>
  <c r="J154" i="23"/>
  <c r="J155" i="23"/>
  <c r="J156" i="23" s="1"/>
  <c r="J157" i="23"/>
  <c r="J158" i="23" s="1"/>
  <c r="J159" i="23" s="1"/>
  <c r="J160" i="23" s="1"/>
  <c r="J161" i="23" s="1"/>
  <c r="J162" i="23" s="1"/>
  <c r="J163" i="23" s="1"/>
  <c r="J164" i="23" s="1"/>
  <c r="J165" i="23" s="1"/>
  <c r="J166" i="23" s="1"/>
  <c r="J167" i="23" s="1"/>
  <c r="J168" i="23" s="1"/>
  <c r="J169" i="23" s="1"/>
  <c r="J170" i="23" s="1"/>
  <c r="J171" i="23"/>
  <c r="J172" i="23" s="1"/>
  <c r="J173" i="23" s="1"/>
  <c r="J174" i="23"/>
  <c r="J175" i="23" s="1"/>
  <c r="J176" i="23" s="1"/>
  <c r="J177" i="23"/>
  <c r="J178" i="23"/>
  <c r="J179" i="23"/>
  <c r="J180" i="23" s="1"/>
  <c r="J181" i="23"/>
  <c r="J182" i="23" s="1"/>
  <c r="J183" i="23" s="1"/>
  <c r="J184" i="23"/>
  <c r="J185" i="23" s="1"/>
  <c r="J186" i="23" s="1"/>
  <c r="J187" i="23"/>
  <c r="J188" i="23" s="1"/>
  <c r="J189" i="23" s="1"/>
  <c r="J190" i="23"/>
  <c r="J191" i="23" s="1"/>
  <c r="J192" i="23" s="1"/>
  <c r="J193" i="23"/>
  <c r="J194" i="23"/>
  <c r="J195" i="23"/>
  <c r="J196" i="23" s="1"/>
  <c r="J197" i="23"/>
  <c r="J198" i="23"/>
  <c r="J199" i="23" s="1"/>
  <c r="J200" i="23"/>
  <c r="J201" i="23"/>
  <c r="J202" i="23"/>
  <c r="J203" i="23"/>
  <c r="J204" i="23"/>
  <c r="J205" i="23" s="1"/>
  <c r="J206" i="23" s="1"/>
  <c r="J207" i="23"/>
  <c r="J208" i="23"/>
  <c r="J209" i="23"/>
  <c r="J210" i="23"/>
  <c r="J211" i="23"/>
  <c r="J212" i="23" s="1"/>
  <c r="J213" i="23"/>
  <c r="J214" i="23" s="1"/>
  <c r="J215" i="23" s="1"/>
  <c r="J216" i="23"/>
  <c r="J217" i="23" s="1"/>
  <c r="J218" i="23" s="1"/>
  <c r="J219" i="23"/>
  <c r="J220" i="23" s="1"/>
  <c r="J221" i="23"/>
  <c r="J222" i="23"/>
  <c r="J223" i="23"/>
  <c r="J224" i="23"/>
  <c r="J225" i="23"/>
  <c r="J226" i="23"/>
  <c r="J227" i="23"/>
  <c r="J228" i="23" s="1"/>
  <c r="J229" i="23"/>
  <c r="J230" i="23"/>
  <c r="J231" i="23"/>
  <c r="J232" i="23"/>
  <c r="J233" i="23"/>
  <c r="J234" i="23"/>
  <c r="J235" i="23"/>
  <c r="J236" i="23" s="1"/>
  <c r="J237" i="23"/>
  <c r="J238" i="23"/>
  <c r="J239" i="23"/>
  <c r="J240" i="23"/>
  <c r="J241" i="23"/>
  <c r="J242" i="23"/>
  <c r="J243" i="23"/>
  <c r="J244" i="23" s="1"/>
  <c r="J245" i="23"/>
  <c r="J246" i="23"/>
  <c r="J247" i="23"/>
  <c r="J248" i="23"/>
  <c r="J249" i="23"/>
  <c r="J250" i="23"/>
  <c r="J251" i="23"/>
  <c r="J252" i="23" s="1"/>
  <c r="J253" i="23"/>
  <c r="J254" i="23"/>
  <c r="J255" i="23"/>
  <c r="J256" i="23"/>
  <c r="J257" i="23" s="1"/>
  <c r="J258" i="23"/>
  <c r="J259" i="23"/>
  <c r="J260" i="23" s="1"/>
  <c r="J261" i="23"/>
  <c r="J262" i="23"/>
  <c r="J263" i="23"/>
  <c r="J264" i="23"/>
  <c r="J265" i="23"/>
  <c r="J266" i="23"/>
  <c r="J267" i="23"/>
  <c r="J268" i="23"/>
  <c r="J269" i="23"/>
  <c r="J270" i="23" s="1"/>
  <c r="J271" i="23"/>
  <c r="J272" i="23"/>
  <c r="J273" i="23" s="1"/>
  <c r="J274" i="23" s="1"/>
  <c r="J275" i="23"/>
  <c r="J276" i="23"/>
  <c r="J277" i="23" s="1"/>
  <c r="J278" i="23"/>
  <c r="J279" i="23"/>
  <c r="J280" i="23"/>
  <c r="J281" i="23" s="1"/>
  <c r="J282" i="23"/>
  <c r="J283" i="23"/>
  <c r="J284" i="23" s="1"/>
  <c r="J285" i="23" s="1"/>
  <c r="J286" i="23"/>
  <c r="J287" i="23"/>
  <c r="J288" i="23"/>
  <c r="J289" i="23" s="1"/>
  <c r="J290" i="23" s="1"/>
  <c r="J291" i="23"/>
  <c r="J292" i="23" s="1"/>
  <c r="J293" i="23" s="1"/>
  <c r="J294" i="23"/>
  <c r="J295" i="23"/>
  <c r="J296" i="23"/>
  <c r="J297" i="23" s="1"/>
  <c r="J298" i="23" s="1"/>
  <c r="J299" i="23" s="1"/>
  <c r="J300" i="23" s="1"/>
  <c r="J301" i="23" s="1"/>
  <c r="J302" i="23" s="1"/>
  <c r="J303" i="23" s="1"/>
  <c r="J304" i="23" s="1"/>
  <c r="J305" i="23" s="1"/>
  <c r="J306" i="23" s="1"/>
  <c r="J307" i="23" s="1"/>
  <c r="J308" i="23" s="1"/>
  <c r="J309" i="23" s="1"/>
  <c r="J310" i="23"/>
  <c r="J311" i="23"/>
  <c r="J312" i="23"/>
  <c r="J313" i="23"/>
  <c r="J314" i="23"/>
  <c r="J315" i="23"/>
  <c r="J316" i="23"/>
  <c r="J317" i="23"/>
  <c r="J318" i="23" s="1"/>
  <c r="J319" i="23" s="1"/>
  <c r="J320" i="23"/>
  <c r="J321" i="23" s="1"/>
  <c r="J322" i="23" s="1"/>
  <c r="J323" i="23"/>
  <c r="J324" i="23" s="1"/>
  <c r="J325" i="23" s="1"/>
  <c r="J326" i="23"/>
  <c r="J327" i="23"/>
  <c r="J328" i="23"/>
  <c r="J329" i="23"/>
  <c r="J330" i="23"/>
  <c r="J331" i="23"/>
  <c r="J332" i="23"/>
  <c r="J333" i="23" s="1"/>
  <c r="J334" i="23" s="1"/>
  <c r="J335" i="23"/>
  <c r="J336" i="23"/>
  <c r="J337" i="23" s="1"/>
  <c r="J338" i="23" s="1"/>
  <c r="J339" i="23" s="1"/>
  <c r="J340" i="23" s="1"/>
  <c r="J341" i="23" s="1"/>
  <c r="J342" i="23" s="1"/>
  <c r="J343" i="23" s="1"/>
  <c r="J344" i="23" s="1"/>
  <c r="J345" i="23" s="1"/>
  <c r="J346" i="23" s="1"/>
  <c r="J347" i="23" s="1"/>
  <c r="J348" i="23" s="1"/>
  <c r="J349" i="23" s="1"/>
  <c r="J350" i="23"/>
  <c r="J351" i="23"/>
  <c r="J352" i="23"/>
  <c r="J353" i="23"/>
  <c r="J354" i="23"/>
  <c r="J355" i="23"/>
  <c r="J356" i="23"/>
  <c r="J357" i="23" s="1"/>
  <c r="J358" i="23" s="1"/>
  <c r="J359" i="23"/>
  <c r="J360" i="23"/>
  <c r="J361" i="23" s="1"/>
  <c r="J362" i="23"/>
  <c r="J363" i="23"/>
  <c r="J364" i="23" s="1"/>
  <c r="J365" i="23"/>
  <c r="J366" i="23"/>
  <c r="J367" i="23"/>
  <c r="J368" i="23"/>
  <c r="J369" i="23"/>
  <c r="J370" i="23"/>
  <c r="J371" i="23"/>
  <c r="J372" i="23"/>
  <c r="J373" i="23"/>
  <c r="J374" i="23" s="1"/>
  <c r="J375" i="23" s="1"/>
  <c r="J376" i="23"/>
  <c r="J377" i="23" s="1"/>
  <c r="J378" i="23" s="1"/>
  <c r="J379" i="23"/>
  <c r="J380" i="23"/>
  <c r="J381" i="23" s="1"/>
  <c r="J382" i="23" s="1"/>
  <c r="J383" i="23"/>
  <c r="J384" i="23"/>
  <c r="J385" i="23" s="1"/>
  <c r="J386" i="23"/>
  <c r="J387" i="23"/>
  <c r="J388" i="23" s="1"/>
  <c r="J389" i="23"/>
  <c r="J390" i="23"/>
  <c r="J391" i="23"/>
  <c r="J392" i="23"/>
  <c r="J393" i="23" s="1"/>
  <c r="J394" i="23" s="1"/>
  <c r="J395" i="23"/>
  <c r="J396" i="23"/>
  <c r="J397" i="23" s="1"/>
  <c r="J398" i="23" s="1"/>
  <c r="J399" i="23"/>
  <c r="J400" i="23"/>
  <c r="J401" i="23" s="1"/>
  <c r="J402" i="23"/>
  <c r="J403" i="23"/>
  <c r="J404" i="23" s="1"/>
  <c r="J405" i="23"/>
  <c r="J406" i="23" s="1"/>
  <c r="J407" i="23" s="1"/>
  <c r="J408" i="23"/>
  <c r="J409" i="23" s="1"/>
  <c r="J410" i="23" s="1"/>
  <c r="J411" i="23"/>
  <c r="J412" i="23" s="1"/>
  <c r="J413" i="23" s="1"/>
  <c r="J414" i="23"/>
  <c r="J415" i="23"/>
  <c r="J416" i="23"/>
  <c r="J417" i="23" s="1"/>
  <c r="J418" i="23"/>
  <c r="J419" i="23"/>
  <c r="J420" i="23" s="1"/>
  <c r="J421" i="23"/>
  <c r="J422" i="23" s="1"/>
  <c r="J423" i="23" s="1"/>
  <c r="J424" i="23"/>
  <c r="J425" i="23" s="1"/>
  <c r="J426" i="23" s="1"/>
  <c r="J427" i="23"/>
  <c r="J428" i="23" s="1"/>
  <c r="J429" i="23" s="1"/>
  <c r="J430" i="23"/>
  <c r="J431" i="23"/>
  <c r="J432" i="23"/>
  <c r="J433" i="23"/>
  <c r="J434" i="23"/>
  <c r="J435" i="23"/>
  <c r="J436" i="23"/>
  <c r="J437" i="23" s="1"/>
  <c r="J438" i="23" s="1"/>
  <c r="J439" i="23"/>
  <c r="J440" i="23"/>
  <c r="J441" i="23" s="1"/>
  <c r="J442" i="23"/>
  <c r="J443" i="23"/>
  <c r="J444" i="23" s="1"/>
  <c r="J445" i="23" s="1"/>
  <c r="J446" i="23"/>
  <c r="J447" i="23"/>
  <c r="J448" i="23"/>
  <c r="J449" i="23" s="1"/>
  <c r="J450" i="23"/>
  <c r="J451" i="23"/>
  <c r="J452" i="23" s="1"/>
  <c r="J453" i="23" s="1"/>
  <c r="J454" i="23"/>
  <c r="J455" i="23"/>
  <c r="J456" i="23"/>
  <c r="J457" i="23" s="1"/>
  <c r="J458" i="23"/>
  <c r="J459" i="23"/>
  <c r="J460" i="23" s="1"/>
  <c r="J461" i="23" s="1"/>
  <c r="J462" i="23"/>
  <c r="J463" i="23"/>
  <c r="J464" i="23"/>
  <c r="J465" i="23" s="1"/>
  <c r="J466" i="23"/>
  <c r="J467" i="23"/>
  <c r="J468" i="23" s="1"/>
  <c r="J469" i="23" s="1"/>
  <c r="J470" i="23"/>
  <c r="J471" i="23"/>
  <c r="J472" i="23"/>
  <c r="J473" i="23" s="1"/>
  <c r="J474" i="23"/>
  <c r="J475" i="23"/>
  <c r="J476" i="23" s="1"/>
  <c r="J477" i="23" s="1"/>
  <c r="J478" i="23"/>
  <c r="J479" i="23"/>
  <c r="J480" i="23"/>
  <c r="J481" i="23"/>
  <c r="J482" i="23"/>
  <c r="J483" i="23"/>
  <c r="J484" i="23"/>
  <c r="J485" i="23"/>
  <c r="J486" i="23" s="1"/>
  <c r="J487" i="23" s="1"/>
  <c r="J488" i="23" s="1"/>
  <c r="J489" i="23"/>
  <c r="J490" i="23"/>
  <c r="J491" i="23"/>
  <c r="J492" i="23" s="1"/>
  <c r="J493" i="23"/>
  <c r="J494" i="23" s="1"/>
  <c r="J495" i="23" s="1"/>
  <c r="J496" i="23" s="1"/>
  <c r="J497" i="23"/>
  <c r="J498" i="23"/>
  <c r="J499" i="23"/>
  <c r="J500" i="23" s="1"/>
  <c r="J501" i="23"/>
  <c r="J502" i="23" s="1"/>
  <c r="J503" i="23" s="1"/>
  <c r="J504" i="23" s="1"/>
  <c r="J505" i="23"/>
  <c r="J506" i="23"/>
  <c r="J507" i="23"/>
  <c r="J508" i="23" s="1"/>
  <c r="J509" i="23"/>
  <c r="J510" i="23" s="1"/>
  <c r="J511" i="23" s="1"/>
  <c r="J512" i="23" s="1"/>
  <c r="J513" i="23"/>
  <c r="J514" i="23"/>
  <c r="J515" i="23"/>
  <c r="J516" i="23" s="1"/>
  <c r="J517" i="23"/>
  <c r="J518" i="23" s="1"/>
  <c r="J519" i="23" s="1"/>
  <c r="J520" i="23" s="1"/>
  <c r="J521" i="23"/>
  <c r="J522" i="23"/>
  <c r="J523" i="23"/>
  <c r="J524" i="23"/>
  <c r="J525" i="23" s="1"/>
  <c r="J526" i="23" s="1"/>
  <c r="J527" i="23"/>
  <c r="J528" i="23"/>
  <c r="J529" i="23" s="1"/>
  <c r="J530" i="23"/>
  <c r="J531" i="23"/>
  <c r="J532" i="23" s="1"/>
  <c r="J533" i="23" s="1"/>
  <c r="J534" i="23"/>
  <c r="J535" i="23"/>
  <c r="J536" i="23"/>
  <c r="J537" i="23" s="1"/>
  <c r="J538" i="23"/>
  <c r="J539" i="23"/>
  <c r="J540" i="23" s="1"/>
  <c r="J541" i="23" s="1"/>
  <c r="J542" i="23"/>
  <c r="J543" i="23"/>
  <c r="J544" i="23"/>
  <c r="J545" i="23" s="1"/>
  <c r="J546" i="23"/>
  <c r="J547" i="23"/>
  <c r="J548" i="23" s="1"/>
  <c r="J549" i="23" s="1"/>
  <c r="J550" i="23"/>
  <c r="J551" i="23"/>
  <c r="J552" i="23"/>
  <c r="J553" i="23" s="1"/>
  <c r="J554" i="23"/>
  <c r="J555" i="23"/>
  <c r="J556" i="23" s="1"/>
  <c r="J557" i="23" s="1"/>
  <c r="J558" i="23"/>
  <c r="J559" i="23"/>
  <c r="J560" i="23"/>
  <c r="J561" i="23" s="1"/>
  <c r="J562" i="23"/>
  <c r="J563" i="23"/>
  <c r="J564" i="23" s="1"/>
  <c r="J565" i="23" s="1"/>
  <c r="J566" i="23"/>
  <c r="J567" i="23"/>
  <c r="J568" i="23"/>
  <c r="J569" i="23" s="1"/>
  <c r="J570" i="23"/>
  <c r="J571" i="23"/>
  <c r="J572" i="23" s="1"/>
  <c r="J573" i="23" s="1"/>
  <c r="J574" i="23"/>
  <c r="J575" i="23"/>
  <c r="J576" i="23"/>
  <c r="J577" i="23" s="1"/>
  <c r="J578" i="23"/>
  <c r="J579" i="23"/>
  <c r="J580" i="23" s="1"/>
  <c r="J581" i="23" s="1"/>
  <c r="J582" i="23"/>
  <c r="J583" i="23"/>
  <c r="J584" i="23"/>
  <c r="J585" i="23" s="1"/>
  <c r="J586" i="23"/>
  <c r="J587" i="23"/>
  <c r="J588" i="23" s="1"/>
  <c r="J589" i="23" s="1"/>
  <c r="J590" i="23"/>
  <c r="J591" i="23"/>
  <c r="J592" i="23"/>
  <c r="J593" i="23" s="1"/>
  <c r="J594" i="23"/>
  <c r="J595" i="23"/>
  <c r="J596" i="23" s="1"/>
  <c r="J597" i="23" s="1"/>
  <c r="J598" i="23"/>
  <c r="J599" i="23"/>
  <c r="J600" i="23"/>
  <c r="J601" i="23" s="1"/>
  <c r="J602" i="23"/>
  <c r="J603" i="23"/>
  <c r="J604" i="23" s="1"/>
  <c r="J605" i="23"/>
  <c r="J606" i="23" s="1"/>
  <c r="J607" i="23" s="1"/>
  <c r="J608" i="23" s="1"/>
  <c r="J609" i="23" s="1"/>
  <c r="J610" i="23" s="1"/>
  <c r="J611" i="23" s="1"/>
  <c r="J612" i="23" s="1"/>
  <c r="J613" i="23" s="1"/>
  <c r="J614" i="23" s="1"/>
  <c r="J615" i="23" s="1"/>
  <c r="J616" i="23" s="1"/>
  <c r="J617" i="23"/>
  <c r="J618" i="23"/>
  <c r="J619" i="23"/>
  <c r="J620" i="23"/>
  <c r="J621" i="23"/>
  <c r="J622" i="23" s="1"/>
  <c r="J623" i="23" s="1"/>
  <c r="J624" i="23" s="1"/>
  <c r="J625" i="23" s="1"/>
  <c r="J626" i="23" s="1"/>
  <c r="J627" i="23"/>
  <c r="J628" i="23"/>
  <c r="J629" i="23"/>
  <c r="J630" i="23"/>
  <c r="J631" i="23"/>
  <c r="J632" i="23"/>
  <c r="J633" i="23" s="1"/>
  <c r="J634" i="23" s="1"/>
  <c r="J635" i="23"/>
  <c r="J636" i="23"/>
  <c r="J637" i="23" s="1"/>
  <c r="J638" i="23" s="1"/>
  <c r="J639" i="23" s="1"/>
  <c r="J640" i="23"/>
  <c r="J641" i="23"/>
  <c r="J3" i="23"/>
</calcChain>
</file>

<file path=xl/sharedStrings.xml><?xml version="1.0" encoding="utf-8"?>
<sst xmlns="http://schemas.openxmlformats.org/spreadsheetml/2006/main" count="6613" uniqueCount="1297">
  <si>
    <r>
      <rPr>
        <sz val="9"/>
        <rFont val="Arial Black"/>
        <family val="2"/>
      </rPr>
      <t>DICCIONARIO DE VARIABLES CUESTIONARIO DE SALUD - CSALUD01 PERSONAS DE 15 AÑOS A MÁS DE EDAD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</si>
  <si>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</si>
  <si>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</si>
  <si>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</si>
  <si>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</si>
  <si>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</si>
  <si>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</si>
  <si>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</si>
  <si>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</si>
  <si>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</si>
  <si>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</si>
  <si>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</si>
  <si>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</si>
  <si>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Identificación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</si>
  <si>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</si>
  <si>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0:9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</si>
  <si>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</si>
  <si>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</si>
  <si>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</si>
  <si>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</si>
  <si>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</si>
  <si>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</si>
  <si>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</si>
  <si>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QSNUMERO</t>
    </r>
  </si>
  <si>
    <r>
      <rPr>
        <sz val="5"/>
        <color rgb="FF212A34"/>
        <rFont val="Arial Narrow"/>
        <family val="2"/>
      </rPr>
      <t>Número de la persona seleccionada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</si>
  <si>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</si>
  <si>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QSINTY</t>
    </r>
  </si>
  <si>
    <r>
      <rPr>
        <sz val="5"/>
        <color rgb="FF212A34"/>
        <rFont val="Arial Narrow"/>
        <family val="2"/>
      </rPr>
      <t>Año de visita final</t>
    </r>
  </si>
  <si>
    <r>
      <rPr>
        <sz val="5"/>
        <color rgb="FF212A34"/>
        <rFont val="Arial Narrow"/>
        <family val="2"/>
      </rPr>
      <t>QSTOTVISIT</t>
    </r>
  </si>
  <si>
    <r>
      <rPr>
        <sz val="5"/>
        <color rgb="FF212A34"/>
        <rFont val="Arial Narrow"/>
        <family val="2"/>
      </rPr>
      <t>Número total de visitas</t>
    </r>
  </si>
  <si>
    <r>
      <rPr>
        <sz val="5"/>
        <color rgb="FF212A34"/>
        <rFont val="Arial Narrow"/>
        <family val="2"/>
      </rPr>
      <t>1:10</t>
    </r>
  </si>
  <si>
    <r>
      <rPr>
        <sz val="5"/>
        <color rgb="FF212A34"/>
        <rFont val="Arial Narrow"/>
        <family val="2"/>
      </rPr>
      <t>QSRESULT</t>
    </r>
  </si>
  <si>
    <r>
      <rPr>
        <sz val="5"/>
        <color rgb="FF212A34"/>
        <rFont val="Arial Narrow"/>
        <family val="2"/>
      </rPr>
      <t>Codigo resultado final</t>
    </r>
  </si>
  <si>
    <r>
      <rPr>
        <sz val="5"/>
        <color rgb="FF212A34"/>
        <rFont val="Arial Narrow"/>
        <family val="2"/>
      </rPr>
      <t>1:6, 9</t>
    </r>
  </si>
  <si>
    <r>
      <rPr>
        <sz val="5"/>
        <color rgb="FF212A34"/>
        <rFont val="Arial Narrow"/>
        <family val="2"/>
      </rPr>
      <t>Completa</t>
    </r>
  </si>
  <si>
    <r>
      <rPr>
        <sz val="5"/>
        <color rgb="FF212A34"/>
        <rFont val="Arial Narrow"/>
        <family val="2"/>
      </rPr>
      <t>Ausente</t>
    </r>
  </si>
  <si>
    <r>
      <rPr>
        <sz val="5"/>
        <color rgb="FF212A34"/>
        <rFont val="Arial Narrow"/>
        <family val="2"/>
      </rPr>
      <t>Aplazada</t>
    </r>
  </si>
  <si>
    <r>
      <rPr>
        <sz val="5"/>
        <color rgb="FF212A34"/>
        <rFont val="Arial Narrow"/>
        <family val="2"/>
      </rPr>
      <t>Rechazada</t>
    </r>
  </si>
  <si>
    <r>
      <rPr>
        <sz val="5"/>
        <color rgb="FF212A34"/>
        <rFont val="Arial Narrow"/>
        <family val="2"/>
      </rPr>
      <t>Incompleta</t>
    </r>
  </si>
  <si>
    <r>
      <rPr>
        <sz val="5"/>
        <color rgb="FF212A34"/>
        <rFont val="Arial Narrow"/>
        <family val="2"/>
      </rPr>
      <t>Discapacitada(o)</t>
    </r>
  </si>
  <si>
    <r>
      <rPr>
        <sz val="5"/>
        <color rgb="FF212A34"/>
        <rFont val="Arial Narrow"/>
        <family val="2"/>
      </rPr>
      <t>Otra</t>
    </r>
  </si>
  <si>
    <r>
      <rPr>
        <sz val="5"/>
        <color rgb="FF212A34"/>
        <rFont val="Arial Narrow"/>
        <family val="2"/>
      </rPr>
      <t>QSRESULTX</t>
    </r>
  </si>
  <si>
    <r>
      <rPr>
        <sz val="5"/>
        <color rgb="FF212A34"/>
        <rFont val="Arial Narrow"/>
        <family val="2"/>
      </rPr>
      <t>Otro resultado</t>
    </r>
  </si>
  <si>
    <r>
      <rPr>
        <sz val="5"/>
        <color rgb="FF212A34"/>
        <rFont val="Arial Narrow"/>
        <family val="2"/>
      </rPr>
      <t>A:Z, 0:9</t>
    </r>
  </si>
  <si>
    <r>
      <rPr>
        <sz val="5"/>
        <color rgb="FF212A34"/>
        <rFont val="Arial Narrow"/>
        <family val="2"/>
      </rPr>
      <t>QSNINOS</t>
    </r>
  </si>
  <si>
    <r>
      <rPr>
        <sz val="5"/>
        <color rgb="FF212A34"/>
        <rFont val="Arial Narrow"/>
        <family val="2"/>
      </rPr>
      <t>Total Niños/Niñas de 0 a 11 años</t>
    </r>
  </si>
  <si>
    <r>
      <rPr>
        <sz val="5"/>
        <color rgb="FF212A34"/>
        <rFont val="Arial Narrow"/>
        <family val="2"/>
      </rPr>
      <t>1:15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</si>
  <si>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</si>
  <si>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QSRESINF</t>
    </r>
  </si>
  <si>
    <r>
      <rPr>
        <sz val="5"/>
        <color rgb="FF212A34"/>
        <rFont val="Arial Narrow"/>
        <family val="2"/>
      </rPr>
      <t>Resultado informante</t>
    </r>
  </si>
  <si>
    <r>
      <rPr>
        <sz val="5"/>
        <color rgb="FF212A34"/>
        <rFont val="Arial Narrow"/>
        <family val="2"/>
      </rPr>
      <t>QSORDNIN1</t>
    </r>
  </si>
  <si>
    <r>
      <rPr>
        <sz val="5"/>
        <color rgb="FF212A34"/>
        <rFont val="Arial Narrow"/>
        <family val="2"/>
      </rPr>
      <t>Primera niña o niño</t>
    </r>
  </si>
  <si>
    <r>
      <rPr>
        <sz val="5"/>
        <color rgb="FF212A34"/>
        <rFont val="Arial Narrow"/>
        <family val="2"/>
      </rPr>
      <t>2:15</t>
    </r>
  </si>
  <si>
    <r>
      <rPr>
        <sz val="5"/>
        <color rgb="FF212A34"/>
        <rFont val="Arial Narrow"/>
        <family val="2"/>
      </rPr>
      <t>QSRESNIN1</t>
    </r>
  </si>
  <si>
    <r>
      <rPr>
        <sz val="5"/>
        <color rgb="FF212A34"/>
        <rFont val="Arial Narrow"/>
        <family val="2"/>
      </rPr>
      <t>Resultado niña(o)1</t>
    </r>
  </si>
  <si>
    <r>
      <rPr>
        <sz val="5"/>
        <color rgb="FF212A34"/>
        <rFont val="Arial Narrow"/>
        <family val="2"/>
      </rPr>
      <t>QSORDNIN2</t>
    </r>
  </si>
  <si>
    <r>
      <rPr>
        <sz val="5"/>
        <color rgb="FF212A34"/>
        <rFont val="Arial Narrow"/>
        <family val="2"/>
      </rPr>
      <t>Segunda  niña o niño</t>
    </r>
  </si>
  <si>
    <r>
      <rPr>
        <sz val="5"/>
        <color rgb="FF212A34"/>
        <rFont val="Arial Narrow"/>
        <family val="2"/>
      </rPr>
      <t>QSRESNIN2</t>
    </r>
  </si>
  <si>
    <r>
      <rPr>
        <sz val="5"/>
        <color rgb="FF212A34"/>
        <rFont val="Arial Narrow"/>
        <family val="2"/>
      </rPr>
      <t>Resultado niña(o) 2</t>
    </r>
  </si>
  <si>
    <r>
      <rPr>
        <sz val="5"/>
        <color rgb="FF212A34"/>
        <rFont val="Arial Narrow"/>
        <family val="2"/>
      </rPr>
      <t>QSORDNIN3</t>
    </r>
  </si>
  <si>
    <r>
      <rPr>
        <sz val="5"/>
        <color rgb="FF212A34"/>
        <rFont val="Arial Narrow"/>
        <family val="2"/>
      </rPr>
      <t>Tercera niña o niño</t>
    </r>
  </si>
  <si>
    <r>
      <rPr>
        <sz val="5"/>
        <color rgb="FF212A34"/>
        <rFont val="Arial Narrow"/>
        <family val="2"/>
      </rPr>
      <t>QSRESNIN3</t>
    </r>
  </si>
  <si>
    <r>
      <rPr>
        <sz val="5"/>
        <color rgb="FF212A34"/>
        <rFont val="Arial Narrow"/>
        <family val="2"/>
      </rPr>
      <t>Resultado niña(o) 3</t>
    </r>
  </si>
  <si>
    <r>
      <rPr>
        <sz val="5"/>
        <color rgb="FF212A34"/>
        <rFont val="Arial Narrow"/>
        <family val="2"/>
      </rPr>
      <t>QSORDNIN4</t>
    </r>
  </si>
  <si>
    <r>
      <rPr>
        <sz val="5"/>
        <color rgb="FF212A34"/>
        <rFont val="Arial Narrow"/>
        <family val="2"/>
      </rPr>
      <t>Cuarta niña o niño</t>
    </r>
  </si>
  <si>
    <r>
      <rPr>
        <sz val="5"/>
        <color rgb="FF212A34"/>
        <rFont val="Arial Narrow"/>
        <family val="2"/>
      </rPr>
      <t>QSRESNIN4</t>
    </r>
  </si>
  <si>
    <r>
      <rPr>
        <sz val="5"/>
        <color rgb="FF212A34"/>
        <rFont val="Arial Narrow"/>
        <family val="2"/>
      </rPr>
      <t>Resultado niña(o) 4</t>
    </r>
  </si>
  <si>
    <r>
      <rPr>
        <sz val="5"/>
        <color rgb="FF212A34"/>
        <rFont val="Arial Narrow"/>
        <family val="2"/>
      </rPr>
      <t>QSORDNIN5</t>
    </r>
  </si>
  <si>
    <r>
      <rPr>
        <sz val="5"/>
        <color rgb="FF212A34"/>
        <rFont val="Arial Narrow"/>
        <family val="2"/>
      </rPr>
      <t>Quinto niño o niña</t>
    </r>
  </si>
  <si>
    <r>
      <rPr>
        <sz val="5"/>
        <color rgb="FF212A34"/>
        <rFont val="Arial Narrow"/>
        <family val="2"/>
      </rPr>
      <t>QSRESNIN5</t>
    </r>
  </si>
  <si>
    <r>
      <rPr>
        <sz val="5"/>
        <color rgb="FF212A34"/>
        <rFont val="Arial Narrow"/>
        <family val="2"/>
      </rPr>
      <t>Resultado niña(o) 5</t>
    </r>
  </si>
  <si>
    <r>
      <rPr>
        <sz val="5"/>
        <color rgb="FF212A34"/>
        <rFont val="Arial Narrow"/>
        <family val="2"/>
      </rPr>
      <t>QSORDNIN6</t>
    </r>
  </si>
  <si>
    <r>
      <rPr>
        <sz val="5"/>
        <color rgb="FF212A34"/>
        <rFont val="Arial Narrow"/>
        <family val="2"/>
      </rPr>
      <t>Sexto niño o niña</t>
    </r>
  </si>
  <si>
    <r>
      <rPr>
        <sz val="5"/>
        <color rgb="FF212A34"/>
        <rFont val="Arial Narrow"/>
        <family val="2"/>
      </rPr>
      <t>QSRESNIN6</t>
    </r>
  </si>
  <si>
    <r>
      <rPr>
        <sz val="5"/>
        <color rgb="FF212A34"/>
        <rFont val="Arial Narrow"/>
        <family val="2"/>
      </rPr>
      <t>Resultado niña(o) 6</t>
    </r>
  </si>
  <si>
    <r>
      <rPr>
        <sz val="5"/>
        <color rgb="FF212A34"/>
        <rFont val="Arial Narrow"/>
        <family val="2"/>
      </rPr>
      <t>QSORDNIN7</t>
    </r>
  </si>
  <si>
    <r>
      <rPr>
        <sz val="5"/>
        <color rgb="FF212A34"/>
        <rFont val="Arial Narrow"/>
        <family val="2"/>
      </rPr>
      <t>Sétimo niño o niña</t>
    </r>
  </si>
  <si>
    <r>
      <rPr>
        <sz val="5"/>
        <color rgb="FF212A34"/>
        <rFont val="Arial Narrow"/>
        <family val="2"/>
      </rPr>
      <t>QSRESNIN7</t>
    </r>
  </si>
  <si>
    <r>
      <rPr>
        <sz val="5"/>
        <color rgb="FF212A34"/>
        <rFont val="Arial Narrow"/>
        <family val="2"/>
      </rPr>
      <t>Resultado niña(o) 7</t>
    </r>
  </si>
  <si>
    <r>
      <rPr>
        <sz val="5"/>
        <color rgb="FF212A34"/>
        <rFont val="Arial Narrow"/>
        <family val="2"/>
      </rPr>
      <t>QSORDNIN8</t>
    </r>
  </si>
  <si>
    <r>
      <rPr>
        <sz val="5"/>
        <color rgb="FF212A34"/>
        <rFont val="Arial Narrow"/>
        <family val="2"/>
      </rPr>
      <t>Octavo niño o niña</t>
    </r>
  </si>
  <si>
    <r>
      <rPr>
        <sz val="5"/>
        <color rgb="FF212A34"/>
        <rFont val="Arial Narrow"/>
        <family val="2"/>
      </rPr>
      <t>QSRESNIN8</t>
    </r>
  </si>
  <si>
    <r>
      <rPr>
        <sz val="5"/>
        <color rgb="FF212A34"/>
        <rFont val="Arial Narrow"/>
        <family val="2"/>
      </rPr>
      <t>Resultado niña(o) 8</t>
    </r>
  </si>
  <si>
    <r>
      <rPr>
        <sz val="5"/>
        <color rgb="FF212A34"/>
        <rFont val="Arial Narrow"/>
        <family val="2"/>
      </rPr>
      <t>QSORDNIN9</t>
    </r>
  </si>
  <si>
    <r>
      <rPr>
        <sz val="5"/>
        <color rgb="FF212A34"/>
        <rFont val="Arial Narrow"/>
        <family val="2"/>
      </rPr>
      <t>Noveno niño o niña</t>
    </r>
  </si>
  <si>
    <r>
      <rPr>
        <sz val="5"/>
        <color rgb="FF212A34"/>
        <rFont val="Arial Narrow"/>
        <family val="2"/>
      </rPr>
      <t>QSRESNIN9</t>
    </r>
  </si>
  <si>
    <r>
      <rPr>
        <sz val="5"/>
        <color rgb="FF212A34"/>
        <rFont val="Arial Narrow"/>
        <family val="2"/>
      </rPr>
      <t>Resultado niña(o) 9</t>
    </r>
  </si>
  <si>
    <r>
      <rPr>
        <sz val="5"/>
        <color rgb="FF212A34"/>
        <rFont val="Arial Narrow"/>
        <family val="2"/>
      </rPr>
      <t>QSORDNIND</t>
    </r>
  </si>
  <si>
    <r>
      <rPr>
        <sz val="5"/>
        <color rgb="FF212A34"/>
        <rFont val="Arial Narrow"/>
        <family val="2"/>
      </rPr>
      <t>Decimo niño o niña</t>
    </r>
  </si>
  <si>
    <r>
      <rPr>
        <sz val="5"/>
        <color rgb="FF212A34"/>
        <rFont val="Arial Narrow"/>
        <family val="2"/>
      </rPr>
      <t>QSRESNIND</t>
    </r>
  </si>
  <si>
    <r>
      <rPr>
        <sz val="5"/>
        <color rgb="FF212A34"/>
        <rFont val="Arial Narrow"/>
        <family val="2"/>
      </rPr>
      <t>Resultado niña(o) 10</t>
    </r>
  </si>
  <si>
    <r>
      <rPr>
        <sz val="5"/>
        <color rgb="FF212A34"/>
        <rFont val="Arial Narrow"/>
        <family val="2"/>
      </rPr>
      <t>CONTROL_S</t>
    </r>
  </si>
  <si>
    <r>
      <rPr>
        <sz val="5"/>
        <color rgb="FF212A34"/>
        <rFont val="Arial Narrow"/>
        <family val="2"/>
      </rPr>
      <t>Diligenciar Salud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</si>
  <si>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</si>
  <si>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QS20C</t>
    </r>
  </si>
  <si>
    <r>
      <rPr>
        <sz val="5"/>
        <color rgb="FF212A34"/>
        <rFont val="Arial Narrow"/>
        <family val="2"/>
      </rPr>
      <t>Codigo persona seleccionada</t>
    </r>
  </si>
  <si>
    <r>
      <rPr>
        <sz val="5"/>
        <color rgb="FF212A34"/>
        <rFont val="Arial Narrow"/>
        <family val="2"/>
      </rPr>
      <t>QSSEXO</t>
    </r>
  </si>
  <si>
    <r>
      <rPr>
        <sz val="5"/>
        <color rgb="FF212A34"/>
        <rFont val="Arial Narrow"/>
        <family val="2"/>
      </rPr>
      <t>Sexo de la persona seleccionada</t>
    </r>
  </si>
  <si>
    <r>
      <rPr>
        <sz val="5"/>
        <color rgb="FF212A34"/>
        <rFont val="Arial Narrow"/>
        <family val="2"/>
      </rPr>
      <t>Hombre</t>
    </r>
  </si>
  <si>
    <r>
      <rPr>
        <sz val="5"/>
        <color rgb="FF212A34"/>
        <rFont val="Arial Narrow"/>
        <family val="2"/>
      </rPr>
      <t>Mujer</t>
    </r>
  </si>
  <si>
    <r>
      <rPr>
        <sz val="5"/>
        <color rgb="FF212A34"/>
        <rFont val="Arial Narrow"/>
        <family val="2"/>
      </rPr>
      <t>QSMEF</t>
    </r>
  </si>
  <si>
    <r>
      <rPr>
        <sz val="5"/>
        <color rgb="FF212A34"/>
        <rFont val="Arial Narrow"/>
        <family val="2"/>
      </rPr>
      <t>Informante en Mef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</si>
  <si>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</si>
  <si>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</si>
  <si>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QSDIA</t>
    </r>
  </si>
  <si>
    <r>
      <rPr>
        <sz val="5"/>
        <color rgb="FF212A34"/>
        <rFont val="Arial Narrow"/>
        <family val="2"/>
      </rPr>
      <t>Día de nacimiento</t>
    </r>
  </si>
  <si>
    <r>
      <rPr>
        <sz val="5"/>
        <color rgb="FF212A34"/>
        <rFont val="Arial Narrow"/>
        <family val="2"/>
      </rPr>
      <t>1:31</t>
    </r>
  </si>
  <si>
    <r>
      <rPr>
        <sz val="5"/>
        <color rgb="FF212A34"/>
        <rFont val="Arial Narrow"/>
        <family val="2"/>
      </rPr>
      <t>QS22M</t>
    </r>
  </si>
  <si>
    <r>
      <rPr>
        <sz val="5"/>
        <color rgb="FF212A34"/>
        <rFont val="Arial Narrow"/>
        <family val="2"/>
      </rPr>
      <t>Mes de nacimiento</t>
    </r>
  </si>
  <si>
    <r>
      <rPr>
        <sz val="5"/>
        <color rgb="FF212A34"/>
        <rFont val="Arial Narrow"/>
        <family val="2"/>
      </rPr>
      <t>1:12</t>
    </r>
  </si>
  <si>
    <r>
      <rPr>
        <sz val="5"/>
        <color rgb="FF212A34"/>
        <rFont val="Arial Narrow"/>
        <family val="2"/>
      </rPr>
      <t>Enero</t>
    </r>
  </si>
  <si>
    <r>
      <rPr>
        <sz val="5"/>
        <color rgb="FF212A34"/>
        <rFont val="Arial Narrow"/>
        <family val="2"/>
      </rPr>
      <t>Febrero</t>
    </r>
  </si>
  <si>
    <r>
      <rPr>
        <sz val="5"/>
        <color rgb="FF212A34"/>
        <rFont val="Arial Narrow"/>
        <family val="2"/>
      </rPr>
      <t>Marzo</t>
    </r>
  </si>
  <si>
    <r>
      <rPr>
        <sz val="5"/>
        <color rgb="FF212A34"/>
        <rFont val="Arial Narrow"/>
        <family val="2"/>
      </rPr>
      <t>Abril</t>
    </r>
  </si>
  <si>
    <r>
      <rPr>
        <sz val="5"/>
        <color rgb="FF212A34"/>
        <rFont val="Arial Narrow"/>
        <family val="2"/>
      </rPr>
      <t>Mayo</t>
    </r>
  </si>
  <si>
    <r>
      <rPr>
        <sz val="5"/>
        <color rgb="FF212A34"/>
        <rFont val="Arial Narrow"/>
        <family val="2"/>
      </rPr>
      <t>Junio</t>
    </r>
  </si>
  <si>
    <r>
      <rPr>
        <sz val="5"/>
        <color rgb="FF212A34"/>
        <rFont val="Arial Narrow"/>
        <family val="2"/>
      </rPr>
      <t>Julio</t>
    </r>
  </si>
  <si>
    <r>
      <rPr>
        <sz val="5"/>
        <color rgb="FF212A34"/>
        <rFont val="Arial Narrow"/>
        <family val="2"/>
      </rPr>
      <t>Agosto</t>
    </r>
  </si>
  <si>
    <r>
      <rPr>
        <sz val="5"/>
        <color rgb="FF212A34"/>
        <rFont val="Arial Narrow"/>
        <family val="2"/>
      </rPr>
      <t>Septiembre</t>
    </r>
  </si>
  <si>
    <r>
      <rPr>
        <sz val="5"/>
        <color rgb="FF212A34"/>
        <rFont val="Arial Narrow"/>
        <family val="2"/>
      </rPr>
      <t>Octubre</t>
    </r>
  </si>
  <si>
    <r>
      <rPr>
        <sz val="5"/>
        <color rgb="FF212A34"/>
        <rFont val="Arial Narrow"/>
        <family val="2"/>
      </rPr>
      <t>Noviembre</t>
    </r>
  </si>
  <si>
    <r>
      <rPr>
        <sz val="5"/>
        <color rgb="FF212A34"/>
        <rFont val="Arial Narrow"/>
        <family val="2"/>
      </rPr>
      <t>Diciembre</t>
    </r>
  </si>
  <si>
    <r>
      <rPr>
        <sz val="5"/>
        <color rgb="FF212A34"/>
        <rFont val="Arial Narrow"/>
        <family val="2"/>
      </rPr>
      <t>QS22A</t>
    </r>
  </si>
  <si>
    <r>
      <rPr>
        <sz val="5"/>
        <color rgb="FF212A34"/>
        <rFont val="Arial Narrow"/>
        <family val="2"/>
      </rPr>
      <t>Año de nacimiento</t>
    </r>
  </si>
  <si>
    <r>
      <rPr>
        <sz val="5"/>
        <color rgb="FF212A34"/>
        <rFont val="Arial Narrow"/>
        <family val="2"/>
      </rPr>
      <t>QS23</t>
    </r>
  </si>
  <si>
    <r>
      <rPr>
        <sz val="5"/>
        <color rgb="FF212A34"/>
        <rFont val="Arial Narrow"/>
        <family val="2"/>
      </rPr>
      <t>Años cumplidos</t>
    </r>
  </si>
  <si>
    <r>
      <rPr>
        <sz val="5"/>
        <color rgb="FF212A34"/>
        <rFont val="Arial Narrow"/>
        <family val="2"/>
      </rPr>
      <t>15:98</t>
    </r>
  </si>
  <si>
    <r>
      <rPr>
        <sz val="5"/>
        <color rgb="FF212A34"/>
        <rFont val="Arial Narrow"/>
        <family val="2"/>
      </rPr>
      <t>QS24</t>
    </r>
  </si>
  <si>
    <r>
      <rPr>
        <sz val="5"/>
        <color rgb="FF212A34"/>
        <rFont val="Arial Narrow"/>
        <family val="2"/>
      </rPr>
      <t>Asistió a la escuela</t>
    </r>
  </si>
  <si>
    <r>
      <rPr>
        <sz val="5"/>
        <color rgb="FF212A34"/>
        <rFont val="Arial Narrow"/>
        <family val="2"/>
      </rPr>
      <t>QS25N</t>
    </r>
  </si>
  <si>
    <r>
      <rPr>
        <sz val="5"/>
        <color rgb="FF212A34"/>
        <rFont val="Arial Narrow"/>
        <family val="2"/>
      </rPr>
      <t>Nivel que aprobó</t>
    </r>
  </si>
  <si>
    <r>
      <rPr>
        <sz val="5"/>
        <color rgb="FF212A34"/>
        <rFont val="Arial Narrow"/>
        <family val="2"/>
      </rPr>
      <t>0:5</t>
    </r>
  </si>
  <si>
    <r>
      <rPr>
        <sz val="5"/>
        <color rgb="FF212A34"/>
        <rFont val="Arial Narrow"/>
        <family val="2"/>
      </rPr>
      <t>Inicial, pre-escolar</t>
    </r>
  </si>
  <si>
    <r>
      <rPr>
        <sz val="5"/>
        <color rgb="FF212A34"/>
        <rFont val="Arial Narrow"/>
        <family val="2"/>
      </rPr>
      <t>Primaria</t>
    </r>
  </si>
  <si>
    <r>
      <rPr>
        <sz val="5"/>
        <color rgb="FF212A34"/>
        <rFont val="Arial Narrow"/>
        <family val="2"/>
      </rPr>
      <t>Secundaria</t>
    </r>
  </si>
  <si>
    <r>
      <rPr>
        <sz val="5"/>
        <color rgb="FF212A34"/>
        <rFont val="Arial Narrow"/>
        <family val="2"/>
      </rPr>
      <t>Superior No Universitaria</t>
    </r>
  </si>
  <si>
    <r>
      <rPr>
        <sz val="5"/>
        <color rgb="FF212A34"/>
        <rFont val="Arial Narrow"/>
        <family val="2"/>
      </rPr>
      <t>Superior Universitaria</t>
    </r>
  </si>
  <si>
    <r>
      <rPr>
        <sz val="5"/>
        <color rgb="FF212A34"/>
        <rFont val="Arial Narrow"/>
        <family val="2"/>
      </rPr>
      <t>Postgrado</t>
    </r>
  </si>
  <si>
    <r>
      <rPr>
        <sz val="5"/>
        <color rgb="FF212A34"/>
        <rFont val="Arial Narrow"/>
        <family val="2"/>
      </rPr>
      <t>QS25AG</t>
    </r>
  </si>
  <si>
    <r>
      <rPr>
        <sz val="5"/>
        <color rgb="FF212A34"/>
        <rFont val="Arial Narrow"/>
        <family val="2"/>
      </rPr>
      <t>Grado o año</t>
    </r>
  </si>
  <si>
    <r>
      <rPr>
        <sz val="5"/>
        <color rgb="FF212A34"/>
        <rFont val="Arial Narrow"/>
        <family val="2"/>
      </rPr>
      <t>Educación en años</t>
    </r>
  </si>
  <si>
    <r>
      <rPr>
        <sz val="5"/>
        <color rgb="FF212A34"/>
        <rFont val="Arial Narrow"/>
        <family val="2"/>
      </rPr>
      <t>Educación en grados</t>
    </r>
  </si>
  <si>
    <r>
      <rPr>
        <sz val="5"/>
        <color rgb="FF212A34"/>
        <rFont val="Arial Narrow"/>
        <family val="2"/>
      </rPr>
      <t>QS25A</t>
    </r>
  </si>
  <si>
    <r>
      <rPr>
        <sz val="5"/>
        <color rgb="FF212A34"/>
        <rFont val="Arial Narrow"/>
        <family val="2"/>
      </rPr>
      <t>Año de estudios</t>
    </r>
  </si>
  <si>
    <r>
      <rPr>
        <sz val="5"/>
        <color rgb="FF212A34"/>
        <rFont val="Arial Narrow"/>
        <family val="2"/>
      </rPr>
      <t>0:6</t>
    </r>
  </si>
  <si>
    <r>
      <rPr>
        <sz val="5"/>
        <color rgb="FF212A34"/>
        <rFont val="Arial Narrow"/>
        <family val="2"/>
      </rPr>
      <t>6 o más</t>
    </r>
  </si>
  <si>
    <r>
      <rPr>
        <sz val="5"/>
        <color rgb="FF212A34"/>
        <rFont val="Arial Narrow"/>
        <family val="2"/>
      </rPr>
      <t>QS25G</t>
    </r>
  </si>
  <si>
    <r>
      <rPr>
        <sz val="5"/>
        <color rgb="FF212A34"/>
        <rFont val="Arial Narrow"/>
        <family val="2"/>
      </rPr>
      <t>Grado de estudios</t>
    </r>
  </si>
  <si>
    <r>
      <rPr>
        <sz val="5"/>
        <color rgb="FF212A34"/>
        <rFont val="Arial Narrow"/>
        <family val="2"/>
      </rPr>
      <t>1:6</t>
    </r>
  </si>
  <si>
    <r>
      <rPr>
        <sz val="5"/>
        <color rgb="FF212A34"/>
        <rFont val="Arial Narrow"/>
        <family val="2"/>
      </rPr>
      <t>QS25AA</t>
    </r>
  </si>
  <si>
    <r>
      <rPr>
        <sz val="5"/>
        <color rgb="FF212A34"/>
        <rFont val="Arial Narrow"/>
        <family val="2"/>
      </rPr>
      <t>¿Cuál es el idioma o lengua materna que aprendió hablar en su niñez</t>
    </r>
  </si>
  <si>
    <r>
      <rPr>
        <sz val="5"/>
        <color rgb="FF212A34"/>
        <rFont val="Arial Narrow"/>
        <family val="2"/>
      </rPr>
      <t>Quechua</t>
    </r>
  </si>
  <si>
    <r>
      <rPr>
        <sz val="5"/>
        <color rgb="FF212A34"/>
        <rFont val="Arial Narrow"/>
        <family val="2"/>
      </rPr>
      <t>Aimara</t>
    </r>
  </si>
  <si>
    <r>
      <rPr>
        <sz val="5"/>
        <color rgb="FF212A34"/>
        <rFont val="Arial Narrow"/>
        <family val="2"/>
      </rPr>
      <t>Ashaninka</t>
    </r>
  </si>
  <si>
    <r>
      <rPr>
        <sz val="5"/>
        <color rgb="FF212A34"/>
        <rFont val="Arial Narrow"/>
        <family val="2"/>
      </rPr>
      <t>Awajun/Aguaruna</t>
    </r>
  </si>
  <si>
    <r>
      <rPr>
        <sz val="5"/>
        <color rgb="FF212A34"/>
        <rFont val="Arial Narrow"/>
        <family val="2"/>
      </rPr>
      <t>Shipibo/Konibo</t>
    </r>
  </si>
  <si>
    <r>
      <rPr>
        <sz val="5"/>
        <color rgb="FF212A34"/>
        <rFont val="Arial Narrow"/>
        <family val="2"/>
      </rPr>
      <t>Shawi/Chayahuita</t>
    </r>
  </si>
  <si>
    <r>
      <rPr>
        <sz val="5"/>
        <color rgb="FF212A34"/>
        <rFont val="Arial Narrow"/>
        <family val="2"/>
      </rPr>
      <t>Matsigenka/Machiguenga</t>
    </r>
  </si>
  <si>
    <r>
      <rPr>
        <sz val="5"/>
        <color rgb="FF212A34"/>
        <rFont val="Arial Narrow"/>
        <family val="2"/>
      </rPr>
      <t>Achuar</t>
    </r>
  </si>
  <si>
    <r>
      <rPr>
        <sz val="5"/>
        <color rgb="FF212A34"/>
        <rFont val="Arial Narrow"/>
        <family val="2"/>
      </rPr>
      <t>Otra lengua nativa u originaria</t>
    </r>
  </si>
  <si>
    <r>
      <rPr>
        <sz val="5"/>
        <color rgb="FF212A34"/>
        <rFont val="Arial Narrow"/>
        <family val="2"/>
      </rPr>
      <t>Castellano</t>
    </r>
  </si>
  <si>
    <r>
      <rPr>
        <sz val="5"/>
        <color rgb="FF212A34"/>
        <rFont val="Arial Narrow"/>
        <family val="2"/>
      </rPr>
      <t>Portugués</t>
    </r>
  </si>
  <si>
    <r>
      <rPr>
        <sz val="5"/>
        <color rgb="FF212A34"/>
        <rFont val="Arial Narrow"/>
        <family val="2"/>
      </rPr>
      <t>Otra lengua extranjera</t>
    </r>
  </si>
  <si>
    <r>
      <rPr>
        <sz val="5"/>
        <color rgb="FF212A34"/>
        <rFont val="Arial Narrow"/>
        <family val="2"/>
      </rPr>
      <t>QS25BB</t>
    </r>
  </si>
  <si>
    <r>
      <rPr>
        <sz val="5"/>
        <color rgb="FF212A34"/>
        <rFont val="Arial Narrow"/>
        <family val="2"/>
      </rPr>
      <t>Por sus antepasados y de acuerdo a sus costumbres ¿Usted se siente o se considera:</t>
    </r>
  </si>
  <si>
    <r>
      <rPr>
        <sz val="5"/>
        <color rgb="FF212A34"/>
        <rFont val="Arial Narrow"/>
        <family val="2"/>
      </rPr>
      <t>1:8, 98</t>
    </r>
  </si>
  <si>
    <r>
      <rPr>
        <sz val="5"/>
        <color rgb="FF212A34"/>
        <rFont val="Arial Narrow"/>
        <family val="2"/>
      </rPr>
      <t>Nativo o indígena de la amazonia</t>
    </r>
  </si>
  <si>
    <r>
      <rPr>
        <sz val="5"/>
        <color rgb="FF212A34"/>
        <rFont val="Arial Narrow"/>
        <family val="2"/>
      </rPr>
      <t>Perteneciente o parte de otro pueblo</t>
    </r>
  </si>
  <si>
    <r>
      <rPr>
        <sz val="5"/>
        <color rgb="FF212A34"/>
        <rFont val="Arial Narrow"/>
        <family val="2"/>
      </rPr>
      <t xml:space="preserve">Negro/moreno/zambo/mulato/pueblo afroperuano
</t>
    </r>
    <r>
      <rPr>
        <sz val="5"/>
        <color rgb="FF212A34"/>
        <rFont val="Arial Narrow"/>
        <family val="2"/>
      </rPr>
      <t>o afrodescendiente</t>
    </r>
  </si>
  <si>
    <r>
      <rPr>
        <sz val="5"/>
        <color rgb="FF212A34"/>
        <rFont val="Arial Narrow"/>
        <family val="2"/>
      </rPr>
      <t>Blanco</t>
    </r>
  </si>
  <si>
    <r>
      <rPr>
        <sz val="5"/>
        <color rgb="FF212A34"/>
        <rFont val="Arial Narrow"/>
        <family val="2"/>
      </rPr>
      <t>Mestizo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</si>
  <si>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</si>
  <si>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No sabe/No responde</t>
    </r>
  </si>
  <si>
    <r>
      <rPr>
        <sz val="5"/>
        <color rgb="FF212A34"/>
        <rFont val="Arial Narrow"/>
        <family val="2"/>
      </rPr>
      <t>QS25C1</t>
    </r>
  </si>
  <si>
    <r>
      <rPr>
        <sz val="5"/>
        <color rgb="FF212A34"/>
        <rFont val="Arial Narrow"/>
        <family val="2"/>
      </rPr>
      <t>Alguna dificultad para ver, aún usando anteojos</t>
    </r>
  </si>
  <si>
    <r>
      <rPr>
        <sz val="5"/>
        <color rgb="FF212A34"/>
        <rFont val="Arial Narrow"/>
        <family val="2"/>
      </rPr>
      <t>QS25C2</t>
    </r>
  </si>
  <si>
    <r>
      <rPr>
        <sz val="5"/>
        <color rgb="FF212A34"/>
        <rFont val="Arial Narrow"/>
        <family val="2"/>
      </rPr>
      <t>Alguna dificultad para oír, aún usando audífonos</t>
    </r>
  </si>
  <si>
    <r>
      <rPr>
        <sz val="5"/>
        <color rgb="FF212A34"/>
        <rFont val="Arial Narrow"/>
        <family val="2"/>
      </rPr>
      <t>QS25C3</t>
    </r>
  </si>
  <si>
    <r>
      <rPr>
        <sz val="5"/>
        <color rgb="FF212A34"/>
        <rFont val="Arial Narrow"/>
        <family val="2"/>
      </rPr>
      <t>Alguna dificultad para hablar o comunicarse, aún usando la lengua de señas u otro</t>
    </r>
  </si>
  <si>
    <r>
      <rPr>
        <sz val="5"/>
        <color rgb="FF212A34"/>
        <rFont val="Arial Narrow"/>
        <family val="2"/>
      </rPr>
      <t>QS25C4</t>
    </r>
  </si>
  <si>
    <r>
      <rPr>
        <sz val="5"/>
        <color rgb="FF212A34"/>
        <rFont val="Arial Narrow"/>
        <family val="2"/>
      </rPr>
      <t>Alguna dificultad para mover o caminar para usar brazos y/o piernas</t>
    </r>
  </si>
  <si>
    <r>
      <rPr>
        <sz val="5"/>
        <color rgb="FF212A34"/>
        <rFont val="Arial Narrow"/>
        <family val="2"/>
      </rPr>
      <t>QS25C5</t>
    </r>
  </si>
  <si>
    <r>
      <rPr>
        <sz val="5"/>
        <color rgb="FF212A34"/>
        <rFont val="Arial Narrow"/>
        <family val="2"/>
      </rPr>
      <t>Alguna dificultad para entender o aprender (concentrarse y recordarse)</t>
    </r>
  </si>
  <si>
    <r>
      <rPr>
        <sz val="5"/>
        <color rgb="FF212A34"/>
        <rFont val="Arial Narrow"/>
        <family val="2"/>
      </rPr>
      <t>QS25C6</t>
    </r>
  </si>
  <si>
    <r>
      <rPr>
        <sz val="5"/>
        <color rgb="FF212A34"/>
        <rFont val="Arial Narrow"/>
        <family val="2"/>
      </rPr>
      <t xml:space="preserve">Alguna dificultad para relacionarse con los demás, por sus pensamientos, sentimientos, emociones o
</t>
    </r>
    <r>
      <rPr>
        <sz val="5"/>
        <color rgb="FF212A34"/>
        <rFont val="Arial Narrow"/>
        <family val="2"/>
      </rPr>
      <t>conductas</t>
    </r>
  </si>
  <si>
    <r>
      <rPr>
        <sz val="5"/>
        <color rgb="FF212A34"/>
        <rFont val="Arial Narrow"/>
        <family val="2"/>
      </rPr>
      <t>QS26</t>
    </r>
  </si>
  <si>
    <r>
      <rPr>
        <sz val="5"/>
        <color rgb="FF212A34"/>
        <rFont val="Arial Narrow"/>
        <family val="2"/>
      </rPr>
      <t>Tiene seguro de salud</t>
    </r>
  </si>
  <si>
    <r>
      <rPr>
        <sz val="5"/>
        <color rgb="FF212A34"/>
        <rFont val="Arial Narrow"/>
        <family val="2"/>
      </rPr>
      <t>QS27</t>
    </r>
  </si>
  <si>
    <r>
      <rPr>
        <sz val="5"/>
        <color rgb="FF212A34"/>
        <rFont val="Arial Narrow"/>
        <family val="2"/>
      </rPr>
      <t>Institucion a que corresponde el seguro que tiene</t>
    </r>
  </si>
  <si>
    <r>
      <rPr>
        <sz val="5"/>
        <color rgb="FF212A34"/>
        <rFont val="Arial Narrow"/>
        <family val="2"/>
      </rPr>
      <t>QS28</t>
    </r>
  </si>
  <si>
    <r>
      <rPr>
        <sz val="5"/>
        <color rgb="FF212A34"/>
        <rFont val="Arial Narrow"/>
        <family val="2"/>
      </rPr>
      <t>Conoce o ha oído hablar de la tuberculosis o TBC</t>
    </r>
  </si>
  <si>
    <r>
      <rPr>
        <sz val="5"/>
        <color rgb="FF212A34"/>
        <rFont val="Arial Narrow"/>
        <family val="2"/>
      </rPr>
      <t>QS29A</t>
    </r>
  </si>
  <si>
    <r>
      <rPr>
        <sz val="5"/>
        <color rgb="FF212A34"/>
        <rFont val="Arial Narrow"/>
        <family val="2"/>
      </rPr>
      <t>Ha oído hablar de la infección por VIH</t>
    </r>
  </si>
  <si>
    <r>
      <rPr>
        <sz val="5"/>
        <color rgb="FF212A34"/>
        <rFont val="Arial Narrow"/>
        <family val="2"/>
      </rPr>
      <t>QS29B</t>
    </r>
  </si>
  <si>
    <r>
      <rPr>
        <sz val="5"/>
        <color rgb="FF212A34"/>
        <rFont val="Arial Narrow"/>
        <family val="2"/>
      </rPr>
      <t>Ha oído hablar de la enfermedad llamada SIDA</t>
    </r>
  </si>
  <si>
    <r>
      <rPr>
        <sz val="5"/>
        <color rgb="FF212A34"/>
        <rFont val="Arial Narrow"/>
        <family val="2"/>
      </rPr>
      <t>QS100</t>
    </r>
  </si>
  <si>
    <r>
      <rPr>
        <sz val="5"/>
        <color rgb="FF212A34"/>
        <rFont val="Arial Narrow"/>
        <family val="2"/>
      </rPr>
      <t>Algun profesional le ha medido la Presión Arterial</t>
    </r>
  </si>
  <si>
    <r>
      <rPr>
        <sz val="5"/>
        <color rgb="FF212A34"/>
        <rFont val="Arial Narrow"/>
        <family val="2"/>
      </rPr>
      <t>Hospital MINSA</t>
    </r>
  </si>
  <si>
    <r>
      <rPr>
        <sz val="5"/>
        <color rgb="FF212A34"/>
        <rFont val="Arial Narrow"/>
        <family val="2"/>
      </rPr>
      <t>Hospital ESSALUD</t>
    </r>
  </si>
  <si>
    <r>
      <rPr>
        <sz val="5"/>
        <color rgb="FF212A34"/>
        <rFont val="Arial Narrow"/>
        <family val="2"/>
      </rPr>
      <t>Hospital FFAA Y PNP</t>
    </r>
  </si>
  <si>
    <r>
      <rPr>
        <sz val="5"/>
        <color rgb="FF212A34"/>
        <rFont val="Arial Narrow"/>
        <family val="2"/>
      </rPr>
      <t>QS101</t>
    </r>
  </si>
  <si>
    <r>
      <rPr>
        <sz val="5"/>
        <color rgb="FF212A34"/>
        <rFont val="Arial Narrow"/>
        <family val="2"/>
      </rPr>
      <t>Donde le midieron la Presión Arterial</t>
    </r>
  </si>
  <si>
    <r>
      <rPr>
        <sz val="5"/>
        <color rgb="FF212A34"/>
        <rFont val="Arial Narrow"/>
        <family val="2"/>
      </rPr>
      <t>10:15, 20, 30:31, 40:42, 96, 98</t>
    </r>
  </si>
  <si>
    <r>
      <rPr>
        <sz val="5"/>
        <color rgb="FF212A34"/>
        <rFont val="Arial Narrow"/>
        <family val="2"/>
      </rPr>
      <t>Hospital/Otro Municipal</t>
    </r>
  </si>
  <si>
    <r>
      <rPr>
        <sz val="5"/>
        <color rgb="FF212A34"/>
        <rFont val="Arial Narrow"/>
        <family val="2"/>
      </rPr>
      <t>Centro/Puesto del MINSA</t>
    </r>
  </si>
  <si>
    <r>
      <rPr>
        <sz val="5"/>
        <color rgb="FF212A34"/>
        <rFont val="Arial Narrow"/>
        <family val="2"/>
      </rPr>
      <t>Policlinico/Posta de ESSALUD/UBAP</t>
    </r>
  </si>
  <si>
    <r>
      <rPr>
        <sz val="5"/>
        <color rgb="FF212A34"/>
        <rFont val="Arial Narrow"/>
        <family val="2"/>
      </rPr>
      <t>Clínica/Consultorio Particular</t>
    </r>
  </si>
  <si>
    <r>
      <rPr>
        <sz val="5"/>
        <color rgb="FF212A34"/>
        <rFont val="Arial Narrow"/>
        <family val="2"/>
      </rPr>
      <t>Clínica/Posta de ONG</t>
    </r>
  </si>
  <si>
    <r>
      <rPr>
        <sz val="5"/>
        <color rgb="FF212A34"/>
        <rFont val="Arial Narrow"/>
        <family val="2"/>
      </rPr>
      <t>Hospital/Otra de Iglesia</t>
    </r>
  </si>
  <si>
    <r>
      <rPr>
        <sz val="5"/>
        <color rgb="FF212A34"/>
        <rFont val="Arial Narrow"/>
        <family val="2"/>
      </rPr>
      <t>Campaña del MINSA</t>
    </r>
  </si>
  <si>
    <r>
      <rPr>
        <sz val="5"/>
        <color rgb="FF212A34"/>
        <rFont val="Arial Narrow"/>
        <family val="2"/>
      </rPr>
      <t>Campaña de ESSALUD</t>
    </r>
  </si>
  <si>
    <r>
      <rPr>
        <sz val="5"/>
        <color rgb="FF212A34"/>
        <rFont val="Arial Narrow"/>
        <family val="2"/>
      </rPr>
      <t>Otras Campañas</t>
    </r>
  </si>
  <si>
    <r>
      <rPr>
        <sz val="5"/>
        <color rgb="FF212A34"/>
        <rFont val="Arial Narrow"/>
        <family val="2"/>
      </rPr>
      <t>No sabe/No recuerda</t>
    </r>
  </si>
  <si>
    <r>
      <rPr>
        <sz val="5"/>
        <color rgb="FF212A34"/>
        <rFont val="Arial Narrow"/>
        <family val="2"/>
      </rPr>
      <t>QS102</t>
    </r>
  </si>
  <si>
    <r>
      <rPr>
        <sz val="5"/>
        <color rgb="FF212A34"/>
        <rFont val="Arial Narrow"/>
        <family val="2"/>
      </rPr>
      <t>Le diagnosticaron Hipertensión Arterial o Presión Alta</t>
    </r>
  </si>
  <si>
    <r>
      <rPr>
        <sz val="5"/>
        <color rgb="FF212A34"/>
        <rFont val="Arial Narrow"/>
        <family val="2"/>
      </rPr>
      <t>1:2, 8</t>
    </r>
  </si>
  <si>
    <r>
      <rPr>
        <sz val="5"/>
        <color rgb="FF212A34"/>
        <rFont val="Arial Narrow"/>
        <family val="2"/>
      </rPr>
      <t>QS103U</t>
    </r>
  </si>
  <si>
    <r>
      <rPr>
        <sz val="5"/>
        <color rgb="FF212A34"/>
        <rFont val="Arial Narrow"/>
        <family val="2"/>
      </rPr>
      <t>Unidad de tiempo que le diagnosticaron hipertensión arterial o presión alta</t>
    </r>
  </si>
  <si>
    <r>
      <rPr>
        <sz val="5"/>
        <color rgb="FF212A34"/>
        <rFont val="Arial Narrow"/>
        <family val="2"/>
      </rPr>
      <t>Meses ( &lt; de 2 años)</t>
    </r>
  </si>
  <si>
    <r>
      <rPr>
        <sz val="5"/>
        <color rgb="FF212A34"/>
        <rFont val="Arial Narrow"/>
        <family val="2"/>
      </rPr>
      <t>NULL</t>
    </r>
  </si>
  <si>
    <r>
      <rPr>
        <sz val="5"/>
        <color rgb="FF212A34"/>
        <rFont val="Arial Narrow"/>
        <family val="2"/>
      </rPr>
      <t>Años (de 2 ó más años)</t>
    </r>
  </si>
  <si>
    <r>
      <rPr>
        <sz val="5"/>
        <color rgb="FF212A34"/>
        <rFont val="Arial Narrow"/>
        <family val="2"/>
      </rPr>
      <t>QS103C</t>
    </r>
  </si>
  <si>
    <r>
      <rPr>
        <sz val="5"/>
        <color rgb="FF212A34"/>
        <rFont val="Arial Narrow"/>
        <family val="2"/>
      </rPr>
      <t>Años/meses que diagnosticaron hipertensión arterial o presión arterial alta</t>
    </r>
  </si>
  <si>
    <r>
      <rPr>
        <sz val="5"/>
        <color rgb="FF212A34"/>
        <rFont val="Arial Narrow"/>
        <family val="2"/>
      </rPr>
      <t>QS104</t>
    </r>
  </si>
  <si>
    <r>
      <rPr>
        <sz val="5"/>
        <color rgb="FF212A34"/>
        <rFont val="Arial Narrow"/>
        <family val="2"/>
      </rPr>
      <t>Compraron medicamentos para controlar su Presión Alta</t>
    </r>
  </si>
  <si>
    <r>
      <rPr>
        <sz val="5"/>
        <color rgb="FF212A34"/>
        <rFont val="Arial Narrow"/>
        <family val="2"/>
      </rPr>
      <t>No sabe/ no recuerda</t>
    </r>
  </si>
  <si>
    <r>
      <rPr>
        <sz val="5"/>
        <color rgb="FF212A34"/>
        <rFont val="Arial Narrow"/>
        <family val="2"/>
      </rPr>
      <t>QS105</t>
    </r>
  </si>
  <si>
    <r>
      <rPr>
        <sz val="5"/>
        <color rgb="FF212A34"/>
        <rFont val="Arial Narrow"/>
        <family val="2"/>
      </rPr>
      <t>Compro con/sin receta médica</t>
    </r>
  </si>
  <si>
    <r>
      <rPr>
        <sz val="5"/>
        <color rgb="FF212A34"/>
        <rFont val="Arial Narrow"/>
        <family val="2"/>
      </rPr>
      <t>Con receta médica</t>
    </r>
  </si>
  <si>
    <r>
      <rPr>
        <sz val="5"/>
        <color rgb="FF212A34"/>
        <rFont val="Arial Narrow"/>
        <family val="2"/>
      </rPr>
      <t>Sin receta médica</t>
    </r>
  </si>
  <si>
    <r>
      <rPr>
        <sz val="5"/>
        <color rgb="FF212A34"/>
        <rFont val="Arial Narrow"/>
        <family val="2"/>
      </rPr>
      <t>QS106</t>
    </r>
  </si>
  <si>
    <r>
      <rPr>
        <sz val="5"/>
        <color rgb="FF212A34"/>
        <rFont val="Arial Narrow"/>
        <family val="2"/>
      </rPr>
      <t>Tomo medicamentos tal cual indico le indico el médico</t>
    </r>
  </si>
  <si>
    <r>
      <rPr>
        <sz val="5"/>
        <color rgb="FF212A34"/>
        <rFont val="Arial Narrow"/>
        <family val="2"/>
      </rPr>
      <t>QS107</t>
    </r>
  </si>
  <si>
    <r>
      <rPr>
        <sz val="5"/>
        <color rgb="FF212A34"/>
        <rFont val="Arial Narrow"/>
        <family val="2"/>
      </rPr>
      <t>Le midieron el azúcar o glucosa en la sangre</t>
    </r>
  </si>
  <si>
    <r>
      <rPr>
        <sz val="5"/>
        <color rgb="FF212A34"/>
        <rFont val="Arial Narrow"/>
        <family val="2"/>
      </rPr>
      <t>QS108</t>
    </r>
  </si>
  <si>
    <r>
      <rPr>
        <sz val="5"/>
        <color rgb="FF212A34"/>
        <rFont val="Arial Narrow"/>
        <family val="2"/>
      </rPr>
      <t>Donde le midieron el azúcar o glucosa en la sangre, última vez</t>
    </r>
  </si>
  <si>
    <r>
      <rPr>
        <sz val="5"/>
        <color rgb="FF212A34"/>
        <rFont val="Arial Narrow"/>
        <family val="2"/>
      </rPr>
      <t>Hospital / Otro Municipal</t>
    </r>
  </si>
  <si>
    <r>
      <rPr>
        <sz val="5"/>
        <color rgb="FF212A34"/>
        <rFont val="Arial Narrow"/>
        <family val="2"/>
      </rPr>
      <t>Clínica / Posta de ONG</t>
    </r>
  </si>
  <si>
    <r>
      <rPr>
        <sz val="5"/>
        <color rgb="FF212A34"/>
        <rFont val="Arial Narrow"/>
        <family val="2"/>
      </rPr>
      <t>Hospital / Otra de Iglesia</t>
    </r>
  </si>
  <si>
    <r>
      <rPr>
        <sz val="5"/>
        <color rgb="FF212A34"/>
        <rFont val="Arial Narrow"/>
        <family val="2"/>
      </rPr>
      <t>QS109</t>
    </r>
  </si>
  <si>
    <r>
      <rPr>
        <sz val="5"/>
        <color rgb="FF212A34"/>
        <rFont val="Arial Narrow"/>
        <family val="2"/>
      </rPr>
      <t>Le diagnosticaron diabetes o azúcar alta</t>
    </r>
  </si>
  <si>
    <r>
      <rPr>
        <sz val="5"/>
        <color rgb="FF212A34"/>
        <rFont val="Arial Narrow"/>
        <family val="2"/>
      </rPr>
      <t>QS110U</t>
    </r>
  </si>
  <si>
    <r>
      <rPr>
        <sz val="5"/>
        <color rgb="FF212A34"/>
        <rFont val="Arial Narrow"/>
        <family val="2"/>
      </rPr>
      <t>Unidad de tiempo en que le diagnosticaron Diabetes o azúcar alta</t>
    </r>
  </si>
  <si>
    <r>
      <rPr>
        <sz val="5"/>
        <color rgb="FF212A34"/>
        <rFont val="Arial Narrow"/>
        <family val="2"/>
      </rPr>
      <t>QS110C</t>
    </r>
  </si>
  <si>
    <r>
      <rPr>
        <sz val="5"/>
        <color rgb="FF212A34"/>
        <rFont val="Arial Narrow"/>
        <family val="2"/>
      </rPr>
      <t>Años/meses diagnosticaron Diabetes o azúcar alta</t>
    </r>
  </si>
  <si>
    <r>
      <rPr>
        <sz val="5"/>
        <color rgb="FF212A34"/>
        <rFont val="Arial Narrow"/>
        <family val="2"/>
      </rPr>
      <t>QS111</t>
    </r>
  </si>
  <si>
    <r>
      <rPr>
        <sz val="5"/>
        <color rgb="FF212A34"/>
        <rFont val="Arial Narrow"/>
        <family val="2"/>
      </rPr>
      <t>Ha comprado medicamentos para controlar la diabetes o azúcar alta</t>
    </r>
  </si>
  <si>
    <r>
      <rPr>
        <sz val="5"/>
        <color rgb="FF212A34"/>
        <rFont val="Arial Narrow"/>
        <family val="2"/>
      </rPr>
      <t>QS112</t>
    </r>
  </si>
  <si>
    <r>
      <rPr>
        <sz val="5"/>
        <color rgb="FF212A34"/>
        <rFont val="Arial Narrow"/>
        <family val="2"/>
      </rPr>
      <t>QS113</t>
    </r>
  </si>
  <si>
    <r>
      <rPr>
        <sz val="5"/>
        <color rgb="FF212A34"/>
        <rFont val="Arial Narrow"/>
        <family val="2"/>
      </rPr>
      <t>Tomó los medicamentos tal cual le indicó el médico</t>
    </r>
  </si>
  <si>
    <r>
      <rPr>
        <sz val="5"/>
        <color rgb="FF212A34"/>
        <rFont val="Arial Narrow"/>
        <family val="2"/>
      </rPr>
      <t>QS200</t>
    </r>
  </si>
  <si>
    <r>
      <rPr>
        <sz val="5"/>
        <color rgb="FF212A34"/>
        <rFont val="Arial Narrow"/>
        <family val="2"/>
      </rPr>
      <t>En los  últimos 12 meses ha fumado cigarrillos</t>
    </r>
  </si>
  <si>
    <r>
      <rPr>
        <sz val="5"/>
        <color rgb="FF212A34"/>
        <rFont val="Arial Narrow"/>
        <family val="2"/>
      </rPr>
      <t>QS201</t>
    </r>
  </si>
  <si>
    <r>
      <rPr>
        <sz val="5"/>
        <color rgb="FF212A34"/>
        <rFont val="Arial Narrow"/>
        <family val="2"/>
      </rPr>
      <t>En los últimos 30 días ha fumado cigarrillos</t>
    </r>
  </si>
  <si>
    <r>
      <rPr>
        <sz val="5"/>
        <color rgb="FF212A34"/>
        <rFont val="Arial Narrow"/>
        <family val="2"/>
      </rPr>
      <t>QS202</t>
    </r>
  </si>
  <si>
    <r>
      <rPr>
        <sz val="5"/>
        <color rgb="FF212A34"/>
        <rFont val="Arial Narrow"/>
        <family val="2"/>
      </rPr>
      <t>Fuma diariamente</t>
    </r>
  </si>
  <si>
    <r>
      <rPr>
        <sz val="5"/>
        <color rgb="FF212A34"/>
        <rFont val="Arial Narrow"/>
        <family val="2"/>
      </rPr>
      <t>QS203U</t>
    </r>
  </si>
  <si>
    <r>
      <rPr>
        <sz val="5"/>
        <color rgb="FF212A34"/>
        <rFont val="Arial Narrow"/>
        <family val="2"/>
      </rPr>
      <t>Edad que empezó a fumar diariamente - Unidad</t>
    </r>
  </si>
  <si>
    <r>
      <rPr>
        <sz val="5"/>
        <color rgb="FF212A34"/>
        <rFont val="Arial Narrow"/>
        <family val="2"/>
      </rPr>
      <t>1, 8</t>
    </r>
  </si>
  <si>
    <r>
      <rPr>
        <sz val="5"/>
        <color rgb="FF212A34"/>
        <rFont val="Arial Narrow"/>
        <family val="2"/>
      </rPr>
      <t>Edad en años</t>
    </r>
  </si>
  <si>
    <r>
      <rPr>
        <sz val="5"/>
        <color rgb="FF212A34"/>
        <rFont val="Arial Narrow"/>
        <family val="2"/>
      </rPr>
      <t>QS203C</t>
    </r>
  </si>
  <si>
    <r>
      <rPr>
        <sz val="5"/>
        <color rgb="FF212A34"/>
        <rFont val="Arial Narrow"/>
        <family val="2"/>
      </rPr>
      <t>Edad que empezó a fumar diariamente</t>
    </r>
  </si>
  <si>
    <r>
      <rPr>
        <sz val="5"/>
        <color rgb="FF212A34"/>
        <rFont val="Arial Narrow"/>
        <family val="2"/>
      </rPr>
      <t>5:98</t>
    </r>
  </si>
  <si>
    <r>
      <rPr>
        <sz val="5"/>
        <color rgb="FF212A34"/>
        <rFont val="Arial Narrow"/>
        <family val="2"/>
      </rPr>
      <t>QS204U</t>
    </r>
  </si>
  <si>
    <r>
      <rPr>
        <sz val="5"/>
        <color rgb="FF212A34"/>
        <rFont val="Arial Narrow"/>
        <family val="2"/>
      </rPr>
      <t>Hace que años empezó a fumar diariamente - Unidad</t>
    </r>
  </si>
  <si>
    <r>
      <rPr>
        <sz val="5"/>
        <color rgb="FF212A34"/>
        <rFont val="Arial Narrow"/>
        <family val="2"/>
      </rPr>
      <t>Número de años</t>
    </r>
  </si>
  <si>
    <r>
      <rPr>
        <sz val="5"/>
        <color rgb="FF212A34"/>
        <rFont val="Arial Narrow"/>
        <family val="2"/>
      </rPr>
      <t>QS204C</t>
    </r>
  </si>
  <si>
    <r>
      <rPr>
        <sz val="5"/>
        <color rgb="FF212A34"/>
        <rFont val="Arial Narrow"/>
        <family val="2"/>
      </rPr>
      <t>Cantidad años</t>
    </r>
  </si>
  <si>
    <r>
      <rPr>
        <sz val="5"/>
        <color rgb="FF212A34"/>
        <rFont val="Arial Narrow"/>
        <family val="2"/>
      </rPr>
      <t>QS205U</t>
    </r>
  </si>
  <si>
    <r>
      <rPr>
        <sz val="5"/>
        <color rgb="FF212A34"/>
        <rFont val="Arial Narrow"/>
        <family val="2"/>
      </rPr>
      <t>Cuántos cigarrillos fuma a diario - Unidad</t>
    </r>
  </si>
  <si>
    <r>
      <rPr>
        <sz val="5"/>
        <color rgb="FF212A34"/>
        <rFont val="Arial Narrow"/>
        <family val="2"/>
      </rPr>
      <t>Número de cegarillos</t>
    </r>
  </si>
  <si>
    <r>
      <rPr>
        <sz val="5"/>
        <color rgb="FF212A34"/>
        <rFont val="Arial Narrow"/>
        <family val="2"/>
      </rPr>
      <t>QS205C</t>
    </r>
  </si>
  <si>
    <r>
      <rPr>
        <sz val="5"/>
        <color rgb="FF212A34"/>
        <rFont val="Arial Narrow"/>
        <family val="2"/>
      </rPr>
      <t>Cantidad de cigarrillos</t>
    </r>
  </si>
  <si>
    <r>
      <rPr>
        <sz val="5"/>
        <color rgb="FF212A34"/>
        <rFont val="Arial Narrow"/>
        <family val="2"/>
      </rPr>
      <t>QS206</t>
    </r>
  </si>
  <si>
    <r>
      <rPr>
        <sz val="5"/>
        <color rgb="FF212A34"/>
        <rFont val="Arial Narrow"/>
        <family val="2"/>
      </rPr>
      <t>Ha consumido alguna vez bebidas alcohólicas</t>
    </r>
  </si>
  <si>
    <r>
      <rPr>
        <sz val="5"/>
        <color rgb="FF212A34"/>
        <rFont val="Arial Narrow"/>
        <family val="2"/>
      </rPr>
      <t>QS207U</t>
    </r>
  </si>
  <si>
    <r>
      <rPr>
        <sz val="5"/>
        <color rgb="FF212A34"/>
        <rFont val="Arial Narrow"/>
        <family val="2"/>
      </rPr>
      <t>Unidad Edad primera vez que tomo bebidas alcohólicas</t>
    </r>
  </si>
  <si>
    <r>
      <rPr>
        <sz val="5"/>
        <color rgb="FF212A34"/>
        <rFont val="Arial Narrow"/>
        <family val="2"/>
      </rPr>
      <t>QS207C</t>
    </r>
  </si>
  <si>
    <r>
      <rPr>
        <sz val="5"/>
        <color rgb="FF212A34"/>
        <rFont val="Arial Narrow"/>
        <family val="2"/>
      </rPr>
      <t>Cantidad  Edad primera vez que tomo bebidas alcohólicas</t>
    </r>
  </si>
  <si>
    <r>
      <rPr>
        <sz val="5"/>
        <color rgb="FF212A34"/>
        <rFont val="Arial Narrow"/>
        <family val="2"/>
      </rPr>
      <t>QS208</t>
    </r>
  </si>
  <si>
    <r>
      <rPr>
        <sz val="5"/>
        <color rgb="FF212A34"/>
        <rFont val="Arial Narrow"/>
        <family val="2"/>
      </rPr>
      <t>En los últimos 12 meses ha consumido alguna bebida alcohólica</t>
    </r>
  </si>
  <si>
    <r>
      <rPr>
        <sz val="5"/>
        <color rgb="FF212A34"/>
        <rFont val="Arial Narrow"/>
        <family val="2"/>
      </rPr>
      <t>QS209</t>
    </r>
  </si>
  <si>
    <r>
      <rPr>
        <sz val="5"/>
        <color rgb="FF212A34"/>
        <rFont val="Arial Narrow"/>
        <family val="2"/>
      </rPr>
      <t>En los últimos 12 meses, tomó bebidas alcohólicas 12 o más días</t>
    </r>
  </si>
  <si>
    <r>
      <rPr>
        <sz val="5"/>
        <color rgb="FF212A34"/>
        <rFont val="Arial Narrow"/>
        <family val="2"/>
      </rPr>
      <t>QS210</t>
    </r>
  </si>
  <si>
    <r>
      <rPr>
        <sz val="5"/>
        <color rgb="FF212A34"/>
        <rFont val="Arial Narrow"/>
        <family val="2"/>
      </rPr>
      <t>En los últimos 30 días ha consumido bebidas alcohólicas</t>
    </r>
  </si>
  <si>
    <r>
      <rPr>
        <sz val="5"/>
        <color rgb="FF212A34"/>
        <rFont val="Arial Narrow"/>
        <family val="2"/>
      </rPr>
      <t>QS211U</t>
    </r>
  </si>
  <si>
    <r>
      <rPr>
        <sz val="5"/>
        <color rgb="FF212A34"/>
        <rFont val="Arial Narrow"/>
        <family val="2"/>
      </rPr>
      <t>Unidad Veces que tomo</t>
    </r>
  </si>
  <si>
    <r>
      <rPr>
        <sz val="5"/>
        <color rgb="FF212A34"/>
        <rFont val="Arial Narrow"/>
        <family val="2"/>
      </rPr>
      <t>Número de veces</t>
    </r>
  </si>
  <si>
    <r>
      <rPr>
        <sz val="5"/>
        <color rgb="FF212A34"/>
        <rFont val="Arial Narrow"/>
        <family val="2"/>
      </rPr>
      <t>QS211C</t>
    </r>
  </si>
  <si>
    <r>
      <rPr>
        <sz val="5"/>
        <color rgb="FF212A34"/>
        <rFont val="Arial Narrow"/>
        <family val="2"/>
      </rPr>
      <t>Cantidad Veces que tomo</t>
    </r>
  </si>
  <si>
    <r>
      <rPr>
        <sz val="5"/>
        <color rgb="FF212A34"/>
        <rFont val="Arial Narrow"/>
        <family val="2"/>
      </rPr>
      <t>QS212T</t>
    </r>
  </si>
  <si>
    <r>
      <rPr>
        <sz val="5"/>
        <color rgb="FF212A34"/>
        <rFont val="Arial Narrow"/>
        <family val="2"/>
      </rPr>
      <t>Tomó bebidas</t>
    </r>
  </si>
  <si>
    <r>
      <rPr>
        <sz val="5"/>
        <color rgb="FF212A34"/>
        <rFont val="Arial Narrow"/>
        <family val="2"/>
      </rPr>
      <t>A:Z</t>
    </r>
  </si>
  <si>
    <r>
      <rPr>
        <sz val="5"/>
        <color rgb="FF212A34"/>
        <rFont val="Arial Narrow"/>
        <family val="2"/>
      </rPr>
      <t>QS212A</t>
    </r>
  </si>
  <si>
    <r>
      <rPr>
        <sz val="5"/>
        <color rgb="FF212A34"/>
        <rFont val="Arial Narrow"/>
        <family val="2"/>
      </rPr>
      <t>Tomó cerveza</t>
    </r>
  </si>
  <si>
    <r>
      <rPr>
        <sz val="5"/>
        <color rgb="FF212A34"/>
        <rFont val="Arial Narrow"/>
        <family val="2"/>
      </rPr>
      <t>QS212AV</t>
    </r>
  </si>
  <si>
    <r>
      <rPr>
        <sz val="5"/>
        <color rgb="FF212A34"/>
        <rFont val="Arial Narrow"/>
        <family val="2"/>
      </rPr>
      <t>Fueron Vasos/copas</t>
    </r>
  </si>
  <si>
    <r>
      <rPr>
        <sz val="5"/>
        <color rgb="FF212A34"/>
        <rFont val="Arial Narrow"/>
        <family val="2"/>
      </rPr>
      <t>QS212AB</t>
    </r>
  </si>
  <si>
    <r>
      <rPr>
        <sz val="5"/>
        <color rgb="FF212A34"/>
        <rFont val="Arial Narrow"/>
        <family val="2"/>
      </rPr>
      <t>Fueron botellas</t>
    </r>
  </si>
  <si>
    <r>
      <rPr>
        <sz val="5"/>
        <color rgb="FF212A34"/>
        <rFont val="Arial Narrow"/>
        <family val="2"/>
      </rPr>
      <t>QS212B</t>
    </r>
  </si>
  <si>
    <r>
      <rPr>
        <sz val="5"/>
        <color rgb="FF212A34"/>
        <rFont val="Arial Narrow"/>
        <family val="2"/>
      </rPr>
      <t>Tomó Vino/cachina</t>
    </r>
  </si>
  <si>
    <r>
      <rPr>
        <sz val="5"/>
        <color rgb="FF212A34"/>
        <rFont val="Arial Narrow"/>
        <family val="2"/>
      </rPr>
      <t>QS212BV</t>
    </r>
  </si>
  <si>
    <r>
      <rPr>
        <sz val="5"/>
        <color rgb="FF212A34"/>
        <rFont val="Arial Narrow"/>
        <family val="2"/>
      </rPr>
      <t>Fueron vasos/copas</t>
    </r>
  </si>
  <si>
    <r>
      <rPr>
        <sz val="5"/>
        <color rgb="FF212A34"/>
        <rFont val="Arial Narrow"/>
        <family val="2"/>
      </rPr>
      <t>QS212BB</t>
    </r>
  </si>
  <si>
    <r>
      <rPr>
        <sz val="5"/>
        <color rgb="FF212A34"/>
        <rFont val="Arial Narrow"/>
        <family val="2"/>
      </rPr>
      <t>QS212C</t>
    </r>
  </si>
  <si>
    <r>
      <rPr>
        <sz val="5"/>
        <color rgb="FF212A34"/>
        <rFont val="Arial Narrow"/>
        <family val="2"/>
      </rPr>
      <t>Tomó chicha de jora fermentada</t>
    </r>
  </si>
  <si>
    <r>
      <rPr>
        <sz val="5"/>
        <color rgb="FF212A34"/>
        <rFont val="Arial Narrow"/>
        <family val="2"/>
      </rPr>
      <t>QS212CV</t>
    </r>
  </si>
  <si>
    <r>
      <rPr>
        <sz val="5"/>
        <color rgb="FF212A34"/>
        <rFont val="Arial Narrow"/>
        <family val="2"/>
      </rPr>
      <t>QS212CB</t>
    </r>
  </si>
  <si>
    <r>
      <rPr>
        <sz val="5"/>
        <color rgb="FF212A34"/>
        <rFont val="Arial Narrow"/>
        <family val="2"/>
      </rPr>
      <t>QS212D</t>
    </r>
  </si>
  <si>
    <r>
      <rPr>
        <sz val="5"/>
        <color rgb="FF212A34"/>
        <rFont val="Arial Narrow"/>
        <family val="2"/>
      </rPr>
      <t>Tomó masato fermentado</t>
    </r>
  </si>
  <si>
    <r>
      <rPr>
        <sz val="5"/>
        <color rgb="FF212A34"/>
        <rFont val="Arial Narrow"/>
        <family val="2"/>
      </rPr>
      <t>QS212DV</t>
    </r>
  </si>
  <si>
    <r>
      <rPr>
        <sz val="5"/>
        <color rgb="FF212A34"/>
        <rFont val="Arial Narrow"/>
        <family val="2"/>
      </rPr>
      <t>QS212DB</t>
    </r>
  </si>
  <si>
    <r>
      <rPr>
        <sz val="5"/>
        <color rgb="FF212A34"/>
        <rFont val="Arial Narrow"/>
        <family val="2"/>
      </rPr>
      <t>QS212E</t>
    </r>
  </si>
  <si>
    <r>
      <rPr>
        <sz val="5"/>
        <color rgb="FF212A34"/>
        <rFont val="Arial Narrow"/>
        <family val="2"/>
      </rPr>
      <t>Tomó Yonque/cañazo</t>
    </r>
  </si>
  <si>
    <r>
      <rPr>
        <sz val="5"/>
        <color rgb="FF212A34"/>
        <rFont val="Arial Narrow"/>
        <family val="2"/>
      </rPr>
      <t>QS212EV</t>
    </r>
  </si>
  <si>
    <r>
      <rPr>
        <sz val="5"/>
        <color rgb="FF212A34"/>
        <rFont val="Arial Narrow"/>
        <family val="2"/>
      </rPr>
      <t>QS212EB</t>
    </r>
  </si>
  <si>
    <r>
      <rPr>
        <sz val="5"/>
        <color rgb="FF212A34"/>
        <rFont val="Arial Narrow"/>
        <family val="2"/>
      </rPr>
      <t>QS212F</t>
    </r>
  </si>
  <si>
    <r>
      <rPr>
        <sz val="5"/>
        <color rgb="FF212A34"/>
        <rFont val="Arial Narrow"/>
        <family val="2"/>
      </rPr>
      <t>Tomó Anisado</t>
    </r>
  </si>
  <si>
    <r>
      <rPr>
        <sz val="5"/>
        <color rgb="FF212A34"/>
        <rFont val="Arial Narrow"/>
        <family val="2"/>
      </rPr>
      <t>QS212FV</t>
    </r>
  </si>
  <si>
    <r>
      <rPr>
        <sz val="5"/>
        <color rgb="FF212A34"/>
        <rFont val="Arial Narrow"/>
        <family val="2"/>
      </rPr>
      <t>QS212FB</t>
    </r>
  </si>
  <si>
    <r>
      <rPr>
        <sz val="5"/>
        <color rgb="FF212A34"/>
        <rFont val="Arial Narrow"/>
        <family val="2"/>
      </rPr>
      <t>QS212G</t>
    </r>
  </si>
  <si>
    <r>
      <rPr>
        <sz val="5"/>
        <color rgb="FF212A34"/>
        <rFont val="Arial Narrow"/>
        <family val="2"/>
      </rPr>
      <t>Tomó Whisky/pisco /ron</t>
    </r>
  </si>
  <si>
    <r>
      <rPr>
        <sz val="5"/>
        <color rgb="FF212A34"/>
        <rFont val="Arial Narrow"/>
        <family val="2"/>
      </rPr>
      <t>QS212GV</t>
    </r>
  </si>
  <si>
    <r>
      <rPr>
        <sz val="5"/>
        <color rgb="FF212A34"/>
        <rFont val="Arial Narrow"/>
        <family val="2"/>
      </rPr>
      <t>QS212GB</t>
    </r>
  </si>
  <si>
    <r>
      <rPr>
        <sz val="5"/>
        <color rgb="FF212A34"/>
        <rFont val="Arial Narrow"/>
        <family val="2"/>
      </rPr>
      <t>QS212O</t>
    </r>
  </si>
  <si>
    <r>
      <rPr>
        <sz val="5"/>
        <color rgb="FF212A34"/>
        <rFont val="Arial Narrow"/>
        <family val="2"/>
      </rPr>
      <t>Tomó otro</t>
    </r>
  </si>
  <si>
    <r>
      <rPr>
        <sz val="5"/>
        <color rgb="FF212A34"/>
        <rFont val="Arial Narrow"/>
        <family val="2"/>
      </rPr>
      <t>QS212X</t>
    </r>
  </si>
  <si>
    <r>
      <rPr>
        <sz val="5"/>
        <color rgb="FF212A34"/>
        <rFont val="Arial Narrow"/>
        <family val="2"/>
      </rPr>
      <t>Tomó otro - especifique</t>
    </r>
  </si>
  <si>
    <r>
      <rPr>
        <sz val="5"/>
        <color rgb="FF212A34"/>
        <rFont val="Arial Narrow"/>
        <family val="2"/>
      </rPr>
      <t>QS212XV</t>
    </r>
  </si>
  <si>
    <r>
      <rPr>
        <sz val="5"/>
        <color rgb="FF212A34"/>
        <rFont val="Arial Narrow"/>
        <family val="2"/>
      </rPr>
      <t>QS212XB</t>
    </r>
  </si>
  <si>
    <r>
      <rPr>
        <sz val="5"/>
        <color rgb="FF212A34"/>
        <rFont val="Arial Narrow"/>
        <family val="2"/>
      </rPr>
      <t>QS212Z</t>
    </r>
  </si>
  <si>
    <r>
      <rPr>
        <sz val="5"/>
        <color rgb="FF212A34"/>
        <rFont val="Arial Narrow"/>
        <family val="2"/>
      </rPr>
      <t>No sabe/no recuerda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</si>
  <si>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</si>
  <si>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Si sabe o recuerda</t>
    </r>
  </si>
  <si>
    <r>
      <rPr>
        <sz val="5"/>
        <color rgb="FF212A34"/>
        <rFont val="Arial Narrow"/>
        <family val="2"/>
      </rPr>
      <t>QS213U</t>
    </r>
  </si>
  <si>
    <r>
      <rPr>
        <sz val="5"/>
        <color rgb="FF212A34"/>
        <rFont val="Arial Narrow"/>
        <family val="2"/>
      </rPr>
      <t>Cuántos días consumió frutas - Unidad</t>
    </r>
  </si>
  <si>
    <r>
      <rPr>
        <sz val="5"/>
        <color rgb="FF212A34"/>
        <rFont val="Arial Narrow"/>
        <family val="2"/>
      </rPr>
      <t>Número de días</t>
    </r>
  </si>
  <si>
    <r>
      <rPr>
        <sz val="5"/>
        <color rgb="FF212A34"/>
        <rFont val="Arial Narrow"/>
        <family val="2"/>
      </rPr>
      <t>No comió</t>
    </r>
  </si>
  <si>
    <r>
      <rPr>
        <sz val="5"/>
        <color rgb="FF212A34"/>
        <rFont val="Arial Narrow"/>
        <family val="2"/>
      </rPr>
      <t>QS213C</t>
    </r>
  </si>
  <si>
    <r>
      <rPr>
        <sz val="5"/>
        <color rgb="FF212A34"/>
        <rFont val="Arial Narrow"/>
        <family val="2"/>
      </rPr>
      <t>Cantidad de días que consumió frutas</t>
    </r>
  </si>
  <si>
    <r>
      <rPr>
        <sz val="5"/>
        <color rgb="FF212A34"/>
        <rFont val="Arial Narrow"/>
        <family val="2"/>
      </rPr>
      <t>QS214U</t>
    </r>
  </si>
  <si>
    <r>
      <rPr>
        <sz val="5"/>
        <color rgb="FF212A34"/>
        <rFont val="Arial Narrow"/>
        <family val="2"/>
      </rPr>
      <t>Cuántas tajadas o racimos de fruta comió - Unicad</t>
    </r>
  </si>
  <si>
    <r>
      <rPr>
        <sz val="5"/>
        <color rgb="FF212A34"/>
        <rFont val="Arial Narrow"/>
        <family val="2"/>
      </rPr>
      <t>Número Unidades/tajadas/racimos</t>
    </r>
  </si>
  <si>
    <r>
      <rPr>
        <sz val="5"/>
        <color rgb="FF212A34"/>
        <rFont val="Arial Narrow"/>
        <family val="2"/>
      </rPr>
      <t>QS214C</t>
    </r>
  </si>
  <si>
    <r>
      <rPr>
        <sz val="5"/>
        <color rgb="FF212A34"/>
        <rFont val="Arial Narrow"/>
        <family val="2"/>
      </rPr>
      <t>Cantidad de tajadas o racimos de fruta que comió</t>
    </r>
  </si>
  <si>
    <r>
      <rPr>
        <sz val="5"/>
        <color rgb="FF212A34"/>
        <rFont val="Arial Narrow"/>
        <family val="2"/>
      </rPr>
      <t>QS215U</t>
    </r>
  </si>
  <si>
    <r>
      <rPr>
        <sz val="5"/>
        <color rgb="FF212A34"/>
        <rFont val="Arial Narrow"/>
        <family val="2"/>
      </rPr>
      <t>Cuántos días tomó jugo de frutas - Unidad</t>
    </r>
  </si>
  <si>
    <r>
      <rPr>
        <sz val="5"/>
        <color rgb="FF212A34"/>
        <rFont val="Arial Narrow"/>
        <family val="2"/>
      </rPr>
      <t>1, 3, 8</t>
    </r>
  </si>
  <si>
    <r>
      <rPr>
        <sz val="5"/>
        <color rgb="FF212A34"/>
        <rFont val="Arial Narrow"/>
        <family val="2"/>
      </rPr>
      <t>No tomó</t>
    </r>
  </si>
  <si>
    <r>
      <rPr>
        <sz val="5"/>
        <color rgb="FF212A34"/>
        <rFont val="Arial Narrow"/>
        <family val="2"/>
      </rPr>
      <t>QS215C</t>
    </r>
  </si>
  <si>
    <r>
      <rPr>
        <sz val="5"/>
        <color rgb="FF212A34"/>
        <rFont val="Arial Narrow"/>
        <family val="2"/>
      </rPr>
      <t>Cantidad de días tomó jugo de frutas</t>
    </r>
  </si>
  <si>
    <r>
      <rPr>
        <sz val="5"/>
        <color rgb="FF212A34"/>
        <rFont val="Arial Narrow"/>
        <family val="2"/>
      </rPr>
      <t>QS216U</t>
    </r>
  </si>
  <si>
    <r>
      <rPr>
        <sz val="5"/>
        <color rgb="FF212A34"/>
        <rFont val="Arial Narrow"/>
        <family val="2"/>
      </rPr>
      <t>Cuántos vasos de jugo tomo - Unidad</t>
    </r>
  </si>
  <si>
    <r>
      <rPr>
        <sz val="5"/>
        <color rgb="FF212A34"/>
        <rFont val="Arial Narrow"/>
        <family val="2"/>
      </rPr>
      <t>Número de vasos de jugo</t>
    </r>
  </si>
  <si>
    <r>
      <rPr>
        <sz val="5"/>
        <color rgb="FF212A34"/>
        <rFont val="Arial Narrow"/>
        <family val="2"/>
      </rPr>
      <t>QS216C</t>
    </r>
  </si>
  <si>
    <r>
      <rPr>
        <sz val="5"/>
        <color rgb="FF212A34"/>
        <rFont val="Arial Narrow"/>
        <family val="2"/>
      </rPr>
      <t>Cantidad de vasos de jugo que tomo</t>
    </r>
  </si>
  <si>
    <r>
      <rPr>
        <sz val="5"/>
        <color rgb="FF212A34"/>
        <rFont val="Arial Narrow"/>
        <family val="2"/>
      </rPr>
      <t>QS217U</t>
    </r>
  </si>
  <si>
    <r>
      <rPr>
        <sz val="5"/>
        <color rgb="FF212A34"/>
        <rFont val="Arial Narrow"/>
        <family val="2"/>
      </rPr>
      <t>Cuántos días comió ensalada frutas - Unidad</t>
    </r>
  </si>
  <si>
    <r>
      <rPr>
        <sz val="5"/>
        <color rgb="FF212A34"/>
        <rFont val="Arial Narrow"/>
        <family val="2"/>
      </rPr>
      <t>QS217C</t>
    </r>
  </si>
  <si>
    <r>
      <rPr>
        <sz val="5"/>
        <color rgb="FF212A34"/>
        <rFont val="Arial Narrow"/>
        <family val="2"/>
      </rPr>
      <t>Cantidad de días ensalada frutas</t>
    </r>
  </si>
  <si>
    <r>
      <rPr>
        <sz val="5"/>
        <color rgb="FF212A34"/>
        <rFont val="Arial Narrow"/>
        <family val="2"/>
      </rPr>
      <t>QS218U</t>
    </r>
  </si>
  <si>
    <r>
      <rPr>
        <sz val="5"/>
        <color rgb="FF212A34"/>
        <rFont val="Arial Narrow"/>
        <family val="2"/>
      </rPr>
      <t>Cuántas porciones de ensalada de frutas comió - Unidad</t>
    </r>
  </si>
  <si>
    <r>
      <rPr>
        <sz val="5"/>
        <color rgb="FF212A34"/>
        <rFont val="Arial Narrow"/>
        <family val="2"/>
      </rPr>
      <t>Número de porciones ensalada</t>
    </r>
  </si>
  <si>
    <r>
      <rPr>
        <sz val="5"/>
        <color rgb="FF212A34"/>
        <rFont val="Arial Narrow"/>
        <family val="2"/>
      </rPr>
      <t>QS218C</t>
    </r>
  </si>
  <si>
    <r>
      <rPr>
        <sz val="5"/>
        <color rgb="FF212A34"/>
        <rFont val="Arial Narrow"/>
        <family val="2"/>
      </rPr>
      <t>Cantidad porciones ensalada frutas</t>
    </r>
  </si>
  <si>
    <r>
      <rPr>
        <sz val="5"/>
        <color rgb="FF212A34"/>
        <rFont val="Arial Narrow"/>
        <family val="2"/>
      </rPr>
      <t>QS219U</t>
    </r>
  </si>
  <si>
    <r>
      <rPr>
        <sz val="5"/>
        <color rgb="FF212A34"/>
        <rFont val="Arial Narrow"/>
        <family val="2"/>
      </rPr>
      <t>Cuántos días comió ensalada de verduras - Unidad</t>
    </r>
  </si>
  <si>
    <r>
      <rPr>
        <sz val="5"/>
        <color rgb="FF212A34"/>
        <rFont val="Arial Narrow"/>
        <family val="2"/>
      </rPr>
      <t>QS219C</t>
    </r>
  </si>
  <si>
    <r>
      <rPr>
        <sz val="5"/>
        <color rgb="FF212A34"/>
        <rFont val="Arial Narrow"/>
        <family val="2"/>
      </rPr>
      <t>Días que comió ensalada de verduras</t>
    </r>
  </si>
  <si>
    <r>
      <rPr>
        <sz val="5"/>
        <color rgb="FF212A34"/>
        <rFont val="Arial Narrow"/>
        <family val="2"/>
      </rPr>
      <t>QS220U</t>
    </r>
  </si>
  <si>
    <r>
      <rPr>
        <sz val="5"/>
        <color rgb="FF212A34"/>
        <rFont val="Arial Narrow"/>
        <family val="2"/>
      </rPr>
      <t>Cuántas porciones ensalada verduras comió - Unidad</t>
    </r>
  </si>
  <si>
    <r>
      <rPr>
        <sz val="5"/>
        <color rgb="FF212A34"/>
        <rFont val="Arial Narrow"/>
        <family val="2"/>
      </rPr>
      <t>Número de porciones</t>
    </r>
  </si>
  <si>
    <r>
      <rPr>
        <sz val="5"/>
        <color rgb="FF212A34"/>
        <rFont val="Arial Narrow"/>
        <family val="2"/>
      </rPr>
      <t>Número de cucharadas</t>
    </r>
  </si>
  <si>
    <r>
      <rPr>
        <sz val="5"/>
        <color rgb="FF212A34"/>
        <rFont val="Arial Narrow"/>
        <family val="2"/>
      </rPr>
      <t>QS220CV</t>
    </r>
  </si>
  <si>
    <r>
      <rPr>
        <sz val="5"/>
        <color rgb="FF212A34"/>
        <rFont val="Arial Narrow"/>
        <family val="2"/>
      </rPr>
      <t>Cantidad porciones ensalada verduras</t>
    </r>
  </si>
  <si>
    <r>
      <rPr>
        <sz val="5"/>
        <color rgb="FF212A34"/>
        <rFont val="Arial Narrow"/>
        <family val="2"/>
      </rPr>
      <t>QS220CC</t>
    </r>
  </si>
  <si>
    <r>
      <rPr>
        <sz val="5"/>
        <color rgb="FF212A34"/>
        <rFont val="Arial Narrow"/>
        <family val="2"/>
      </rPr>
      <t>Cantidad cucharadas</t>
    </r>
  </si>
  <si>
    <r>
      <rPr>
        <sz val="5"/>
        <color rgb="FF212A34"/>
        <rFont val="Arial Narrow"/>
        <family val="2"/>
      </rPr>
      <t>QS301</t>
    </r>
  </si>
  <si>
    <r>
      <rPr>
        <sz val="5"/>
        <color rgb="FF212A34"/>
        <rFont val="Arial Narrow"/>
        <family val="2"/>
      </rPr>
      <t>Alguna vez un médico/personal de salud le ha evaluado o medido la vista</t>
    </r>
  </si>
  <si>
    <r>
      <rPr>
        <sz val="5"/>
        <color rgb="FF212A34"/>
        <rFont val="Arial Narrow"/>
        <family val="2"/>
      </rPr>
      <t>QS302U</t>
    </r>
  </si>
  <si>
    <r>
      <rPr>
        <sz val="5"/>
        <color rgb="FF212A34"/>
        <rFont val="Arial Narrow"/>
        <family val="2"/>
      </rPr>
      <t>Hace cuánto tiempo que le evaluaron - Unidad</t>
    </r>
  </si>
  <si>
    <r>
      <rPr>
        <sz val="5"/>
        <color rgb="FF212A34"/>
        <rFont val="Arial Narrow"/>
        <family val="2"/>
      </rPr>
      <t>Meses (si es &lt; de 2 años)</t>
    </r>
  </si>
  <si>
    <r>
      <rPr>
        <sz val="5"/>
        <color rgb="FF212A34"/>
        <rFont val="Arial Narrow"/>
        <family val="2"/>
      </rPr>
      <t>Años (si es de 2 o más años)</t>
    </r>
  </si>
  <si>
    <r>
      <rPr>
        <sz val="5"/>
        <color rgb="FF212A34"/>
        <rFont val="Arial Narrow"/>
        <family val="2"/>
      </rPr>
      <t>QS302C</t>
    </r>
  </si>
  <si>
    <r>
      <rPr>
        <sz val="5"/>
        <color rgb="FF212A34"/>
        <rFont val="Arial Narrow"/>
        <family val="2"/>
      </rPr>
      <t>Hace cuánto tiempo que le evaluaron - cantidad</t>
    </r>
  </si>
  <si>
    <r>
      <rPr>
        <sz val="5"/>
        <color rgb="FF212A34"/>
        <rFont val="Arial Narrow"/>
        <family val="2"/>
      </rPr>
      <t>QS303</t>
    </r>
  </si>
  <si>
    <r>
      <rPr>
        <sz val="5"/>
        <color rgb="FF212A34"/>
        <rFont val="Arial Narrow"/>
        <family val="2"/>
      </rPr>
      <t>Lugar donde la evaluaron</t>
    </r>
  </si>
  <si>
    <r>
      <rPr>
        <sz val="5"/>
        <color rgb="FF212A34"/>
        <rFont val="Arial Narrow"/>
        <family val="2"/>
      </rPr>
      <t>10:15, 20:21, 30:31, 40:42, 96, 98</t>
    </r>
  </si>
  <si>
    <r>
      <rPr>
        <sz val="5"/>
        <color rgb="FF212A34"/>
        <rFont val="Arial Narrow"/>
        <family val="2"/>
      </rPr>
      <t>Policlinico /Posta de ESSALUD/UBAP</t>
    </r>
  </si>
  <si>
    <r>
      <rPr>
        <sz val="5"/>
        <color rgb="FF212A34"/>
        <rFont val="Arial Narrow"/>
        <family val="2"/>
      </rPr>
      <t>Optica</t>
    </r>
  </si>
  <si>
    <r>
      <rPr>
        <sz val="5"/>
        <color rgb="FF212A34"/>
        <rFont val="Arial Narrow"/>
        <family val="2"/>
      </rPr>
      <t>Clinica/Posta de ONG</t>
    </r>
  </si>
  <si>
    <r>
      <rPr>
        <sz val="5"/>
        <color rgb="FF212A34"/>
        <rFont val="Arial Narrow"/>
        <family val="2"/>
      </rPr>
      <t>Hospital / Otro de Iglesia</t>
    </r>
  </si>
  <si>
    <r>
      <rPr>
        <sz val="5"/>
        <color rgb="FF212A34"/>
        <rFont val="Arial Narrow"/>
        <family val="2"/>
      </rPr>
      <t>QS304</t>
    </r>
  </si>
  <si>
    <r>
      <rPr>
        <sz val="5"/>
        <color rgb="FF212A34"/>
        <rFont val="Arial Narrow"/>
        <family val="2"/>
      </rPr>
      <t>Le han diagnosticado Catarata</t>
    </r>
  </si>
  <si>
    <r>
      <rPr>
        <sz val="5"/>
        <color rgb="FF212A34"/>
        <rFont val="Arial Narrow"/>
        <family val="2"/>
      </rPr>
      <t>QS305U</t>
    </r>
  </si>
  <si>
    <r>
      <rPr>
        <sz val="5"/>
        <color rgb="FF212A34"/>
        <rFont val="Arial Narrow"/>
        <family val="2"/>
      </rPr>
      <t>Tiempo que le diagnosticaron - Unidad</t>
    </r>
  </si>
  <si>
    <r>
      <rPr>
        <sz val="5"/>
        <color rgb="FF212A34"/>
        <rFont val="Arial Narrow"/>
        <family val="2"/>
      </rPr>
      <t>QS305C</t>
    </r>
  </si>
  <si>
    <r>
      <rPr>
        <sz val="5"/>
        <color rgb="FF212A34"/>
        <rFont val="Arial Narrow"/>
        <family val="2"/>
      </rPr>
      <t>Tiempo que le diagnosticaron - cantidad</t>
    </r>
  </si>
  <si>
    <r>
      <rPr>
        <sz val="5"/>
        <color rgb="FF212A34"/>
        <rFont val="Arial Narrow"/>
        <family val="2"/>
      </rPr>
      <t>QS306</t>
    </r>
  </si>
  <si>
    <r>
      <rPr>
        <sz val="5"/>
        <color rgb="FF212A34"/>
        <rFont val="Arial Narrow"/>
        <family val="2"/>
      </rPr>
      <t>En los últimos 12 meses ha tenido dificultad para ver o reconocer a una distancia aproximada de 6 metros</t>
    </r>
  </si>
  <si>
    <r>
      <rPr>
        <sz val="5"/>
        <color rgb="FF212A34"/>
        <rFont val="Arial Narrow"/>
        <family val="2"/>
      </rPr>
      <t>QS307</t>
    </r>
  </si>
  <si>
    <r>
      <rPr>
        <sz val="5"/>
        <color rgb="FF212A34"/>
        <rFont val="Arial Narrow"/>
        <family val="2"/>
      </rPr>
      <t>En los últimos 30 días continúa con la dificultad</t>
    </r>
  </si>
  <si>
    <r>
      <rPr>
        <sz val="5"/>
        <color rgb="FF212A34"/>
        <rFont val="Arial Narrow"/>
        <family val="2"/>
      </rPr>
      <t>QS308</t>
    </r>
  </si>
  <si>
    <r>
      <rPr>
        <sz val="5"/>
        <color rgb="FF212A34"/>
        <rFont val="Arial Narrow"/>
        <family val="2"/>
      </rPr>
      <t>En los últimos 12 meses dificultad ver imagen o texto brazo extendido</t>
    </r>
  </si>
  <si>
    <r>
      <rPr>
        <sz val="5"/>
        <color rgb="FF212A34"/>
        <rFont val="Arial Narrow"/>
        <family val="2"/>
      </rPr>
      <t>QS309</t>
    </r>
  </si>
  <si>
    <r>
      <rPr>
        <sz val="5"/>
        <color rgb="FF212A34"/>
        <rFont val="Arial Narrow"/>
        <family val="2"/>
      </rPr>
      <t>En los últimos 30 días continúa con esa dificultad</t>
    </r>
  </si>
  <si>
    <r>
      <rPr>
        <sz val="5"/>
        <color rgb="FF212A34"/>
        <rFont val="Arial Narrow"/>
        <family val="2"/>
      </rPr>
      <t>QS311</t>
    </r>
  </si>
  <si>
    <r>
      <rPr>
        <sz val="5"/>
        <color rgb="FF212A34"/>
        <rFont val="Arial Narrow"/>
        <family val="2"/>
      </rPr>
      <t>Alguna vez ha sido atendido en servicio dental o un odontólogo</t>
    </r>
  </si>
  <si>
    <r>
      <rPr>
        <sz val="5"/>
        <color rgb="FF212A34"/>
        <rFont val="Arial Narrow"/>
        <family val="2"/>
      </rPr>
      <t>QS312U</t>
    </r>
  </si>
  <si>
    <r>
      <rPr>
        <sz val="5"/>
        <color rgb="FF212A34"/>
        <rFont val="Arial Narrow"/>
        <family val="2"/>
      </rPr>
      <t>Hace cuánto tiempo - Unidad</t>
    </r>
  </si>
  <si>
    <r>
      <rPr>
        <sz val="5"/>
        <color rgb="FF212A34"/>
        <rFont val="Arial Narrow"/>
        <family val="2"/>
      </rPr>
      <t>Meses ( si es &lt; de 2 años)</t>
    </r>
  </si>
  <si>
    <r>
      <rPr>
        <sz val="5"/>
        <color rgb="FF212A34"/>
        <rFont val="Arial Narrow"/>
        <family val="2"/>
      </rPr>
      <t>QS312C</t>
    </r>
  </si>
  <si>
    <r>
      <rPr>
        <sz val="5"/>
        <color rgb="FF212A34"/>
        <rFont val="Arial Narrow"/>
        <family val="2"/>
      </rPr>
      <t>Hace cuánto tiempo - cantidad</t>
    </r>
  </si>
  <si>
    <r>
      <rPr>
        <sz val="5"/>
        <color rgb="FF212A34"/>
        <rFont val="Arial Narrow"/>
        <family val="2"/>
      </rPr>
      <t>QS313</t>
    </r>
  </si>
  <si>
    <r>
      <rPr>
        <sz val="5"/>
        <color rgb="FF212A34"/>
        <rFont val="Arial Narrow"/>
        <family val="2"/>
      </rPr>
      <t>Donde le atendieron la última vez</t>
    </r>
  </si>
  <si>
    <r>
      <rPr>
        <sz val="5"/>
        <color rgb="FF212A34"/>
        <rFont val="Arial Narrow"/>
        <family val="2"/>
      </rPr>
      <t>QS401</t>
    </r>
  </si>
  <si>
    <r>
      <rPr>
        <sz val="5"/>
        <color rgb="FF212A34"/>
        <rFont val="Arial Narrow"/>
        <family val="2"/>
      </rPr>
      <t>Se puede prevenir el cáncer</t>
    </r>
  </si>
  <si>
    <r>
      <rPr>
        <sz val="5"/>
        <color rgb="FF212A34"/>
        <rFont val="Arial Narrow"/>
        <family val="2"/>
      </rPr>
      <t>QS402</t>
    </r>
  </si>
  <si>
    <r>
      <rPr>
        <sz val="5"/>
        <color rgb="FF212A34"/>
        <rFont val="Arial Narrow"/>
        <family val="2"/>
      </rPr>
      <t>Ha oído hablar de cáncer cuello uterino/cervical</t>
    </r>
  </si>
  <si>
    <r>
      <rPr>
        <sz val="5"/>
        <color rgb="FF212A34"/>
        <rFont val="Arial Narrow"/>
        <family val="2"/>
      </rPr>
      <t>QS403</t>
    </r>
  </si>
  <si>
    <r>
      <rPr>
        <sz val="5"/>
        <color rgb="FF212A34"/>
        <rFont val="Arial Narrow"/>
        <family val="2"/>
      </rPr>
      <t>Ha oído del virus papiloma humano</t>
    </r>
  </si>
  <si>
    <r>
      <rPr>
        <sz val="5"/>
        <color rgb="FF212A34"/>
        <rFont val="Arial Narrow"/>
        <family val="2"/>
      </rPr>
      <t>QS404</t>
    </r>
  </si>
  <si>
    <r>
      <rPr>
        <sz val="5"/>
        <color rgb="FF212A34"/>
        <rFont val="Arial Narrow"/>
        <family val="2"/>
      </rPr>
      <t>Cree que el virus papiloma humano causa el cáncer uterino</t>
    </r>
  </si>
  <si>
    <r>
      <rPr>
        <sz val="5"/>
        <color rgb="FF212A34"/>
        <rFont val="Arial Narrow"/>
        <family val="2"/>
      </rPr>
      <t>QS406</t>
    </r>
  </si>
  <si>
    <r>
      <rPr>
        <sz val="5"/>
        <color rgb="FF212A34"/>
        <rFont val="Arial Narrow"/>
        <family val="2"/>
      </rPr>
      <t>Se realizo un chequeo general, descarte algun tipo de cáncer</t>
    </r>
  </si>
  <si>
    <r>
      <rPr>
        <sz val="5"/>
        <color rgb="FF212A34"/>
        <rFont val="Arial Narrow"/>
        <family val="2"/>
      </rPr>
      <t>QS407</t>
    </r>
  </si>
  <si>
    <r>
      <rPr>
        <sz val="5"/>
        <color rgb="FF212A34"/>
        <rFont val="Arial Narrow"/>
        <family val="2"/>
      </rPr>
      <t>Donde le realizaron el chequeo</t>
    </r>
  </si>
  <si>
    <r>
      <rPr>
        <sz val="5"/>
        <color rgb="FF212A34"/>
        <rFont val="Arial Narrow"/>
        <family val="2"/>
      </rPr>
      <t>QS409</t>
    </r>
  </si>
  <si>
    <r>
      <rPr>
        <sz val="5"/>
        <color rgb="FF212A34"/>
        <rFont val="Arial Narrow"/>
        <family val="2"/>
      </rPr>
      <t>Alguna vez un médico/profesional salud le ha realizado un examen físico de mama</t>
    </r>
  </si>
  <si>
    <r>
      <rPr>
        <sz val="5"/>
        <color rgb="FF212A34"/>
        <rFont val="Arial Narrow"/>
        <family val="2"/>
      </rPr>
      <t>QS410U</t>
    </r>
  </si>
  <si>
    <r>
      <rPr>
        <sz val="5"/>
        <color rgb="FF212A34"/>
        <rFont val="Arial Narrow"/>
        <family val="2"/>
      </rPr>
      <t>Hace cuánto tiempo del examen de mama - Unidad</t>
    </r>
  </si>
  <si>
    <r>
      <rPr>
        <sz val="5"/>
        <color rgb="FF212A34"/>
        <rFont val="Arial Narrow"/>
        <family val="2"/>
      </rPr>
      <t>Años ( si es de 2 o más años)</t>
    </r>
  </si>
  <si>
    <r>
      <rPr>
        <sz val="5"/>
        <color rgb="FF212A34"/>
        <rFont val="Arial Narrow"/>
        <family val="2"/>
      </rPr>
      <t>QS410C</t>
    </r>
  </si>
  <si>
    <r>
      <rPr>
        <sz val="5"/>
        <color rgb="FF212A34"/>
        <rFont val="Arial Narrow"/>
        <family val="2"/>
      </rPr>
      <t>Hace cuánto tiempo del examen de mama - cantidad</t>
    </r>
  </si>
  <si>
    <r>
      <rPr>
        <sz val="5"/>
        <color rgb="FF212A34"/>
        <rFont val="Arial Narrow"/>
        <family val="2"/>
      </rPr>
      <t>QS411</t>
    </r>
  </si>
  <si>
    <r>
      <rPr>
        <sz val="5"/>
        <color rgb="FF212A34"/>
        <rFont val="Arial Narrow"/>
        <family val="2"/>
      </rPr>
      <t>Alguna vez un médico/profesional de salud le ha realizado la prueba de Papanicolaou</t>
    </r>
  </si>
  <si>
    <r>
      <rPr>
        <sz val="5"/>
        <color rgb="FF212A34"/>
        <rFont val="Arial Narrow"/>
        <family val="2"/>
      </rPr>
      <t>QS412U</t>
    </r>
  </si>
  <si>
    <r>
      <rPr>
        <sz val="5"/>
        <color rgb="FF212A34"/>
        <rFont val="Arial Narrow"/>
        <family val="2"/>
      </rPr>
      <t>Hace cuánto tiempo de la prueba papanicolaou - Unidad</t>
    </r>
  </si>
  <si>
    <r>
      <rPr>
        <sz val="5"/>
        <color rgb="FF212A34"/>
        <rFont val="Arial Narrow"/>
        <family val="2"/>
      </rPr>
      <t>QS412C</t>
    </r>
  </si>
  <si>
    <r>
      <rPr>
        <sz val="5"/>
        <color rgb="FF212A34"/>
        <rFont val="Arial Narrow"/>
        <family val="2"/>
      </rPr>
      <t>Hace cuánto tiempo de la prueba papanicolaou - cantidad</t>
    </r>
  </si>
  <si>
    <r>
      <rPr>
        <sz val="5"/>
        <color rgb="FF212A34"/>
        <rFont val="Arial Narrow"/>
        <family val="2"/>
      </rPr>
      <t>QS413</t>
    </r>
  </si>
  <si>
    <r>
      <rPr>
        <sz val="5"/>
        <color rgb="FF212A34"/>
        <rFont val="Arial Narrow"/>
        <family val="2"/>
      </rPr>
      <t>Recogió o llegó a  conocer los resultados de la prueba de Papanicolaou</t>
    </r>
  </si>
  <si>
    <r>
      <rPr>
        <sz val="5"/>
        <color rgb="FF212A34"/>
        <rFont val="Arial Narrow"/>
        <family val="2"/>
      </rPr>
      <t>QS415</t>
    </r>
  </si>
  <si>
    <r>
      <rPr>
        <sz val="5"/>
        <color rgb="FF212A34"/>
        <rFont val="Arial Narrow"/>
        <family val="2"/>
      </rPr>
      <t>Alguna vez un médico/profesional de salud le ha realizado un examen de mamografía</t>
    </r>
  </si>
  <si>
    <r>
      <rPr>
        <sz val="5"/>
        <color rgb="FF212A34"/>
        <rFont val="Arial Narrow"/>
        <family val="2"/>
      </rPr>
      <t>QS416U</t>
    </r>
  </si>
  <si>
    <r>
      <rPr>
        <sz val="5"/>
        <color rgb="FF212A34"/>
        <rFont val="Arial Narrow"/>
        <family val="2"/>
      </rPr>
      <t>Hace cuanto tiempo le realizaron la mamografía - Unidad</t>
    </r>
  </si>
  <si>
    <r>
      <rPr>
        <sz val="5"/>
        <color rgb="FF212A34"/>
        <rFont val="Arial Narrow"/>
        <family val="2"/>
      </rPr>
      <t>QS416C</t>
    </r>
  </si>
  <si>
    <r>
      <rPr>
        <sz val="5"/>
        <color rgb="FF212A34"/>
        <rFont val="Arial Narrow"/>
        <family val="2"/>
      </rPr>
      <t>Hace cuanto tiempo le realizaron la mamografía - cantidad</t>
    </r>
  </si>
  <si>
    <r>
      <rPr>
        <sz val="5"/>
        <color rgb="FF212A34"/>
        <rFont val="Arial Narrow"/>
        <family val="2"/>
      </rPr>
      <t>QS500</t>
    </r>
  </si>
  <si>
    <r>
      <rPr>
        <sz val="5"/>
        <color rgb="FF212A34"/>
        <rFont val="Arial Narrow"/>
        <family val="2"/>
      </rPr>
      <t>Actualmente tiene tos con flema</t>
    </r>
  </si>
  <si>
    <r>
      <rPr>
        <sz val="5"/>
        <color rgb="FF212A34"/>
        <rFont val="Arial Narrow"/>
        <family val="2"/>
      </rPr>
      <t>QS501U</t>
    </r>
  </si>
  <si>
    <r>
      <rPr>
        <sz val="5"/>
        <color rgb="FF212A34"/>
        <rFont val="Arial Narrow"/>
        <family val="2"/>
      </rPr>
      <t>Hace cuánto tiene tos con flema - Unidad</t>
    </r>
  </si>
  <si>
    <r>
      <rPr>
        <sz val="5"/>
        <color rgb="FF212A34"/>
        <rFont val="Arial Narrow"/>
        <family val="2"/>
      </rPr>
      <t>Días (si es menor de 1 mes)</t>
    </r>
  </si>
  <si>
    <r>
      <rPr>
        <sz val="5"/>
        <color rgb="FF212A34"/>
        <rFont val="Arial Narrow"/>
        <family val="2"/>
      </rPr>
      <t>Meses ( si es de 1 mes a mas)</t>
    </r>
  </si>
  <si>
    <r>
      <rPr>
        <sz val="5"/>
        <color rgb="FF212A34"/>
        <rFont val="Arial Narrow"/>
        <family val="2"/>
      </rPr>
      <t>QS501C</t>
    </r>
  </si>
  <si>
    <r>
      <rPr>
        <sz val="5"/>
        <color rgb="FF212A34"/>
        <rFont val="Arial Narrow"/>
        <family val="2"/>
      </rPr>
      <t>Hace cuánto tiene tos con flema - cantidad</t>
    </r>
  </si>
  <si>
    <r>
      <rPr>
        <sz val="5"/>
        <color rgb="FF212A34"/>
        <rFont val="Arial Narrow"/>
        <family val="2"/>
      </rPr>
      <t>QS503</t>
    </r>
  </si>
  <si>
    <r>
      <rPr>
        <sz val="5"/>
        <color rgb="FF212A34"/>
        <rFont val="Arial Narrow"/>
        <family val="2"/>
      </rPr>
      <t>Conoce o ha oído hablar de una enfermedad llamada tuberculosis o TBC</t>
    </r>
  </si>
  <si>
    <r>
      <rPr>
        <sz val="5"/>
        <color rgb="FF212A34"/>
        <rFont val="Arial Narrow"/>
        <family val="2"/>
      </rPr>
      <t>QS505A</t>
    </r>
  </si>
  <si>
    <r>
      <rPr>
        <sz val="5"/>
        <color rgb="FF212A34"/>
        <rFont val="Arial Narrow"/>
        <family val="2"/>
      </rPr>
      <t>La tuberculosis se contagia cuando la persona enferma tose o estornuda cerca a otra persona</t>
    </r>
  </si>
  <si>
    <r>
      <rPr>
        <sz val="5"/>
        <color rgb="FF212A34"/>
        <rFont val="Arial Narrow"/>
        <family val="2"/>
      </rPr>
      <t>QS505B</t>
    </r>
  </si>
  <si>
    <r>
      <rPr>
        <sz val="5"/>
        <color rgb="FF212A34"/>
        <rFont val="Arial Narrow"/>
        <family val="2"/>
      </rPr>
      <t>Se contagia cuando una persona enferma habla cerca con otra persona</t>
    </r>
  </si>
  <si>
    <r>
      <rPr>
        <sz val="5"/>
        <color rgb="FF212A34"/>
        <rFont val="Arial Narrow"/>
        <family val="2"/>
      </rPr>
      <t>QS505C</t>
    </r>
  </si>
  <si>
    <r>
      <rPr>
        <sz val="5"/>
        <color rgb="FF212A34"/>
        <rFont val="Arial Narrow"/>
        <family val="2"/>
      </rPr>
      <t>Se contagia cuando una persona enferma toca a otra</t>
    </r>
  </si>
  <si>
    <r>
      <rPr>
        <sz val="5"/>
        <color rgb="FF212A34"/>
        <rFont val="Arial Narrow"/>
        <family val="2"/>
      </rPr>
      <t>QS505D</t>
    </r>
  </si>
  <si>
    <r>
      <rPr>
        <sz val="5"/>
        <color rgb="FF212A34"/>
        <rFont val="Arial Narrow"/>
        <family val="2"/>
      </rPr>
      <t>Se contagia cuando una persona enferma comparte alimentos o utensilios con otra persona</t>
    </r>
  </si>
  <si>
    <r>
      <rPr>
        <sz val="5"/>
        <color rgb="FF212A34"/>
        <rFont val="Arial Narrow"/>
        <family val="2"/>
      </rPr>
      <t>QS506</t>
    </r>
  </si>
  <si>
    <r>
      <rPr>
        <sz val="5"/>
        <color rgb="FF212A34"/>
        <rFont val="Arial Narrow"/>
        <family val="2"/>
      </rPr>
      <t>Se puede curar la tuberculosis</t>
    </r>
  </si>
  <si>
    <r>
      <rPr>
        <sz val="5"/>
        <color rgb="FF212A34"/>
        <rFont val="Arial Narrow"/>
        <family val="2"/>
      </rPr>
      <t>QS601A</t>
    </r>
  </si>
  <si>
    <r>
      <rPr>
        <sz val="5"/>
        <color rgb="FF212A34"/>
        <rFont val="Arial Narrow"/>
        <family val="2"/>
      </rPr>
      <t>Ha oído hablar de infección por VIH</t>
    </r>
  </si>
  <si>
    <r>
      <rPr>
        <sz val="5"/>
        <color rgb="FF212A34"/>
        <rFont val="Arial Narrow"/>
        <family val="2"/>
      </rPr>
      <t>QS601B</t>
    </r>
  </si>
  <si>
    <r>
      <rPr>
        <sz val="5"/>
        <color rgb="FF212A34"/>
        <rFont val="Arial Narrow"/>
        <family val="2"/>
      </rPr>
      <t>Ha oído hablar de una enfermedad llamada SIDA</t>
    </r>
  </si>
  <si>
    <r>
      <rPr>
        <sz val="5"/>
        <color rgb="FF212A34"/>
        <rFont val="Arial Narrow"/>
        <family val="2"/>
      </rPr>
      <t>QS603</t>
    </r>
  </si>
  <si>
    <r>
      <rPr>
        <sz val="5"/>
        <color rgb="FF212A34"/>
        <rFont val="Arial Narrow"/>
        <family val="2"/>
      </rPr>
      <t>En los últimos 12 meses se ha hecho una prueba de SIDA (VIH)</t>
    </r>
  </si>
  <si>
    <r>
      <rPr>
        <sz val="5"/>
        <color rgb="FF212A34"/>
        <rFont val="Arial Narrow"/>
        <family val="2"/>
      </rPr>
      <t>QS604</t>
    </r>
  </si>
  <si>
    <r>
      <rPr>
        <sz val="5"/>
        <color rgb="FF212A34"/>
        <rFont val="Arial Narrow"/>
        <family val="2"/>
      </rPr>
      <t>Conoció los resultados del examen de laboratorio</t>
    </r>
  </si>
  <si>
    <r>
      <rPr>
        <sz val="5"/>
        <color rgb="FF212A34"/>
        <rFont val="Arial Narrow"/>
        <family val="2"/>
      </rPr>
      <t>QS606</t>
    </r>
  </si>
  <si>
    <r>
      <rPr>
        <sz val="5"/>
        <color rgb="FF212A34"/>
        <rFont val="Arial Narrow"/>
        <family val="2"/>
      </rPr>
      <t>Las personas tienen menos riesgo de adquirir el virus que causa el VIH (SIDA), si tiene una sola pareja sexual que no infectada y que no tenga otras parejas</t>
    </r>
  </si>
  <si>
    <r>
      <rPr>
        <sz val="5"/>
        <color rgb="FF212A34"/>
        <rFont val="Arial Narrow"/>
        <family val="2"/>
      </rPr>
      <t>QS607</t>
    </r>
  </si>
  <si>
    <r>
      <rPr>
        <sz val="5"/>
        <color rgb="FF212A34"/>
        <rFont val="Arial Narrow"/>
        <family val="2"/>
      </rPr>
      <t>Es posible que una persona que parece saludable este infectada con el virus que causa el SIDA (VIH)</t>
    </r>
  </si>
  <si>
    <r>
      <rPr>
        <sz val="5"/>
        <color rgb="FF212A34"/>
        <rFont val="Arial Narrow"/>
        <family val="2"/>
      </rPr>
      <t>QS608</t>
    </r>
  </si>
  <si>
    <r>
      <rPr>
        <sz val="5"/>
        <color rgb="FF212A34"/>
        <rFont val="Arial Narrow"/>
        <family val="2"/>
      </rPr>
      <t>Las personas pueden adquirir el virus que causa el SIDA (VIH) por dar un abrazo, beso o caricias a una persona infectada</t>
    </r>
  </si>
  <si>
    <r>
      <rPr>
        <sz val="5"/>
        <color rgb="FF212A34"/>
        <rFont val="Arial Narrow"/>
        <family val="2"/>
      </rPr>
      <t>QS609</t>
    </r>
  </si>
  <si>
    <r>
      <rPr>
        <sz val="5"/>
        <color rgb="FF212A34"/>
        <rFont val="Arial Narrow"/>
        <family val="2"/>
      </rPr>
      <t>Las personas pueden adquirir el virus que causa el SIDA (VIH) por la picadura de un mosquito</t>
    </r>
  </si>
  <si>
    <r>
      <rPr>
        <sz val="5"/>
        <color rgb="FF212A34"/>
        <rFont val="Arial Narrow"/>
        <family val="2"/>
      </rPr>
      <t>QS610</t>
    </r>
  </si>
  <si>
    <r>
      <rPr>
        <sz val="5"/>
        <color rgb="FF212A34"/>
        <rFont val="Arial Narrow"/>
        <family val="2"/>
      </rPr>
      <t>Las personas pueden adquirir el virus que causa el SIDA (VIH) compartiendo alimentos o utensilios con una persona infectada</t>
    </r>
  </si>
  <si>
    <r>
      <rPr>
        <sz val="5"/>
        <color rgb="FF212A34"/>
        <rFont val="Arial Narrow"/>
        <family val="2"/>
      </rPr>
      <t>QS611</t>
    </r>
  </si>
  <si>
    <r>
      <rPr>
        <sz val="5"/>
        <color rgb="FF212A34"/>
        <rFont val="Arial Narrow"/>
        <family val="2"/>
      </rPr>
      <t>Las personas que usan condón cada vez que tienen relaciones sexuales tienen menos riesgo de adquirir el virus que causa el SIDA (VIH)</t>
    </r>
  </si>
  <si>
    <r>
      <rPr>
        <sz val="5"/>
        <color rgb="FF212A34"/>
        <rFont val="Arial Narrow"/>
        <family val="2"/>
      </rPr>
      <t>QS700A</t>
    </r>
  </si>
  <si>
    <r>
      <rPr>
        <sz val="5"/>
        <color rgb="FF212A34"/>
        <rFont val="Arial Narrow"/>
        <family val="2"/>
      </rPr>
      <t>Últimos 14 días ha sentido molestias o problemas como:  Poco interés</t>
    </r>
  </si>
  <si>
    <r>
      <rPr>
        <sz val="5"/>
        <color rgb="FF212A34"/>
        <rFont val="Arial Narrow"/>
        <family val="2"/>
      </rPr>
      <t>0:3</t>
    </r>
  </si>
  <si>
    <r>
      <rPr>
        <sz val="5"/>
        <color rgb="FF212A34"/>
        <rFont val="Arial Narrow"/>
        <family val="2"/>
      </rPr>
      <t>Para Nada</t>
    </r>
  </si>
  <si>
    <r>
      <rPr>
        <sz val="5"/>
        <color rgb="FF212A34"/>
        <rFont val="Arial Narrow"/>
        <family val="2"/>
      </rPr>
      <t>Varios días (de 1 a 6 días)</t>
    </r>
  </si>
  <si>
    <r>
      <rPr>
        <sz val="5"/>
        <color rgb="FF212A34"/>
        <rFont val="Arial Narrow"/>
        <family val="2"/>
      </rPr>
      <t>La mayoria de días (de 7 a 11 días)</t>
    </r>
  </si>
  <si>
    <r>
      <rPr>
        <sz val="5"/>
        <color rgb="FF212A34"/>
        <rFont val="Arial Narrow"/>
        <family val="2"/>
      </rPr>
      <t>Casi todos los días (de 12 a más días)</t>
    </r>
  </si>
  <si>
    <r>
      <rPr>
        <sz val="5"/>
        <color rgb="FF212A34"/>
        <rFont val="Arial Narrow"/>
        <family val="2"/>
      </rPr>
      <t>QS700B</t>
    </r>
  </si>
  <si>
    <r>
      <rPr>
        <sz val="5"/>
        <color rgb="FF212A34"/>
        <rFont val="Arial Narrow"/>
        <family val="2"/>
      </rPr>
      <t>Últimos 14 días ha sentido molestias o problemas como: Deprimido</t>
    </r>
  </si>
  <si>
    <r>
      <rPr>
        <sz val="5"/>
        <color rgb="FF212A34"/>
        <rFont val="Arial Narrow"/>
        <family val="2"/>
      </rPr>
      <t>QS700C</t>
    </r>
  </si>
  <si>
    <r>
      <rPr>
        <sz val="5"/>
        <color rgb="FF212A34"/>
        <rFont val="Arial Narrow"/>
        <family val="2"/>
      </rPr>
      <t>Últimos 14 días ha sentido molestias o problemas como: No puede dormir/dormir demasiado</t>
    </r>
  </si>
  <si>
    <r>
      <rPr>
        <sz val="5"/>
        <color rgb="FF212A34"/>
        <rFont val="Arial Narrow"/>
        <family val="2"/>
      </rPr>
      <t>QS700D</t>
    </r>
  </si>
  <si>
    <r>
      <rPr>
        <sz val="5"/>
        <color rgb="FF212A34"/>
        <rFont val="Arial Narrow"/>
        <family val="2"/>
      </rPr>
      <t>Últimos 14 días ha sentido molestias o problemas como: Cansado</t>
    </r>
  </si>
  <si>
    <r>
      <rPr>
        <sz val="5"/>
        <color rgb="FF212A34"/>
        <rFont val="Arial Narrow"/>
        <family val="2"/>
      </rPr>
      <t>QS700E</t>
    </r>
  </si>
  <si>
    <r>
      <rPr>
        <sz val="5"/>
        <color rgb="FF212A34"/>
        <rFont val="Arial Narrow"/>
        <family val="2"/>
      </rPr>
      <t>Últimos 14 días ha sentido molestias o problemas como: Poco apetito/comer en exceso</t>
    </r>
  </si>
  <si>
    <r>
      <rPr>
        <sz val="5"/>
        <color rgb="FF212A34"/>
        <rFont val="Arial Narrow"/>
        <family val="2"/>
      </rPr>
      <t>QS700F</t>
    </r>
  </si>
  <si>
    <r>
      <rPr>
        <sz val="5"/>
        <color rgb="FF212A34"/>
        <rFont val="Arial Narrow"/>
        <family val="2"/>
      </rPr>
      <t>Últimos 14 días ha sentido molestias o problemas como: Poner atencion</t>
    </r>
  </si>
  <si>
    <r>
      <rPr>
        <sz val="5"/>
        <color rgb="FF212A34"/>
        <rFont val="Arial Narrow"/>
        <family val="2"/>
      </rPr>
      <t>QS700G</t>
    </r>
  </si>
  <si>
    <r>
      <rPr>
        <sz val="5"/>
        <color rgb="FF212A34"/>
        <rFont val="Arial Narrow"/>
        <family val="2"/>
      </rPr>
      <t>Últimos 14 días ha sentido molestias o problemas como: Moverse</t>
    </r>
  </si>
  <si>
    <r>
      <rPr>
        <sz val="5"/>
        <color rgb="FF212A34"/>
        <rFont val="Arial Narrow"/>
        <family val="2"/>
      </rPr>
      <t>QS700H</t>
    </r>
  </si>
  <si>
    <r>
      <rPr>
        <sz val="5"/>
        <color rgb="FF212A34"/>
        <rFont val="Arial Narrow"/>
        <family val="2"/>
      </rPr>
      <t>Últimos 14 días ha sentido molestias o problemas como: Hacerse daño de alguna forma buscando morir</t>
    </r>
  </si>
  <si>
    <r>
      <rPr>
        <sz val="5"/>
        <color rgb="FF212A34"/>
        <rFont val="Arial Narrow"/>
        <family val="2"/>
      </rPr>
      <t>QS700I</t>
    </r>
  </si>
  <si>
    <r>
      <rPr>
        <sz val="5"/>
        <color rgb="FF212A34"/>
        <rFont val="Arial Narrow"/>
        <family val="2"/>
      </rPr>
      <t>Últimos 14 días ha sentido molestias o problemas como: Sentirse mal</t>
    </r>
  </si>
  <si>
    <r>
      <rPr>
        <sz val="5"/>
        <color rgb="FF212A34"/>
        <rFont val="Arial Narrow"/>
        <family val="2"/>
      </rPr>
      <t>QS702</t>
    </r>
  </si>
  <si>
    <r>
      <rPr>
        <sz val="5"/>
        <color rgb="FF212A34"/>
        <rFont val="Arial Narrow"/>
        <family val="2"/>
      </rPr>
      <t>Estas molestias o problema, cuanto le han dificultado para realizar su trabajo, sus actividades en la casa o llevarse bien con otras personas, mucho, poco o nada</t>
    </r>
  </si>
  <si>
    <r>
      <rPr>
        <sz val="5"/>
        <color rgb="FF212A34"/>
        <rFont val="Arial Narrow"/>
        <family val="2"/>
      </rPr>
      <t>1:3</t>
    </r>
  </si>
  <si>
    <r>
      <rPr>
        <sz val="5"/>
        <color rgb="FF212A34"/>
        <rFont val="Arial Narrow"/>
        <family val="2"/>
      </rPr>
      <t>Mucho</t>
    </r>
  </si>
  <si>
    <r>
      <rPr>
        <sz val="5"/>
        <color rgb="FF212A34"/>
        <rFont val="Arial Narrow"/>
        <family val="2"/>
      </rPr>
      <t>Poco</t>
    </r>
  </si>
  <si>
    <r>
      <rPr>
        <sz val="5"/>
        <color rgb="FF212A34"/>
        <rFont val="Arial Narrow"/>
        <family val="2"/>
      </rPr>
      <t>Nada</t>
    </r>
  </si>
  <si>
    <r>
      <rPr>
        <sz val="5"/>
        <color rgb="FF212A34"/>
        <rFont val="Arial Narrow"/>
        <family val="2"/>
      </rPr>
      <t>QS703</t>
    </r>
  </si>
  <si>
    <r>
      <rPr>
        <sz val="5"/>
        <color rgb="FF212A34"/>
        <rFont val="Arial Narrow"/>
        <family val="2"/>
      </rPr>
      <t xml:space="preserve">Últimos 12 meses, ha tenido molestias o problemas mencionados anteriormente como: sentirse con poco
</t>
    </r>
    <r>
      <rPr>
        <sz val="5"/>
        <color rgb="FF212A34"/>
        <rFont val="Arial Narrow"/>
        <family val="2"/>
      </rPr>
      <t>interés, triste, con problemas para dormir, desanimada(o), cansada(o), sin motivo, desconcentrada(o) o</t>
    </r>
  </si>
  <si>
    <r>
      <rPr>
        <sz val="5"/>
        <color rgb="FF212A34"/>
        <rFont val="Arial Narrow"/>
        <family val="2"/>
      </rPr>
      <t>QS704PRV</t>
    </r>
  </si>
  <si>
    <r>
      <rPr>
        <sz val="5"/>
        <color rgb="FF212A34"/>
        <rFont val="Arial Narrow"/>
        <family val="2"/>
      </rPr>
      <t>En los últimos 12 meses, uno de los momentos que tuvo estas molestias o  problemas cuando fue:</t>
    </r>
  </si>
  <si>
    <r>
      <rPr>
        <sz val="5"/>
        <color rgb="FF212A34"/>
        <rFont val="Arial Narrow"/>
        <family val="2"/>
      </rPr>
      <t>QS704T</t>
    </r>
  </si>
  <si>
    <r>
      <rPr>
        <sz val="5"/>
        <color rgb="FF212A34"/>
        <rFont val="Arial Narrow"/>
        <family val="2"/>
      </rPr>
      <t>Ahora hablemos solo de las molestias o problemas que tuvo cuando (en)</t>
    </r>
  </si>
  <si>
    <r>
      <rPr>
        <sz val="5"/>
        <color rgb="FF212A34"/>
        <rFont val="Arial Narrow"/>
        <family val="2"/>
      </rPr>
      <t>QS704A</t>
    </r>
  </si>
  <si>
    <r>
      <rPr>
        <sz val="5"/>
        <color rgb="FF212A34"/>
        <rFont val="Arial Narrow"/>
        <family val="2"/>
      </rPr>
      <t>Últimos 12 meses: tuvo pocas ganas o interés en hacer las cosas</t>
    </r>
  </si>
  <si>
    <r>
      <rPr>
        <sz val="5"/>
        <color rgb="FF212A34"/>
        <rFont val="Arial Narrow"/>
        <family val="2"/>
      </rPr>
      <t>QS704B</t>
    </r>
  </si>
  <si>
    <r>
      <rPr>
        <sz val="5"/>
        <color rgb="FF212A34"/>
        <rFont val="Arial Narrow"/>
        <family val="2"/>
      </rPr>
      <t>Últimos 12 meses: se sintió desanimada(o), deprimida(o), triste o sin esperanza</t>
    </r>
  </si>
  <si>
    <r>
      <rPr>
        <sz val="5"/>
        <color rgb="FF212A34"/>
        <rFont val="Arial Narrow"/>
        <family val="2"/>
      </rPr>
      <t>QS704C</t>
    </r>
  </si>
  <si>
    <r>
      <rPr>
        <sz val="5"/>
        <color rgb="FF212A34"/>
        <rFont val="Arial Narrow"/>
        <family val="2"/>
      </rPr>
      <t>Últimos 12 meses: tuvo problemas para dormir o mantenerse dormida(o) o en dormir demasiado</t>
    </r>
  </si>
  <si>
    <r>
      <rPr>
        <sz val="5"/>
        <color rgb="FF212A34"/>
        <rFont val="Arial Narrow"/>
        <family val="2"/>
      </rPr>
      <t>QS704D</t>
    </r>
  </si>
  <si>
    <r>
      <rPr>
        <sz val="5"/>
        <color rgb="FF212A34"/>
        <rFont val="Arial Narrow"/>
        <family val="2"/>
      </rPr>
      <t>Últimos 12 meses: se sintió cansada(o) o tuvo poca energía sin motivo que lo justifique</t>
    </r>
  </si>
  <si>
    <r>
      <rPr>
        <sz val="5"/>
        <color rgb="FF212A34"/>
        <rFont val="Arial Narrow"/>
        <family val="2"/>
      </rPr>
      <t>QS704E</t>
    </r>
  </si>
  <si>
    <r>
      <rPr>
        <sz val="5"/>
        <color rgb="FF212A34"/>
        <rFont val="Arial Narrow"/>
        <family val="2"/>
      </rPr>
      <t>Últimos 12 meses: tuvo poco apetito o ha comido en exceso</t>
    </r>
  </si>
  <si>
    <r>
      <rPr>
        <sz val="5"/>
        <color rgb="FF212A34"/>
        <rFont val="Arial Narrow"/>
        <family val="2"/>
      </rPr>
      <t>QS704F</t>
    </r>
  </si>
  <si>
    <r>
      <rPr>
        <sz val="5"/>
        <color rgb="FF212A34"/>
        <rFont val="Arial Narrow"/>
        <family val="2"/>
      </rPr>
      <t>Últimos 12 meses: ha tenido dificultad en poner atención o concentrarse en las cosas que hace</t>
    </r>
  </si>
  <si>
    <r>
      <rPr>
        <sz val="5"/>
        <color rgb="FF212A34"/>
        <rFont val="Arial Narrow"/>
        <family val="2"/>
      </rPr>
      <t>QS704G</t>
    </r>
  </si>
  <si>
    <r>
      <rPr>
        <sz val="5"/>
        <color rgb="FF212A34"/>
        <rFont val="Arial Narrow"/>
        <family val="2"/>
      </rPr>
      <t>Últimos 12 meses: dificultad para moverse o hablar más lento de lo normal o se ha sentido inquieta(o) o intranquila(o) de lo normal</t>
    </r>
  </si>
  <si>
    <r>
      <rPr>
        <sz val="5"/>
        <color rgb="FF212A34"/>
        <rFont val="Arial Narrow"/>
        <family val="2"/>
      </rPr>
      <t>QS704H</t>
    </r>
  </si>
  <si>
    <r>
      <rPr>
        <sz val="5"/>
        <color rgb="FF212A34"/>
        <rFont val="Arial Narrow"/>
        <family val="2"/>
      </rPr>
      <t>Últimos 12 meses: ha tenido pensamientos de morir o de hacerse daño</t>
    </r>
  </si>
  <si>
    <r>
      <rPr>
        <sz val="5"/>
        <color rgb="FF212A34"/>
        <rFont val="Arial Narrow"/>
        <family val="2"/>
      </rPr>
      <t>QS704I</t>
    </r>
  </si>
  <si>
    <r>
      <rPr>
        <sz val="5"/>
        <color rgb="FF212A34"/>
        <rFont val="Arial Narrow"/>
        <family val="2"/>
      </rPr>
      <t>Últimos 12 meses: se ha sentido mal de sí misma(o) o ha sentido que es una(un) fracasada(o) o que se ha fallado a si misma(o) o a su familia</t>
    </r>
  </si>
  <si>
    <r>
      <rPr>
        <sz val="5"/>
        <color rgb="FF212A34"/>
        <rFont val="Arial Narrow"/>
        <family val="2"/>
      </rPr>
      <t>QS706</t>
    </r>
  </si>
  <si>
    <r>
      <rPr>
        <sz val="5"/>
        <color rgb="FF212A34"/>
        <rFont val="Arial Narrow"/>
        <family val="2"/>
      </rPr>
      <t>Las molestias o problema cuánto le han dificultado para realizar su trabajo, sus actividades en la casa o llevarse bien con otras personas</t>
    </r>
  </si>
  <si>
    <r>
      <rPr>
        <sz val="5"/>
        <color rgb="FF212A34"/>
        <rFont val="Arial Narrow"/>
        <family val="2"/>
      </rPr>
      <t>QS707</t>
    </r>
  </si>
  <si>
    <r>
      <rPr>
        <sz val="5"/>
        <color rgb="FF212A34"/>
        <rFont val="Arial Narrow"/>
        <family val="2"/>
      </rPr>
      <t>En los últimos 12 meses recibió tratamiento de algún profesional de salud por depresión, tristeza, desánimo, falta de interés o irritabilidad</t>
    </r>
  </si>
  <si>
    <r>
      <rPr>
        <sz val="5"/>
        <color rgb="FF212A34"/>
        <rFont val="Arial Narrow"/>
        <family val="2"/>
      </rPr>
      <t>QS708</t>
    </r>
  </si>
  <si>
    <r>
      <rPr>
        <sz val="5"/>
        <color rgb="FF212A34"/>
        <rFont val="Arial Narrow"/>
        <family val="2"/>
      </rPr>
      <t>Donde recibió tratamiento</t>
    </r>
  </si>
  <si>
    <r>
      <rPr>
        <sz val="5"/>
        <color rgb="FF212A34"/>
        <rFont val="Arial Narrow"/>
        <family val="2"/>
      </rPr>
      <t>QS709</t>
    </r>
  </si>
  <si>
    <r>
      <rPr>
        <sz val="5"/>
        <color rgb="FF212A34"/>
        <rFont val="Arial Narrow"/>
        <family val="2"/>
      </rPr>
      <t>Últimos 12 meses ha estado casada(o) o conviviendo</t>
    </r>
  </si>
  <si>
    <r>
      <rPr>
        <sz val="5"/>
        <color rgb="FF212A34"/>
        <rFont val="Arial Narrow"/>
        <family val="2"/>
      </rPr>
      <t>QS710</t>
    </r>
  </si>
  <si>
    <r>
      <rPr>
        <sz val="5"/>
        <color rgb="FF212A34"/>
        <rFont val="Arial Narrow"/>
        <family val="2"/>
      </rPr>
      <t>Últimos 12 meses cuantas veces su pareja le golpeó con el pie, el puño o alguna otra parte del cuerpo (cabeza, codo, rodilla)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</si>
  <si>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</si>
  <si>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Nunca/no</t>
    </r>
  </si>
  <si>
    <r>
      <rPr>
        <sz val="5"/>
        <color rgb="FF212A34"/>
        <rFont val="Arial Narrow"/>
        <family val="2"/>
      </rPr>
      <t>Rara vez (1 - 2 veces)</t>
    </r>
  </si>
  <si>
    <r>
      <rPr>
        <sz val="5"/>
        <color rgb="FF212A34"/>
        <rFont val="Arial Narrow"/>
        <family val="2"/>
      </rPr>
      <t>A veces (3 - 5 veces)</t>
    </r>
  </si>
  <si>
    <r>
      <rPr>
        <sz val="5"/>
        <color rgb="FF212A34"/>
        <rFont val="Arial Narrow"/>
        <family val="2"/>
      </rPr>
      <t>A menudo (6 veces o más)</t>
    </r>
  </si>
  <si>
    <r>
      <rPr>
        <sz val="5"/>
        <color rgb="FF212A34"/>
        <rFont val="Arial Narrow"/>
        <family val="2"/>
      </rPr>
      <t>QS711</t>
    </r>
  </si>
  <si>
    <r>
      <rPr>
        <sz val="5"/>
        <color rgb="FF212A34"/>
        <rFont val="Arial Narrow"/>
        <family val="2"/>
      </rPr>
      <t>Últimos 12 meses cuantas veces su pareja le golpeó, agredió con un objeto como: correa, palo, cuchillo o arma</t>
    </r>
  </si>
  <si>
    <r>
      <rPr>
        <sz val="5"/>
        <color rgb="FF212A34"/>
        <rFont val="Arial Narrow"/>
        <family val="2"/>
      </rPr>
      <t>1:2, 8, 9</t>
    </r>
  </si>
  <si>
    <r>
      <rPr>
        <sz val="5"/>
        <color rgb="FF212A34"/>
        <rFont val="Arial Narrow"/>
        <family val="2"/>
      </rPr>
      <t>QS713</t>
    </r>
  </si>
  <si>
    <r>
      <rPr>
        <sz val="5"/>
        <color rgb="FF212A34"/>
        <rFont val="Arial Narrow"/>
        <family val="2"/>
      </rPr>
      <t>Últimos 12 meses hubo momentos en que la bebida o la resaca le dificultaron realizar sus actividades o sus responsabilidades en los estudios, en el trabajo o en la casa</t>
    </r>
  </si>
  <si>
    <r>
      <rPr>
        <sz val="5"/>
        <color rgb="FF212A34"/>
        <rFont val="Arial Narrow"/>
        <family val="2"/>
      </rPr>
      <t>Rehusa</t>
    </r>
  </si>
  <si>
    <r>
      <rPr>
        <sz val="5"/>
        <color rgb="FF212A34"/>
        <rFont val="Arial Narrow"/>
        <family val="2"/>
      </rPr>
      <t>QS714</t>
    </r>
  </si>
  <si>
    <r>
      <rPr>
        <sz val="5"/>
        <color rgb="FF212A34"/>
        <rFont val="Arial Narrow"/>
        <family val="2"/>
      </rPr>
      <t>Últimos 12 meses hubo momentos en que el consumo de alcohol le provocó discusiones u otros problemas con su familia, amigos, vecinos o compañeros de trabajo</t>
    </r>
  </si>
  <si>
    <r>
      <rPr>
        <sz val="5"/>
        <color rgb="FF212A34"/>
        <rFont val="Arial Narrow"/>
        <family val="2"/>
      </rPr>
      <t>QS715</t>
    </r>
  </si>
  <si>
    <r>
      <rPr>
        <sz val="5"/>
        <color rgb="FF212A34"/>
        <rFont val="Arial Narrow"/>
        <family val="2"/>
      </rPr>
      <t>Siguió bebiendo a pesar que le provocaba estos problemas con estas personas</t>
    </r>
  </si>
  <si>
    <r>
      <rPr>
        <sz val="5"/>
        <color rgb="FF212A34"/>
        <rFont val="Arial Narrow"/>
        <family val="2"/>
      </rPr>
      <t>QS716</t>
    </r>
  </si>
  <si>
    <r>
      <rPr>
        <sz val="5"/>
        <color rgb="FF212A34"/>
        <rFont val="Arial Narrow"/>
        <family val="2"/>
      </rPr>
      <t>Últimos 12 meses hubo momentos que estuvo bajo los efectos del alcohol en situaciones en que podía hacerse daño</t>
    </r>
  </si>
  <si>
    <r>
      <rPr>
        <sz val="5"/>
        <color rgb="FF212A34"/>
        <rFont val="Arial Narrow"/>
        <family val="2"/>
      </rPr>
      <t>QS717</t>
    </r>
  </si>
  <si>
    <r>
      <rPr>
        <sz val="5"/>
        <color rgb="FF212A34"/>
        <rFont val="Arial Narrow"/>
        <family val="2"/>
      </rPr>
      <t>Le han detenido más de una vez por alterar el orden o manejar bajo los efectos del alcohol</t>
    </r>
  </si>
  <si>
    <r>
      <rPr>
        <sz val="5"/>
        <color rgb="FF212A34"/>
        <rFont val="Arial Narrow"/>
        <family val="2"/>
      </rPr>
      <t>QS719</t>
    </r>
  </si>
  <si>
    <r>
      <rPr>
        <sz val="5"/>
        <color rgb="FF212A34"/>
        <rFont val="Arial Narrow"/>
        <family val="2"/>
      </rPr>
      <t>Últimos 12 meses hubo momentos en que tuvo tantas ganas de beber que no pudo resistirse a tomar una copa o le resultó difícil pensar en otra cosa</t>
    </r>
  </si>
  <si>
    <r>
      <rPr>
        <sz val="5"/>
        <color rgb="FF212A34"/>
        <rFont val="Arial Narrow"/>
        <family val="2"/>
      </rPr>
      <t>QS720</t>
    </r>
  </si>
  <si>
    <r>
      <rPr>
        <sz val="5"/>
        <color rgb="FF212A34"/>
        <rFont val="Arial Narrow"/>
        <family val="2"/>
      </rPr>
      <t>Últimos 12 meses hubo momentos que necesitó beber más cantidad de alcohol para sentir el mismo efecto o  notó que ya no conseguía ponerse alegre con la misma cantidad que bebía habitualmente</t>
    </r>
  </si>
  <si>
    <r>
      <rPr>
        <sz val="5"/>
        <color rgb="FF212A34"/>
        <rFont val="Arial Narrow"/>
        <family val="2"/>
      </rPr>
      <t>QS721</t>
    </r>
  </si>
  <si>
    <r>
      <rPr>
        <sz val="5"/>
        <color rgb="FF212A34"/>
        <rFont val="Arial Narrow"/>
        <family val="2"/>
      </rPr>
      <t>QS722</t>
    </r>
  </si>
  <si>
    <r>
      <rPr>
        <sz val="5"/>
        <color rgb="FF212A34"/>
        <rFont val="Arial Narrow"/>
        <family val="2"/>
      </rPr>
      <t>Últimos 12 meses hubo momentos en que tomó un vaso, copa o botella para evitar tener problemas</t>
    </r>
  </si>
  <si>
    <r>
      <rPr>
        <sz val="5"/>
        <color rgb="FF212A34"/>
        <rFont val="Arial Narrow"/>
        <family val="2"/>
      </rPr>
      <t>QS723</t>
    </r>
  </si>
  <si>
    <r>
      <rPr>
        <sz val="5"/>
        <color rgb="FF212A34"/>
        <rFont val="Arial Narrow"/>
        <family val="2"/>
      </rPr>
      <t>Últimos 12 meses hubo momentos en que continúo bebiendo a pesar que se había prometido que no lo haría o bebió mucho más de los que se había propuesto</t>
    </r>
  </si>
  <si>
    <r>
      <rPr>
        <sz val="5"/>
        <color rgb="FF212A34"/>
        <rFont val="Arial Narrow"/>
        <family val="2"/>
      </rPr>
      <t>QS724</t>
    </r>
  </si>
  <si>
    <r>
      <rPr>
        <sz val="5"/>
        <color rgb="FF212A34"/>
        <rFont val="Arial Narrow"/>
        <family val="2"/>
      </rPr>
      <t>Últimos 12 meses hubo momentos en que bebió más frecuentemente o durante más días seguidos de lo que se había propuesto</t>
    </r>
  </si>
  <si>
    <r>
      <rPr>
        <sz val="5"/>
        <color rgb="FF212A34"/>
        <rFont val="Arial Narrow"/>
        <family val="2"/>
      </rPr>
      <t>QS725</t>
    </r>
  </si>
  <si>
    <r>
      <rPr>
        <sz val="5"/>
        <color rgb="FF212A34"/>
        <rFont val="Arial Narrow"/>
        <family val="2"/>
      </rPr>
      <t>Últimos 12 meses hubo momentos en que empezó a beber y se emborrachó cuando no quería hacerlo</t>
    </r>
  </si>
  <si>
    <r>
      <rPr>
        <sz val="5"/>
        <color rgb="FF212A34"/>
        <rFont val="Arial Narrow"/>
        <family val="2"/>
      </rPr>
      <t>QS726</t>
    </r>
  </si>
  <si>
    <r>
      <rPr>
        <sz val="5"/>
        <color rgb="FF212A34"/>
        <rFont val="Arial Narrow"/>
        <family val="2"/>
      </rPr>
      <t>Últimos 12 meses hubo momentos en qué intentó beber menos o dejar de beber y no pudo hacerlo</t>
    </r>
  </si>
  <si>
    <r>
      <rPr>
        <sz val="5"/>
        <color rgb="FF212A34"/>
        <rFont val="Arial Narrow"/>
        <family val="2"/>
      </rPr>
      <t>QS727</t>
    </r>
  </si>
  <si>
    <r>
      <rPr>
        <sz val="5"/>
        <color rgb="FF212A34"/>
        <rFont val="Arial Narrow"/>
        <family val="2"/>
      </rPr>
      <t>Últimos 12 meses hubieron períodos de varios días o más en los que pasó tanto tiempo bebiendo o recuperándose de los efectos del alcohol que no le dio tiempo para nada más</t>
    </r>
  </si>
  <si>
    <r>
      <rPr>
        <sz val="5"/>
        <color rgb="FF212A34"/>
        <rFont val="Arial Narrow"/>
        <family val="2"/>
      </rPr>
      <t>QS728</t>
    </r>
  </si>
  <si>
    <r>
      <rPr>
        <sz val="5"/>
        <color rgb="FF212A34"/>
        <rFont val="Arial Narrow"/>
        <family val="2"/>
      </rPr>
      <t>Últimos 12 meses tuvo un período de un mes o más que dejó de hacer actividades importantes o las redujo considerablemente a causa de la bebida</t>
    </r>
  </si>
  <si>
    <r>
      <rPr>
        <sz val="5"/>
        <color rgb="FF212A34"/>
        <rFont val="Arial Narrow"/>
        <family val="2"/>
      </rPr>
      <t>QS729</t>
    </r>
  </si>
  <si>
    <r>
      <rPr>
        <sz val="5"/>
        <color rgb="FF212A34"/>
        <rFont val="Arial Narrow"/>
        <family val="2"/>
      </rPr>
      <t>Últimos 12 meses hubo momentos en que siguió bebiendo aunque sabía que tenía un problema físico o emocional grave que puede haber sido provocado o empeorados por la bebida</t>
    </r>
  </si>
  <si>
    <r>
      <rPr>
        <sz val="5"/>
        <color rgb="FF212A34"/>
        <rFont val="Arial Narrow"/>
        <family val="2"/>
      </rPr>
      <t>QS730</t>
    </r>
  </si>
  <si>
    <r>
      <rPr>
        <sz val="5"/>
        <color rgb="FF212A34"/>
        <rFont val="Arial Narrow"/>
        <family val="2"/>
      </rPr>
      <t>Últimos 12 meses recibió tratamiento de algún profesional de la salud por consumo de alcohol</t>
    </r>
  </si>
  <si>
    <r>
      <rPr>
        <sz val="5"/>
        <color rgb="FF212A34"/>
        <rFont val="Arial Narrow"/>
        <family val="2"/>
      </rPr>
      <t>QS731</t>
    </r>
  </si>
  <si>
    <r>
      <rPr>
        <sz val="5"/>
        <color rgb="FF212A34"/>
        <rFont val="Arial Narrow"/>
        <family val="2"/>
      </rPr>
      <t>A</t>
    </r>
  </si>
  <si>
    <r>
      <rPr>
        <sz val="5"/>
        <color rgb="FF212A34"/>
        <rFont val="Arial Narrow"/>
        <family val="2"/>
      </rPr>
      <t>B</t>
    </r>
  </si>
  <si>
    <r>
      <rPr>
        <sz val="5"/>
        <color rgb="FF212A34"/>
        <rFont val="Arial Narrow"/>
        <family val="2"/>
      </rPr>
      <t>C</t>
    </r>
  </si>
  <si>
    <r>
      <rPr>
        <sz val="5"/>
        <color rgb="FF212A34"/>
        <rFont val="Arial Narrow"/>
        <family val="2"/>
      </rPr>
      <t>Hospital FF.AA. y PNP.</t>
    </r>
  </si>
  <si>
    <r>
      <rPr>
        <sz val="5"/>
        <color rgb="FF212A34"/>
        <rFont val="Arial Narrow"/>
        <family val="2"/>
      </rPr>
      <t>D</t>
    </r>
  </si>
  <si>
    <r>
      <rPr>
        <sz val="5"/>
        <color rgb="FF212A34"/>
        <rFont val="Arial Narrow"/>
        <family val="2"/>
      </rPr>
      <t>Hospital/Otro municipal</t>
    </r>
  </si>
  <si>
    <r>
      <rPr>
        <sz val="5"/>
        <color rgb="FF212A34"/>
        <rFont val="Arial Narrow"/>
        <family val="2"/>
      </rPr>
      <t>E</t>
    </r>
  </si>
  <si>
    <r>
      <rPr>
        <sz val="5"/>
        <color rgb="FF212A34"/>
        <rFont val="Arial Narrow"/>
        <family val="2"/>
      </rPr>
      <t>Centro/Puesto de Salud</t>
    </r>
  </si>
  <si>
    <r>
      <rPr>
        <sz val="5"/>
        <color rgb="FF212A34"/>
        <rFont val="Arial Narrow"/>
        <family val="2"/>
      </rPr>
      <t>F</t>
    </r>
  </si>
  <si>
    <r>
      <rPr>
        <sz val="5"/>
        <color rgb="FF212A34"/>
        <rFont val="Arial Narrow"/>
        <family val="2"/>
      </rPr>
      <t>G</t>
    </r>
  </si>
  <si>
    <r>
      <rPr>
        <sz val="5"/>
        <color rgb="FF212A34"/>
        <rFont val="Arial Narrow"/>
        <family val="2"/>
      </rPr>
      <t>Clinica Particular</t>
    </r>
  </si>
  <si>
    <r>
      <rPr>
        <sz val="5"/>
        <color rgb="FF212A34"/>
        <rFont val="Arial Narrow"/>
        <family val="2"/>
      </rPr>
      <t>H</t>
    </r>
  </si>
  <si>
    <r>
      <rPr>
        <sz val="5"/>
        <color rgb="FF212A34"/>
        <rFont val="Arial Narrow"/>
        <family val="2"/>
      </rPr>
      <t>Consultorio Particular</t>
    </r>
  </si>
  <si>
    <r>
      <rPr>
        <sz val="5"/>
        <color rgb="FF212A34"/>
        <rFont val="Arial Narrow"/>
        <family val="2"/>
      </rPr>
      <t>I</t>
    </r>
  </si>
  <si>
    <r>
      <rPr>
        <sz val="5"/>
        <color rgb="FF212A34"/>
        <rFont val="Arial Narrow"/>
        <family val="2"/>
      </rPr>
      <t>Clínica/Posta ONG</t>
    </r>
  </si>
  <si>
    <r>
      <rPr>
        <sz val="5"/>
        <color rgb="FF212A34"/>
        <rFont val="Arial Narrow"/>
        <family val="2"/>
      </rPr>
      <t>J</t>
    </r>
  </si>
  <si>
    <r>
      <rPr>
        <sz val="5"/>
        <color rgb="FF212A34"/>
        <rFont val="Arial Narrow"/>
        <family val="2"/>
      </rPr>
      <t>Hospital/Otro iglesia</t>
    </r>
  </si>
  <si>
    <r>
      <rPr>
        <sz val="5"/>
        <color rgb="FF212A34"/>
        <rFont val="Arial Narrow"/>
        <family val="2"/>
      </rPr>
      <t>X</t>
    </r>
  </si>
  <si>
    <r>
      <rPr>
        <sz val="5"/>
        <color rgb="FF212A34"/>
        <rFont val="Arial Narrow"/>
        <family val="2"/>
      </rPr>
      <t>Y</t>
    </r>
  </si>
  <si>
    <r>
      <rPr>
        <sz val="5"/>
        <color rgb="FF212A34"/>
        <rFont val="Arial Narrow"/>
        <family val="2"/>
      </rPr>
      <t>QFIN</t>
    </r>
  </si>
  <si>
    <r>
      <rPr>
        <sz val="5"/>
        <color rgb="FF212A34"/>
        <rFont val="Arial Narrow"/>
        <family val="2"/>
      </rPr>
      <t>Final de Entrevista del Informante</t>
    </r>
  </si>
  <si>
    <r>
      <rPr>
        <sz val="5"/>
        <color rgb="FF212A34"/>
        <rFont val="Arial Narrow"/>
        <family val="2"/>
      </rPr>
      <t>QS8INICIO</t>
    </r>
  </si>
  <si>
    <r>
      <rPr>
        <sz val="5"/>
        <color rgb="FF212A34"/>
        <rFont val="Arial Narrow"/>
        <family val="2"/>
      </rPr>
      <t>Indicación inicio capítulo 8</t>
    </r>
  </si>
  <si>
    <r>
      <rPr>
        <sz val="5"/>
        <color rgb="FF212A34"/>
        <rFont val="Arial Narrow"/>
        <family val="2"/>
      </rPr>
      <t>QS900</t>
    </r>
  </si>
  <si>
    <r>
      <rPr>
        <sz val="5"/>
        <color rgb="FF212A34"/>
        <rFont val="Arial Narrow"/>
        <family val="2"/>
      </rPr>
      <t>Personas de 15 años a màs de edad - Peso en kilogramos</t>
    </r>
  </si>
  <si>
    <r>
      <rPr>
        <sz val="5"/>
        <color rgb="FF212A34"/>
        <rFont val="Arial Narrow"/>
        <family val="2"/>
      </rPr>
      <t>QS901</t>
    </r>
  </si>
  <si>
    <r>
      <rPr>
        <sz val="5"/>
        <color rgb="FF212A34"/>
        <rFont val="Arial Narrow"/>
        <family val="2"/>
      </rPr>
      <t>Personas de 15 años a màs de edad - Talla en centímetros</t>
    </r>
  </si>
  <si>
    <r>
      <rPr>
        <sz val="5"/>
        <color rgb="FF212A34"/>
        <rFont val="Arial Narrow"/>
        <family val="2"/>
      </rPr>
      <t>QS902</t>
    </r>
  </si>
  <si>
    <r>
      <rPr>
        <sz val="5"/>
        <color rgb="FF212A34"/>
        <rFont val="Arial Narrow"/>
        <family val="2"/>
      </rPr>
      <t>Resultado medición antropométrica</t>
    </r>
  </si>
  <si>
    <r>
      <rPr>
        <sz val="5"/>
        <color rgb="FF212A34"/>
        <rFont val="Arial Narrow"/>
        <family val="2"/>
      </rPr>
      <t>Medido(a)</t>
    </r>
  </si>
  <si>
    <r>
      <rPr>
        <sz val="5"/>
        <color rgb="FF212A34"/>
        <rFont val="Arial Narrow"/>
        <family val="2"/>
      </rPr>
      <t>No presente</t>
    </r>
  </si>
  <si>
    <r>
      <rPr>
        <sz val="5"/>
        <color rgb="FF212A34"/>
        <rFont val="Arial Narrow"/>
        <family val="2"/>
      </rPr>
      <t>Rechazo</t>
    </r>
  </si>
  <si>
    <r>
      <rPr>
        <sz val="5"/>
        <color rgb="FF212A34"/>
        <rFont val="Arial Narrow"/>
        <family val="2"/>
      </rPr>
      <t>Fue evaluada en C. Hogar</t>
    </r>
  </si>
  <si>
    <r>
      <rPr>
        <sz val="5"/>
        <color rgb="FF212A34"/>
        <rFont val="Arial Narrow"/>
        <family val="2"/>
      </rPr>
      <t>Medido(a) parcialmente</t>
    </r>
  </si>
  <si>
    <r>
      <rPr>
        <sz val="5"/>
        <color rgb="FF212A34"/>
        <rFont val="Arial Narrow"/>
        <family val="2"/>
      </rPr>
      <t>QS903S</t>
    </r>
  </si>
  <si>
    <r>
      <rPr>
        <sz val="5"/>
        <color rgb="FF212A34"/>
        <rFont val="Arial Narrow"/>
        <family val="2"/>
      </rPr>
      <t>Primera medición presión arterial sistólica</t>
    </r>
  </si>
  <si>
    <r>
      <rPr>
        <sz val="5"/>
        <color rgb="FF212A34"/>
        <rFont val="Arial Narrow"/>
        <family val="2"/>
      </rPr>
      <t>QS903D</t>
    </r>
  </si>
  <si>
    <r>
      <rPr>
        <sz val="5"/>
        <color rgb="FF212A34"/>
        <rFont val="Arial Narrow"/>
        <family val="2"/>
      </rPr>
      <t>Primera medición presión arterial diastólica</t>
    </r>
  </si>
  <si>
    <r>
      <rPr>
        <sz val="5"/>
        <color rgb="FF212A34"/>
        <rFont val="Arial Narrow"/>
        <family val="2"/>
      </rPr>
      <t>QS905S</t>
    </r>
  </si>
  <si>
    <r>
      <rPr>
        <sz val="5"/>
        <color rgb="FF212A34"/>
        <rFont val="Arial Narrow"/>
        <family val="2"/>
      </rPr>
      <t>Segunda medición presión arterial sistólica</t>
    </r>
  </si>
  <si>
    <r>
      <rPr>
        <sz val="5"/>
        <color rgb="FF212A34"/>
        <rFont val="Arial Narrow"/>
        <family val="2"/>
      </rPr>
      <t>QS905D</t>
    </r>
  </si>
  <si>
    <r>
      <rPr>
        <sz val="5"/>
        <color rgb="FF212A34"/>
        <rFont val="Arial Narrow"/>
        <family val="2"/>
      </rPr>
      <t>Segunda medición presión arterial diastólica</t>
    </r>
  </si>
  <si>
    <r>
      <rPr>
        <sz val="5"/>
        <color rgb="FF212A34"/>
        <rFont val="Arial Narrow"/>
        <family val="2"/>
      </rPr>
      <t>QS906</t>
    </r>
  </si>
  <si>
    <r>
      <rPr>
        <sz val="5"/>
        <color rgb="FF212A34"/>
        <rFont val="Arial Narrow"/>
        <family val="2"/>
      </rPr>
      <t>Resultado medición presión arterial</t>
    </r>
  </si>
  <si>
    <r>
      <rPr>
        <sz val="5"/>
        <color rgb="FF212A34"/>
        <rFont val="Arial Narrow"/>
        <family val="2"/>
      </rPr>
      <t>1:3, 6</t>
    </r>
  </si>
  <si>
    <r>
      <rPr>
        <sz val="5"/>
        <color rgb="FF212A34"/>
        <rFont val="Arial Narrow"/>
        <family val="2"/>
      </rPr>
      <t>QS907</t>
    </r>
  </si>
  <si>
    <r>
      <rPr>
        <sz val="5"/>
        <color rgb="FF212A34"/>
        <rFont val="Arial Narrow"/>
        <family val="2"/>
      </rPr>
      <t>Perímetro abdominal en centímetros</t>
    </r>
  </si>
  <si>
    <r>
      <rPr>
        <sz val="5"/>
        <color rgb="FF212A34"/>
        <rFont val="Arial Narrow"/>
        <family val="2"/>
      </rPr>
      <t>55.0:170.0</t>
    </r>
  </si>
  <si>
    <r>
      <rPr>
        <sz val="5"/>
        <color rgb="FF212A34"/>
        <rFont val="Arial Narrow"/>
        <family val="2"/>
      </rPr>
      <t>QS908</t>
    </r>
  </si>
  <si>
    <r>
      <rPr>
        <sz val="5"/>
        <color rgb="FF212A34"/>
        <rFont val="Arial Narrow"/>
        <family val="2"/>
      </rPr>
      <t>Resultado de la medición del perímetro abdominal</t>
    </r>
  </si>
  <si>
    <r>
      <rPr>
        <sz val="5"/>
        <color rgb="FF212A34"/>
        <rFont val="Arial Narrow"/>
        <family val="2"/>
      </rPr>
      <t>QSFIN</t>
    </r>
  </si>
  <si>
    <r>
      <rPr>
        <sz val="5"/>
        <color rgb="FF212A34"/>
        <rFont val="Arial Narrow"/>
        <family val="2"/>
      </rPr>
      <t>FINAL</t>
    </r>
  </si>
  <si>
    <r>
      <rPr>
        <sz val="5"/>
        <color rgb="FF212A34"/>
        <rFont val="Arial Narrow"/>
        <family val="2"/>
      </rPr>
      <t>PESO15_AMAS</t>
    </r>
  </si>
  <si>
    <r>
      <rPr>
        <sz val="5"/>
        <color rgb="FF212A34"/>
        <rFont val="Arial Narrow"/>
        <family val="2"/>
      </rPr>
      <t>Factor ponderado</t>
    </r>
  </si>
  <si>
    <r>
      <rPr>
        <sz val="5"/>
        <color rgb="FF212A34"/>
        <rFont val="Arial Narrow"/>
        <family val="2"/>
      </rPr>
      <t xml:space="preserve">Últimos 12 meses hubo momentos en que tuvo síntomas como cansancio, dolores de cabeza, diarrea, </t>
    </r>
    <r>
      <rPr>
        <sz val="5"/>
        <rFont val="Arial Narrow"/>
        <family val="2"/>
      </rPr>
      <t>temblores o problemas emocionales cuando bebió menos, dejaba de beber o estaba sin beber</t>
    </r>
  </si>
  <si>
    <t>null</t>
  </si>
  <si>
    <t>ID1</t>
  </si>
  <si>
    <t>Año</t>
  </si>
  <si>
    <t>N</t>
  </si>
  <si>
    <t>HHID</t>
  </si>
  <si>
    <t>Identificación Cuestionario del Hogar</t>
  </si>
  <si>
    <t>AN</t>
  </si>
  <si>
    <t>0:9</t>
  </si>
  <si>
    <t>QHCLUSTER</t>
  </si>
  <si>
    <t>Conglomerado</t>
  </si>
  <si>
    <t>QHNUMBER</t>
  </si>
  <si>
    <t>Vivienda seleccionada</t>
  </si>
  <si>
    <t>QHHOME</t>
  </si>
  <si>
    <t>Hogar seleccionado</t>
  </si>
  <si>
    <t>1:5</t>
  </si>
  <si>
    <t>QSNUMERO</t>
  </si>
  <si>
    <t>Número de la persona seleccionada</t>
  </si>
  <si>
    <t>1:25</t>
  </si>
  <si>
    <t>QSINTY</t>
  </si>
  <si>
    <t>Año de visita final</t>
  </si>
  <si>
    <t>QSTOTVISIT</t>
  </si>
  <si>
    <t>Número total de visitas</t>
  </si>
  <si>
    <t>1:10</t>
  </si>
  <si>
    <t>QSRESULT</t>
  </si>
  <si>
    <t>Codigo resultado final</t>
  </si>
  <si>
    <t>1:6, 9</t>
  </si>
  <si>
    <t>Completa</t>
  </si>
  <si>
    <t>Ausente</t>
  </si>
  <si>
    <t>Aplazada</t>
  </si>
  <si>
    <t>Rechazada</t>
  </si>
  <si>
    <t>Incompleta</t>
  </si>
  <si>
    <t>Discapacitada(o)</t>
  </si>
  <si>
    <t>Otra</t>
  </si>
  <si>
    <t>QSRESULTX</t>
  </si>
  <si>
    <t>Otro resultado</t>
  </si>
  <si>
    <t>A:Z, 0:9</t>
  </si>
  <si>
    <t>QSNINOS</t>
  </si>
  <si>
    <t>Total Niños/Niñas de 0 a 11 años</t>
  </si>
  <si>
    <t>1:15</t>
  </si>
  <si>
    <t>VALOR NULL</t>
  </si>
  <si>
    <t>QSRESINF</t>
  </si>
  <si>
    <t>Resultado informante</t>
  </si>
  <si>
    <t>QSORDNIN1</t>
  </si>
  <si>
    <t>Primera niña o niño</t>
  </si>
  <si>
    <t>2:15</t>
  </si>
  <si>
    <t>QSRESNIN1</t>
  </si>
  <si>
    <t>Resultado niña(o)1</t>
  </si>
  <si>
    <t>QSORDNIN2</t>
  </si>
  <si>
    <t>Segunda  niña o niño</t>
  </si>
  <si>
    <t>QSRESNIN2</t>
  </si>
  <si>
    <t>Resultado niña(o) 2</t>
  </si>
  <si>
    <t>QSORDNIN3</t>
  </si>
  <si>
    <t>Tercera niña o niño</t>
  </si>
  <si>
    <t>QSRESNIN3</t>
  </si>
  <si>
    <t>Resultado niña(o) 3</t>
  </si>
  <si>
    <t>QSORDNIN4</t>
  </si>
  <si>
    <t>Cuarta niña o niño</t>
  </si>
  <si>
    <t>QSRESNIN4</t>
  </si>
  <si>
    <t>Resultado niña(o) 4</t>
  </si>
  <si>
    <t>QSORDNIN5</t>
  </si>
  <si>
    <t>Quinto niño o niña</t>
  </si>
  <si>
    <t>QSRESNIN5</t>
  </si>
  <si>
    <t>Resultado niña(o) 5</t>
  </si>
  <si>
    <t>QSORDNIN6</t>
  </si>
  <si>
    <t>Sexto niño o niña</t>
  </si>
  <si>
    <t>QSRESNIN6</t>
  </si>
  <si>
    <t>Resultado niña(o) 6</t>
  </si>
  <si>
    <t>QSORDNIN7</t>
  </si>
  <si>
    <t>Sétimo niño o niña</t>
  </si>
  <si>
    <t>QSRESNIN7</t>
  </si>
  <si>
    <t>Resultado niña(o) 7</t>
  </si>
  <si>
    <t>QSORDNIN8</t>
  </si>
  <si>
    <t>Octavo niño o niña</t>
  </si>
  <si>
    <t>QSRESNIN8</t>
  </si>
  <si>
    <t>Resultado niña(o) 8</t>
  </si>
  <si>
    <t>QSORDNIN9</t>
  </si>
  <si>
    <t>Noveno niño o niña</t>
  </si>
  <si>
    <t>QSRESNIN9</t>
  </si>
  <si>
    <t>Resultado niña(o) 9</t>
  </si>
  <si>
    <t>QSORDNIND</t>
  </si>
  <si>
    <t>Decimo niño o niña</t>
  </si>
  <si>
    <t>QSRESNIND</t>
  </si>
  <si>
    <t>Resultado niña(o) 10</t>
  </si>
  <si>
    <t>CONTROL_S</t>
  </si>
  <si>
    <t>Diligenciar Salud</t>
  </si>
  <si>
    <t>1:2</t>
  </si>
  <si>
    <t>QS20C</t>
  </si>
  <si>
    <t>Codigo persona seleccionada</t>
  </si>
  <si>
    <t>QSSEXO</t>
  </si>
  <si>
    <t>Sexo de la persona seleccionada</t>
  </si>
  <si>
    <t>Hombre</t>
  </si>
  <si>
    <t>Mujer</t>
  </si>
  <si>
    <t>QSMEF</t>
  </si>
  <si>
    <t>Informante en Mef</t>
  </si>
  <si>
    <t>Si</t>
  </si>
  <si>
    <t>No</t>
  </si>
  <si>
    <t>QSDIA</t>
  </si>
  <si>
    <t>Día de nacimiento</t>
  </si>
  <si>
    <t>1:31</t>
  </si>
  <si>
    <t>QS22M</t>
  </si>
  <si>
    <t>Mes de nacimiento</t>
  </si>
  <si>
    <t>1:12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</si>
  <si>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</si>
  <si>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</si>
  <si>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</si>
  <si>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</si>
  <si>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</si>
  <si>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</si>
  <si>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</si>
  <si>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</si>
  <si>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</si>
  <si>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</si>
  <si>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</si>
  <si>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</si>
  <si>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QS22A</t>
  </si>
  <si>
    <t>Año de nacimiento</t>
  </si>
  <si>
    <t>QS23</t>
  </si>
  <si>
    <t>Años cumplidos</t>
  </si>
  <si>
    <t>15:98</t>
  </si>
  <si>
    <t>QS24</t>
  </si>
  <si>
    <t>Asistió a la escuela</t>
  </si>
  <si>
    <t>QS25N</t>
  </si>
  <si>
    <t>Nivel que aprobó</t>
  </si>
  <si>
    <t>0:5</t>
  </si>
  <si>
    <t>Inicial, pre-escolar</t>
  </si>
  <si>
    <t>Primaria</t>
  </si>
  <si>
    <t>Secundaria</t>
  </si>
  <si>
    <t>Superior No Universitaria</t>
  </si>
  <si>
    <t>Superior Universitaria</t>
  </si>
  <si>
    <t>Postgrado</t>
  </si>
  <si>
    <t>QS25AG</t>
  </si>
  <si>
    <t>Grado o año</t>
  </si>
  <si>
    <t>Educación en años</t>
  </si>
  <si>
    <t>Educación en grados</t>
  </si>
  <si>
    <t>QS25A</t>
  </si>
  <si>
    <t>Año de estudios</t>
  </si>
  <si>
    <t>0:6</t>
  </si>
  <si>
    <t>6 o más</t>
  </si>
  <si>
    <t>QS25G</t>
  </si>
  <si>
    <t>Grado de estudios</t>
  </si>
  <si>
    <t>1:6</t>
  </si>
  <si>
    <t>QS25AA</t>
  </si>
  <si>
    <t>¿Cuál es el idioma o lengua materna que aprendió hablar en su niñez</t>
  </si>
  <si>
    <t>Quechua</t>
  </si>
  <si>
    <t>Aimara</t>
  </si>
  <si>
    <t>Ashaninka</t>
  </si>
  <si>
    <t>Awajun/Aguaruna</t>
  </si>
  <si>
    <t>Shipibo/Konibo</t>
  </si>
  <si>
    <t>Shawi/Chayahuita</t>
  </si>
  <si>
    <t>Matsigenka/Machiguenga</t>
  </si>
  <si>
    <t>Achuar</t>
  </si>
  <si>
    <t>Otra lengua nativa u originaria</t>
  </si>
  <si>
    <t>Castellano</t>
  </si>
  <si>
    <t>Portugués</t>
  </si>
  <si>
    <t>Otra lengua extranjera</t>
  </si>
  <si>
    <t>QS25BB</t>
  </si>
  <si>
    <t>Por sus antepasados y de acuerdo a sus costumbres ¿Usted se siente o se considera:</t>
  </si>
  <si>
    <t>1:8, 98</t>
  </si>
  <si>
    <t>Nativo o indígena de la amazonia</t>
  </si>
  <si>
    <t>Perteneciente o parte de otro pueblo</t>
  </si>
  <si>
    <t>Negro/moreno/zambo/mulato/pueblo afroperuano
o afrodescendiente</t>
  </si>
  <si>
    <t>Blanco</t>
  </si>
  <si>
    <t>Mestizo</t>
  </si>
  <si>
    <t>Otro</t>
  </si>
  <si>
    <t>No sabe/No responde</t>
  </si>
  <si>
    <t>QS25C1</t>
  </si>
  <si>
    <t>Alguna dificultad para ver, aún usando anteojos</t>
  </si>
  <si>
    <t>QS25C2</t>
  </si>
  <si>
    <t>Alguna dificultad para oír, aún usando audífonos</t>
  </si>
  <si>
    <t>QS25C3</t>
  </si>
  <si>
    <t>Alguna dificultad para hablar o comunicarse, aún usando la lengua de señas u otro</t>
  </si>
  <si>
    <t>QS25C4</t>
  </si>
  <si>
    <t>Alguna dificultad para mover o caminar para usar brazos y/o piernas</t>
  </si>
  <si>
    <t>QS25C5</t>
  </si>
  <si>
    <t>Alguna dificultad para entender o aprender (concentrarse y recordarse)</t>
  </si>
  <si>
    <t>QS25C6</t>
  </si>
  <si>
    <t>Alguna dificultad para relacionarse con los demás, por sus pensamientos, sentimientos, emociones o
conductas</t>
  </si>
  <si>
    <t>QS26</t>
  </si>
  <si>
    <t>Tiene seguro de salud</t>
  </si>
  <si>
    <t>QS27</t>
  </si>
  <si>
    <t>Institucion a que corresponde el seguro que tiene</t>
  </si>
  <si>
    <t>QS28</t>
  </si>
  <si>
    <t>Conoce o ha oído hablar de la tuberculosis o TBC</t>
  </si>
  <si>
    <t>QS29A</t>
  </si>
  <si>
    <t>Ha oído hablar de la infección por VIH</t>
  </si>
  <si>
    <t>QS29B</t>
  </si>
  <si>
    <t>Ha oído hablar de la enfermedad llamada SIDA</t>
  </si>
  <si>
    <t>QS100</t>
  </si>
  <si>
    <t>Algun profesional le ha medido la Presión Arterial</t>
  </si>
  <si>
    <t>QS101</t>
  </si>
  <si>
    <t>Donde le midieron la Presión Arterial</t>
  </si>
  <si>
    <t>10:15, 20, 30:31, 40:42, 96, 98</t>
  </si>
  <si>
    <t>Hospital MINSA</t>
  </si>
  <si>
    <t>Hospital ESSALUD</t>
  </si>
  <si>
    <t>Hospital FFAA Y PNP</t>
  </si>
  <si>
    <t>Hospital/Otro Municipal</t>
  </si>
  <si>
    <t>Centro/Puesto del MINSA</t>
  </si>
  <si>
    <t>Policlinico/Posta de ESSALUD/UBAP</t>
  </si>
  <si>
    <t>Clínica/Consultorio Particular</t>
  </si>
  <si>
    <t>Clínica/Posta de ONG</t>
  </si>
  <si>
    <t>Hospital/Otra de Iglesia</t>
  </si>
  <si>
    <t>Campaña del MINSA</t>
  </si>
  <si>
    <t>Campaña de ESSALUD</t>
  </si>
  <si>
    <t>Otras Campañas</t>
  </si>
  <si>
    <t>No sabe/No recuerda</t>
  </si>
  <si>
    <t>QS102</t>
  </si>
  <si>
    <t>Le diagnosticaron Hipertensión Arterial o Presión Alta</t>
  </si>
  <si>
    <t>1:2, 8</t>
  </si>
  <si>
    <t>QS103U</t>
  </si>
  <si>
    <t>Unidad de tiempo que le diagnosticaron hipertensión arterial o presión alta</t>
  </si>
  <si>
    <t>Meses ( &lt; de 2 años)</t>
  </si>
  <si>
    <t>Años (de 2 ó más años)</t>
  </si>
  <si>
    <t>QS103C</t>
  </si>
  <si>
    <t>Años/meses que diagnosticaron hipertensión arterial o presión arterial alta</t>
  </si>
  <si>
    <t>QS104</t>
  </si>
  <si>
    <t>Compraron medicamentos para controlar su Presión Alta</t>
  </si>
  <si>
    <t>No sabe/ no recuerda</t>
  </si>
  <si>
    <t>QS105</t>
  </si>
  <si>
    <t>Compro con/sin receta médica</t>
  </si>
  <si>
    <t>Con receta médica</t>
  </si>
  <si>
    <t>Sin receta médica</t>
  </si>
  <si>
    <t>QS106</t>
  </si>
  <si>
    <t>Tomo medicamentos tal cual indico le indico el médico</t>
  </si>
  <si>
    <t>QS107</t>
  </si>
  <si>
    <t>Le midieron el azúcar o glucosa en la sangre</t>
  </si>
  <si>
    <t>QS108</t>
  </si>
  <si>
    <t>Donde le midieron el azúcar o glucosa en la sangre, última vez</t>
  </si>
  <si>
    <t>Hospital / Otro Municipal</t>
  </si>
  <si>
    <t>Clínica / Posta de ONG</t>
  </si>
  <si>
    <t>Hospital / Otra de Iglesia</t>
  </si>
  <si>
    <t>QS109</t>
  </si>
  <si>
    <t>Le diagnosticaron diabetes o azúcar alta</t>
  </si>
  <si>
    <t>QS110U</t>
  </si>
  <si>
    <t>Unidad de tiempo en que le diagnosticaron Diabetes o azúcar alta</t>
  </si>
  <si>
    <t>QS110C</t>
  </si>
  <si>
    <t>Años/meses diagnosticaron Diabetes o azúcar alta</t>
  </si>
  <si>
    <t>QS111</t>
  </si>
  <si>
    <t>Ha comprado medicamentos para controlar la diabetes o azúcar alta</t>
  </si>
  <si>
    <t>QS112</t>
  </si>
  <si>
    <t>QS113</t>
  </si>
  <si>
    <t>Tomó los medicamentos tal cual le indicó el médico</t>
  </si>
  <si>
    <t>QS200</t>
  </si>
  <si>
    <t>En los  últimos 12 meses ha fumado cigarrillos</t>
  </si>
  <si>
    <t>QS201</t>
  </si>
  <si>
    <t>En los últimos 30 días ha fumado cigarrillos</t>
  </si>
  <si>
    <t>QS202</t>
  </si>
  <si>
    <t>Fuma diariamente</t>
  </si>
  <si>
    <t>QS203U</t>
  </si>
  <si>
    <t>Edad que empezó a fumar diariamente - Unidad</t>
  </si>
  <si>
    <t>1, 8</t>
  </si>
  <si>
    <t>Edad en años</t>
  </si>
  <si>
    <t>QS203C</t>
  </si>
  <si>
    <t>Edad que empezó a fumar diariamente</t>
  </si>
  <si>
    <t>5:98</t>
  </si>
  <si>
    <t>QS204U</t>
  </si>
  <si>
    <t>Hace que años empezó a fumar diariamente - Unidad</t>
  </si>
  <si>
    <t>Número de años</t>
  </si>
  <si>
    <t>QS204C</t>
  </si>
  <si>
    <t>Cantidad años</t>
  </si>
  <si>
    <t>QS205U</t>
  </si>
  <si>
    <t>Cuántos cigarrillos fuma a diario - Unidad</t>
  </si>
  <si>
    <t>Número de cegarillos</t>
  </si>
  <si>
    <t>QS205C</t>
  </si>
  <si>
    <t>Cantidad de cigarrillos</t>
  </si>
  <si>
    <t>QS206</t>
  </si>
  <si>
    <t>Ha consumido alguna vez bebidas alcohólicas</t>
  </si>
  <si>
    <t>QS207U</t>
  </si>
  <si>
    <t>Unidad Edad primera vez que tomo bebidas alcohólicas</t>
  </si>
  <si>
    <t>QS207C</t>
  </si>
  <si>
    <t>Cantidad  Edad primera vez que tomo bebidas alcohólicas</t>
  </si>
  <si>
    <t>QS208</t>
  </si>
  <si>
    <t>En los últimos 12 meses ha consumido alguna bebida alcohólica</t>
  </si>
  <si>
    <t>QS209</t>
  </si>
  <si>
    <t>En los últimos 12 meses, tomó bebidas alcohólicas 12 o más días</t>
  </si>
  <si>
    <t>QS210</t>
  </si>
  <si>
    <t>En los últimos 30 días ha consumido bebidas alcohólicas</t>
  </si>
  <si>
    <t>QS211U</t>
  </si>
  <si>
    <t>Unidad Veces que tomo</t>
  </si>
  <si>
    <t>Número de veces</t>
  </si>
  <si>
    <t>QS211C</t>
  </si>
  <si>
    <t>Cantidad Veces que tomo</t>
  </si>
  <si>
    <t>QS212T</t>
  </si>
  <si>
    <t>Tomó bebidas</t>
  </si>
  <si>
    <t>A:Z</t>
  </si>
  <si>
    <t>QS212A</t>
  </si>
  <si>
    <t>Tomó cerveza</t>
  </si>
  <si>
    <t>QS212AV</t>
  </si>
  <si>
    <t>Fueron Vasos/copas</t>
  </si>
  <si>
    <t>QS212AB</t>
  </si>
  <si>
    <t>Fueron botellas</t>
  </si>
  <si>
    <t>QS212B</t>
  </si>
  <si>
    <t>Tomó Vino/cachina</t>
  </si>
  <si>
    <t>QS212BV</t>
  </si>
  <si>
    <t>Fueron vasos/copas</t>
  </si>
  <si>
    <t>QS212BB</t>
  </si>
  <si>
    <t>QS212C</t>
  </si>
  <si>
    <t>Tomó chicha de jora fermentada</t>
  </si>
  <si>
    <t>QS212CV</t>
  </si>
  <si>
    <t>QS212CB</t>
  </si>
  <si>
    <t>QS212D</t>
  </si>
  <si>
    <t>Tomó masato fermentado</t>
  </si>
  <si>
    <t>QS212DV</t>
  </si>
  <si>
    <t>QS212DB</t>
  </si>
  <si>
    <t>QS212E</t>
  </si>
  <si>
    <t>Tomó Yonque/cañazo</t>
  </si>
  <si>
    <t>QS212EV</t>
  </si>
  <si>
    <t>QS212EB</t>
  </si>
  <si>
    <t>QS212F</t>
  </si>
  <si>
    <t>Tomó Anisado</t>
  </si>
  <si>
    <t>QS212FV</t>
  </si>
  <si>
    <t>QS212FB</t>
  </si>
  <si>
    <t>QS212G</t>
  </si>
  <si>
    <t>Tomó Whisky/pisco /ron</t>
  </si>
  <si>
    <t>QS212GV</t>
  </si>
  <si>
    <t>QS212GB</t>
  </si>
  <si>
    <t>QS212O</t>
  </si>
  <si>
    <t>Tomó otro</t>
  </si>
  <si>
    <t>QS212X</t>
  </si>
  <si>
    <t>Tomó otro - especifique</t>
  </si>
  <si>
    <t>QS212XV</t>
  </si>
  <si>
    <t>QS212XB</t>
  </si>
  <si>
    <t>QS212Z</t>
  </si>
  <si>
    <t>No sabe/no recuerda</t>
  </si>
  <si>
    <t>0:1</t>
  </si>
  <si>
    <t>Si sabe o recuerda</t>
  </si>
  <si>
    <t>QS213U</t>
  </si>
  <si>
    <t>Cuántos días consumió frutas - Unidad</t>
  </si>
  <si>
    <t>Número de días</t>
  </si>
  <si>
    <t>No comió</t>
  </si>
  <si>
    <t>QS213C</t>
  </si>
  <si>
    <t>Cantidad de días que consumió frutas</t>
  </si>
  <si>
    <t>QS214U</t>
  </si>
  <si>
    <t>Cuántas tajadas o racimos de fruta comió - Unicad</t>
  </si>
  <si>
    <t>Número Unidades/tajadas/racimos</t>
  </si>
  <si>
    <t>QS214C</t>
  </si>
  <si>
    <t>Cantidad de tajadas o racimos de fruta que comió</t>
  </si>
  <si>
    <t>QS215U</t>
  </si>
  <si>
    <t>Cuántos días tomó jugo de frutas - Unidad</t>
  </si>
  <si>
    <t>1, 3, 8</t>
  </si>
  <si>
    <t>No tomó</t>
  </si>
  <si>
    <t>QS215C</t>
  </si>
  <si>
    <t>Cantidad de días tomó jugo de frutas</t>
  </si>
  <si>
    <t>QS216U</t>
  </si>
  <si>
    <t>Cuántos vasos de jugo tomo - Unidad</t>
  </si>
  <si>
    <t>Número de vasos de jugo</t>
  </si>
  <si>
    <t>QS216C</t>
  </si>
  <si>
    <t>Cantidad de vasos de jugo que tomo</t>
  </si>
  <si>
    <t>QS217U</t>
  </si>
  <si>
    <t>Cuántos días comió ensalada frutas - Unidad</t>
  </si>
  <si>
    <t>QS217C</t>
  </si>
  <si>
    <t>Cantidad de días ensalada frutas</t>
  </si>
  <si>
    <t>QS218U</t>
  </si>
  <si>
    <t>Cuántas porciones de ensalada de frutas comió - Unidad</t>
  </si>
  <si>
    <t>Número de porciones ensalada</t>
  </si>
  <si>
    <t>QS218C</t>
  </si>
  <si>
    <t>Cantidad porciones ensalada frutas</t>
  </si>
  <si>
    <t>QS219U</t>
  </si>
  <si>
    <t>Cuántos días comió ensalada de verduras - Unidad</t>
  </si>
  <si>
    <t>QS219C</t>
  </si>
  <si>
    <t>Días que comió ensalada de verduras</t>
  </si>
  <si>
    <t>QS220U</t>
  </si>
  <si>
    <t>Cuántas porciones ensalada verduras comió - Unidad</t>
  </si>
  <si>
    <t>Número de porciones</t>
  </si>
  <si>
    <t>Número de cucharadas</t>
  </si>
  <si>
    <t>QS220CV</t>
  </si>
  <si>
    <t>Cantidad porciones ensalada verduras</t>
  </si>
  <si>
    <t>QS220CC</t>
  </si>
  <si>
    <t>Cantidad cucharadas</t>
  </si>
  <si>
    <t>QS301</t>
  </si>
  <si>
    <t>Alguna vez un médico/personal de salud le ha evaluado o medido la vista</t>
  </si>
  <si>
    <t>QS302U</t>
  </si>
  <si>
    <t>Hace cuánto tiempo que le evaluaron - Unidad</t>
  </si>
  <si>
    <t>Meses (si es &lt; de 2 años)</t>
  </si>
  <si>
    <t>Años (si es de 2 o más años)</t>
  </si>
  <si>
    <t>QS302C</t>
  </si>
  <si>
    <t>Hace cuánto tiempo que le evaluaron - cantidad</t>
  </si>
  <si>
    <t>QS303</t>
  </si>
  <si>
    <t>Lugar donde la evaluaron</t>
  </si>
  <si>
    <t>10:15, 20:21, 30:31, 40:42, 96, 98</t>
  </si>
  <si>
    <t>Policlinico /Posta de ESSALUD/UBAP</t>
  </si>
  <si>
    <t>Optica</t>
  </si>
  <si>
    <t>Clinica/Posta de ONG</t>
  </si>
  <si>
    <t>Hospital / Otro de Iglesia</t>
  </si>
  <si>
    <t>QS304</t>
  </si>
  <si>
    <t>Le han diagnosticado Catarata</t>
  </si>
  <si>
    <t>QS305U</t>
  </si>
  <si>
    <t>Tiempo que le diagnosticaron - Unidad</t>
  </si>
  <si>
    <t>QS305C</t>
  </si>
  <si>
    <t>Tiempo que le diagnosticaron - cantidad</t>
  </si>
  <si>
    <t>QS306</t>
  </si>
  <si>
    <t>En los últimos 12 meses ha tenido dificultad para ver o reconocer a una distancia aproximada de 6 metros</t>
  </si>
  <si>
    <t>QS307</t>
  </si>
  <si>
    <t>En los últimos 30 días continúa con la dificultad</t>
  </si>
  <si>
    <t>QS308</t>
  </si>
  <si>
    <t>En los últimos 12 meses dificultad ver imagen o texto brazo extendido</t>
  </si>
  <si>
    <t>QS309</t>
  </si>
  <si>
    <t>En los últimos 30 días continúa con esa dificultad</t>
  </si>
  <si>
    <t>QS311</t>
  </si>
  <si>
    <t>Alguna vez ha sido atendido en servicio dental o un odontólogo</t>
  </si>
  <si>
    <t>QS312U</t>
  </si>
  <si>
    <t>Hace cuánto tiempo - Unidad</t>
  </si>
  <si>
    <t>Meses ( si es &lt; de 2 años)</t>
  </si>
  <si>
    <t>QS312C</t>
  </si>
  <si>
    <t>Hace cuánto tiempo - cantidad</t>
  </si>
  <si>
    <t>QS313</t>
  </si>
  <si>
    <t>Donde le atendieron la última vez</t>
  </si>
  <si>
    <t>QS401</t>
  </si>
  <si>
    <t>Se puede prevenir el cáncer</t>
  </si>
  <si>
    <t>QS402</t>
  </si>
  <si>
    <t>Ha oído hablar de cáncer cuello uterino/cervical</t>
  </si>
  <si>
    <t>QS403</t>
  </si>
  <si>
    <t>Ha oído del virus papiloma humano</t>
  </si>
  <si>
    <t>QS404</t>
  </si>
  <si>
    <t>Cree que el virus papiloma humano causa el cáncer uterino</t>
  </si>
  <si>
    <t>QS406</t>
  </si>
  <si>
    <t>Se realizo un chequeo general, descarte algun tipo de cáncer</t>
  </si>
  <si>
    <t>QS407</t>
  </si>
  <si>
    <t>Donde le realizaron el chequeo</t>
  </si>
  <si>
    <t>QS409</t>
  </si>
  <si>
    <t>Alguna vez un médico/profesional salud le ha realizado un examen físico de mama</t>
  </si>
  <si>
    <t>QS410U</t>
  </si>
  <si>
    <t>Hace cuánto tiempo del examen de mama - Unidad</t>
  </si>
  <si>
    <t>Años ( si es de 2 o más años)</t>
  </si>
  <si>
    <t>QS410C</t>
  </si>
  <si>
    <t>Hace cuánto tiempo del examen de mama - cantidad</t>
  </si>
  <si>
    <t>QS411</t>
  </si>
  <si>
    <t>Alguna vez un médico/profesional de salud le ha realizado la prueba de Papanicolaou</t>
  </si>
  <si>
    <t>QS412U</t>
  </si>
  <si>
    <t>Hace cuánto tiempo de la prueba papanicolaou - Unidad</t>
  </si>
  <si>
    <t>QS412C</t>
  </si>
  <si>
    <t>Hace cuánto tiempo de la prueba papanicolaou - cantidad</t>
  </si>
  <si>
    <t>QS413</t>
  </si>
  <si>
    <t>Recogió o llegó a  conocer los resultados de la prueba de Papanicolaou</t>
  </si>
  <si>
    <t>QS415</t>
  </si>
  <si>
    <t>Alguna vez un médico/profesional de salud le ha realizado un examen de mamografía</t>
  </si>
  <si>
    <t>QS416U</t>
  </si>
  <si>
    <t>Hace cuanto tiempo le realizaron la mamografía - Unidad</t>
  </si>
  <si>
    <t>QS416C</t>
  </si>
  <si>
    <t>Hace cuanto tiempo le realizaron la mamografía - cantidad</t>
  </si>
  <si>
    <t>QS500</t>
  </si>
  <si>
    <t>Actualmente tiene tos con flema</t>
  </si>
  <si>
    <t>QS501U</t>
  </si>
  <si>
    <t>Hace cuánto tiene tos con flema - Unidad</t>
  </si>
  <si>
    <t>Días (si es menor de 1 mes)</t>
  </si>
  <si>
    <t>Meses ( si es de 1 mes a mas)</t>
  </si>
  <si>
    <t>QS501C</t>
  </si>
  <si>
    <t>Hace cuánto tiene tos con flema - cantidad</t>
  </si>
  <si>
    <t>QS503</t>
  </si>
  <si>
    <t>Conoce o ha oído hablar de una enfermedad llamada tuberculosis o TBC</t>
  </si>
  <si>
    <t>QS505A</t>
  </si>
  <si>
    <t>La tuberculosis se contagia cuando la persona enferma tose o estornuda cerca a otra persona</t>
  </si>
  <si>
    <t>QS505B</t>
  </si>
  <si>
    <t>Se contagia cuando una persona enferma habla cerca con otra persona</t>
  </si>
  <si>
    <t>QS505C</t>
  </si>
  <si>
    <t>Se contagia cuando una persona enferma toca a otra</t>
  </si>
  <si>
    <t>QS505D</t>
  </si>
  <si>
    <t>Se contagia cuando una persona enferma comparte alimentos o utensilios con otra persona</t>
  </si>
  <si>
    <t>QS506</t>
  </si>
  <si>
    <t>Se puede curar la tuberculosis</t>
  </si>
  <si>
    <t>QS601A</t>
  </si>
  <si>
    <t>Ha oído hablar de infección por VIH</t>
  </si>
  <si>
    <t>QS601B</t>
  </si>
  <si>
    <t>Ha oído hablar de una enfermedad llamada SIDA</t>
  </si>
  <si>
    <t>QS603</t>
  </si>
  <si>
    <t>En los últimos 12 meses se ha hecho una prueba de SIDA (VIH)</t>
  </si>
  <si>
    <t>QS604</t>
  </si>
  <si>
    <t>Conoció los resultados del examen de laboratorio</t>
  </si>
  <si>
    <t>QS606</t>
  </si>
  <si>
    <t>Las personas tienen menos riesgo de adquirir el virus que causa el VIH (SIDA), si tiene una sola pareja sexual que no infectada y que no tenga otras parejas</t>
  </si>
  <si>
    <t>QS607</t>
  </si>
  <si>
    <t>Es posible que una persona que parece saludable este infectada con el virus que causa el SIDA (VIH)</t>
  </si>
  <si>
    <t>QS608</t>
  </si>
  <si>
    <t>Las personas pueden adquirir el virus que causa el SIDA (VIH) por dar un abrazo, beso o caricias a una persona infectada</t>
  </si>
  <si>
    <t>QS609</t>
  </si>
  <si>
    <t>Las personas pueden adquirir el virus que causa el SIDA (VIH) por la picadura de un mosquito</t>
  </si>
  <si>
    <t>QS610</t>
  </si>
  <si>
    <t>Las personas pueden adquirir el virus que causa el SIDA (VIH) compartiendo alimentos o utensilios con una persona infectada</t>
  </si>
  <si>
    <t>QS611</t>
  </si>
  <si>
    <t>Las personas que usan condón cada vez que tienen relaciones sexuales tienen menos riesgo de adquirir el virus que causa el SIDA (VIH)</t>
  </si>
  <si>
    <t>QS700A</t>
  </si>
  <si>
    <t>Últimos 14 días ha sentido molestias o problemas como:  Poco interés</t>
  </si>
  <si>
    <t>0:3</t>
  </si>
  <si>
    <t>Para Nada</t>
  </si>
  <si>
    <t>Varios días (de 1 a 6 días)</t>
  </si>
  <si>
    <t>La mayoria de días (de 7 a 11 días)</t>
  </si>
  <si>
    <t>Casi todos los días (de 12 a más días)</t>
  </si>
  <si>
    <t>QS700B</t>
  </si>
  <si>
    <t>Últimos 14 días ha sentido molestias o problemas como: Deprimido</t>
  </si>
  <si>
    <t>QS700C</t>
  </si>
  <si>
    <t>Últimos 14 días ha sentido molestias o problemas como: No puede dormir/dormir demasiado</t>
  </si>
  <si>
    <t>QS700D</t>
  </si>
  <si>
    <t>Últimos 14 días ha sentido molestias o problemas como: Cansado</t>
  </si>
  <si>
    <t>QS700E</t>
  </si>
  <si>
    <t>Últimos 14 días ha sentido molestias o problemas como: Poco apetito/comer en exceso</t>
  </si>
  <si>
    <t>QS700F</t>
  </si>
  <si>
    <t>Últimos 14 días ha sentido molestias o problemas como: Poner atencion</t>
  </si>
  <si>
    <t>QS700G</t>
  </si>
  <si>
    <t>Últimos 14 días ha sentido molestias o problemas como: Moverse</t>
  </si>
  <si>
    <t>QS700H</t>
  </si>
  <si>
    <t>Últimos 14 días ha sentido molestias o problemas como: Hacerse daño de alguna forma buscando morir</t>
  </si>
  <si>
    <t>QS700I</t>
  </si>
  <si>
    <t>Últimos 14 días ha sentido molestias o problemas como: Sentirse mal</t>
  </si>
  <si>
    <t>QS702</t>
  </si>
  <si>
    <t>Estas molestias o problema, cuanto le han dificultado para realizar su trabajo, sus actividades en la casa o llevarse bien con otras personas, mucho, poco o nada</t>
  </si>
  <si>
    <t>1:3</t>
  </si>
  <si>
    <t>Mucho</t>
  </si>
  <si>
    <t>Poco</t>
  </si>
  <si>
    <t>Nada</t>
  </si>
  <si>
    <t>QS703</t>
  </si>
  <si>
    <t>Últimos 12 meses, ha tenido molestias o problemas mencionados anteriormente como: sentirse con poco
interés, triste, con problemas para dormir, desanimada(o), cansada(o), sin motivo, desconcentrada(o) o</t>
  </si>
  <si>
    <t>QS704PRV</t>
  </si>
  <si>
    <t>En los últimos 12 meses, uno de los momentos que tuvo estas molestias o  problemas cuando fue:</t>
  </si>
  <si>
    <t>QS704T</t>
  </si>
  <si>
    <t>Ahora hablemos solo de las molestias o problemas que tuvo cuando (en)</t>
  </si>
  <si>
    <t>QS704A</t>
  </si>
  <si>
    <t>Últimos 12 meses: tuvo pocas ganas o interés en hacer las cosas</t>
  </si>
  <si>
    <t>QS704B</t>
  </si>
  <si>
    <t>Últimos 12 meses: se sintió desanimada(o), deprimida(o), triste o sin esperanza</t>
  </si>
  <si>
    <t>QS704C</t>
  </si>
  <si>
    <t>Últimos 12 meses: tuvo problemas para dormir o mantenerse dormida(o) o en dormir demasiado</t>
  </si>
  <si>
    <t>QS704D</t>
  </si>
  <si>
    <t>Últimos 12 meses: se sintió cansada(o) o tuvo poca energía sin motivo que lo justifique</t>
  </si>
  <si>
    <t>QS704E</t>
  </si>
  <si>
    <t>Últimos 12 meses: tuvo poco apetito o ha comido en exceso</t>
  </si>
  <si>
    <t>QS704F</t>
  </si>
  <si>
    <t>Últimos 12 meses: ha tenido dificultad en poner atención o concentrarse en las cosas que hace</t>
  </si>
  <si>
    <t>QS704G</t>
  </si>
  <si>
    <t>Últimos 12 meses: dificultad para moverse o hablar más lento de lo normal o se ha sentido inquieta(o) o intranquila(o) de lo normal</t>
  </si>
  <si>
    <t>QS704H</t>
  </si>
  <si>
    <t>Últimos 12 meses: ha tenido pensamientos de morir o de hacerse daño</t>
  </si>
  <si>
    <t>QS704I</t>
  </si>
  <si>
    <t>Últimos 12 meses: se ha sentido mal de sí misma(o) o ha sentido que es una(un) fracasada(o) o que se ha fallado a si misma(o) o a su familia</t>
  </si>
  <si>
    <t>QS706</t>
  </si>
  <si>
    <t>Las molestias o problema cuánto le han dificultado para realizar su trabajo, sus actividades en la casa o llevarse bien con otras personas</t>
  </si>
  <si>
    <t>QS707</t>
  </si>
  <si>
    <t>En los últimos 12 meses recibió tratamiento de algún profesional de salud por depresión, tristeza, desánimo, falta de interés o irritabilidad</t>
  </si>
  <si>
    <t>QS708</t>
  </si>
  <si>
    <t>Donde recibió tratamiento</t>
  </si>
  <si>
    <t>QS709</t>
  </si>
  <si>
    <t>Últimos 12 meses ha estado casada(o) o conviviendo</t>
  </si>
  <si>
    <t>QS710</t>
  </si>
  <si>
    <t>Últimos 12 meses cuantas veces su pareja le golpeó con el pie, el puño o alguna otra parte del cuerpo (cabeza, codo, rodilla)</t>
  </si>
  <si>
    <t>1:4</t>
  </si>
  <si>
    <t>Nunca/no</t>
  </si>
  <si>
    <t>Rara vez (1 - 2 veces)</t>
  </si>
  <si>
    <t>A veces (3 - 5 veces)</t>
  </si>
  <si>
    <t>A menudo (6 veces o más)</t>
  </si>
  <si>
    <t>QS711</t>
  </si>
  <si>
    <t>Últimos 12 meses cuantas veces su pareja le golpeó, agredió con un objeto como: correa, palo, cuchillo o arma</t>
  </si>
  <si>
    <t>1:2, 8, 9</t>
  </si>
  <si>
    <t>QS713</t>
  </si>
  <si>
    <t>Últimos 12 meses hubo momentos en que la bebida o la resaca le dificultaron realizar sus actividades o sus responsabilidades en los estudios, en el trabajo o en la casa</t>
  </si>
  <si>
    <t>Rehusa</t>
  </si>
  <si>
    <t>QS714</t>
  </si>
  <si>
    <t>Últimos 12 meses hubo momentos en que el consumo de alcohol le provocó discusiones u otros problemas con su familia, amigos, vecinos o compañeros de trabajo</t>
  </si>
  <si>
    <t>QS715</t>
  </si>
  <si>
    <t>Siguió bebiendo a pesar que le provocaba estos problemas con estas personas</t>
  </si>
  <si>
    <t>QS716</t>
  </si>
  <si>
    <t>Últimos 12 meses hubo momentos que estuvo bajo los efectos del alcohol en situaciones en que podía hacerse daño</t>
  </si>
  <si>
    <t>QS717</t>
  </si>
  <si>
    <t>Le han detenido más de una vez por alterar el orden o manejar bajo los efectos del alcohol</t>
  </si>
  <si>
    <t>QS719</t>
  </si>
  <si>
    <t>Últimos 12 meses hubo momentos en que tuvo tantas ganas de beber que no pudo resistirse a tomar una copa o le resultó difícil pensar en otra cosa</t>
  </si>
  <si>
    <t>QS720</t>
  </si>
  <si>
    <t>Últimos 12 meses hubo momentos que necesitó beber más cantidad de alcohol para sentir el mismo efecto o  notó que ya no conseguía ponerse alegre con la misma cantidad que bebía habitualmente</t>
  </si>
  <si>
    <t>QS721</t>
  </si>
  <si>
    <t>Últimos 12 meses hubo momentos en que tuvo síntomas como cansancio, dolores de cabeza, diarrea, temblores o problemas emocionales cuando bebió menos, dejaba de beber o estaba sin beber</t>
  </si>
  <si>
    <t>QS722</t>
  </si>
  <si>
    <t>Últimos 12 meses hubo momentos en que tomó un vaso, copa o botella para evitar tener problemas</t>
  </si>
  <si>
    <t>QS723</t>
  </si>
  <si>
    <t>Últimos 12 meses hubo momentos en que continúo bebiendo a pesar que se había prometido que no lo haría o bebió mucho más de los que se había propuesto</t>
  </si>
  <si>
    <t>QS724</t>
  </si>
  <si>
    <t>Últimos 12 meses hubo momentos en que bebió más frecuentemente o durante más días seguidos de lo que se había propuesto</t>
  </si>
  <si>
    <t>QS725</t>
  </si>
  <si>
    <t>Últimos 12 meses hubo momentos en que empezó a beber y se emborrachó cuando no quería hacerlo</t>
  </si>
  <si>
    <t>QS726</t>
  </si>
  <si>
    <t>Últimos 12 meses hubo momentos en qué intentó beber menos o dejar de beber y no pudo hacerlo</t>
  </si>
  <si>
    <t>QS727</t>
  </si>
  <si>
    <t>Últimos 12 meses hubieron períodos de varios días o más en los que pasó tanto tiempo bebiendo o recuperándose de los efectos del alcohol que no le dio tiempo para nada más</t>
  </si>
  <si>
    <t>QS728</t>
  </si>
  <si>
    <t>Últimos 12 meses tuvo un período de un mes o más que dejó de hacer actividades importantes o las redujo considerablemente a causa de la bebida</t>
  </si>
  <si>
    <t>QS729</t>
  </si>
  <si>
    <t>Últimos 12 meses hubo momentos en que siguió bebiendo aunque sabía que tenía un problema físico o emocional grave que puede haber sido provocado o empeorados por la bebida</t>
  </si>
  <si>
    <t>QS730</t>
  </si>
  <si>
    <t>Últimos 12 meses recibió tratamiento de algún profesional de la salud por consumo de alcohol</t>
  </si>
  <si>
    <t>QS731</t>
  </si>
  <si>
    <t>A</t>
  </si>
  <si>
    <t>B</t>
  </si>
  <si>
    <t>C</t>
  </si>
  <si>
    <t>Hospital FF.AA. y PNP.</t>
  </si>
  <si>
    <t>D</t>
  </si>
  <si>
    <t>Hospital/Otro municipal</t>
  </si>
  <si>
    <t>E</t>
  </si>
  <si>
    <t>Centro/Puesto de Salud</t>
  </si>
  <si>
    <t>F</t>
  </si>
  <si>
    <t>G</t>
  </si>
  <si>
    <t>Clinica Particular</t>
  </si>
  <si>
    <t>H</t>
  </si>
  <si>
    <t>Consultorio Particular</t>
  </si>
  <si>
    <t>I</t>
  </si>
  <si>
    <t>Clínica/Posta ONG</t>
  </si>
  <si>
    <t>J</t>
  </si>
  <si>
    <t>Hospital/Otro iglesia</t>
  </si>
  <si>
    <t>X</t>
  </si>
  <si>
    <t>Y</t>
  </si>
  <si>
    <t>QFIN</t>
  </si>
  <si>
    <t>Final de Entrevista del Informante</t>
  </si>
  <si>
    <t>QS8INICIO</t>
  </si>
  <si>
    <t>Indicación inicio capítulo 8</t>
  </si>
  <si>
    <t>QS900</t>
  </si>
  <si>
    <t>Personas de 15 años a màs de edad - Peso en kilogramos</t>
  </si>
  <si>
    <t>QS901</t>
  </si>
  <si>
    <t>Personas de 15 años a màs de edad - Talla en centímetros</t>
  </si>
  <si>
    <t>QS902</t>
  </si>
  <si>
    <t>Resultado medición antropométrica</t>
  </si>
  <si>
    <t>Medido(a)</t>
  </si>
  <si>
    <t>No presente</t>
  </si>
  <si>
    <t>Rechazo</t>
  </si>
  <si>
    <t>Fue evaluada en C. Hogar</t>
  </si>
  <si>
    <t>Medido(a) parcialmente</t>
  </si>
  <si>
    <t>QS903S</t>
  </si>
  <si>
    <t>Primera medición presión arterial sistólica</t>
  </si>
  <si>
    <t>QS903D</t>
  </si>
  <si>
    <t>Primera medición presión arterial diastólica</t>
  </si>
  <si>
    <t>QS905S</t>
  </si>
  <si>
    <t>Segunda medición presión arterial sistólica</t>
  </si>
  <si>
    <t>QS905D</t>
  </si>
  <si>
    <t>Segunda medición presión arterial diastólica</t>
  </si>
  <si>
    <t>QS906</t>
  </si>
  <si>
    <t>Resultado medición presión arterial</t>
  </si>
  <si>
    <t>1:3, 6</t>
  </si>
  <si>
    <t>QS907</t>
  </si>
  <si>
    <t>Perímetro abdominal en centímetros</t>
  </si>
  <si>
    <t>55.0:170.0</t>
  </si>
  <si>
    <t>QS908</t>
  </si>
  <si>
    <t>Resultado de la medición del perímetro abdominal</t>
  </si>
  <si>
    <t>QSFIN</t>
  </si>
  <si>
    <t>FINAL</t>
  </si>
  <si>
    <t>PESO15_AMAS</t>
  </si>
  <si>
    <t>Factor ponderado</t>
  </si>
  <si>
    <t>Nº</t>
  </si>
  <si>
    <t>VARIABLE</t>
  </si>
  <si>
    <t>Descripción</t>
  </si>
  <si>
    <t>TIPO DE CARÁCTER</t>
  </si>
  <si>
    <t>LONGITUD</t>
  </si>
  <si>
    <t>RANGO DE VARIACIÓN</t>
  </si>
  <si>
    <t>VALORES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</si>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</sst>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9"/>
      <name val="Arial Black"/>
      <family val="2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3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/>
      <bottom/>
      <diagonal/>
    </border>
    <border>
      <left style="thin">
        <color rgb="FF000000"/>
      </left>
      <right style="thin">
        <color rgb="FFBFBFBF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/>
      <diagonal/>
    </border>
    <border>
      <left style="thin">
        <color rgb="FFBFBFBF"/>
      </left>
      <right style="thin">
        <color rgb="FF000000"/>
      </right>
      <top/>
      <bottom/>
      <diagonal/>
    </border>
    <border>
      <left style="thin">
        <color rgb="FFBFBFB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107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3" fillId="0" borderId="3" xfId="0" applyNumberFormat="1" applyFont="1" applyFill="1" applyBorder="1" applyAlignment="1">
      <alignment horizontal="left" vertical="top" indent="2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left" vertical="top" indent="1" shrinkToFit="1"/>
    </xf>
    <xf numFmtId="0" fontId="4" fillId="0" borderId="4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0" borderId="30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 indent="1"/>
    </xf>
    <xf numFmtId="0" fontId="4" fillId="0" borderId="24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horizontal="left" vertical="top" wrapText="1"/>
    </xf>
    <xf numFmtId="1" fontId="3" fillId="0" borderId="31" xfId="0" applyNumberFormat="1" applyFont="1" applyFill="1" applyBorder="1" applyAlignment="1">
      <alignment horizontal="center" vertical="top" shrinkToFit="1"/>
    </xf>
    <xf numFmtId="0" fontId="4" fillId="0" borderId="32" xfId="0" applyFont="1" applyFill="1" applyBorder="1" applyAlignment="1">
      <alignment horizontal="left" vertical="top" wrapText="1" indent="1"/>
    </xf>
    <xf numFmtId="0" fontId="4" fillId="0" borderId="32" xfId="0" applyFont="1" applyFill="1" applyBorder="1" applyAlignment="1">
      <alignment horizontal="left" vertical="top" wrapText="1"/>
    </xf>
    <xf numFmtId="0" fontId="4" fillId="0" borderId="32" xfId="0" applyFont="1" applyFill="1" applyBorder="1" applyAlignment="1">
      <alignment horizontal="center" vertical="top" wrapText="1"/>
    </xf>
    <xf numFmtId="1" fontId="3" fillId="0" borderId="32" xfId="0" applyNumberFormat="1" applyFont="1" applyFill="1" applyBorder="1" applyAlignment="1">
      <alignment horizontal="center" vertical="top" shrinkToFit="1"/>
    </xf>
    <xf numFmtId="0" fontId="0" fillId="0" borderId="32" xfId="0" applyFill="1" applyBorder="1" applyAlignment="1">
      <alignment horizontal="left" wrapText="1"/>
    </xf>
    <xf numFmtId="0" fontId="0" fillId="0" borderId="33" xfId="0" applyFill="1" applyBorder="1" applyAlignment="1">
      <alignment horizontal="left" wrapTex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3" fillId="0" borderId="7" xfId="0" applyNumberFormat="1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left" vertical="center" wrapText="1" indent="1"/>
    </xf>
    <xf numFmtId="0" fontId="4" fillId="0" borderId="9" xfId="0" applyFont="1" applyFill="1" applyBorder="1" applyAlignment="1">
      <alignment horizontal="left" vertical="center" wrapText="1" indent="1"/>
    </xf>
    <xf numFmtId="0" fontId="4" fillId="0" borderId="10" xfId="0" applyFont="1" applyFill="1" applyBorder="1" applyAlignment="1">
      <alignment horizontal="left" vertical="center" wrapText="1" inden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 shrinkToFit="1"/>
    </xf>
    <xf numFmtId="1" fontId="3" fillId="0" borderId="9" xfId="0" applyNumberFormat="1" applyFont="1" applyFill="1" applyBorder="1" applyAlignment="1">
      <alignment horizontal="center" vertical="center" shrinkToFit="1"/>
    </xf>
    <xf numFmtId="1" fontId="3" fillId="0" borderId="10" xfId="0" applyNumberFormat="1" applyFont="1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0" fontId="4" fillId="0" borderId="8" xfId="0" applyFont="1" applyFill="1" applyBorder="1" applyAlignment="1">
      <alignment horizontal="left" vertical="top" wrapText="1" indent="1"/>
    </xf>
    <xf numFmtId="0" fontId="4" fillId="0" borderId="10" xfId="0" applyFont="1" applyFill="1" applyBorder="1" applyAlignment="1">
      <alignment horizontal="left" vertical="top" wrapText="1" indent="1"/>
    </xf>
    <xf numFmtId="0" fontId="4" fillId="0" borderId="8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10" xfId="0" applyNumberFormat="1" applyFont="1" applyFill="1" applyBorder="1" applyAlignment="1">
      <alignment horizontal="center" vertical="top" shrinkToFi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1" fontId="3" fillId="0" borderId="6" xfId="0" applyNumberFormat="1" applyFont="1" applyFill="1" applyBorder="1" applyAlignment="1">
      <alignment horizontal="center" vertical="top" shrinkToFit="1"/>
    </xf>
    <xf numFmtId="0" fontId="4" fillId="0" borderId="9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top" wrapText="1"/>
    </xf>
    <xf numFmtId="1" fontId="3" fillId="0" borderId="9" xfId="0" applyNumberFormat="1" applyFont="1" applyFill="1" applyBorder="1" applyAlignment="1">
      <alignment horizontal="center" vertical="top" shrinkToFi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 indent="1"/>
    </xf>
    <xf numFmtId="0" fontId="4" fillId="0" borderId="18" xfId="0" applyFont="1" applyFill="1" applyBorder="1" applyAlignment="1">
      <alignment horizontal="left" vertical="center" wrapText="1" indent="1"/>
    </xf>
    <xf numFmtId="0" fontId="4" fillId="0" borderId="19" xfId="0" applyFont="1" applyFill="1" applyBorder="1" applyAlignment="1">
      <alignment horizontal="left" vertical="center" wrapText="1" inden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top" wrapText="1"/>
    </xf>
    <xf numFmtId="0" fontId="4" fillId="0" borderId="22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 indent="1"/>
    </xf>
    <xf numFmtId="0" fontId="4" fillId="0" borderId="19" xfId="0" applyFont="1" applyFill="1" applyBorder="1" applyAlignment="1">
      <alignment horizontal="left" vertical="top" wrapText="1" indent="1"/>
    </xf>
    <xf numFmtId="0" fontId="4" fillId="0" borderId="25" xfId="0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center" vertical="top" wrapText="1"/>
    </xf>
    <xf numFmtId="1" fontId="3" fillId="0" borderId="5" xfId="0" applyNumberFormat="1" applyFont="1" applyFill="1" applyBorder="1" applyAlignment="1">
      <alignment horizontal="center" shrinkToFit="1"/>
    </xf>
    <xf numFmtId="1" fontId="3" fillId="0" borderId="6" xfId="0" applyNumberFormat="1" applyFont="1" applyFill="1" applyBorder="1" applyAlignment="1">
      <alignment horizontal="center" shrinkToFit="1"/>
    </xf>
    <xf numFmtId="0" fontId="1" fillId="0" borderId="34" xfId="0" applyFont="1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shrinkToFi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D0283EB-E603-4399-96ED-0188FDF88CF9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1"/>
  <sheetViews>
    <sheetView topLeftCell="A601" workbookViewId="0">
      <selection activeCell="C648" sqref="C648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14.25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9" ht="25.5" customHeight="1" x14ac:dyDescent="0.2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2" t="s">
        <v>6</v>
      </c>
      <c r="G2" s="1" t="s">
        <v>7</v>
      </c>
      <c r="H2" s="1" t="s">
        <v>3</v>
      </c>
      <c r="I2" s="1" t="s">
        <v>8</v>
      </c>
    </row>
    <row r="3" spans="1:9" ht="8.25" customHeight="1" x14ac:dyDescent="0.2">
      <c r="A3" s="5">
        <v>1</v>
      </c>
      <c r="B3" s="6" t="s">
        <v>9</v>
      </c>
      <c r="C3" s="7" t="s">
        <v>10</v>
      </c>
      <c r="D3" s="8" t="s">
        <v>11</v>
      </c>
      <c r="E3" s="9"/>
      <c r="F3" s="9"/>
      <c r="G3" s="9"/>
      <c r="H3" s="9"/>
      <c r="I3" s="10"/>
    </row>
    <row r="4" spans="1:9" ht="8.25" customHeight="1" x14ac:dyDescent="0.2">
      <c r="A4" s="5">
        <v>2</v>
      </c>
      <c r="B4" s="6" t="s">
        <v>12</v>
      </c>
      <c r="C4" s="7" t="s">
        <v>13</v>
      </c>
      <c r="D4" s="8" t="s">
        <v>14</v>
      </c>
      <c r="E4" s="11">
        <v>15</v>
      </c>
      <c r="F4" s="6" t="s">
        <v>15</v>
      </c>
      <c r="G4" s="9"/>
      <c r="H4" s="9"/>
      <c r="I4" s="10"/>
    </row>
    <row r="5" spans="1:9" ht="8.25" customHeight="1" x14ac:dyDescent="0.2">
      <c r="A5" s="5">
        <v>3</v>
      </c>
      <c r="B5" s="6" t="s">
        <v>16</v>
      </c>
      <c r="C5" s="7" t="s">
        <v>17</v>
      </c>
      <c r="D5" s="8" t="s">
        <v>11</v>
      </c>
      <c r="E5" s="12">
        <v>4</v>
      </c>
      <c r="F5" s="9"/>
      <c r="G5" s="9"/>
      <c r="H5" s="9"/>
      <c r="I5" s="10"/>
    </row>
    <row r="6" spans="1:9" ht="8.25" customHeight="1" x14ac:dyDescent="0.2">
      <c r="A6" s="5">
        <v>4</v>
      </c>
      <c r="B6" s="6" t="s">
        <v>18</v>
      </c>
      <c r="C6" s="7" t="s">
        <v>19</v>
      </c>
      <c r="D6" s="8" t="s">
        <v>11</v>
      </c>
      <c r="E6" s="12">
        <v>3</v>
      </c>
      <c r="F6" s="9"/>
      <c r="G6" s="9"/>
      <c r="H6" s="9"/>
      <c r="I6" s="10"/>
    </row>
    <row r="7" spans="1:9" ht="8.25" customHeight="1" x14ac:dyDescent="0.2">
      <c r="A7" s="5">
        <v>5</v>
      </c>
      <c r="B7" s="6" t="s">
        <v>20</v>
      </c>
      <c r="C7" s="7" t="s">
        <v>21</v>
      </c>
      <c r="D7" s="8" t="s">
        <v>11</v>
      </c>
      <c r="E7" s="12">
        <v>2</v>
      </c>
      <c r="F7" s="6" t="s">
        <v>22</v>
      </c>
      <c r="G7" s="9"/>
      <c r="H7" s="9"/>
      <c r="I7" s="10"/>
    </row>
    <row r="8" spans="1:9" ht="8.25" customHeight="1" x14ac:dyDescent="0.2">
      <c r="A8" s="5">
        <v>6</v>
      </c>
      <c r="B8" s="6" t="s">
        <v>23</v>
      </c>
      <c r="C8" s="7" t="s">
        <v>24</v>
      </c>
      <c r="D8" s="8" t="s">
        <v>11</v>
      </c>
      <c r="E8" s="12">
        <v>2</v>
      </c>
      <c r="F8" s="6" t="s">
        <v>25</v>
      </c>
      <c r="G8" s="9"/>
      <c r="H8" s="9"/>
      <c r="I8" s="10"/>
    </row>
    <row r="9" spans="1:9" ht="8.25" customHeight="1" x14ac:dyDescent="0.2">
      <c r="A9" s="5">
        <v>7</v>
      </c>
      <c r="B9" s="6" t="s">
        <v>26</v>
      </c>
      <c r="C9" s="7" t="s">
        <v>27</v>
      </c>
      <c r="D9" s="8" t="s">
        <v>11</v>
      </c>
      <c r="E9" s="12">
        <v>4</v>
      </c>
      <c r="F9" s="13">
        <v>2017</v>
      </c>
      <c r="G9" s="9"/>
      <c r="H9" s="9"/>
      <c r="I9" s="10"/>
    </row>
    <row r="10" spans="1:9" ht="8.25" customHeight="1" x14ac:dyDescent="0.2">
      <c r="A10" s="5">
        <v>8</v>
      </c>
      <c r="B10" s="6" t="s">
        <v>28</v>
      </c>
      <c r="C10" s="7" t="s">
        <v>29</v>
      </c>
      <c r="D10" s="8" t="s">
        <v>11</v>
      </c>
      <c r="E10" s="12">
        <v>2</v>
      </c>
      <c r="F10" s="6" t="s">
        <v>30</v>
      </c>
      <c r="G10" s="9"/>
      <c r="H10" s="9"/>
      <c r="I10" s="10"/>
    </row>
    <row r="11" spans="1:9" ht="8.25" customHeight="1" x14ac:dyDescent="0.2">
      <c r="A11" s="29">
        <v>9</v>
      </c>
      <c r="B11" s="32" t="s">
        <v>31</v>
      </c>
      <c r="C11" s="35" t="s">
        <v>32</v>
      </c>
      <c r="D11" s="38" t="s">
        <v>11</v>
      </c>
      <c r="E11" s="41">
        <v>1</v>
      </c>
      <c r="F11" s="32" t="s">
        <v>33</v>
      </c>
      <c r="G11" s="12">
        <v>1</v>
      </c>
      <c r="H11" s="7" t="s">
        <v>34</v>
      </c>
      <c r="I11" s="44"/>
    </row>
    <row r="12" spans="1:9" ht="8.25" customHeight="1" x14ac:dyDescent="0.2">
      <c r="A12" s="30"/>
      <c r="B12" s="33"/>
      <c r="C12" s="36"/>
      <c r="D12" s="39"/>
      <c r="E12" s="42"/>
      <c r="F12" s="33"/>
      <c r="G12" s="12">
        <v>2</v>
      </c>
      <c r="H12" s="7" t="s">
        <v>35</v>
      </c>
      <c r="I12" s="45"/>
    </row>
    <row r="13" spans="1:9" ht="8.25" customHeight="1" x14ac:dyDescent="0.2">
      <c r="A13" s="30"/>
      <c r="B13" s="33"/>
      <c r="C13" s="36"/>
      <c r="D13" s="39"/>
      <c r="E13" s="42"/>
      <c r="F13" s="33"/>
      <c r="G13" s="12">
        <v>3</v>
      </c>
      <c r="H13" s="7" t="s">
        <v>36</v>
      </c>
      <c r="I13" s="45"/>
    </row>
    <row r="14" spans="1:9" ht="8.25" customHeight="1" x14ac:dyDescent="0.2">
      <c r="A14" s="30"/>
      <c r="B14" s="33"/>
      <c r="C14" s="36"/>
      <c r="D14" s="39"/>
      <c r="E14" s="42"/>
      <c r="F14" s="33"/>
      <c r="G14" s="12">
        <v>4</v>
      </c>
      <c r="H14" s="7" t="s">
        <v>37</v>
      </c>
      <c r="I14" s="45"/>
    </row>
    <row r="15" spans="1:9" ht="8.25" customHeight="1" x14ac:dyDescent="0.2">
      <c r="A15" s="30"/>
      <c r="B15" s="33"/>
      <c r="C15" s="36"/>
      <c r="D15" s="39"/>
      <c r="E15" s="42"/>
      <c r="F15" s="33"/>
      <c r="G15" s="12">
        <v>5</v>
      </c>
      <c r="H15" s="7" t="s">
        <v>38</v>
      </c>
      <c r="I15" s="45"/>
    </row>
    <row r="16" spans="1:9" ht="8.25" customHeight="1" x14ac:dyDescent="0.2">
      <c r="A16" s="30"/>
      <c r="B16" s="33"/>
      <c r="C16" s="36"/>
      <c r="D16" s="39"/>
      <c r="E16" s="42"/>
      <c r="F16" s="33"/>
      <c r="G16" s="12">
        <v>6</v>
      </c>
      <c r="H16" s="7" t="s">
        <v>39</v>
      </c>
      <c r="I16" s="45"/>
    </row>
    <row r="17" spans="1:9" ht="8.25" customHeight="1" x14ac:dyDescent="0.2">
      <c r="A17" s="31"/>
      <c r="B17" s="34"/>
      <c r="C17" s="37"/>
      <c r="D17" s="40"/>
      <c r="E17" s="43"/>
      <c r="F17" s="34"/>
      <c r="G17" s="12">
        <v>9</v>
      </c>
      <c r="H17" s="7" t="s">
        <v>40</v>
      </c>
      <c r="I17" s="46"/>
    </row>
    <row r="18" spans="1:9" ht="8.25" customHeight="1" x14ac:dyDescent="0.2">
      <c r="A18" s="5">
        <v>10</v>
      </c>
      <c r="B18" s="6" t="s">
        <v>41</v>
      </c>
      <c r="C18" s="7" t="s">
        <v>42</v>
      </c>
      <c r="D18" s="8" t="s">
        <v>14</v>
      </c>
      <c r="E18" s="11">
        <v>30</v>
      </c>
      <c r="F18" s="6" t="s">
        <v>43</v>
      </c>
      <c r="G18" s="9"/>
      <c r="H18" s="9"/>
      <c r="I18" s="10"/>
    </row>
    <row r="19" spans="1:9" ht="8.25" customHeight="1" x14ac:dyDescent="0.2">
      <c r="A19" s="5">
        <v>11</v>
      </c>
      <c r="B19" s="6" t="s">
        <v>44</v>
      </c>
      <c r="C19" s="7" t="s">
        <v>45</v>
      </c>
      <c r="D19" s="8" t="s">
        <v>11</v>
      </c>
      <c r="E19" s="12">
        <v>2</v>
      </c>
      <c r="F19" s="6" t="s">
        <v>46</v>
      </c>
      <c r="G19" s="9"/>
      <c r="H19" s="9"/>
      <c r="I19" s="14" t="s">
        <v>47</v>
      </c>
    </row>
    <row r="20" spans="1:9" ht="8.25" customHeight="1" x14ac:dyDescent="0.2">
      <c r="A20" s="29">
        <v>12</v>
      </c>
      <c r="B20" s="32" t="s">
        <v>48</v>
      </c>
      <c r="C20" s="35" t="s">
        <v>49</v>
      </c>
      <c r="D20" s="38" t="s">
        <v>11</v>
      </c>
      <c r="E20" s="41">
        <v>1</v>
      </c>
      <c r="F20" s="32" t="s">
        <v>33</v>
      </c>
      <c r="G20" s="12">
        <v>1</v>
      </c>
      <c r="H20" s="7" t="s">
        <v>34</v>
      </c>
      <c r="I20" s="44"/>
    </row>
    <row r="21" spans="1:9" ht="8.25" customHeight="1" x14ac:dyDescent="0.2">
      <c r="A21" s="30"/>
      <c r="B21" s="33"/>
      <c r="C21" s="36"/>
      <c r="D21" s="39"/>
      <c r="E21" s="42"/>
      <c r="F21" s="33"/>
      <c r="G21" s="12">
        <v>2</v>
      </c>
      <c r="H21" s="7" t="s">
        <v>35</v>
      </c>
      <c r="I21" s="45"/>
    </row>
    <row r="22" spans="1:9" ht="8.25" customHeight="1" x14ac:dyDescent="0.2">
      <c r="A22" s="30"/>
      <c r="B22" s="33"/>
      <c r="C22" s="36"/>
      <c r="D22" s="39"/>
      <c r="E22" s="42"/>
      <c r="F22" s="33"/>
      <c r="G22" s="12">
        <v>3</v>
      </c>
      <c r="H22" s="7" t="s">
        <v>36</v>
      </c>
      <c r="I22" s="45"/>
    </row>
    <row r="23" spans="1:9" ht="8.25" customHeight="1" x14ac:dyDescent="0.2">
      <c r="A23" s="30"/>
      <c r="B23" s="33"/>
      <c r="C23" s="36"/>
      <c r="D23" s="39"/>
      <c r="E23" s="42"/>
      <c r="F23" s="33"/>
      <c r="G23" s="12">
        <v>4</v>
      </c>
      <c r="H23" s="7" t="s">
        <v>37</v>
      </c>
      <c r="I23" s="45"/>
    </row>
    <row r="24" spans="1:9" ht="8.25" customHeight="1" x14ac:dyDescent="0.2">
      <c r="A24" s="30"/>
      <c r="B24" s="33"/>
      <c r="C24" s="36"/>
      <c r="D24" s="39"/>
      <c r="E24" s="42"/>
      <c r="F24" s="33"/>
      <c r="G24" s="12">
        <v>5</v>
      </c>
      <c r="H24" s="7" t="s">
        <v>38</v>
      </c>
      <c r="I24" s="45"/>
    </row>
    <row r="25" spans="1:9" ht="8.25" customHeight="1" x14ac:dyDescent="0.2">
      <c r="A25" s="30"/>
      <c r="B25" s="33"/>
      <c r="C25" s="36"/>
      <c r="D25" s="39"/>
      <c r="E25" s="42"/>
      <c r="F25" s="33"/>
      <c r="G25" s="12">
        <v>6</v>
      </c>
      <c r="H25" s="7" t="s">
        <v>39</v>
      </c>
      <c r="I25" s="45"/>
    </row>
    <row r="26" spans="1:9" ht="8.25" customHeight="1" x14ac:dyDescent="0.2">
      <c r="A26" s="31"/>
      <c r="B26" s="34"/>
      <c r="C26" s="37"/>
      <c r="D26" s="40"/>
      <c r="E26" s="43"/>
      <c r="F26" s="34"/>
      <c r="G26" s="12">
        <v>9</v>
      </c>
      <c r="H26" s="7" t="s">
        <v>40</v>
      </c>
      <c r="I26" s="46"/>
    </row>
    <row r="27" spans="1:9" ht="8.25" customHeight="1" x14ac:dyDescent="0.2">
      <c r="A27" s="5">
        <v>13</v>
      </c>
      <c r="B27" s="6" t="s">
        <v>50</v>
      </c>
      <c r="C27" s="7" t="s">
        <v>51</v>
      </c>
      <c r="D27" s="8" t="s">
        <v>11</v>
      </c>
      <c r="E27" s="12">
        <v>2</v>
      </c>
      <c r="F27" s="6" t="s">
        <v>52</v>
      </c>
      <c r="G27" s="9"/>
      <c r="H27" s="9"/>
      <c r="I27" s="14" t="s">
        <v>47</v>
      </c>
    </row>
    <row r="28" spans="1:9" ht="8.25" customHeight="1" x14ac:dyDescent="0.2">
      <c r="A28" s="5">
        <v>14</v>
      </c>
      <c r="B28" s="6" t="s">
        <v>53</v>
      </c>
      <c r="C28" s="7" t="s">
        <v>54</v>
      </c>
      <c r="D28" s="8" t="s">
        <v>11</v>
      </c>
      <c r="E28" s="12">
        <v>1</v>
      </c>
      <c r="F28" s="6" t="s">
        <v>33</v>
      </c>
      <c r="G28" s="9"/>
      <c r="H28" s="9"/>
      <c r="I28" s="14" t="s">
        <v>47</v>
      </c>
    </row>
    <row r="29" spans="1:9" ht="8.25" customHeight="1" x14ac:dyDescent="0.2">
      <c r="A29" s="5">
        <v>15</v>
      </c>
      <c r="B29" s="6" t="s">
        <v>55</v>
      </c>
      <c r="C29" s="7" t="s">
        <v>56</v>
      </c>
      <c r="D29" s="8" t="s">
        <v>11</v>
      </c>
      <c r="E29" s="12">
        <v>2</v>
      </c>
      <c r="F29" s="6" t="s">
        <v>52</v>
      </c>
      <c r="G29" s="9"/>
      <c r="H29" s="9"/>
      <c r="I29" s="14" t="s">
        <v>47</v>
      </c>
    </row>
    <row r="30" spans="1:9" ht="8.25" customHeight="1" x14ac:dyDescent="0.2">
      <c r="A30" s="5">
        <v>16</v>
      </c>
      <c r="B30" s="6" t="s">
        <v>57</v>
      </c>
      <c r="C30" s="7" t="s">
        <v>58</v>
      </c>
      <c r="D30" s="8" t="s">
        <v>11</v>
      </c>
      <c r="E30" s="12">
        <v>1</v>
      </c>
      <c r="F30" s="6" t="s">
        <v>33</v>
      </c>
      <c r="G30" s="9"/>
      <c r="H30" s="9"/>
      <c r="I30" s="14" t="s">
        <v>47</v>
      </c>
    </row>
    <row r="31" spans="1:9" ht="8.25" customHeight="1" x14ac:dyDescent="0.2">
      <c r="A31" s="5">
        <v>17</v>
      </c>
      <c r="B31" s="6" t="s">
        <v>59</v>
      </c>
      <c r="C31" s="7" t="s">
        <v>60</v>
      </c>
      <c r="D31" s="8" t="s">
        <v>11</v>
      </c>
      <c r="E31" s="12">
        <v>2</v>
      </c>
      <c r="F31" s="6" t="s">
        <v>52</v>
      </c>
      <c r="G31" s="9"/>
      <c r="H31" s="9"/>
      <c r="I31" s="14" t="s">
        <v>47</v>
      </c>
    </row>
    <row r="32" spans="1:9" ht="8.25" customHeight="1" x14ac:dyDescent="0.2">
      <c r="A32" s="5">
        <v>18</v>
      </c>
      <c r="B32" s="6" t="s">
        <v>61</v>
      </c>
      <c r="C32" s="7" t="s">
        <v>62</v>
      </c>
      <c r="D32" s="8" t="s">
        <v>11</v>
      </c>
      <c r="E32" s="12">
        <v>1</v>
      </c>
      <c r="F32" s="6" t="s">
        <v>33</v>
      </c>
      <c r="G32" s="9"/>
      <c r="H32" s="9"/>
      <c r="I32" s="14" t="s">
        <v>47</v>
      </c>
    </row>
    <row r="33" spans="1:9" ht="8.25" customHeight="1" x14ac:dyDescent="0.2">
      <c r="A33" s="5">
        <v>19</v>
      </c>
      <c r="B33" s="6" t="s">
        <v>63</v>
      </c>
      <c r="C33" s="7" t="s">
        <v>64</v>
      </c>
      <c r="D33" s="8" t="s">
        <v>11</v>
      </c>
      <c r="E33" s="12">
        <v>2</v>
      </c>
      <c r="F33" s="6" t="s">
        <v>52</v>
      </c>
      <c r="G33" s="9"/>
      <c r="H33" s="9"/>
      <c r="I33" s="14" t="s">
        <v>47</v>
      </c>
    </row>
    <row r="34" spans="1:9" ht="8.25" customHeight="1" x14ac:dyDescent="0.2">
      <c r="A34" s="5">
        <v>20</v>
      </c>
      <c r="B34" s="6" t="s">
        <v>65</v>
      </c>
      <c r="C34" s="7" t="s">
        <v>66</v>
      </c>
      <c r="D34" s="8" t="s">
        <v>11</v>
      </c>
      <c r="E34" s="12">
        <v>1</v>
      </c>
      <c r="F34" s="6" t="s">
        <v>33</v>
      </c>
      <c r="G34" s="9"/>
      <c r="H34" s="9"/>
      <c r="I34" s="14" t="s">
        <v>47</v>
      </c>
    </row>
    <row r="35" spans="1:9" ht="8.25" customHeight="1" x14ac:dyDescent="0.2">
      <c r="A35" s="5">
        <v>21</v>
      </c>
      <c r="B35" s="6" t="s">
        <v>67</v>
      </c>
      <c r="C35" s="7" t="s">
        <v>68</v>
      </c>
      <c r="D35" s="8" t="s">
        <v>11</v>
      </c>
      <c r="E35" s="12">
        <v>2</v>
      </c>
      <c r="F35" s="6" t="s">
        <v>52</v>
      </c>
      <c r="G35" s="9"/>
      <c r="H35" s="9"/>
      <c r="I35" s="14" t="s">
        <v>47</v>
      </c>
    </row>
    <row r="36" spans="1:9" ht="8.25" customHeight="1" x14ac:dyDescent="0.2">
      <c r="A36" s="5">
        <v>22</v>
      </c>
      <c r="B36" s="6" t="s">
        <v>69</v>
      </c>
      <c r="C36" s="7" t="s">
        <v>70</v>
      </c>
      <c r="D36" s="8" t="s">
        <v>11</v>
      </c>
      <c r="E36" s="12">
        <v>1</v>
      </c>
      <c r="F36" s="6" t="s">
        <v>33</v>
      </c>
      <c r="G36" s="9"/>
      <c r="H36" s="9"/>
      <c r="I36" s="14" t="s">
        <v>47</v>
      </c>
    </row>
    <row r="37" spans="1:9" ht="8.25" customHeight="1" x14ac:dyDescent="0.2">
      <c r="A37" s="5">
        <v>23</v>
      </c>
      <c r="B37" s="6" t="s">
        <v>71</v>
      </c>
      <c r="C37" s="7" t="s">
        <v>72</v>
      </c>
      <c r="D37" s="8" t="s">
        <v>11</v>
      </c>
      <c r="E37" s="12">
        <v>2</v>
      </c>
      <c r="F37" s="6" t="s">
        <v>52</v>
      </c>
      <c r="G37" s="9"/>
      <c r="H37" s="9"/>
      <c r="I37" s="14" t="s">
        <v>47</v>
      </c>
    </row>
    <row r="38" spans="1:9" ht="8.25" customHeight="1" x14ac:dyDescent="0.2">
      <c r="A38" s="5">
        <v>24</v>
      </c>
      <c r="B38" s="6" t="s">
        <v>73</v>
      </c>
      <c r="C38" s="7" t="s">
        <v>74</v>
      </c>
      <c r="D38" s="8" t="s">
        <v>11</v>
      </c>
      <c r="E38" s="12">
        <v>1</v>
      </c>
      <c r="F38" s="6" t="s">
        <v>33</v>
      </c>
      <c r="G38" s="9"/>
      <c r="H38" s="9"/>
      <c r="I38" s="14" t="s">
        <v>47</v>
      </c>
    </row>
    <row r="39" spans="1:9" ht="8.25" customHeight="1" x14ac:dyDescent="0.2">
      <c r="A39" s="5">
        <v>25</v>
      </c>
      <c r="B39" s="6" t="s">
        <v>75</v>
      </c>
      <c r="C39" s="7" t="s">
        <v>76</v>
      </c>
      <c r="D39" s="8" t="s">
        <v>11</v>
      </c>
      <c r="E39" s="12">
        <v>2</v>
      </c>
      <c r="F39" s="6" t="s">
        <v>52</v>
      </c>
      <c r="G39" s="9"/>
      <c r="H39" s="9"/>
      <c r="I39" s="14" t="s">
        <v>47</v>
      </c>
    </row>
    <row r="40" spans="1:9" ht="8.25" customHeight="1" x14ac:dyDescent="0.2">
      <c r="A40" s="5">
        <v>26</v>
      </c>
      <c r="B40" s="6" t="s">
        <v>77</v>
      </c>
      <c r="C40" s="7" t="s">
        <v>78</v>
      </c>
      <c r="D40" s="8" t="s">
        <v>11</v>
      </c>
      <c r="E40" s="12">
        <v>1</v>
      </c>
      <c r="F40" s="6" t="s">
        <v>33</v>
      </c>
      <c r="G40" s="9"/>
      <c r="H40" s="9"/>
      <c r="I40" s="14" t="s">
        <v>47</v>
      </c>
    </row>
    <row r="41" spans="1:9" ht="8.25" customHeight="1" x14ac:dyDescent="0.2">
      <c r="A41" s="5">
        <v>27</v>
      </c>
      <c r="B41" s="6" t="s">
        <v>79</v>
      </c>
      <c r="C41" s="7" t="s">
        <v>80</v>
      </c>
      <c r="D41" s="8" t="s">
        <v>11</v>
      </c>
      <c r="E41" s="12">
        <v>2</v>
      </c>
      <c r="F41" s="6" t="s">
        <v>52</v>
      </c>
      <c r="G41" s="9"/>
      <c r="H41" s="9"/>
      <c r="I41" s="14" t="s">
        <v>47</v>
      </c>
    </row>
    <row r="42" spans="1:9" ht="8.25" customHeight="1" x14ac:dyDescent="0.2">
      <c r="A42" s="5">
        <v>28</v>
      </c>
      <c r="B42" s="6" t="s">
        <v>81</v>
      </c>
      <c r="C42" s="7" t="s">
        <v>82</v>
      </c>
      <c r="D42" s="8" t="s">
        <v>11</v>
      </c>
      <c r="E42" s="12">
        <v>1</v>
      </c>
      <c r="F42" s="6" t="s">
        <v>33</v>
      </c>
      <c r="G42" s="9"/>
      <c r="H42" s="9"/>
      <c r="I42" s="14" t="s">
        <v>47</v>
      </c>
    </row>
    <row r="43" spans="1:9" ht="8.25" customHeight="1" x14ac:dyDescent="0.2">
      <c r="A43" s="5">
        <v>29</v>
      </c>
      <c r="B43" s="6" t="s">
        <v>83</v>
      </c>
      <c r="C43" s="7" t="s">
        <v>84</v>
      </c>
      <c r="D43" s="8" t="s">
        <v>11</v>
      </c>
      <c r="E43" s="12">
        <v>2</v>
      </c>
      <c r="F43" s="6" t="s">
        <v>52</v>
      </c>
      <c r="G43" s="9"/>
      <c r="H43" s="9"/>
      <c r="I43" s="14" t="s">
        <v>47</v>
      </c>
    </row>
    <row r="44" spans="1:9" ht="8.25" customHeight="1" x14ac:dyDescent="0.2">
      <c r="A44" s="5">
        <v>30</v>
      </c>
      <c r="B44" s="6" t="s">
        <v>85</v>
      </c>
      <c r="C44" s="7" t="s">
        <v>86</v>
      </c>
      <c r="D44" s="8" t="s">
        <v>11</v>
      </c>
      <c r="E44" s="12">
        <v>1</v>
      </c>
      <c r="F44" s="6" t="s">
        <v>33</v>
      </c>
      <c r="G44" s="9"/>
      <c r="H44" s="9"/>
      <c r="I44" s="14" t="s">
        <v>47</v>
      </c>
    </row>
    <row r="45" spans="1:9" ht="8.25" customHeight="1" x14ac:dyDescent="0.2">
      <c r="A45" s="5">
        <v>31</v>
      </c>
      <c r="B45" s="6" t="s">
        <v>87</v>
      </c>
      <c r="C45" s="7" t="s">
        <v>88</v>
      </c>
      <c r="D45" s="8" t="s">
        <v>11</v>
      </c>
      <c r="E45" s="12">
        <v>2</v>
      </c>
      <c r="F45" s="6" t="s">
        <v>52</v>
      </c>
      <c r="G45" s="9"/>
      <c r="H45" s="9"/>
      <c r="I45" s="14" t="s">
        <v>47</v>
      </c>
    </row>
    <row r="46" spans="1:9" ht="8.25" customHeight="1" x14ac:dyDescent="0.2">
      <c r="A46" s="5">
        <v>32</v>
      </c>
      <c r="B46" s="6" t="s">
        <v>89</v>
      </c>
      <c r="C46" s="7" t="s">
        <v>90</v>
      </c>
      <c r="D46" s="8" t="s">
        <v>11</v>
      </c>
      <c r="E46" s="12">
        <v>1</v>
      </c>
      <c r="F46" s="6" t="s">
        <v>33</v>
      </c>
      <c r="G46" s="9"/>
      <c r="H46" s="9"/>
      <c r="I46" s="14" t="s">
        <v>47</v>
      </c>
    </row>
    <row r="47" spans="1:9" ht="8.25" customHeight="1" x14ac:dyDescent="0.2">
      <c r="A47" s="5">
        <v>33</v>
      </c>
      <c r="B47" s="6" t="s">
        <v>91</v>
      </c>
      <c r="C47" s="7" t="s">
        <v>92</v>
      </c>
      <c r="D47" s="8" t="s">
        <v>11</v>
      </c>
      <c r="E47" s="12">
        <v>1</v>
      </c>
      <c r="F47" s="6" t="s">
        <v>93</v>
      </c>
      <c r="G47" s="9"/>
      <c r="H47" s="9"/>
      <c r="I47" s="14" t="s">
        <v>47</v>
      </c>
    </row>
    <row r="48" spans="1:9" ht="8.25" customHeight="1" x14ac:dyDescent="0.2">
      <c r="A48" s="5">
        <v>34</v>
      </c>
      <c r="B48" s="6" t="s">
        <v>94</v>
      </c>
      <c r="C48" s="7" t="s">
        <v>95</v>
      </c>
      <c r="D48" s="8" t="s">
        <v>11</v>
      </c>
      <c r="E48" s="12">
        <v>2</v>
      </c>
      <c r="F48" s="6" t="s">
        <v>25</v>
      </c>
      <c r="G48" s="9"/>
      <c r="H48" s="9"/>
      <c r="I48" s="10"/>
    </row>
    <row r="49" spans="1:9" ht="8.25" customHeight="1" x14ac:dyDescent="0.2">
      <c r="A49" s="47">
        <v>35</v>
      </c>
      <c r="B49" s="49" t="s">
        <v>96</v>
      </c>
      <c r="C49" s="51" t="s">
        <v>97</v>
      </c>
      <c r="D49" s="53" t="s">
        <v>11</v>
      </c>
      <c r="E49" s="55">
        <v>1</v>
      </c>
      <c r="F49" s="49" t="s">
        <v>93</v>
      </c>
      <c r="G49" s="12">
        <v>1</v>
      </c>
      <c r="H49" s="7" t="s">
        <v>98</v>
      </c>
      <c r="I49" s="57"/>
    </row>
    <row r="50" spans="1:9" ht="8.25" customHeight="1" x14ac:dyDescent="0.2">
      <c r="A50" s="48"/>
      <c r="B50" s="50"/>
      <c r="C50" s="52"/>
      <c r="D50" s="54"/>
      <c r="E50" s="56"/>
      <c r="F50" s="50"/>
      <c r="G50" s="12">
        <v>2</v>
      </c>
      <c r="H50" s="7" t="s">
        <v>99</v>
      </c>
      <c r="I50" s="58"/>
    </row>
    <row r="51" spans="1:9" ht="8.25" customHeight="1" x14ac:dyDescent="0.2">
      <c r="A51" s="47">
        <v>36</v>
      </c>
      <c r="B51" s="49" t="s">
        <v>100</v>
      </c>
      <c r="C51" s="51" t="s">
        <v>101</v>
      </c>
      <c r="D51" s="53" t="s">
        <v>11</v>
      </c>
      <c r="E51" s="55">
        <v>1</v>
      </c>
      <c r="F51" s="49" t="s">
        <v>93</v>
      </c>
      <c r="G51" s="12">
        <v>1</v>
      </c>
      <c r="H51" s="7" t="s">
        <v>102</v>
      </c>
      <c r="I51" s="10"/>
    </row>
    <row r="52" spans="1:9" ht="8.25" customHeight="1" x14ac:dyDescent="0.2">
      <c r="A52" s="48"/>
      <c r="B52" s="50"/>
      <c r="C52" s="52"/>
      <c r="D52" s="54"/>
      <c r="E52" s="56"/>
      <c r="F52" s="50"/>
      <c r="G52" s="12">
        <v>2</v>
      </c>
      <c r="H52" s="7" t="s">
        <v>103</v>
      </c>
      <c r="I52" s="10"/>
    </row>
    <row r="53" spans="1:9" ht="8.25" customHeight="1" x14ac:dyDescent="0.2">
      <c r="A53" s="5">
        <v>37</v>
      </c>
      <c r="B53" s="6" t="s">
        <v>104</v>
      </c>
      <c r="C53" s="7" t="s">
        <v>105</v>
      </c>
      <c r="D53" s="8" t="s">
        <v>11</v>
      </c>
      <c r="E53" s="12">
        <v>2</v>
      </c>
      <c r="F53" s="6" t="s">
        <v>106</v>
      </c>
      <c r="G53" s="9"/>
      <c r="H53" s="9"/>
      <c r="I53" s="10"/>
    </row>
    <row r="54" spans="1:9" ht="8.25" customHeight="1" x14ac:dyDescent="0.2">
      <c r="A54" s="29">
        <v>38</v>
      </c>
      <c r="B54" s="38" t="s">
        <v>107</v>
      </c>
      <c r="C54" s="38" t="s">
        <v>108</v>
      </c>
      <c r="D54" s="38" t="s">
        <v>11</v>
      </c>
      <c r="E54" s="41">
        <v>2</v>
      </c>
      <c r="F54" s="38" t="s">
        <v>109</v>
      </c>
      <c r="G54" s="12">
        <v>1</v>
      </c>
      <c r="H54" s="7" t="s">
        <v>110</v>
      </c>
      <c r="I54" s="93"/>
    </row>
    <row r="55" spans="1:9" ht="8.25" customHeight="1" x14ac:dyDescent="0.2">
      <c r="A55" s="30"/>
      <c r="B55" s="39"/>
      <c r="C55" s="39"/>
      <c r="D55" s="39"/>
      <c r="E55" s="42"/>
      <c r="F55" s="39"/>
      <c r="G55" s="12">
        <v>2</v>
      </c>
      <c r="H55" s="7" t="s">
        <v>111</v>
      </c>
      <c r="I55" s="94"/>
    </row>
    <row r="56" spans="1:9" ht="8.25" customHeight="1" x14ac:dyDescent="0.2">
      <c r="A56" s="30"/>
      <c r="B56" s="39"/>
      <c r="C56" s="39"/>
      <c r="D56" s="39"/>
      <c r="E56" s="42"/>
      <c r="F56" s="39"/>
      <c r="G56" s="12">
        <v>3</v>
      </c>
      <c r="H56" s="7" t="s">
        <v>112</v>
      </c>
      <c r="I56" s="94"/>
    </row>
    <row r="57" spans="1:9" ht="8.25" customHeight="1" x14ac:dyDescent="0.2">
      <c r="A57" s="30"/>
      <c r="B57" s="39"/>
      <c r="C57" s="39"/>
      <c r="D57" s="39"/>
      <c r="E57" s="42"/>
      <c r="F57" s="39"/>
      <c r="G57" s="12">
        <v>4</v>
      </c>
      <c r="H57" s="7" t="s">
        <v>113</v>
      </c>
      <c r="I57" s="94"/>
    </row>
    <row r="58" spans="1:9" ht="8.25" customHeight="1" x14ac:dyDescent="0.2">
      <c r="A58" s="30"/>
      <c r="B58" s="39"/>
      <c r="C58" s="39"/>
      <c r="D58" s="39"/>
      <c r="E58" s="42"/>
      <c r="F58" s="39"/>
      <c r="G58" s="12">
        <v>5</v>
      </c>
      <c r="H58" s="7" t="s">
        <v>114</v>
      </c>
      <c r="I58" s="94"/>
    </row>
    <row r="59" spans="1:9" ht="8.25" customHeight="1" x14ac:dyDescent="0.2">
      <c r="A59" s="30"/>
      <c r="B59" s="39"/>
      <c r="C59" s="39"/>
      <c r="D59" s="39"/>
      <c r="E59" s="42"/>
      <c r="F59" s="39"/>
      <c r="G59" s="12">
        <v>6</v>
      </c>
      <c r="H59" s="7" t="s">
        <v>115</v>
      </c>
      <c r="I59" s="94"/>
    </row>
    <row r="60" spans="1:9" ht="8.25" customHeight="1" x14ac:dyDescent="0.2">
      <c r="A60" s="30"/>
      <c r="B60" s="39"/>
      <c r="C60" s="39"/>
      <c r="D60" s="39"/>
      <c r="E60" s="42"/>
      <c r="F60" s="39"/>
      <c r="G60" s="12">
        <v>7</v>
      </c>
      <c r="H60" s="7" t="s">
        <v>116</v>
      </c>
      <c r="I60" s="94"/>
    </row>
    <row r="61" spans="1:9" ht="8.25" customHeight="1" x14ac:dyDescent="0.2">
      <c r="A61" s="30"/>
      <c r="B61" s="39"/>
      <c r="C61" s="39"/>
      <c r="D61" s="39"/>
      <c r="E61" s="42"/>
      <c r="F61" s="39"/>
      <c r="G61" s="12">
        <v>8</v>
      </c>
      <c r="H61" s="7" t="s">
        <v>117</v>
      </c>
      <c r="I61" s="94"/>
    </row>
    <row r="62" spans="1:9" ht="8.25" customHeight="1" x14ac:dyDescent="0.2">
      <c r="A62" s="30"/>
      <c r="B62" s="39"/>
      <c r="C62" s="39"/>
      <c r="D62" s="39"/>
      <c r="E62" s="42"/>
      <c r="F62" s="39"/>
      <c r="G62" s="12">
        <v>9</v>
      </c>
      <c r="H62" s="7" t="s">
        <v>118</v>
      </c>
      <c r="I62" s="94"/>
    </row>
    <row r="63" spans="1:9" ht="8.25" customHeight="1" x14ac:dyDescent="0.2">
      <c r="A63" s="30"/>
      <c r="B63" s="39"/>
      <c r="C63" s="39"/>
      <c r="D63" s="39"/>
      <c r="E63" s="42"/>
      <c r="F63" s="39"/>
      <c r="G63" s="12">
        <v>10</v>
      </c>
      <c r="H63" s="7" t="s">
        <v>119</v>
      </c>
      <c r="I63" s="94"/>
    </row>
    <row r="64" spans="1:9" ht="8.25" customHeight="1" x14ac:dyDescent="0.2">
      <c r="A64" s="30"/>
      <c r="B64" s="39"/>
      <c r="C64" s="39"/>
      <c r="D64" s="39"/>
      <c r="E64" s="42"/>
      <c r="F64" s="39"/>
      <c r="G64" s="12">
        <v>11</v>
      </c>
      <c r="H64" s="7" t="s">
        <v>120</v>
      </c>
      <c r="I64" s="94"/>
    </row>
    <row r="65" spans="1:9" x14ac:dyDescent="0.2">
      <c r="A65" s="31"/>
      <c r="B65" s="40"/>
      <c r="C65" s="40"/>
      <c r="D65" s="40"/>
      <c r="E65" s="43"/>
      <c r="F65" s="40"/>
      <c r="G65" s="12">
        <v>12</v>
      </c>
      <c r="H65" s="7" t="s">
        <v>121</v>
      </c>
      <c r="I65" s="95"/>
    </row>
    <row r="66" spans="1:9" x14ac:dyDescent="0.2">
      <c r="A66" s="5">
        <v>39</v>
      </c>
      <c r="B66" s="6" t="s">
        <v>122</v>
      </c>
      <c r="C66" s="7" t="s">
        <v>123</v>
      </c>
      <c r="D66" s="8" t="s">
        <v>11</v>
      </c>
      <c r="E66" s="12">
        <v>4</v>
      </c>
      <c r="F66" s="13">
        <v>2012</v>
      </c>
      <c r="G66" s="9"/>
      <c r="H66" s="9"/>
      <c r="I66" s="10"/>
    </row>
    <row r="67" spans="1:9" x14ac:dyDescent="0.2">
      <c r="A67" s="5">
        <v>40</v>
      </c>
      <c r="B67" s="6" t="s">
        <v>124</v>
      </c>
      <c r="C67" s="7" t="s">
        <v>125</v>
      </c>
      <c r="D67" s="8" t="s">
        <v>11</v>
      </c>
      <c r="E67" s="12">
        <v>2</v>
      </c>
      <c r="F67" s="6" t="s">
        <v>126</v>
      </c>
      <c r="G67" s="9"/>
      <c r="H67" s="9"/>
      <c r="I67" s="10"/>
    </row>
    <row r="68" spans="1:9" x14ac:dyDescent="0.2">
      <c r="A68" s="47">
        <v>41</v>
      </c>
      <c r="B68" s="49" t="s">
        <v>127</v>
      </c>
      <c r="C68" s="51" t="s">
        <v>128</v>
      </c>
      <c r="D68" s="53" t="s">
        <v>11</v>
      </c>
      <c r="E68" s="55">
        <v>1</v>
      </c>
      <c r="F68" s="49" t="s">
        <v>93</v>
      </c>
      <c r="G68" s="12">
        <v>1</v>
      </c>
      <c r="H68" s="7" t="s">
        <v>102</v>
      </c>
      <c r="I68" s="57"/>
    </row>
    <row r="69" spans="1:9" x14ac:dyDescent="0.2">
      <c r="A69" s="48"/>
      <c r="B69" s="50"/>
      <c r="C69" s="52"/>
      <c r="D69" s="54"/>
      <c r="E69" s="56"/>
      <c r="F69" s="50"/>
      <c r="G69" s="12">
        <v>2</v>
      </c>
      <c r="H69" s="7" t="s">
        <v>103</v>
      </c>
      <c r="I69" s="58"/>
    </row>
    <row r="70" spans="1:9" x14ac:dyDescent="0.2">
      <c r="A70" s="29">
        <v>42</v>
      </c>
      <c r="B70" s="32" t="s">
        <v>129</v>
      </c>
      <c r="C70" s="35" t="s">
        <v>130</v>
      </c>
      <c r="D70" s="38" t="s">
        <v>11</v>
      </c>
      <c r="E70" s="41">
        <v>1</v>
      </c>
      <c r="F70" s="32" t="s">
        <v>131</v>
      </c>
      <c r="G70" s="12">
        <v>0</v>
      </c>
      <c r="H70" s="7" t="s">
        <v>132</v>
      </c>
      <c r="I70" s="10"/>
    </row>
    <row r="71" spans="1:9" x14ac:dyDescent="0.2">
      <c r="A71" s="30"/>
      <c r="B71" s="33"/>
      <c r="C71" s="36"/>
      <c r="D71" s="39"/>
      <c r="E71" s="42"/>
      <c r="F71" s="33"/>
      <c r="G71" s="12">
        <v>1</v>
      </c>
      <c r="H71" s="7" t="s">
        <v>133</v>
      </c>
      <c r="I71" s="10"/>
    </row>
    <row r="72" spans="1:9" x14ac:dyDescent="0.2">
      <c r="A72" s="30"/>
      <c r="B72" s="33"/>
      <c r="C72" s="36"/>
      <c r="D72" s="39"/>
      <c r="E72" s="42"/>
      <c r="F72" s="33"/>
      <c r="G72" s="12">
        <v>2</v>
      </c>
      <c r="H72" s="7" t="s">
        <v>134</v>
      </c>
      <c r="I72" s="10"/>
    </row>
    <row r="73" spans="1:9" x14ac:dyDescent="0.2">
      <c r="A73" s="30"/>
      <c r="B73" s="33"/>
      <c r="C73" s="36"/>
      <c r="D73" s="39"/>
      <c r="E73" s="42"/>
      <c r="F73" s="33"/>
      <c r="G73" s="12">
        <v>3</v>
      </c>
      <c r="H73" s="7" t="s">
        <v>135</v>
      </c>
      <c r="I73" s="10"/>
    </row>
    <row r="74" spans="1:9" x14ac:dyDescent="0.2">
      <c r="A74" s="30"/>
      <c r="B74" s="33"/>
      <c r="C74" s="36"/>
      <c r="D74" s="39"/>
      <c r="E74" s="42"/>
      <c r="F74" s="33"/>
      <c r="G74" s="12">
        <v>4</v>
      </c>
      <c r="H74" s="7" t="s">
        <v>136</v>
      </c>
      <c r="I74" s="10"/>
    </row>
    <row r="75" spans="1:9" x14ac:dyDescent="0.2">
      <c r="A75" s="31"/>
      <c r="B75" s="34"/>
      <c r="C75" s="37"/>
      <c r="D75" s="40"/>
      <c r="E75" s="43"/>
      <c r="F75" s="34"/>
      <c r="G75" s="12">
        <v>5</v>
      </c>
      <c r="H75" s="7" t="s">
        <v>137</v>
      </c>
      <c r="I75" s="10"/>
    </row>
    <row r="76" spans="1:9" x14ac:dyDescent="0.2">
      <c r="A76" s="47">
        <v>43</v>
      </c>
      <c r="B76" s="49" t="s">
        <v>138</v>
      </c>
      <c r="C76" s="51" t="s">
        <v>139</v>
      </c>
      <c r="D76" s="53" t="s">
        <v>11</v>
      </c>
      <c r="E76" s="55">
        <v>1</v>
      </c>
      <c r="F76" s="49" t="s">
        <v>93</v>
      </c>
      <c r="G76" s="12">
        <v>1</v>
      </c>
      <c r="H76" s="7" t="s">
        <v>140</v>
      </c>
      <c r="I76" s="57"/>
    </row>
    <row r="77" spans="1:9" x14ac:dyDescent="0.2">
      <c r="A77" s="48"/>
      <c r="B77" s="50"/>
      <c r="C77" s="52"/>
      <c r="D77" s="54"/>
      <c r="E77" s="56"/>
      <c r="F77" s="50"/>
      <c r="G77" s="12">
        <v>2</v>
      </c>
      <c r="H77" s="7" t="s">
        <v>141</v>
      </c>
      <c r="I77" s="58"/>
    </row>
    <row r="78" spans="1:9" x14ac:dyDescent="0.2">
      <c r="A78" s="5">
        <v>44</v>
      </c>
      <c r="B78" s="6" t="s">
        <v>142</v>
      </c>
      <c r="C78" s="7" t="s">
        <v>143</v>
      </c>
      <c r="D78" s="8" t="s">
        <v>11</v>
      </c>
      <c r="E78" s="12">
        <v>1</v>
      </c>
      <c r="F78" s="6" t="s">
        <v>144</v>
      </c>
      <c r="G78" s="12">
        <v>6</v>
      </c>
      <c r="H78" s="7" t="s">
        <v>145</v>
      </c>
      <c r="I78" s="10"/>
    </row>
    <row r="79" spans="1:9" x14ac:dyDescent="0.2">
      <c r="A79" s="5">
        <v>45</v>
      </c>
      <c r="B79" s="6" t="s">
        <v>146</v>
      </c>
      <c r="C79" s="7" t="s">
        <v>147</v>
      </c>
      <c r="D79" s="8" t="s">
        <v>11</v>
      </c>
      <c r="E79" s="12">
        <v>1</v>
      </c>
      <c r="F79" s="6" t="s">
        <v>148</v>
      </c>
      <c r="G79" s="12">
        <v>6</v>
      </c>
      <c r="H79" s="7" t="s">
        <v>145</v>
      </c>
      <c r="I79" s="10"/>
    </row>
    <row r="80" spans="1:9" x14ac:dyDescent="0.2">
      <c r="A80" s="29">
        <v>46</v>
      </c>
      <c r="B80" s="32" t="s">
        <v>149</v>
      </c>
      <c r="C80" s="35" t="s">
        <v>150</v>
      </c>
      <c r="D80" s="38" t="s">
        <v>11</v>
      </c>
      <c r="E80" s="41">
        <v>2</v>
      </c>
      <c r="F80" s="32" t="s">
        <v>109</v>
      </c>
      <c r="G80" s="12">
        <v>1</v>
      </c>
      <c r="H80" s="7" t="s">
        <v>151</v>
      </c>
      <c r="I80" s="44"/>
    </row>
    <row r="81" spans="1:9" x14ac:dyDescent="0.2">
      <c r="A81" s="30"/>
      <c r="B81" s="33"/>
      <c r="C81" s="36"/>
      <c r="D81" s="39"/>
      <c r="E81" s="42"/>
      <c r="F81" s="33"/>
      <c r="G81" s="12">
        <v>2</v>
      </c>
      <c r="H81" s="7" t="s">
        <v>152</v>
      </c>
      <c r="I81" s="45"/>
    </row>
    <row r="82" spans="1:9" x14ac:dyDescent="0.2">
      <c r="A82" s="30"/>
      <c r="B82" s="33"/>
      <c r="C82" s="36"/>
      <c r="D82" s="39"/>
      <c r="E82" s="42"/>
      <c r="F82" s="33"/>
      <c r="G82" s="12">
        <v>3</v>
      </c>
      <c r="H82" s="7" t="s">
        <v>153</v>
      </c>
      <c r="I82" s="45"/>
    </row>
    <row r="83" spans="1:9" x14ac:dyDescent="0.2">
      <c r="A83" s="30"/>
      <c r="B83" s="33"/>
      <c r="C83" s="36"/>
      <c r="D83" s="39"/>
      <c r="E83" s="42"/>
      <c r="F83" s="33"/>
      <c r="G83" s="12">
        <v>4</v>
      </c>
      <c r="H83" s="7" t="s">
        <v>154</v>
      </c>
      <c r="I83" s="45"/>
    </row>
    <row r="84" spans="1:9" x14ac:dyDescent="0.2">
      <c r="A84" s="30"/>
      <c r="B84" s="33"/>
      <c r="C84" s="36"/>
      <c r="D84" s="39"/>
      <c r="E84" s="42"/>
      <c r="F84" s="33"/>
      <c r="G84" s="12">
        <v>5</v>
      </c>
      <c r="H84" s="7" t="s">
        <v>155</v>
      </c>
      <c r="I84" s="45"/>
    </row>
    <row r="85" spans="1:9" x14ac:dyDescent="0.2">
      <c r="A85" s="30"/>
      <c r="B85" s="33"/>
      <c r="C85" s="36"/>
      <c r="D85" s="39"/>
      <c r="E85" s="42"/>
      <c r="F85" s="33"/>
      <c r="G85" s="12">
        <v>6</v>
      </c>
      <c r="H85" s="7" t="s">
        <v>156</v>
      </c>
      <c r="I85" s="45"/>
    </row>
    <row r="86" spans="1:9" x14ac:dyDescent="0.2">
      <c r="A86" s="30"/>
      <c r="B86" s="33"/>
      <c r="C86" s="36"/>
      <c r="D86" s="39"/>
      <c r="E86" s="42"/>
      <c r="F86" s="33"/>
      <c r="G86" s="12">
        <v>7</v>
      </c>
      <c r="H86" s="7" t="s">
        <v>157</v>
      </c>
      <c r="I86" s="45"/>
    </row>
    <row r="87" spans="1:9" x14ac:dyDescent="0.2">
      <c r="A87" s="30"/>
      <c r="B87" s="33"/>
      <c r="C87" s="36"/>
      <c r="D87" s="39"/>
      <c r="E87" s="42"/>
      <c r="F87" s="33"/>
      <c r="G87" s="12">
        <v>8</v>
      </c>
      <c r="H87" s="7" t="s">
        <v>158</v>
      </c>
      <c r="I87" s="45"/>
    </row>
    <row r="88" spans="1:9" x14ac:dyDescent="0.2">
      <c r="A88" s="30"/>
      <c r="B88" s="33"/>
      <c r="C88" s="36"/>
      <c r="D88" s="39"/>
      <c r="E88" s="42"/>
      <c r="F88" s="33"/>
      <c r="G88" s="12">
        <v>9</v>
      </c>
      <c r="H88" s="7" t="s">
        <v>159</v>
      </c>
      <c r="I88" s="45"/>
    </row>
    <row r="89" spans="1:9" x14ac:dyDescent="0.2">
      <c r="A89" s="30"/>
      <c r="B89" s="33"/>
      <c r="C89" s="36"/>
      <c r="D89" s="39"/>
      <c r="E89" s="42"/>
      <c r="F89" s="33"/>
      <c r="G89" s="12">
        <v>10</v>
      </c>
      <c r="H89" s="7" t="s">
        <v>160</v>
      </c>
      <c r="I89" s="45"/>
    </row>
    <row r="90" spans="1:9" x14ac:dyDescent="0.2">
      <c r="A90" s="30"/>
      <c r="B90" s="33"/>
      <c r="C90" s="36"/>
      <c r="D90" s="39"/>
      <c r="E90" s="42"/>
      <c r="F90" s="33"/>
      <c r="G90" s="12">
        <v>11</v>
      </c>
      <c r="H90" s="7" t="s">
        <v>161</v>
      </c>
      <c r="I90" s="45"/>
    </row>
    <row r="91" spans="1:9" x14ac:dyDescent="0.2">
      <c r="A91" s="31"/>
      <c r="B91" s="34"/>
      <c r="C91" s="37"/>
      <c r="D91" s="40"/>
      <c r="E91" s="43"/>
      <c r="F91" s="34"/>
      <c r="G91" s="12">
        <v>12</v>
      </c>
      <c r="H91" s="7" t="s">
        <v>162</v>
      </c>
      <c r="I91" s="46"/>
    </row>
    <row r="92" spans="1:9" x14ac:dyDescent="0.2">
      <c r="A92" s="29">
        <v>47</v>
      </c>
      <c r="B92" s="32" t="s">
        <v>163</v>
      </c>
      <c r="C92" s="35" t="s">
        <v>164</v>
      </c>
      <c r="D92" s="38" t="s">
        <v>11</v>
      </c>
      <c r="E92" s="41">
        <v>2</v>
      </c>
      <c r="F92" s="32" t="s">
        <v>165</v>
      </c>
      <c r="G92" s="12">
        <v>1</v>
      </c>
      <c r="H92" s="7" t="s">
        <v>151</v>
      </c>
      <c r="I92" s="44"/>
    </row>
    <row r="93" spans="1:9" x14ac:dyDescent="0.2">
      <c r="A93" s="30"/>
      <c r="B93" s="33"/>
      <c r="C93" s="36"/>
      <c r="D93" s="39"/>
      <c r="E93" s="42"/>
      <c r="F93" s="33"/>
      <c r="G93" s="12">
        <v>2</v>
      </c>
      <c r="H93" s="7" t="s">
        <v>152</v>
      </c>
      <c r="I93" s="45"/>
    </row>
    <row r="94" spans="1:9" x14ac:dyDescent="0.2">
      <c r="A94" s="30"/>
      <c r="B94" s="33"/>
      <c r="C94" s="36"/>
      <c r="D94" s="39"/>
      <c r="E94" s="42"/>
      <c r="F94" s="33"/>
      <c r="G94" s="12">
        <v>3</v>
      </c>
      <c r="H94" s="7" t="s">
        <v>166</v>
      </c>
      <c r="I94" s="45"/>
    </row>
    <row r="95" spans="1:9" x14ac:dyDescent="0.2">
      <c r="A95" s="30"/>
      <c r="B95" s="33"/>
      <c r="C95" s="36"/>
      <c r="D95" s="39"/>
      <c r="E95" s="42"/>
      <c r="F95" s="33"/>
      <c r="G95" s="12">
        <v>4</v>
      </c>
      <c r="H95" s="7" t="s">
        <v>167</v>
      </c>
      <c r="I95" s="45"/>
    </row>
    <row r="96" spans="1:9" ht="24.75" x14ac:dyDescent="0.2">
      <c r="A96" s="30"/>
      <c r="B96" s="33"/>
      <c r="C96" s="36"/>
      <c r="D96" s="39"/>
      <c r="E96" s="42"/>
      <c r="F96" s="33"/>
      <c r="G96" s="12">
        <v>5</v>
      </c>
      <c r="H96" s="15" t="s">
        <v>168</v>
      </c>
      <c r="I96" s="45"/>
    </row>
    <row r="97" spans="1:9" x14ac:dyDescent="0.2">
      <c r="A97" s="30"/>
      <c r="B97" s="33"/>
      <c r="C97" s="36"/>
      <c r="D97" s="39"/>
      <c r="E97" s="42"/>
      <c r="F97" s="33"/>
      <c r="G97" s="12">
        <v>6</v>
      </c>
      <c r="H97" s="7" t="s">
        <v>169</v>
      </c>
      <c r="I97" s="45"/>
    </row>
    <row r="98" spans="1:9" x14ac:dyDescent="0.2">
      <c r="A98" s="30"/>
      <c r="B98" s="33"/>
      <c r="C98" s="36"/>
      <c r="D98" s="39"/>
      <c r="E98" s="42"/>
      <c r="F98" s="33"/>
      <c r="G98" s="12">
        <v>7</v>
      </c>
      <c r="H98" s="7" t="s">
        <v>170</v>
      </c>
      <c r="I98" s="45"/>
    </row>
    <row r="99" spans="1:9" x14ac:dyDescent="0.2">
      <c r="A99" s="30"/>
      <c r="B99" s="33"/>
      <c r="C99" s="36"/>
      <c r="D99" s="39"/>
      <c r="E99" s="42"/>
      <c r="F99" s="33"/>
      <c r="G99" s="12">
        <v>8</v>
      </c>
      <c r="H99" s="7" t="s">
        <v>171</v>
      </c>
      <c r="I99" s="45"/>
    </row>
    <row r="100" spans="1:9" x14ac:dyDescent="0.2">
      <c r="A100" s="31"/>
      <c r="B100" s="34"/>
      <c r="C100" s="37"/>
      <c r="D100" s="40"/>
      <c r="E100" s="43"/>
      <c r="F100" s="34"/>
      <c r="G100" s="12">
        <v>98</v>
      </c>
      <c r="H100" s="7" t="s">
        <v>172</v>
      </c>
      <c r="I100" s="46"/>
    </row>
    <row r="101" spans="1:9" x14ac:dyDescent="0.2">
      <c r="A101" s="47">
        <v>48</v>
      </c>
      <c r="B101" s="49" t="s">
        <v>173</v>
      </c>
      <c r="C101" s="51" t="s">
        <v>174</v>
      </c>
      <c r="D101" s="53" t="s">
        <v>11</v>
      </c>
      <c r="E101" s="55">
        <v>1</v>
      </c>
      <c r="F101" s="49" t="s">
        <v>93</v>
      </c>
      <c r="G101" s="12">
        <v>1</v>
      </c>
      <c r="H101" s="7" t="s">
        <v>102</v>
      </c>
      <c r="I101" s="57"/>
    </row>
    <row r="102" spans="1:9" x14ac:dyDescent="0.2">
      <c r="A102" s="48"/>
      <c r="B102" s="50"/>
      <c r="C102" s="52"/>
      <c r="D102" s="54"/>
      <c r="E102" s="56"/>
      <c r="F102" s="50"/>
      <c r="G102" s="12">
        <v>2</v>
      </c>
      <c r="H102" s="7" t="s">
        <v>103</v>
      </c>
      <c r="I102" s="58"/>
    </row>
    <row r="103" spans="1:9" x14ac:dyDescent="0.2">
      <c r="A103" s="47">
        <v>49</v>
      </c>
      <c r="B103" s="49" t="s">
        <v>175</v>
      </c>
      <c r="C103" s="51" t="s">
        <v>176</v>
      </c>
      <c r="D103" s="53" t="s">
        <v>11</v>
      </c>
      <c r="E103" s="55">
        <v>1</v>
      </c>
      <c r="F103" s="49" t="s">
        <v>93</v>
      </c>
      <c r="G103" s="12">
        <v>1</v>
      </c>
      <c r="H103" s="7" t="s">
        <v>102</v>
      </c>
      <c r="I103" s="57"/>
    </row>
    <row r="104" spans="1:9" x14ac:dyDescent="0.2">
      <c r="A104" s="48"/>
      <c r="B104" s="50"/>
      <c r="C104" s="52"/>
      <c r="D104" s="54"/>
      <c r="E104" s="56"/>
      <c r="F104" s="50"/>
      <c r="G104" s="12">
        <v>2</v>
      </c>
      <c r="H104" s="7" t="s">
        <v>103</v>
      </c>
      <c r="I104" s="58"/>
    </row>
    <row r="105" spans="1:9" x14ac:dyDescent="0.2">
      <c r="A105" s="47">
        <v>50</v>
      </c>
      <c r="B105" s="49" t="s">
        <v>177</v>
      </c>
      <c r="C105" s="51" t="s">
        <v>178</v>
      </c>
      <c r="D105" s="53" t="s">
        <v>11</v>
      </c>
      <c r="E105" s="55">
        <v>1</v>
      </c>
      <c r="F105" s="49" t="s">
        <v>93</v>
      </c>
      <c r="G105" s="12">
        <v>1</v>
      </c>
      <c r="H105" s="7" t="s">
        <v>102</v>
      </c>
      <c r="I105" s="57"/>
    </row>
    <row r="106" spans="1:9" x14ac:dyDescent="0.2">
      <c r="A106" s="48"/>
      <c r="B106" s="50"/>
      <c r="C106" s="52"/>
      <c r="D106" s="54"/>
      <c r="E106" s="56"/>
      <c r="F106" s="50"/>
      <c r="G106" s="12">
        <v>2</v>
      </c>
      <c r="H106" s="7" t="s">
        <v>103</v>
      </c>
      <c r="I106" s="58"/>
    </row>
    <row r="107" spans="1:9" x14ac:dyDescent="0.2">
      <c r="A107" s="47">
        <v>51</v>
      </c>
      <c r="B107" s="49" t="s">
        <v>179</v>
      </c>
      <c r="C107" s="51" t="s">
        <v>180</v>
      </c>
      <c r="D107" s="53" t="s">
        <v>11</v>
      </c>
      <c r="E107" s="55">
        <v>1</v>
      </c>
      <c r="F107" s="49" t="s">
        <v>93</v>
      </c>
      <c r="G107" s="12">
        <v>1</v>
      </c>
      <c r="H107" s="7" t="s">
        <v>102</v>
      </c>
      <c r="I107" s="57"/>
    </row>
    <row r="108" spans="1:9" x14ac:dyDescent="0.2">
      <c r="A108" s="48"/>
      <c r="B108" s="50"/>
      <c r="C108" s="52"/>
      <c r="D108" s="54"/>
      <c r="E108" s="56"/>
      <c r="F108" s="50"/>
      <c r="G108" s="12">
        <v>2</v>
      </c>
      <c r="H108" s="7" t="s">
        <v>103</v>
      </c>
      <c r="I108" s="58"/>
    </row>
    <row r="109" spans="1:9" x14ac:dyDescent="0.2">
      <c r="A109" s="47">
        <v>52</v>
      </c>
      <c r="B109" s="49" t="s">
        <v>181</v>
      </c>
      <c r="C109" s="51" t="s">
        <v>182</v>
      </c>
      <c r="D109" s="53" t="s">
        <v>11</v>
      </c>
      <c r="E109" s="55">
        <v>1</v>
      </c>
      <c r="F109" s="49" t="s">
        <v>93</v>
      </c>
      <c r="G109" s="12">
        <v>1</v>
      </c>
      <c r="H109" s="7" t="s">
        <v>102</v>
      </c>
      <c r="I109" s="57"/>
    </row>
    <row r="110" spans="1:9" x14ac:dyDescent="0.2">
      <c r="A110" s="48"/>
      <c r="B110" s="50"/>
      <c r="C110" s="52"/>
      <c r="D110" s="54"/>
      <c r="E110" s="56"/>
      <c r="F110" s="50"/>
      <c r="G110" s="12">
        <v>2</v>
      </c>
      <c r="H110" s="7" t="s">
        <v>103</v>
      </c>
      <c r="I110" s="58"/>
    </row>
    <row r="111" spans="1:9" x14ac:dyDescent="0.2">
      <c r="A111" s="47">
        <v>53</v>
      </c>
      <c r="B111" s="49" t="s">
        <v>183</v>
      </c>
      <c r="C111" s="59" t="s">
        <v>184</v>
      </c>
      <c r="D111" s="53" t="s">
        <v>11</v>
      </c>
      <c r="E111" s="55">
        <v>1</v>
      </c>
      <c r="F111" s="49" t="s">
        <v>93</v>
      </c>
      <c r="G111" s="12">
        <v>1</v>
      </c>
      <c r="H111" s="7" t="s">
        <v>102</v>
      </c>
      <c r="I111" s="57"/>
    </row>
    <row r="112" spans="1:9" x14ac:dyDescent="0.2">
      <c r="A112" s="48"/>
      <c r="B112" s="50"/>
      <c r="C112" s="60"/>
      <c r="D112" s="54"/>
      <c r="E112" s="56"/>
      <c r="F112" s="50"/>
      <c r="G112" s="12">
        <v>2</v>
      </c>
      <c r="H112" s="7" t="s">
        <v>103</v>
      </c>
      <c r="I112" s="58"/>
    </row>
    <row r="113" spans="1:9" x14ac:dyDescent="0.2">
      <c r="A113" s="47">
        <v>54</v>
      </c>
      <c r="B113" s="49" t="s">
        <v>185</v>
      </c>
      <c r="C113" s="51" t="s">
        <v>186</v>
      </c>
      <c r="D113" s="53" t="s">
        <v>11</v>
      </c>
      <c r="E113" s="55">
        <v>1</v>
      </c>
      <c r="F113" s="49" t="s">
        <v>93</v>
      </c>
      <c r="G113" s="12">
        <v>1</v>
      </c>
      <c r="H113" s="7" t="s">
        <v>102</v>
      </c>
      <c r="I113" s="57"/>
    </row>
    <row r="114" spans="1:9" x14ac:dyDescent="0.2">
      <c r="A114" s="48"/>
      <c r="B114" s="50"/>
      <c r="C114" s="52"/>
      <c r="D114" s="54"/>
      <c r="E114" s="56"/>
      <c r="F114" s="50"/>
      <c r="G114" s="12">
        <v>2</v>
      </c>
      <c r="H114" s="7" t="s">
        <v>103</v>
      </c>
      <c r="I114" s="58"/>
    </row>
    <row r="115" spans="1:9" x14ac:dyDescent="0.2">
      <c r="A115" s="5">
        <v>55</v>
      </c>
      <c r="B115" s="6" t="s">
        <v>187</v>
      </c>
      <c r="C115" s="7" t="s">
        <v>188</v>
      </c>
      <c r="D115" s="8" t="s">
        <v>14</v>
      </c>
      <c r="E115" s="12">
        <v>6</v>
      </c>
      <c r="F115" s="6" t="s">
        <v>43</v>
      </c>
      <c r="G115" s="9"/>
      <c r="H115" s="9"/>
      <c r="I115" s="10"/>
    </row>
    <row r="116" spans="1:9" x14ac:dyDescent="0.2">
      <c r="A116" s="47">
        <v>56</v>
      </c>
      <c r="B116" s="49" t="s">
        <v>189</v>
      </c>
      <c r="C116" s="51" t="s">
        <v>190</v>
      </c>
      <c r="D116" s="53" t="s">
        <v>11</v>
      </c>
      <c r="E116" s="55">
        <v>1</v>
      </c>
      <c r="F116" s="49" t="s">
        <v>93</v>
      </c>
      <c r="G116" s="12">
        <v>1</v>
      </c>
      <c r="H116" s="7" t="s">
        <v>102</v>
      </c>
      <c r="I116" s="57"/>
    </row>
    <row r="117" spans="1:9" x14ac:dyDescent="0.2">
      <c r="A117" s="48"/>
      <c r="B117" s="50"/>
      <c r="C117" s="52"/>
      <c r="D117" s="54"/>
      <c r="E117" s="56"/>
      <c r="F117" s="50"/>
      <c r="G117" s="12">
        <v>2</v>
      </c>
      <c r="H117" s="7" t="s">
        <v>103</v>
      </c>
      <c r="I117" s="58"/>
    </row>
    <row r="118" spans="1:9" x14ac:dyDescent="0.2">
      <c r="A118" s="47">
        <v>57</v>
      </c>
      <c r="B118" s="49" t="s">
        <v>191</v>
      </c>
      <c r="C118" s="51" t="s">
        <v>192</v>
      </c>
      <c r="D118" s="53" t="s">
        <v>11</v>
      </c>
      <c r="E118" s="55">
        <v>1</v>
      </c>
      <c r="F118" s="49" t="s">
        <v>93</v>
      </c>
      <c r="G118" s="12">
        <v>1</v>
      </c>
      <c r="H118" s="7" t="s">
        <v>102</v>
      </c>
      <c r="I118" s="57"/>
    </row>
    <row r="119" spans="1:9" x14ac:dyDescent="0.2">
      <c r="A119" s="48"/>
      <c r="B119" s="50"/>
      <c r="C119" s="52"/>
      <c r="D119" s="54"/>
      <c r="E119" s="56"/>
      <c r="F119" s="50"/>
      <c r="G119" s="12">
        <v>2</v>
      </c>
      <c r="H119" s="7" t="s">
        <v>103</v>
      </c>
      <c r="I119" s="58"/>
    </row>
    <row r="120" spans="1:9" x14ac:dyDescent="0.2">
      <c r="A120" s="47">
        <v>58</v>
      </c>
      <c r="B120" s="49" t="s">
        <v>193</v>
      </c>
      <c r="C120" s="51" t="s">
        <v>194</v>
      </c>
      <c r="D120" s="53" t="s">
        <v>11</v>
      </c>
      <c r="E120" s="55">
        <v>1</v>
      </c>
      <c r="F120" s="49" t="s">
        <v>93</v>
      </c>
      <c r="G120" s="12">
        <v>1</v>
      </c>
      <c r="H120" s="7" t="s">
        <v>102</v>
      </c>
      <c r="I120" s="57"/>
    </row>
    <row r="121" spans="1:9" x14ac:dyDescent="0.2">
      <c r="A121" s="48"/>
      <c r="B121" s="50"/>
      <c r="C121" s="52"/>
      <c r="D121" s="54"/>
      <c r="E121" s="56"/>
      <c r="F121" s="50"/>
      <c r="G121" s="12">
        <v>2</v>
      </c>
      <c r="H121" s="7" t="s">
        <v>103</v>
      </c>
      <c r="I121" s="58"/>
    </row>
    <row r="122" spans="1:9" x14ac:dyDescent="0.2">
      <c r="A122" s="47">
        <v>59</v>
      </c>
      <c r="B122" s="49" t="s">
        <v>195</v>
      </c>
      <c r="C122" s="51" t="s">
        <v>196</v>
      </c>
      <c r="D122" s="53" t="s">
        <v>11</v>
      </c>
      <c r="E122" s="55">
        <v>1</v>
      </c>
      <c r="F122" s="49" t="s">
        <v>93</v>
      </c>
      <c r="G122" s="12">
        <v>1</v>
      </c>
      <c r="H122" s="7" t="s">
        <v>102</v>
      </c>
      <c r="I122" s="57"/>
    </row>
    <row r="123" spans="1:9" x14ac:dyDescent="0.2">
      <c r="A123" s="48"/>
      <c r="B123" s="50"/>
      <c r="C123" s="52"/>
      <c r="D123" s="54"/>
      <c r="E123" s="56"/>
      <c r="F123" s="50"/>
      <c r="G123" s="12">
        <v>2</v>
      </c>
      <c r="H123" s="7" t="s">
        <v>103</v>
      </c>
      <c r="I123" s="58"/>
    </row>
    <row r="124" spans="1:9" x14ac:dyDescent="0.2">
      <c r="A124" s="47">
        <v>60</v>
      </c>
      <c r="B124" s="53" t="s">
        <v>200</v>
      </c>
      <c r="C124" s="53" t="s">
        <v>201</v>
      </c>
      <c r="D124" s="53" t="s">
        <v>11</v>
      </c>
      <c r="E124" s="55">
        <v>2</v>
      </c>
      <c r="F124" s="53" t="s">
        <v>202</v>
      </c>
      <c r="G124" s="12">
        <v>10</v>
      </c>
      <c r="H124" s="7" t="s">
        <v>197</v>
      </c>
      <c r="I124" s="96"/>
    </row>
    <row r="125" spans="1:9" x14ac:dyDescent="0.2">
      <c r="A125" s="64"/>
      <c r="B125" s="66"/>
      <c r="C125" s="66"/>
      <c r="D125" s="66"/>
      <c r="E125" s="67"/>
      <c r="F125" s="66"/>
      <c r="G125" s="12">
        <v>11</v>
      </c>
      <c r="H125" s="7" t="s">
        <v>198</v>
      </c>
      <c r="I125" s="97"/>
    </row>
    <row r="126" spans="1:9" x14ac:dyDescent="0.2">
      <c r="A126" s="64"/>
      <c r="B126" s="66"/>
      <c r="C126" s="66"/>
      <c r="D126" s="66"/>
      <c r="E126" s="67"/>
      <c r="F126" s="66"/>
      <c r="G126" s="12">
        <v>12</v>
      </c>
      <c r="H126" s="7" t="s">
        <v>199</v>
      </c>
      <c r="I126" s="97"/>
    </row>
    <row r="127" spans="1:9" x14ac:dyDescent="0.2">
      <c r="A127" s="64"/>
      <c r="B127" s="66"/>
      <c r="C127" s="66"/>
      <c r="D127" s="66"/>
      <c r="E127" s="67"/>
      <c r="F127" s="66"/>
      <c r="G127" s="12">
        <v>13</v>
      </c>
      <c r="H127" s="7" t="s">
        <v>203</v>
      </c>
      <c r="I127" s="97"/>
    </row>
    <row r="128" spans="1:9" x14ac:dyDescent="0.2">
      <c r="A128" s="64"/>
      <c r="B128" s="66"/>
      <c r="C128" s="66"/>
      <c r="D128" s="66"/>
      <c r="E128" s="67"/>
      <c r="F128" s="66"/>
      <c r="G128" s="12">
        <v>14</v>
      </c>
      <c r="H128" s="7" t="s">
        <v>204</v>
      </c>
      <c r="I128" s="97"/>
    </row>
    <row r="129" spans="1:9" x14ac:dyDescent="0.2">
      <c r="A129" s="64"/>
      <c r="B129" s="66"/>
      <c r="C129" s="66"/>
      <c r="D129" s="66"/>
      <c r="E129" s="67"/>
      <c r="F129" s="66"/>
      <c r="G129" s="12">
        <v>15</v>
      </c>
      <c r="H129" s="7" t="s">
        <v>205</v>
      </c>
      <c r="I129" s="97"/>
    </row>
    <row r="130" spans="1:9" x14ac:dyDescent="0.2">
      <c r="A130" s="64"/>
      <c r="B130" s="66"/>
      <c r="C130" s="66"/>
      <c r="D130" s="66"/>
      <c r="E130" s="67"/>
      <c r="F130" s="66"/>
      <c r="G130" s="12">
        <v>20</v>
      </c>
      <c r="H130" s="7" t="s">
        <v>206</v>
      </c>
      <c r="I130" s="97"/>
    </row>
    <row r="131" spans="1:9" x14ac:dyDescent="0.2">
      <c r="A131" s="64"/>
      <c r="B131" s="66"/>
      <c r="C131" s="66"/>
      <c r="D131" s="66"/>
      <c r="E131" s="67"/>
      <c r="F131" s="66"/>
      <c r="G131" s="12">
        <v>30</v>
      </c>
      <c r="H131" s="7" t="s">
        <v>207</v>
      </c>
      <c r="I131" s="97"/>
    </row>
    <row r="132" spans="1:9" x14ac:dyDescent="0.2">
      <c r="A132" s="64"/>
      <c r="B132" s="66"/>
      <c r="C132" s="66"/>
      <c r="D132" s="66"/>
      <c r="E132" s="67"/>
      <c r="F132" s="66"/>
      <c r="G132" s="12">
        <v>31</v>
      </c>
      <c r="H132" s="7" t="s">
        <v>208</v>
      </c>
      <c r="I132" s="97"/>
    </row>
    <row r="133" spans="1:9" x14ac:dyDescent="0.2">
      <c r="A133" s="64"/>
      <c r="B133" s="66"/>
      <c r="C133" s="66"/>
      <c r="D133" s="66"/>
      <c r="E133" s="67"/>
      <c r="F133" s="66"/>
      <c r="G133" s="12">
        <v>40</v>
      </c>
      <c r="H133" s="7" t="s">
        <v>209</v>
      </c>
      <c r="I133" s="97"/>
    </row>
    <row r="134" spans="1:9" x14ac:dyDescent="0.2">
      <c r="A134" s="64"/>
      <c r="B134" s="66"/>
      <c r="C134" s="66"/>
      <c r="D134" s="66"/>
      <c r="E134" s="67"/>
      <c r="F134" s="66"/>
      <c r="G134" s="12">
        <v>41</v>
      </c>
      <c r="H134" s="7" t="s">
        <v>210</v>
      </c>
      <c r="I134" s="97"/>
    </row>
    <row r="135" spans="1:9" x14ac:dyDescent="0.2">
      <c r="A135" s="64"/>
      <c r="B135" s="66"/>
      <c r="C135" s="66"/>
      <c r="D135" s="66"/>
      <c r="E135" s="67"/>
      <c r="F135" s="66"/>
      <c r="G135" s="12">
        <v>42</v>
      </c>
      <c r="H135" s="7" t="s">
        <v>211</v>
      </c>
      <c r="I135" s="97"/>
    </row>
    <row r="136" spans="1:9" x14ac:dyDescent="0.2">
      <c r="A136" s="64"/>
      <c r="B136" s="66"/>
      <c r="C136" s="66"/>
      <c r="D136" s="66"/>
      <c r="E136" s="67"/>
      <c r="F136" s="66"/>
      <c r="G136" s="12">
        <v>96</v>
      </c>
      <c r="H136" s="7" t="s">
        <v>171</v>
      </c>
      <c r="I136" s="97"/>
    </row>
    <row r="137" spans="1:9" x14ac:dyDescent="0.2">
      <c r="A137" s="48"/>
      <c r="B137" s="54"/>
      <c r="C137" s="54"/>
      <c r="D137" s="54"/>
      <c r="E137" s="56"/>
      <c r="F137" s="54"/>
      <c r="G137" s="12">
        <v>98</v>
      </c>
      <c r="H137" s="7" t="s">
        <v>212</v>
      </c>
      <c r="I137" s="98"/>
    </row>
    <row r="138" spans="1:9" x14ac:dyDescent="0.2">
      <c r="A138" s="29">
        <v>61</v>
      </c>
      <c r="B138" s="32" t="s">
        <v>213</v>
      </c>
      <c r="C138" s="35" t="s">
        <v>214</v>
      </c>
      <c r="D138" s="38" t="s">
        <v>11</v>
      </c>
      <c r="E138" s="41">
        <v>1</v>
      </c>
      <c r="F138" s="32" t="s">
        <v>215</v>
      </c>
      <c r="G138" s="12">
        <v>1</v>
      </c>
      <c r="H138" s="7" t="s">
        <v>102</v>
      </c>
      <c r="I138" s="57"/>
    </row>
    <row r="139" spans="1:9" x14ac:dyDescent="0.2">
      <c r="A139" s="30"/>
      <c r="B139" s="33"/>
      <c r="C139" s="36"/>
      <c r="D139" s="39"/>
      <c r="E139" s="42"/>
      <c r="F139" s="33"/>
      <c r="G139" s="12">
        <v>2</v>
      </c>
      <c r="H139" s="7" t="s">
        <v>103</v>
      </c>
      <c r="I139" s="63"/>
    </row>
    <row r="140" spans="1:9" x14ac:dyDescent="0.2">
      <c r="A140" s="31"/>
      <c r="B140" s="34"/>
      <c r="C140" s="37"/>
      <c r="D140" s="40"/>
      <c r="E140" s="43"/>
      <c r="F140" s="34"/>
      <c r="G140" s="12">
        <v>8</v>
      </c>
      <c r="H140" s="7" t="s">
        <v>212</v>
      </c>
      <c r="I140" s="58"/>
    </row>
    <row r="141" spans="1:9" x14ac:dyDescent="0.2">
      <c r="A141" s="29">
        <v>62</v>
      </c>
      <c r="B141" s="32" t="s">
        <v>216</v>
      </c>
      <c r="C141" s="35" t="s">
        <v>217</v>
      </c>
      <c r="D141" s="38" t="s">
        <v>11</v>
      </c>
      <c r="E141" s="41">
        <v>1</v>
      </c>
      <c r="F141" s="32" t="s">
        <v>215</v>
      </c>
      <c r="G141" s="12">
        <v>1</v>
      </c>
      <c r="H141" s="7" t="s">
        <v>218</v>
      </c>
      <c r="I141" s="68" t="s">
        <v>219</v>
      </c>
    </row>
    <row r="142" spans="1:9" x14ac:dyDescent="0.2">
      <c r="A142" s="30"/>
      <c r="B142" s="33"/>
      <c r="C142" s="36"/>
      <c r="D142" s="39"/>
      <c r="E142" s="42"/>
      <c r="F142" s="33"/>
      <c r="G142" s="12">
        <v>2</v>
      </c>
      <c r="H142" s="7" t="s">
        <v>220</v>
      </c>
      <c r="I142" s="69"/>
    </row>
    <row r="143" spans="1:9" x14ac:dyDescent="0.2">
      <c r="A143" s="31"/>
      <c r="B143" s="34"/>
      <c r="C143" s="37"/>
      <c r="D143" s="40"/>
      <c r="E143" s="43"/>
      <c r="F143" s="34"/>
      <c r="G143" s="12">
        <v>8</v>
      </c>
      <c r="H143" s="7" t="s">
        <v>212</v>
      </c>
      <c r="I143" s="70"/>
    </row>
    <row r="144" spans="1:9" x14ac:dyDescent="0.2">
      <c r="A144" s="5">
        <v>63</v>
      </c>
      <c r="B144" s="6" t="s">
        <v>221</v>
      </c>
      <c r="C144" s="7" t="s">
        <v>222</v>
      </c>
      <c r="D144" s="8" t="s">
        <v>11</v>
      </c>
      <c r="E144" s="12">
        <v>2</v>
      </c>
      <c r="F144" s="9"/>
      <c r="G144" s="9"/>
      <c r="H144" s="9"/>
      <c r="I144" s="14" t="s">
        <v>219</v>
      </c>
    </row>
    <row r="145" spans="1:9" x14ac:dyDescent="0.2">
      <c r="A145" s="29">
        <v>64</v>
      </c>
      <c r="B145" s="32" t="s">
        <v>223</v>
      </c>
      <c r="C145" s="35" t="s">
        <v>224</v>
      </c>
      <c r="D145" s="38" t="s">
        <v>11</v>
      </c>
      <c r="E145" s="41">
        <v>1</v>
      </c>
      <c r="F145" s="32" t="s">
        <v>215</v>
      </c>
      <c r="G145" s="12">
        <v>1</v>
      </c>
      <c r="H145" s="7" t="s">
        <v>102</v>
      </c>
      <c r="I145" s="57"/>
    </row>
    <row r="146" spans="1:9" x14ac:dyDescent="0.2">
      <c r="A146" s="30"/>
      <c r="B146" s="33"/>
      <c r="C146" s="36"/>
      <c r="D146" s="39"/>
      <c r="E146" s="42"/>
      <c r="F146" s="33"/>
      <c r="G146" s="12">
        <v>2</v>
      </c>
      <c r="H146" s="7" t="s">
        <v>103</v>
      </c>
      <c r="I146" s="63"/>
    </row>
    <row r="147" spans="1:9" x14ac:dyDescent="0.2">
      <c r="A147" s="31"/>
      <c r="B147" s="34"/>
      <c r="C147" s="37"/>
      <c r="D147" s="40"/>
      <c r="E147" s="43"/>
      <c r="F147" s="34"/>
      <c r="G147" s="12">
        <v>8</v>
      </c>
      <c r="H147" s="7" t="s">
        <v>225</v>
      </c>
      <c r="I147" s="58"/>
    </row>
    <row r="148" spans="1:9" x14ac:dyDescent="0.2">
      <c r="A148" s="29">
        <v>65</v>
      </c>
      <c r="B148" s="32" t="s">
        <v>226</v>
      </c>
      <c r="C148" s="35" t="s">
        <v>227</v>
      </c>
      <c r="D148" s="38" t="s">
        <v>11</v>
      </c>
      <c r="E148" s="41">
        <v>1</v>
      </c>
      <c r="F148" s="32" t="s">
        <v>215</v>
      </c>
      <c r="G148" s="12">
        <v>1</v>
      </c>
      <c r="H148" s="7" t="s">
        <v>228</v>
      </c>
      <c r="I148" s="57"/>
    </row>
    <row r="149" spans="1:9" x14ac:dyDescent="0.2">
      <c r="A149" s="30"/>
      <c r="B149" s="33"/>
      <c r="C149" s="36"/>
      <c r="D149" s="39"/>
      <c r="E149" s="42"/>
      <c r="F149" s="33"/>
      <c r="G149" s="12">
        <v>2</v>
      </c>
      <c r="H149" s="7" t="s">
        <v>229</v>
      </c>
      <c r="I149" s="63"/>
    </row>
    <row r="150" spans="1:9" x14ac:dyDescent="0.2">
      <c r="A150" s="31"/>
      <c r="B150" s="34"/>
      <c r="C150" s="37"/>
      <c r="D150" s="40"/>
      <c r="E150" s="43"/>
      <c r="F150" s="34"/>
      <c r="G150" s="12">
        <v>8</v>
      </c>
      <c r="H150" s="7" t="s">
        <v>225</v>
      </c>
      <c r="I150" s="58"/>
    </row>
    <row r="151" spans="1:9" x14ac:dyDescent="0.2">
      <c r="A151" s="29">
        <v>66</v>
      </c>
      <c r="B151" s="32" t="s">
        <v>230</v>
      </c>
      <c r="C151" s="35" t="s">
        <v>231</v>
      </c>
      <c r="D151" s="38" t="s">
        <v>11</v>
      </c>
      <c r="E151" s="41">
        <v>1</v>
      </c>
      <c r="F151" s="32" t="s">
        <v>215</v>
      </c>
      <c r="G151" s="12">
        <v>1</v>
      </c>
      <c r="H151" s="7" t="s">
        <v>102</v>
      </c>
      <c r="I151" s="57"/>
    </row>
    <row r="152" spans="1:9" x14ac:dyDescent="0.2">
      <c r="A152" s="30"/>
      <c r="B152" s="33"/>
      <c r="C152" s="36"/>
      <c r="D152" s="39"/>
      <c r="E152" s="42"/>
      <c r="F152" s="33"/>
      <c r="G152" s="12">
        <v>2</v>
      </c>
      <c r="H152" s="7" t="s">
        <v>103</v>
      </c>
      <c r="I152" s="63"/>
    </row>
    <row r="153" spans="1:9" x14ac:dyDescent="0.2">
      <c r="A153" s="31"/>
      <c r="B153" s="34"/>
      <c r="C153" s="37"/>
      <c r="D153" s="40"/>
      <c r="E153" s="43"/>
      <c r="F153" s="34"/>
      <c r="G153" s="12">
        <v>8</v>
      </c>
      <c r="H153" s="7" t="s">
        <v>225</v>
      </c>
      <c r="I153" s="58"/>
    </row>
    <row r="154" spans="1:9" x14ac:dyDescent="0.2">
      <c r="A154" s="29">
        <v>67</v>
      </c>
      <c r="B154" s="32" t="s">
        <v>232</v>
      </c>
      <c r="C154" s="35" t="s">
        <v>233</v>
      </c>
      <c r="D154" s="38" t="s">
        <v>11</v>
      </c>
      <c r="E154" s="41">
        <v>1</v>
      </c>
      <c r="F154" s="32" t="s">
        <v>215</v>
      </c>
      <c r="G154" s="12">
        <v>1</v>
      </c>
      <c r="H154" s="7" t="s">
        <v>102</v>
      </c>
      <c r="I154" s="57"/>
    </row>
    <row r="155" spans="1:9" x14ac:dyDescent="0.2">
      <c r="A155" s="30"/>
      <c r="B155" s="33"/>
      <c r="C155" s="36"/>
      <c r="D155" s="39"/>
      <c r="E155" s="42"/>
      <c r="F155" s="33"/>
      <c r="G155" s="12">
        <v>2</v>
      </c>
      <c r="H155" s="7" t="s">
        <v>103</v>
      </c>
      <c r="I155" s="63"/>
    </row>
    <row r="156" spans="1:9" x14ac:dyDescent="0.2">
      <c r="A156" s="31"/>
      <c r="B156" s="34"/>
      <c r="C156" s="37"/>
      <c r="D156" s="40"/>
      <c r="E156" s="43"/>
      <c r="F156" s="34"/>
      <c r="G156" s="12">
        <v>8</v>
      </c>
      <c r="H156" s="7" t="s">
        <v>225</v>
      </c>
      <c r="I156" s="58"/>
    </row>
    <row r="157" spans="1:9" x14ac:dyDescent="0.2">
      <c r="A157" s="29">
        <v>68</v>
      </c>
      <c r="B157" s="32" t="s">
        <v>234</v>
      </c>
      <c r="C157" s="35" t="s">
        <v>235</v>
      </c>
      <c r="D157" s="38" t="s">
        <v>11</v>
      </c>
      <c r="E157" s="41">
        <v>2</v>
      </c>
      <c r="F157" s="32" t="s">
        <v>202</v>
      </c>
      <c r="G157" s="12">
        <v>10</v>
      </c>
      <c r="H157" s="7" t="s">
        <v>197</v>
      </c>
      <c r="I157" s="44"/>
    </row>
    <row r="158" spans="1:9" x14ac:dyDescent="0.2">
      <c r="A158" s="30"/>
      <c r="B158" s="33"/>
      <c r="C158" s="36"/>
      <c r="D158" s="39"/>
      <c r="E158" s="42"/>
      <c r="F158" s="33"/>
      <c r="G158" s="12">
        <v>11</v>
      </c>
      <c r="H158" s="7" t="s">
        <v>198</v>
      </c>
      <c r="I158" s="45"/>
    </row>
    <row r="159" spans="1:9" x14ac:dyDescent="0.2">
      <c r="A159" s="30"/>
      <c r="B159" s="33"/>
      <c r="C159" s="36"/>
      <c r="D159" s="39"/>
      <c r="E159" s="42"/>
      <c r="F159" s="33"/>
      <c r="G159" s="12">
        <v>12</v>
      </c>
      <c r="H159" s="7" t="s">
        <v>199</v>
      </c>
      <c r="I159" s="45"/>
    </row>
    <row r="160" spans="1:9" x14ac:dyDescent="0.2">
      <c r="A160" s="30"/>
      <c r="B160" s="33"/>
      <c r="C160" s="36"/>
      <c r="D160" s="39"/>
      <c r="E160" s="42"/>
      <c r="F160" s="33"/>
      <c r="G160" s="12">
        <v>13</v>
      </c>
      <c r="H160" s="7" t="s">
        <v>236</v>
      </c>
      <c r="I160" s="45"/>
    </row>
    <row r="161" spans="1:9" x14ac:dyDescent="0.2">
      <c r="A161" s="30"/>
      <c r="B161" s="33"/>
      <c r="C161" s="36"/>
      <c r="D161" s="39"/>
      <c r="E161" s="42"/>
      <c r="F161" s="33"/>
      <c r="G161" s="12">
        <v>14</v>
      </c>
      <c r="H161" s="7" t="s">
        <v>204</v>
      </c>
      <c r="I161" s="45"/>
    </row>
    <row r="162" spans="1:9" x14ac:dyDescent="0.2">
      <c r="A162" s="30"/>
      <c r="B162" s="33"/>
      <c r="C162" s="36"/>
      <c r="D162" s="39"/>
      <c r="E162" s="42"/>
      <c r="F162" s="33"/>
      <c r="G162" s="12">
        <v>15</v>
      </c>
      <c r="H162" s="7" t="s">
        <v>205</v>
      </c>
      <c r="I162" s="45"/>
    </row>
    <row r="163" spans="1:9" x14ac:dyDescent="0.2">
      <c r="A163" s="30"/>
      <c r="B163" s="33"/>
      <c r="C163" s="36"/>
      <c r="D163" s="39"/>
      <c r="E163" s="42"/>
      <c r="F163" s="33"/>
      <c r="G163" s="12">
        <v>20</v>
      </c>
      <c r="H163" s="7" t="s">
        <v>206</v>
      </c>
      <c r="I163" s="45"/>
    </row>
    <row r="164" spans="1:9" x14ac:dyDescent="0.2">
      <c r="A164" s="30"/>
      <c r="B164" s="33"/>
      <c r="C164" s="36"/>
      <c r="D164" s="39"/>
      <c r="E164" s="42"/>
      <c r="F164" s="33"/>
      <c r="G164" s="12">
        <v>30</v>
      </c>
      <c r="H164" s="7" t="s">
        <v>237</v>
      </c>
      <c r="I164" s="45"/>
    </row>
    <row r="165" spans="1:9" x14ac:dyDescent="0.2">
      <c r="A165" s="30"/>
      <c r="B165" s="33"/>
      <c r="C165" s="36"/>
      <c r="D165" s="39"/>
      <c r="E165" s="42"/>
      <c r="F165" s="33"/>
      <c r="G165" s="12">
        <v>31</v>
      </c>
      <c r="H165" s="7" t="s">
        <v>238</v>
      </c>
      <c r="I165" s="45"/>
    </row>
    <row r="166" spans="1:9" x14ac:dyDescent="0.2">
      <c r="A166" s="30"/>
      <c r="B166" s="33"/>
      <c r="C166" s="36"/>
      <c r="D166" s="39"/>
      <c r="E166" s="42"/>
      <c r="F166" s="33"/>
      <c r="G166" s="12">
        <v>40</v>
      </c>
      <c r="H166" s="7" t="s">
        <v>209</v>
      </c>
      <c r="I166" s="45"/>
    </row>
    <row r="167" spans="1:9" x14ac:dyDescent="0.2">
      <c r="A167" s="30"/>
      <c r="B167" s="33"/>
      <c r="C167" s="36"/>
      <c r="D167" s="39"/>
      <c r="E167" s="42"/>
      <c r="F167" s="33"/>
      <c r="G167" s="12">
        <v>41</v>
      </c>
      <c r="H167" s="7" t="s">
        <v>210</v>
      </c>
      <c r="I167" s="45"/>
    </row>
    <row r="168" spans="1:9" x14ac:dyDescent="0.2">
      <c r="A168" s="30"/>
      <c r="B168" s="33"/>
      <c r="C168" s="36"/>
      <c r="D168" s="39"/>
      <c r="E168" s="42"/>
      <c r="F168" s="33"/>
      <c r="G168" s="12">
        <v>42</v>
      </c>
      <c r="H168" s="7" t="s">
        <v>211</v>
      </c>
      <c r="I168" s="45"/>
    </row>
    <row r="169" spans="1:9" x14ac:dyDescent="0.2">
      <c r="A169" s="30"/>
      <c r="B169" s="33"/>
      <c r="C169" s="36"/>
      <c r="D169" s="39"/>
      <c r="E169" s="42"/>
      <c r="F169" s="33"/>
      <c r="G169" s="12">
        <v>96</v>
      </c>
      <c r="H169" s="7" t="s">
        <v>171</v>
      </c>
      <c r="I169" s="45"/>
    </row>
    <row r="170" spans="1:9" x14ac:dyDescent="0.2">
      <c r="A170" s="31"/>
      <c r="B170" s="34"/>
      <c r="C170" s="37"/>
      <c r="D170" s="40"/>
      <c r="E170" s="43"/>
      <c r="F170" s="34"/>
      <c r="G170" s="12">
        <v>98</v>
      </c>
      <c r="H170" s="7" t="s">
        <v>212</v>
      </c>
      <c r="I170" s="46"/>
    </row>
    <row r="171" spans="1:9" x14ac:dyDescent="0.2">
      <c r="A171" s="29">
        <v>69</v>
      </c>
      <c r="B171" s="32" t="s">
        <v>239</v>
      </c>
      <c r="C171" s="35" t="s">
        <v>240</v>
      </c>
      <c r="D171" s="38" t="s">
        <v>11</v>
      </c>
      <c r="E171" s="41">
        <v>1</v>
      </c>
      <c r="F171" s="32" t="s">
        <v>215</v>
      </c>
      <c r="G171" s="12">
        <v>1</v>
      </c>
      <c r="H171" s="7" t="s">
        <v>102</v>
      </c>
      <c r="I171" s="57"/>
    </row>
    <row r="172" spans="1:9" x14ac:dyDescent="0.2">
      <c r="A172" s="30"/>
      <c r="B172" s="33"/>
      <c r="C172" s="36"/>
      <c r="D172" s="39"/>
      <c r="E172" s="42"/>
      <c r="F172" s="33"/>
      <c r="G172" s="12">
        <v>2</v>
      </c>
      <c r="H172" s="7" t="s">
        <v>103</v>
      </c>
      <c r="I172" s="63"/>
    </row>
    <row r="173" spans="1:9" x14ac:dyDescent="0.2">
      <c r="A173" s="31"/>
      <c r="B173" s="34"/>
      <c r="C173" s="37"/>
      <c r="D173" s="40"/>
      <c r="E173" s="43"/>
      <c r="F173" s="34"/>
      <c r="G173" s="12">
        <v>8</v>
      </c>
      <c r="H173" s="7" t="s">
        <v>225</v>
      </c>
      <c r="I173" s="58"/>
    </row>
    <row r="174" spans="1:9" x14ac:dyDescent="0.2">
      <c r="A174" s="29">
        <v>70</v>
      </c>
      <c r="B174" s="32" t="s">
        <v>241</v>
      </c>
      <c r="C174" s="35" t="s">
        <v>242</v>
      </c>
      <c r="D174" s="38" t="s">
        <v>11</v>
      </c>
      <c r="E174" s="41">
        <v>1</v>
      </c>
      <c r="F174" s="32" t="s">
        <v>215</v>
      </c>
      <c r="G174" s="12">
        <v>1</v>
      </c>
      <c r="H174" s="7" t="s">
        <v>218</v>
      </c>
      <c r="I174" s="68" t="s">
        <v>219</v>
      </c>
    </row>
    <row r="175" spans="1:9" x14ac:dyDescent="0.2">
      <c r="A175" s="30"/>
      <c r="B175" s="33"/>
      <c r="C175" s="36"/>
      <c r="D175" s="39"/>
      <c r="E175" s="42"/>
      <c r="F175" s="33"/>
      <c r="G175" s="12">
        <v>2</v>
      </c>
      <c r="H175" s="7" t="s">
        <v>220</v>
      </c>
      <c r="I175" s="69"/>
    </row>
    <row r="176" spans="1:9" x14ac:dyDescent="0.2">
      <c r="A176" s="31"/>
      <c r="B176" s="34"/>
      <c r="C176" s="37"/>
      <c r="D176" s="40"/>
      <c r="E176" s="43"/>
      <c r="F176" s="34"/>
      <c r="G176" s="12">
        <v>8</v>
      </c>
      <c r="H176" s="7" t="s">
        <v>212</v>
      </c>
      <c r="I176" s="70"/>
    </row>
    <row r="177" spans="1:9" x14ac:dyDescent="0.2">
      <c r="A177" s="5">
        <v>71</v>
      </c>
      <c r="B177" s="6" t="s">
        <v>243</v>
      </c>
      <c r="C177" s="7" t="s">
        <v>244</v>
      </c>
      <c r="D177" s="8" t="s">
        <v>11</v>
      </c>
      <c r="E177" s="12">
        <v>2</v>
      </c>
      <c r="F177" s="9"/>
      <c r="G177" s="9"/>
      <c r="H177" s="9"/>
      <c r="I177" s="14" t="s">
        <v>219</v>
      </c>
    </row>
    <row r="178" spans="1:9" x14ac:dyDescent="0.2">
      <c r="A178" s="29">
        <v>72</v>
      </c>
      <c r="B178" s="32" t="s">
        <v>245</v>
      </c>
      <c r="C178" s="35" t="s">
        <v>246</v>
      </c>
      <c r="D178" s="38" t="s">
        <v>11</v>
      </c>
      <c r="E178" s="41">
        <v>1</v>
      </c>
      <c r="F178" s="32" t="s">
        <v>215</v>
      </c>
      <c r="G178" s="12">
        <v>1</v>
      </c>
      <c r="H178" s="7" t="s">
        <v>102</v>
      </c>
      <c r="I178" s="57"/>
    </row>
    <row r="179" spans="1:9" x14ac:dyDescent="0.2">
      <c r="A179" s="30"/>
      <c r="B179" s="33"/>
      <c r="C179" s="36"/>
      <c r="D179" s="39"/>
      <c r="E179" s="42"/>
      <c r="F179" s="33"/>
      <c r="G179" s="12">
        <v>2</v>
      </c>
      <c r="H179" s="7" t="s">
        <v>103</v>
      </c>
      <c r="I179" s="63"/>
    </row>
    <row r="180" spans="1:9" x14ac:dyDescent="0.2">
      <c r="A180" s="31"/>
      <c r="B180" s="34"/>
      <c r="C180" s="37"/>
      <c r="D180" s="40"/>
      <c r="E180" s="43"/>
      <c r="F180" s="34"/>
      <c r="G180" s="12">
        <v>8</v>
      </c>
      <c r="H180" s="7" t="s">
        <v>225</v>
      </c>
      <c r="I180" s="58"/>
    </row>
    <row r="181" spans="1:9" x14ac:dyDescent="0.2">
      <c r="A181" s="29">
        <v>73</v>
      </c>
      <c r="B181" s="32" t="s">
        <v>247</v>
      </c>
      <c r="C181" s="35" t="s">
        <v>227</v>
      </c>
      <c r="D181" s="38" t="s">
        <v>11</v>
      </c>
      <c r="E181" s="41">
        <v>1</v>
      </c>
      <c r="F181" s="32" t="s">
        <v>215</v>
      </c>
      <c r="G181" s="12">
        <v>1</v>
      </c>
      <c r="H181" s="7" t="s">
        <v>228</v>
      </c>
      <c r="I181" s="57"/>
    </row>
    <row r="182" spans="1:9" x14ac:dyDescent="0.2">
      <c r="A182" s="30"/>
      <c r="B182" s="33"/>
      <c r="C182" s="36"/>
      <c r="D182" s="39"/>
      <c r="E182" s="42"/>
      <c r="F182" s="33"/>
      <c r="G182" s="12">
        <v>2</v>
      </c>
      <c r="H182" s="7" t="s">
        <v>229</v>
      </c>
      <c r="I182" s="63"/>
    </row>
    <row r="183" spans="1:9" x14ac:dyDescent="0.2">
      <c r="A183" s="31"/>
      <c r="B183" s="34"/>
      <c r="C183" s="37"/>
      <c r="D183" s="40"/>
      <c r="E183" s="43"/>
      <c r="F183" s="34"/>
      <c r="G183" s="12">
        <v>8</v>
      </c>
      <c r="H183" s="7" t="s">
        <v>225</v>
      </c>
      <c r="I183" s="58"/>
    </row>
    <row r="184" spans="1:9" x14ac:dyDescent="0.2">
      <c r="A184" s="29">
        <v>74</v>
      </c>
      <c r="B184" s="32" t="s">
        <v>248</v>
      </c>
      <c r="C184" s="35" t="s">
        <v>249</v>
      </c>
      <c r="D184" s="38" t="s">
        <v>11</v>
      </c>
      <c r="E184" s="41">
        <v>1</v>
      </c>
      <c r="F184" s="32" t="s">
        <v>215</v>
      </c>
      <c r="G184" s="12">
        <v>1</v>
      </c>
      <c r="H184" s="7" t="s">
        <v>102</v>
      </c>
      <c r="I184" s="57"/>
    </row>
    <row r="185" spans="1:9" x14ac:dyDescent="0.2">
      <c r="A185" s="30"/>
      <c r="B185" s="33"/>
      <c r="C185" s="36"/>
      <c r="D185" s="39"/>
      <c r="E185" s="42"/>
      <c r="F185" s="33"/>
      <c r="G185" s="12">
        <v>2</v>
      </c>
      <c r="H185" s="7" t="s">
        <v>103</v>
      </c>
      <c r="I185" s="63"/>
    </row>
    <row r="186" spans="1:9" x14ac:dyDescent="0.2">
      <c r="A186" s="31"/>
      <c r="B186" s="34"/>
      <c r="C186" s="37"/>
      <c r="D186" s="40"/>
      <c r="E186" s="43"/>
      <c r="F186" s="34"/>
      <c r="G186" s="12">
        <v>8</v>
      </c>
      <c r="H186" s="7" t="s">
        <v>225</v>
      </c>
      <c r="I186" s="58"/>
    </row>
    <row r="187" spans="1:9" x14ac:dyDescent="0.2">
      <c r="A187" s="29">
        <v>75</v>
      </c>
      <c r="B187" s="32" t="s">
        <v>250</v>
      </c>
      <c r="C187" s="35" t="s">
        <v>251</v>
      </c>
      <c r="D187" s="38" t="s">
        <v>11</v>
      </c>
      <c r="E187" s="41">
        <v>1</v>
      </c>
      <c r="F187" s="32" t="s">
        <v>215</v>
      </c>
      <c r="G187" s="12">
        <v>1</v>
      </c>
      <c r="H187" s="7" t="s">
        <v>102</v>
      </c>
      <c r="I187" s="57"/>
    </row>
    <row r="188" spans="1:9" x14ac:dyDescent="0.2">
      <c r="A188" s="30"/>
      <c r="B188" s="33"/>
      <c r="C188" s="36"/>
      <c r="D188" s="39"/>
      <c r="E188" s="42"/>
      <c r="F188" s="33"/>
      <c r="G188" s="12">
        <v>2</v>
      </c>
      <c r="H188" s="7" t="s">
        <v>103</v>
      </c>
      <c r="I188" s="63"/>
    </row>
    <row r="189" spans="1:9" x14ac:dyDescent="0.2">
      <c r="A189" s="31"/>
      <c r="B189" s="34"/>
      <c r="C189" s="37"/>
      <c r="D189" s="40"/>
      <c r="E189" s="43"/>
      <c r="F189" s="34"/>
      <c r="G189" s="12">
        <v>8</v>
      </c>
      <c r="H189" s="7" t="s">
        <v>225</v>
      </c>
      <c r="I189" s="58"/>
    </row>
    <row r="190" spans="1:9" x14ac:dyDescent="0.2">
      <c r="A190" s="29">
        <v>76</v>
      </c>
      <c r="B190" s="32" t="s">
        <v>252</v>
      </c>
      <c r="C190" s="35" t="s">
        <v>253</v>
      </c>
      <c r="D190" s="38" t="s">
        <v>11</v>
      </c>
      <c r="E190" s="41">
        <v>1</v>
      </c>
      <c r="F190" s="32" t="s">
        <v>215</v>
      </c>
      <c r="G190" s="12">
        <v>1</v>
      </c>
      <c r="H190" s="7" t="s">
        <v>102</v>
      </c>
      <c r="I190" s="57"/>
    </row>
    <row r="191" spans="1:9" x14ac:dyDescent="0.2">
      <c r="A191" s="30"/>
      <c r="B191" s="33"/>
      <c r="C191" s="36"/>
      <c r="D191" s="39"/>
      <c r="E191" s="42"/>
      <c r="F191" s="33"/>
      <c r="G191" s="12">
        <v>2</v>
      </c>
      <c r="H191" s="7" t="s">
        <v>103</v>
      </c>
      <c r="I191" s="63"/>
    </row>
    <row r="192" spans="1:9" x14ac:dyDescent="0.2">
      <c r="A192" s="31"/>
      <c r="B192" s="34"/>
      <c r="C192" s="37"/>
      <c r="D192" s="40"/>
      <c r="E192" s="43"/>
      <c r="F192" s="34"/>
      <c r="G192" s="12">
        <v>8</v>
      </c>
      <c r="H192" s="7" t="s">
        <v>225</v>
      </c>
      <c r="I192" s="58"/>
    </row>
    <row r="193" spans="1:9" x14ac:dyDescent="0.2">
      <c r="A193" s="47">
        <v>77</v>
      </c>
      <c r="B193" s="49" t="s">
        <v>254</v>
      </c>
      <c r="C193" s="51" t="s">
        <v>255</v>
      </c>
      <c r="D193" s="53" t="s">
        <v>11</v>
      </c>
      <c r="E193" s="55">
        <v>1</v>
      </c>
      <c r="F193" s="49" t="s">
        <v>93</v>
      </c>
      <c r="G193" s="12">
        <v>1</v>
      </c>
      <c r="H193" s="7" t="s">
        <v>102</v>
      </c>
      <c r="I193" s="57"/>
    </row>
    <row r="194" spans="1:9" x14ac:dyDescent="0.2">
      <c r="A194" s="48"/>
      <c r="B194" s="50"/>
      <c r="C194" s="52"/>
      <c r="D194" s="54"/>
      <c r="E194" s="56"/>
      <c r="F194" s="50"/>
      <c r="G194" s="12">
        <v>2</v>
      </c>
      <c r="H194" s="7" t="s">
        <v>103</v>
      </c>
      <c r="I194" s="58"/>
    </row>
    <row r="195" spans="1:9" x14ac:dyDescent="0.2">
      <c r="A195" s="47">
        <v>78</v>
      </c>
      <c r="B195" s="49" t="s">
        <v>256</v>
      </c>
      <c r="C195" s="51" t="s">
        <v>257</v>
      </c>
      <c r="D195" s="53" t="s">
        <v>11</v>
      </c>
      <c r="E195" s="55">
        <v>1</v>
      </c>
      <c r="F195" s="49" t="s">
        <v>258</v>
      </c>
      <c r="G195" s="12">
        <v>1</v>
      </c>
      <c r="H195" s="7" t="s">
        <v>259</v>
      </c>
      <c r="I195" s="57"/>
    </row>
    <row r="196" spans="1:9" x14ac:dyDescent="0.2">
      <c r="A196" s="48"/>
      <c r="B196" s="50"/>
      <c r="C196" s="52"/>
      <c r="D196" s="54"/>
      <c r="E196" s="56"/>
      <c r="F196" s="50"/>
      <c r="G196" s="12">
        <v>8</v>
      </c>
      <c r="H196" s="7" t="s">
        <v>225</v>
      </c>
      <c r="I196" s="58"/>
    </row>
    <row r="197" spans="1:9" x14ac:dyDescent="0.2">
      <c r="A197" s="5">
        <v>79</v>
      </c>
      <c r="B197" s="6" t="s">
        <v>260</v>
      </c>
      <c r="C197" s="7" t="s">
        <v>261</v>
      </c>
      <c r="D197" s="8" t="s">
        <v>11</v>
      </c>
      <c r="E197" s="12">
        <v>2</v>
      </c>
      <c r="F197" s="6" t="s">
        <v>262</v>
      </c>
      <c r="G197" s="9"/>
      <c r="H197" s="9"/>
      <c r="I197" s="10"/>
    </row>
    <row r="198" spans="1:9" x14ac:dyDescent="0.2">
      <c r="A198" s="47">
        <v>80</v>
      </c>
      <c r="B198" s="49" t="s">
        <v>263</v>
      </c>
      <c r="C198" s="51" t="s">
        <v>264</v>
      </c>
      <c r="D198" s="53" t="s">
        <v>11</v>
      </c>
      <c r="E198" s="55">
        <v>1</v>
      </c>
      <c r="F198" s="49" t="s">
        <v>258</v>
      </c>
      <c r="G198" s="12">
        <v>1</v>
      </c>
      <c r="H198" s="7" t="s">
        <v>265</v>
      </c>
      <c r="I198" s="57"/>
    </row>
    <row r="199" spans="1:9" x14ac:dyDescent="0.2">
      <c r="A199" s="48"/>
      <c r="B199" s="50"/>
      <c r="C199" s="52"/>
      <c r="D199" s="54"/>
      <c r="E199" s="56"/>
      <c r="F199" s="50"/>
      <c r="G199" s="12">
        <v>8</v>
      </c>
      <c r="H199" s="7" t="s">
        <v>225</v>
      </c>
      <c r="I199" s="58"/>
    </row>
    <row r="200" spans="1:9" x14ac:dyDescent="0.2">
      <c r="A200" s="5">
        <v>81</v>
      </c>
      <c r="B200" s="6" t="s">
        <v>266</v>
      </c>
      <c r="C200" s="7" t="s">
        <v>267</v>
      </c>
      <c r="D200" s="8" t="s">
        <v>11</v>
      </c>
      <c r="E200" s="12">
        <v>2</v>
      </c>
      <c r="F200" s="9"/>
      <c r="G200" s="9"/>
      <c r="H200" s="9"/>
      <c r="I200" s="10"/>
    </row>
    <row r="201" spans="1:9" x14ac:dyDescent="0.2">
      <c r="A201" s="47">
        <v>82</v>
      </c>
      <c r="B201" s="49" t="s">
        <v>268</v>
      </c>
      <c r="C201" s="51" t="s">
        <v>269</v>
      </c>
      <c r="D201" s="53" t="s">
        <v>11</v>
      </c>
      <c r="E201" s="55">
        <v>1</v>
      </c>
      <c r="F201" s="49" t="s">
        <v>258</v>
      </c>
      <c r="G201" s="12">
        <v>1</v>
      </c>
      <c r="H201" s="7" t="s">
        <v>270</v>
      </c>
      <c r="I201" s="57"/>
    </row>
    <row r="202" spans="1:9" x14ac:dyDescent="0.2">
      <c r="A202" s="48"/>
      <c r="B202" s="50"/>
      <c r="C202" s="52"/>
      <c r="D202" s="54"/>
      <c r="E202" s="56"/>
      <c r="F202" s="50"/>
      <c r="G202" s="12">
        <v>8</v>
      </c>
      <c r="H202" s="7" t="s">
        <v>225</v>
      </c>
      <c r="I202" s="58"/>
    </row>
    <row r="203" spans="1:9" x14ac:dyDescent="0.2">
      <c r="A203" s="5">
        <v>83</v>
      </c>
      <c r="B203" s="6" t="s">
        <v>271</v>
      </c>
      <c r="C203" s="7" t="s">
        <v>272</v>
      </c>
      <c r="D203" s="8" t="s">
        <v>11</v>
      </c>
      <c r="E203" s="12">
        <v>2</v>
      </c>
      <c r="F203" s="9"/>
      <c r="G203" s="9"/>
      <c r="H203" s="9"/>
      <c r="I203" s="10"/>
    </row>
    <row r="204" spans="1:9" x14ac:dyDescent="0.2">
      <c r="A204" s="29">
        <v>84</v>
      </c>
      <c r="B204" s="32" t="s">
        <v>273</v>
      </c>
      <c r="C204" s="35" t="s">
        <v>274</v>
      </c>
      <c r="D204" s="38" t="s">
        <v>11</v>
      </c>
      <c r="E204" s="41">
        <v>1</v>
      </c>
      <c r="F204" s="32" t="s">
        <v>215</v>
      </c>
      <c r="G204" s="12">
        <v>1</v>
      </c>
      <c r="H204" s="7" t="s">
        <v>102</v>
      </c>
      <c r="I204" s="57"/>
    </row>
    <row r="205" spans="1:9" x14ac:dyDescent="0.2">
      <c r="A205" s="30"/>
      <c r="B205" s="33"/>
      <c r="C205" s="36"/>
      <c r="D205" s="39"/>
      <c r="E205" s="42"/>
      <c r="F205" s="33"/>
      <c r="G205" s="12">
        <v>2</v>
      </c>
      <c r="H205" s="7" t="s">
        <v>103</v>
      </c>
      <c r="I205" s="63"/>
    </row>
    <row r="206" spans="1:9" x14ac:dyDescent="0.2">
      <c r="A206" s="31"/>
      <c r="B206" s="34"/>
      <c r="C206" s="37"/>
      <c r="D206" s="40"/>
      <c r="E206" s="43"/>
      <c r="F206" s="34"/>
      <c r="G206" s="12">
        <v>8</v>
      </c>
      <c r="H206" s="7" t="s">
        <v>225</v>
      </c>
      <c r="I206" s="58"/>
    </row>
    <row r="207" spans="1:9" x14ac:dyDescent="0.2">
      <c r="A207" s="47">
        <v>85</v>
      </c>
      <c r="B207" s="49" t="s">
        <v>275</v>
      </c>
      <c r="C207" s="51" t="s">
        <v>276</v>
      </c>
      <c r="D207" s="53" t="s">
        <v>11</v>
      </c>
      <c r="E207" s="55">
        <v>1</v>
      </c>
      <c r="F207" s="49" t="s">
        <v>258</v>
      </c>
      <c r="G207" s="12">
        <v>1</v>
      </c>
      <c r="H207" s="7" t="s">
        <v>259</v>
      </c>
      <c r="I207" s="57"/>
    </row>
    <row r="208" spans="1:9" x14ac:dyDescent="0.2">
      <c r="A208" s="48"/>
      <c r="B208" s="50"/>
      <c r="C208" s="52"/>
      <c r="D208" s="54"/>
      <c r="E208" s="56"/>
      <c r="F208" s="50"/>
      <c r="G208" s="12">
        <v>8</v>
      </c>
      <c r="H208" s="7" t="s">
        <v>225</v>
      </c>
      <c r="I208" s="58"/>
    </row>
    <row r="209" spans="1:9" x14ac:dyDescent="0.2">
      <c r="A209" s="5">
        <v>86</v>
      </c>
      <c r="B209" s="6" t="s">
        <v>277</v>
      </c>
      <c r="C209" s="7" t="s">
        <v>278</v>
      </c>
      <c r="D209" s="8" t="s">
        <v>11</v>
      </c>
      <c r="E209" s="12">
        <v>2</v>
      </c>
      <c r="F209" s="9"/>
      <c r="G209" s="9"/>
      <c r="H209" s="9"/>
      <c r="I209" s="10"/>
    </row>
    <row r="210" spans="1:9" x14ac:dyDescent="0.2">
      <c r="A210" s="29">
        <v>87</v>
      </c>
      <c r="B210" s="32" t="s">
        <v>279</v>
      </c>
      <c r="C210" s="35" t="s">
        <v>280</v>
      </c>
      <c r="D210" s="38" t="s">
        <v>11</v>
      </c>
      <c r="E210" s="41">
        <v>1</v>
      </c>
      <c r="F210" s="32" t="s">
        <v>215</v>
      </c>
      <c r="G210" s="12">
        <v>1</v>
      </c>
      <c r="H210" s="7" t="s">
        <v>102</v>
      </c>
      <c r="I210" s="57"/>
    </row>
    <row r="211" spans="1:9" x14ac:dyDescent="0.2">
      <c r="A211" s="30"/>
      <c r="B211" s="33"/>
      <c r="C211" s="36"/>
      <c r="D211" s="39"/>
      <c r="E211" s="42"/>
      <c r="F211" s="33"/>
      <c r="G211" s="12">
        <v>2</v>
      </c>
      <c r="H211" s="7" t="s">
        <v>103</v>
      </c>
      <c r="I211" s="63"/>
    </row>
    <row r="212" spans="1:9" x14ac:dyDescent="0.2">
      <c r="A212" s="31"/>
      <c r="B212" s="34"/>
      <c r="C212" s="37"/>
      <c r="D212" s="40"/>
      <c r="E212" s="43"/>
      <c r="F212" s="34"/>
      <c r="G212" s="12">
        <v>8</v>
      </c>
      <c r="H212" s="7" t="s">
        <v>225</v>
      </c>
      <c r="I212" s="58"/>
    </row>
    <row r="213" spans="1:9" x14ac:dyDescent="0.2">
      <c r="A213" s="29">
        <v>88</v>
      </c>
      <c r="B213" s="32" t="s">
        <v>281</v>
      </c>
      <c r="C213" s="35" t="s">
        <v>282</v>
      </c>
      <c r="D213" s="38" t="s">
        <v>11</v>
      </c>
      <c r="E213" s="41">
        <v>1</v>
      </c>
      <c r="F213" s="32" t="s">
        <v>215</v>
      </c>
      <c r="G213" s="12">
        <v>1</v>
      </c>
      <c r="H213" s="7" t="s">
        <v>102</v>
      </c>
      <c r="I213" s="57"/>
    </row>
    <row r="214" spans="1:9" x14ac:dyDescent="0.2">
      <c r="A214" s="30"/>
      <c r="B214" s="33"/>
      <c r="C214" s="36"/>
      <c r="D214" s="39"/>
      <c r="E214" s="42"/>
      <c r="F214" s="33"/>
      <c r="G214" s="12">
        <v>2</v>
      </c>
      <c r="H214" s="7" t="s">
        <v>103</v>
      </c>
      <c r="I214" s="63"/>
    </row>
    <row r="215" spans="1:9" x14ac:dyDescent="0.2">
      <c r="A215" s="31"/>
      <c r="B215" s="34"/>
      <c r="C215" s="37"/>
      <c r="D215" s="40"/>
      <c r="E215" s="43"/>
      <c r="F215" s="34"/>
      <c r="G215" s="12">
        <v>8</v>
      </c>
      <c r="H215" s="7" t="s">
        <v>225</v>
      </c>
      <c r="I215" s="58"/>
    </row>
    <row r="216" spans="1:9" x14ac:dyDescent="0.2">
      <c r="A216" s="29">
        <v>89</v>
      </c>
      <c r="B216" s="32" t="s">
        <v>283</v>
      </c>
      <c r="C216" s="35" t="s">
        <v>284</v>
      </c>
      <c r="D216" s="38" t="s">
        <v>11</v>
      </c>
      <c r="E216" s="41">
        <v>1</v>
      </c>
      <c r="F216" s="32" t="s">
        <v>215</v>
      </c>
      <c r="G216" s="12">
        <v>1</v>
      </c>
      <c r="H216" s="7" t="s">
        <v>102</v>
      </c>
      <c r="I216" s="57"/>
    </row>
    <row r="217" spans="1:9" x14ac:dyDescent="0.2">
      <c r="A217" s="30"/>
      <c r="B217" s="33"/>
      <c r="C217" s="36"/>
      <c r="D217" s="39"/>
      <c r="E217" s="42"/>
      <c r="F217" s="33"/>
      <c r="G217" s="12">
        <v>2</v>
      </c>
      <c r="H217" s="7" t="s">
        <v>103</v>
      </c>
      <c r="I217" s="63"/>
    </row>
    <row r="218" spans="1:9" x14ac:dyDescent="0.2">
      <c r="A218" s="31"/>
      <c r="B218" s="34"/>
      <c r="C218" s="37"/>
      <c r="D218" s="40"/>
      <c r="E218" s="43"/>
      <c r="F218" s="34"/>
      <c r="G218" s="12">
        <v>8</v>
      </c>
      <c r="H218" s="7" t="s">
        <v>225</v>
      </c>
      <c r="I218" s="58"/>
    </row>
    <row r="219" spans="1:9" x14ac:dyDescent="0.2">
      <c r="A219" s="47">
        <v>90</v>
      </c>
      <c r="B219" s="49" t="s">
        <v>285</v>
      </c>
      <c r="C219" s="51" t="s">
        <v>286</v>
      </c>
      <c r="D219" s="53" t="s">
        <v>11</v>
      </c>
      <c r="E219" s="55">
        <v>1</v>
      </c>
      <c r="F219" s="49" t="s">
        <v>258</v>
      </c>
      <c r="G219" s="12">
        <v>1</v>
      </c>
      <c r="H219" s="7" t="s">
        <v>287</v>
      </c>
      <c r="I219" s="57"/>
    </row>
    <row r="220" spans="1:9" x14ac:dyDescent="0.2">
      <c r="A220" s="48"/>
      <c r="B220" s="50"/>
      <c r="C220" s="52"/>
      <c r="D220" s="54"/>
      <c r="E220" s="56"/>
      <c r="F220" s="50"/>
      <c r="G220" s="12">
        <v>8</v>
      </c>
      <c r="H220" s="7" t="s">
        <v>225</v>
      </c>
      <c r="I220" s="58"/>
    </row>
    <row r="221" spans="1:9" x14ac:dyDescent="0.2">
      <c r="A221" s="5">
        <v>91</v>
      </c>
      <c r="B221" s="6" t="s">
        <v>288</v>
      </c>
      <c r="C221" s="7" t="s">
        <v>289</v>
      </c>
      <c r="D221" s="8" t="s">
        <v>11</v>
      </c>
      <c r="E221" s="12">
        <v>2</v>
      </c>
      <c r="F221" s="9"/>
      <c r="G221" s="9"/>
      <c r="H221" s="9"/>
      <c r="I221" s="10"/>
    </row>
    <row r="222" spans="1:9" x14ac:dyDescent="0.2">
      <c r="A222" s="5">
        <v>92</v>
      </c>
      <c r="B222" s="6" t="s">
        <v>290</v>
      </c>
      <c r="C222" s="7" t="s">
        <v>291</v>
      </c>
      <c r="D222" s="8" t="s">
        <v>14</v>
      </c>
      <c r="E222" s="12">
        <v>8</v>
      </c>
      <c r="F222" s="6" t="s">
        <v>292</v>
      </c>
      <c r="G222" s="9"/>
      <c r="H222" s="9"/>
      <c r="I222" s="10"/>
    </row>
    <row r="223" spans="1:9" x14ac:dyDescent="0.2">
      <c r="A223" s="47">
        <v>93</v>
      </c>
      <c r="B223" s="49" t="s">
        <v>293</v>
      </c>
      <c r="C223" s="51" t="s">
        <v>294</v>
      </c>
      <c r="D223" s="53" t="s">
        <v>11</v>
      </c>
      <c r="E223" s="55">
        <v>1</v>
      </c>
      <c r="F223" s="49" t="s">
        <v>93</v>
      </c>
      <c r="G223" s="12">
        <v>1</v>
      </c>
      <c r="H223" s="7" t="s">
        <v>102</v>
      </c>
      <c r="I223" s="57"/>
    </row>
    <row r="224" spans="1:9" x14ac:dyDescent="0.2">
      <c r="A224" s="48"/>
      <c r="B224" s="50"/>
      <c r="C224" s="52"/>
      <c r="D224" s="54"/>
      <c r="E224" s="56"/>
      <c r="F224" s="50"/>
      <c r="G224" s="12">
        <v>2</v>
      </c>
      <c r="H224" s="7" t="s">
        <v>103</v>
      </c>
      <c r="I224" s="58"/>
    </row>
    <row r="225" spans="1:9" x14ac:dyDescent="0.2">
      <c r="A225" s="5">
        <v>94</v>
      </c>
      <c r="B225" s="6" t="s">
        <v>295</v>
      </c>
      <c r="C225" s="7" t="s">
        <v>296</v>
      </c>
      <c r="D225" s="8" t="s">
        <v>11</v>
      </c>
      <c r="E225" s="12">
        <v>2</v>
      </c>
      <c r="F225" s="9"/>
      <c r="G225" s="9"/>
      <c r="H225" s="9"/>
      <c r="I225" s="10"/>
    </row>
    <row r="226" spans="1:9" x14ac:dyDescent="0.2">
      <c r="A226" s="5">
        <v>95</v>
      </c>
      <c r="B226" s="6" t="s">
        <v>297</v>
      </c>
      <c r="C226" s="7" t="s">
        <v>298</v>
      </c>
      <c r="D226" s="8" t="s">
        <v>11</v>
      </c>
      <c r="E226" s="12">
        <v>2</v>
      </c>
      <c r="F226" s="9"/>
      <c r="G226" s="9"/>
      <c r="H226" s="9"/>
      <c r="I226" s="10"/>
    </row>
    <row r="227" spans="1:9" x14ac:dyDescent="0.2">
      <c r="A227" s="47">
        <v>96</v>
      </c>
      <c r="B227" s="49" t="s">
        <v>299</v>
      </c>
      <c r="C227" s="51" t="s">
        <v>300</v>
      </c>
      <c r="D227" s="53" t="s">
        <v>11</v>
      </c>
      <c r="E227" s="55">
        <v>1</v>
      </c>
      <c r="F227" s="49" t="s">
        <v>93</v>
      </c>
      <c r="G227" s="12">
        <v>1</v>
      </c>
      <c r="H227" s="7" t="s">
        <v>102</v>
      </c>
      <c r="I227" s="57"/>
    </row>
    <row r="228" spans="1:9" x14ac:dyDescent="0.2">
      <c r="A228" s="48"/>
      <c r="B228" s="50"/>
      <c r="C228" s="52"/>
      <c r="D228" s="54"/>
      <c r="E228" s="56"/>
      <c r="F228" s="50"/>
      <c r="G228" s="12">
        <v>2</v>
      </c>
      <c r="H228" s="7" t="s">
        <v>103</v>
      </c>
      <c r="I228" s="58"/>
    </row>
    <row r="229" spans="1:9" x14ac:dyDescent="0.2">
      <c r="A229" s="5">
        <v>97</v>
      </c>
      <c r="B229" s="6" t="s">
        <v>301</v>
      </c>
      <c r="C229" s="7" t="s">
        <v>302</v>
      </c>
      <c r="D229" s="8" t="s">
        <v>11</v>
      </c>
      <c r="E229" s="12">
        <v>2</v>
      </c>
      <c r="F229" s="9"/>
      <c r="G229" s="9"/>
      <c r="H229" s="9"/>
      <c r="I229" s="10"/>
    </row>
    <row r="230" spans="1:9" x14ac:dyDescent="0.2">
      <c r="A230" s="5">
        <v>98</v>
      </c>
      <c r="B230" s="6" t="s">
        <v>303</v>
      </c>
      <c r="C230" s="7" t="s">
        <v>298</v>
      </c>
      <c r="D230" s="8" t="s">
        <v>11</v>
      </c>
      <c r="E230" s="12">
        <v>2</v>
      </c>
      <c r="F230" s="9"/>
      <c r="G230" s="9"/>
      <c r="H230" s="9"/>
      <c r="I230" s="10"/>
    </row>
    <row r="231" spans="1:9" x14ac:dyDescent="0.2">
      <c r="A231" s="47">
        <v>99</v>
      </c>
      <c r="B231" s="49" t="s">
        <v>304</v>
      </c>
      <c r="C231" s="51" t="s">
        <v>305</v>
      </c>
      <c r="D231" s="53" t="s">
        <v>11</v>
      </c>
      <c r="E231" s="55">
        <v>1</v>
      </c>
      <c r="F231" s="49" t="s">
        <v>93</v>
      </c>
      <c r="G231" s="12">
        <v>1</v>
      </c>
      <c r="H231" s="7" t="s">
        <v>102</v>
      </c>
      <c r="I231" s="57"/>
    </row>
    <row r="232" spans="1:9" x14ac:dyDescent="0.2">
      <c r="A232" s="48"/>
      <c r="B232" s="50"/>
      <c r="C232" s="52"/>
      <c r="D232" s="54"/>
      <c r="E232" s="56"/>
      <c r="F232" s="50"/>
      <c r="G232" s="12">
        <v>2</v>
      </c>
      <c r="H232" s="7" t="s">
        <v>103</v>
      </c>
      <c r="I232" s="58"/>
    </row>
    <row r="233" spans="1:9" x14ac:dyDescent="0.2">
      <c r="A233" s="5">
        <v>100</v>
      </c>
      <c r="B233" s="6" t="s">
        <v>306</v>
      </c>
      <c r="C233" s="7" t="s">
        <v>302</v>
      </c>
      <c r="D233" s="8" t="s">
        <v>11</v>
      </c>
      <c r="E233" s="12">
        <v>2</v>
      </c>
      <c r="F233" s="9"/>
      <c r="G233" s="9"/>
      <c r="H233" s="9"/>
      <c r="I233" s="10"/>
    </row>
    <row r="234" spans="1:9" x14ac:dyDescent="0.2">
      <c r="A234" s="5">
        <v>101</v>
      </c>
      <c r="B234" s="6" t="s">
        <v>307</v>
      </c>
      <c r="C234" s="7" t="s">
        <v>298</v>
      </c>
      <c r="D234" s="8" t="s">
        <v>11</v>
      </c>
      <c r="E234" s="12">
        <v>2</v>
      </c>
      <c r="F234" s="9"/>
      <c r="G234" s="9"/>
      <c r="H234" s="9"/>
      <c r="I234" s="10"/>
    </row>
    <row r="235" spans="1:9" x14ac:dyDescent="0.2">
      <c r="A235" s="47">
        <v>102</v>
      </c>
      <c r="B235" s="49" t="s">
        <v>308</v>
      </c>
      <c r="C235" s="51" t="s">
        <v>309</v>
      </c>
      <c r="D235" s="53" t="s">
        <v>11</v>
      </c>
      <c r="E235" s="55">
        <v>1</v>
      </c>
      <c r="F235" s="49" t="s">
        <v>93</v>
      </c>
      <c r="G235" s="12">
        <v>1</v>
      </c>
      <c r="H235" s="7" t="s">
        <v>102</v>
      </c>
      <c r="I235" s="57"/>
    </row>
    <row r="236" spans="1:9" x14ac:dyDescent="0.2">
      <c r="A236" s="48"/>
      <c r="B236" s="50"/>
      <c r="C236" s="52"/>
      <c r="D236" s="54"/>
      <c r="E236" s="56"/>
      <c r="F236" s="50"/>
      <c r="G236" s="12">
        <v>2</v>
      </c>
      <c r="H236" s="7" t="s">
        <v>103</v>
      </c>
      <c r="I236" s="58"/>
    </row>
    <row r="237" spans="1:9" x14ac:dyDescent="0.2">
      <c r="A237" s="5">
        <v>103</v>
      </c>
      <c r="B237" s="6" t="s">
        <v>310</v>
      </c>
      <c r="C237" s="7" t="s">
        <v>302</v>
      </c>
      <c r="D237" s="8" t="s">
        <v>11</v>
      </c>
      <c r="E237" s="12">
        <v>2</v>
      </c>
      <c r="F237" s="9"/>
      <c r="G237" s="9"/>
      <c r="H237" s="9"/>
      <c r="I237" s="10"/>
    </row>
    <row r="238" spans="1:9" x14ac:dyDescent="0.2">
      <c r="A238" s="5">
        <v>104</v>
      </c>
      <c r="B238" s="6" t="s">
        <v>311</v>
      </c>
      <c r="C238" s="7" t="s">
        <v>298</v>
      </c>
      <c r="D238" s="8" t="s">
        <v>11</v>
      </c>
      <c r="E238" s="12">
        <v>2</v>
      </c>
      <c r="F238" s="9"/>
      <c r="G238" s="9"/>
      <c r="H238" s="9"/>
      <c r="I238" s="10"/>
    </row>
    <row r="239" spans="1:9" x14ac:dyDescent="0.2">
      <c r="A239" s="47">
        <v>105</v>
      </c>
      <c r="B239" s="49" t="s">
        <v>312</v>
      </c>
      <c r="C239" s="51" t="s">
        <v>313</v>
      </c>
      <c r="D239" s="53" t="s">
        <v>11</v>
      </c>
      <c r="E239" s="55">
        <v>1</v>
      </c>
      <c r="F239" s="49" t="s">
        <v>93</v>
      </c>
      <c r="G239" s="12">
        <v>1</v>
      </c>
      <c r="H239" s="7" t="s">
        <v>102</v>
      </c>
      <c r="I239" s="57"/>
    </row>
    <row r="240" spans="1:9" x14ac:dyDescent="0.2">
      <c r="A240" s="48"/>
      <c r="B240" s="50"/>
      <c r="C240" s="52"/>
      <c r="D240" s="54"/>
      <c r="E240" s="56"/>
      <c r="F240" s="50"/>
      <c r="G240" s="12">
        <v>2</v>
      </c>
      <c r="H240" s="7" t="s">
        <v>103</v>
      </c>
      <c r="I240" s="58"/>
    </row>
    <row r="241" spans="1:9" x14ac:dyDescent="0.2">
      <c r="A241" s="5">
        <v>106</v>
      </c>
      <c r="B241" s="6" t="s">
        <v>314</v>
      </c>
      <c r="C241" s="7" t="s">
        <v>302</v>
      </c>
      <c r="D241" s="8" t="s">
        <v>11</v>
      </c>
      <c r="E241" s="12">
        <v>2</v>
      </c>
      <c r="F241" s="9"/>
      <c r="G241" s="9"/>
      <c r="H241" s="9"/>
      <c r="I241" s="10"/>
    </row>
    <row r="242" spans="1:9" x14ac:dyDescent="0.2">
      <c r="A242" s="5">
        <v>107</v>
      </c>
      <c r="B242" s="6" t="s">
        <v>315</v>
      </c>
      <c r="C242" s="7" t="s">
        <v>298</v>
      </c>
      <c r="D242" s="8" t="s">
        <v>11</v>
      </c>
      <c r="E242" s="12">
        <v>2</v>
      </c>
      <c r="F242" s="9"/>
      <c r="G242" s="9"/>
      <c r="H242" s="9"/>
      <c r="I242" s="10"/>
    </row>
    <row r="243" spans="1:9" x14ac:dyDescent="0.2">
      <c r="A243" s="47">
        <v>108</v>
      </c>
      <c r="B243" s="49" t="s">
        <v>316</v>
      </c>
      <c r="C243" s="51" t="s">
        <v>317</v>
      </c>
      <c r="D243" s="53" t="s">
        <v>11</v>
      </c>
      <c r="E243" s="55">
        <v>1</v>
      </c>
      <c r="F243" s="49" t="s">
        <v>93</v>
      </c>
      <c r="G243" s="12">
        <v>1</v>
      </c>
      <c r="H243" s="7" t="s">
        <v>102</v>
      </c>
      <c r="I243" s="57"/>
    </row>
    <row r="244" spans="1:9" x14ac:dyDescent="0.2">
      <c r="A244" s="48"/>
      <c r="B244" s="50"/>
      <c r="C244" s="52"/>
      <c r="D244" s="54"/>
      <c r="E244" s="56"/>
      <c r="F244" s="50"/>
      <c r="G244" s="12">
        <v>2</v>
      </c>
      <c r="H244" s="7" t="s">
        <v>103</v>
      </c>
      <c r="I244" s="58"/>
    </row>
    <row r="245" spans="1:9" x14ac:dyDescent="0.2">
      <c r="A245" s="5">
        <v>109</v>
      </c>
      <c r="B245" s="6" t="s">
        <v>318</v>
      </c>
      <c r="C245" s="7" t="s">
        <v>302</v>
      </c>
      <c r="D245" s="8" t="s">
        <v>11</v>
      </c>
      <c r="E245" s="12">
        <v>2</v>
      </c>
      <c r="F245" s="9"/>
      <c r="G245" s="9"/>
      <c r="H245" s="9"/>
      <c r="I245" s="10"/>
    </row>
    <row r="246" spans="1:9" x14ac:dyDescent="0.2">
      <c r="A246" s="5">
        <v>110</v>
      </c>
      <c r="B246" s="6" t="s">
        <v>319</v>
      </c>
      <c r="C246" s="7" t="s">
        <v>298</v>
      </c>
      <c r="D246" s="8" t="s">
        <v>11</v>
      </c>
      <c r="E246" s="12">
        <v>2</v>
      </c>
      <c r="F246" s="9"/>
      <c r="G246" s="9"/>
      <c r="H246" s="9"/>
      <c r="I246" s="10"/>
    </row>
    <row r="247" spans="1:9" x14ac:dyDescent="0.2">
      <c r="A247" s="47">
        <v>111</v>
      </c>
      <c r="B247" s="49" t="s">
        <v>320</v>
      </c>
      <c r="C247" s="51" t="s">
        <v>321</v>
      </c>
      <c r="D247" s="53" t="s">
        <v>11</v>
      </c>
      <c r="E247" s="55">
        <v>1</v>
      </c>
      <c r="F247" s="49" t="s">
        <v>93</v>
      </c>
      <c r="G247" s="12">
        <v>1</v>
      </c>
      <c r="H247" s="7" t="s">
        <v>102</v>
      </c>
      <c r="I247" s="57"/>
    </row>
    <row r="248" spans="1:9" x14ac:dyDescent="0.2">
      <c r="A248" s="48"/>
      <c r="B248" s="50"/>
      <c r="C248" s="52"/>
      <c r="D248" s="54"/>
      <c r="E248" s="56"/>
      <c r="F248" s="50"/>
      <c r="G248" s="12">
        <v>2</v>
      </c>
      <c r="H248" s="7" t="s">
        <v>103</v>
      </c>
      <c r="I248" s="58"/>
    </row>
    <row r="249" spans="1:9" x14ac:dyDescent="0.2">
      <c r="A249" s="5">
        <v>112</v>
      </c>
      <c r="B249" s="6" t="s">
        <v>322</v>
      </c>
      <c r="C249" s="7" t="s">
        <v>302</v>
      </c>
      <c r="D249" s="8" t="s">
        <v>11</v>
      </c>
      <c r="E249" s="12">
        <v>2</v>
      </c>
      <c r="F249" s="9"/>
      <c r="G249" s="9"/>
      <c r="H249" s="9"/>
      <c r="I249" s="10"/>
    </row>
    <row r="250" spans="1:9" x14ac:dyDescent="0.2">
      <c r="A250" s="5">
        <v>113</v>
      </c>
      <c r="B250" s="6" t="s">
        <v>323</v>
      </c>
      <c r="C250" s="7" t="s">
        <v>298</v>
      </c>
      <c r="D250" s="8" t="s">
        <v>11</v>
      </c>
      <c r="E250" s="12">
        <v>2</v>
      </c>
      <c r="F250" s="9"/>
      <c r="G250" s="9"/>
      <c r="H250" s="9"/>
      <c r="I250" s="10"/>
    </row>
    <row r="251" spans="1:9" x14ac:dyDescent="0.2">
      <c r="A251" s="47">
        <v>114</v>
      </c>
      <c r="B251" s="49" t="s">
        <v>324</v>
      </c>
      <c r="C251" s="51" t="s">
        <v>325</v>
      </c>
      <c r="D251" s="53" t="s">
        <v>11</v>
      </c>
      <c r="E251" s="55">
        <v>1</v>
      </c>
      <c r="F251" s="49" t="s">
        <v>93</v>
      </c>
      <c r="G251" s="12">
        <v>1</v>
      </c>
      <c r="H251" s="7" t="s">
        <v>102</v>
      </c>
      <c r="I251" s="57"/>
    </row>
    <row r="252" spans="1:9" x14ac:dyDescent="0.2">
      <c r="A252" s="48"/>
      <c r="B252" s="50"/>
      <c r="C252" s="52"/>
      <c r="D252" s="54"/>
      <c r="E252" s="56"/>
      <c r="F252" s="50"/>
      <c r="G252" s="12">
        <v>2</v>
      </c>
      <c r="H252" s="7" t="s">
        <v>103</v>
      </c>
      <c r="I252" s="58"/>
    </row>
    <row r="253" spans="1:9" x14ac:dyDescent="0.2">
      <c r="A253" s="5">
        <v>115</v>
      </c>
      <c r="B253" s="6" t="s">
        <v>326</v>
      </c>
      <c r="C253" s="7" t="s">
        <v>327</v>
      </c>
      <c r="D253" s="8" t="s">
        <v>14</v>
      </c>
      <c r="E253" s="11">
        <v>30</v>
      </c>
      <c r="F253" s="6" t="s">
        <v>43</v>
      </c>
      <c r="G253" s="9"/>
      <c r="H253" s="9"/>
      <c r="I253" s="10"/>
    </row>
    <row r="254" spans="1:9" x14ac:dyDescent="0.2">
      <c r="A254" s="5">
        <v>116</v>
      </c>
      <c r="B254" s="6" t="s">
        <v>328</v>
      </c>
      <c r="C254" s="7" t="s">
        <v>302</v>
      </c>
      <c r="D254" s="8" t="s">
        <v>11</v>
      </c>
      <c r="E254" s="12">
        <v>2</v>
      </c>
      <c r="F254" s="9"/>
      <c r="G254" s="9"/>
      <c r="H254" s="9"/>
      <c r="I254" s="10"/>
    </row>
    <row r="255" spans="1:9" x14ac:dyDescent="0.2">
      <c r="A255" s="5">
        <v>117</v>
      </c>
      <c r="B255" s="6" t="s">
        <v>329</v>
      </c>
      <c r="C255" s="7" t="s">
        <v>298</v>
      </c>
      <c r="D255" s="8" t="s">
        <v>11</v>
      </c>
      <c r="E255" s="12">
        <v>2</v>
      </c>
      <c r="F255" s="9"/>
      <c r="G255" s="9"/>
      <c r="H255" s="9"/>
      <c r="I255" s="10"/>
    </row>
    <row r="256" spans="1:9" x14ac:dyDescent="0.2">
      <c r="A256" s="47">
        <v>118</v>
      </c>
      <c r="B256" s="49" t="s">
        <v>330</v>
      </c>
      <c r="C256" s="51" t="s">
        <v>331</v>
      </c>
      <c r="D256" s="53" t="s">
        <v>11</v>
      </c>
      <c r="E256" s="55">
        <v>1</v>
      </c>
      <c r="F256" s="49" t="s">
        <v>332</v>
      </c>
      <c r="G256" s="12">
        <v>0</v>
      </c>
      <c r="H256" s="7" t="s">
        <v>212</v>
      </c>
      <c r="I256" s="57"/>
    </row>
    <row r="257" spans="1:9" x14ac:dyDescent="0.2">
      <c r="A257" s="48"/>
      <c r="B257" s="50"/>
      <c r="C257" s="52"/>
      <c r="D257" s="54"/>
      <c r="E257" s="56"/>
      <c r="F257" s="50"/>
      <c r="G257" s="12">
        <v>1</v>
      </c>
      <c r="H257" s="7" t="s">
        <v>333</v>
      </c>
      <c r="I257" s="58"/>
    </row>
    <row r="258" spans="1:9" x14ac:dyDescent="0.2">
      <c r="A258" s="29">
        <v>119</v>
      </c>
      <c r="B258" s="32" t="s">
        <v>334</v>
      </c>
      <c r="C258" s="35" t="s">
        <v>335</v>
      </c>
      <c r="D258" s="38" t="s">
        <v>11</v>
      </c>
      <c r="E258" s="41">
        <v>1</v>
      </c>
      <c r="F258" s="61"/>
      <c r="G258" s="12">
        <v>1</v>
      </c>
      <c r="H258" s="7" t="s">
        <v>336</v>
      </c>
      <c r="I258" s="57"/>
    </row>
    <row r="259" spans="1:9" x14ac:dyDescent="0.2">
      <c r="A259" s="30"/>
      <c r="B259" s="33"/>
      <c r="C259" s="36"/>
      <c r="D259" s="39"/>
      <c r="E259" s="42"/>
      <c r="F259" s="62"/>
      <c r="G259" s="12">
        <v>3</v>
      </c>
      <c r="H259" s="7" t="s">
        <v>337</v>
      </c>
      <c r="I259" s="63"/>
    </row>
    <row r="260" spans="1:9" x14ac:dyDescent="0.2">
      <c r="A260" s="31"/>
      <c r="B260" s="34"/>
      <c r="C260" s="37"/>
      <c r="D260" s="40"/>
      <c r="E260" s="43"/>
      <c r="F260" s="71"/>
      <c r="G260" s="12">
        <v>8</v>
      </c>
      <c r="H260" s="7" t="s">
        <v>212</v>
      </c>
      <c r="I260" s="58"/>
    </row>
    <row r="261" spans="1:9" x14ac:dyDescent="0.2">
      <c r="A261" s="5">
        <v>120</v>
      </c>
      <c r="B261" s="6" t="s">
        <v>338</v>
      </c>
      <c r="C261" s="7" t="s">
        <v>339</v>
      </c>
      <c r="D261" s="8" t="s">
        <v>11</v>
      </c>
      <c r="E261" s="12">
        <v>1</v>
      </c>
      <c r="F261" s="9"/>
      <c r="G261" s="9"/>
      <c r="H261" s="9"/>
      <c r="I261" s="10"/>
    </row>
    <row r="262" spans="1:9" x14ac:dyDescent="0.2">
      <c r="A262" s="47">
        <v>121</v>
      </c>
      <c r="B262" s="49" t="s">
        <v>340</v>
      </c>
      <c r="C262" s="51" t="s">
        <v>341</v>
      </c>
      <c r="D262" s="53" t="s">
        <v>11</v>
      </c>
      <c r="E262" s="55">
        <v>1</v>
      </c>
      <c r="F262" s="49" t="s">
        <v>258</v>
      </c>
      <c r="G262" s="12">
        <v>1</v>
      </c>
      <c r="H262" s="7" t="s">
        <v>342</v>
      </c>
      <c r="I262" s="57"/>
    </row>
    <row r="263" spans="1:9" x14ac:dyDescent="0.2">
      <c r="A263" s="48"/>
      <c r="B263" s="50"/>
      <c r="C263" s="52"/>
      <c r="D263" s="54"/>
      <c r="E263" s="56"/>
      <c r="F263" s="50"/>
      <c r="G263" s="12">
        <v>8</v>
      </c>
      <c r="H263" s="7" t="s">
        <v>212</v>
      </c>
      <c r="I263" s="58"/>
    </row>
    <row r="264" spans="1:9" x14ac:dyDescent="0.2">
      <c r="A264" s="5">
        <v>122</v>
      </c>
      <c r="B264" s="6" t="s">
        <v>343</v>
      </c>
      <c r="C264" s="7" t="s">
        <v>344</v>
      </c>
      <c r="D264" s="8" t="s">
        <v>11</v>
      </c>
      <c r="E264" s="12">
        <v>3</v>
      </c>
      <c r="F264" s="9"/>
      <c r="G264" s="9"/>
      <c r="H264" s="9"/>
      <c r="I264" s="10"/>
    </row>
    <row r="265" spans="1:9" x14ac:dyDescent="0.2">
      <c r="A265" s="29">
        <v>123</v>
      </c>
      <c r="B265" s="32" t="s">
        <v>345</v>
      </c>
      <c r="C265" s="35" t="s">
        <v>346</v>
      </c>
      <c r="D265" s="38" t="s">
        <v>11</v>
      </c>
      <c r="E265" s="41">
        <v>1</v>
      </c>
      <c r="F265" s="32" t="s">
        <v>347</v>
      </c>
      <c r="G265" s="12">
        <v>1</v>
      </c>
      <c r="H265" s="7" t="s">
        <v>336</v>
      </c>
      <c r="I265" s="57"/>
    </row>
    <row r="266" spans="1:9" x14ac:dyDescent="0.2">
      <c r="A266" s="30"/>
      <c r="B266" s="33"/>
      <c r="C266" s="36"/>
      <c r="D266" s="39"/>
      <c r="E266" s="42"/>
      <c r="F266" s="33"/>
      <c r="G266" s="12">
        <v>3</v>
      </c>
      <c r="H266" s="7" t="s">
        <v>348</v>
      </c>
      <c r="I266" s="63"/>
    </row>
    <row r="267" spans="1:9" x14ac:dyDescent="0.2">
      <c r="A267" s="31"/>
      <c r="B267" s="34"/>
      <c r="C267" s="37"/>
      <c r="D267" s="40"/>
      <c r="E267" s="43"/>
      <c r="F267" s="34"/>
      <c r="G267" s="12">
        <v>8</v>
      </c>
      <c r="H267" s="7" t="s">
        <v>212</v>
      </c>
      <c r="I267" s="58"/>
    </row>
    <row r="268" spans="1:9" x14ac:dyDescent="0.2">
      <c r="A268" s="5">
        <v>124</v>
      </c>
      <c r="B268" s="6" t="s">
        <v>349</v>
      </c>
      <c r="C268" s="7" t="s">
        <v>350</v>
      </c>
      <c r="D268" s="8" t="s">
        <v>11</v>
      </c>
      <c r="E268" s="12">
        <v>1</v>
      </c>
      <c r="F268" s="9"/>
      <c r="G268" s="9"/>
      <c r="H268" s="9"/>
      <c r="I268" s="10"/>
    </row>
    <row r="269" spans="1:9" x14ac:dyDescent="0.2">
      <c r="A269" s="47">
        <v>125</v>
      </c>
      <c r="B269" s="49" t="s">
        <v>351</v>
      </c>
      <c r="C269" s="51" t="s">
        <v>352</v>
      </c>
      <c r="D269" s="53" t="s">
        <v>11</v>
      </c>
      <c r="E269" s="55">
        <v>1</v>
      </c>
      <c r="F269" s="49" t="s">
        <v>258</v>
      </c>
      <c r="G269" s="12">
        <v>1</v>
      </c>
      <c r="H269" s="7" t="s">
        <v>353</v>
      </c>
      <c r="I269" s="57"/>
    </row>
    <row r="270" spans="1:9" x14ac:dyDescent="0.2">
      <c r="A270" s="48"/>
      <c r="B270" s="50"/>
      <c r="C270" s="52"/>
      <c r="D270" s="54"/>
      <c r="E270" s="56"/>
      <c r="F270" s="50"/>
      <c r="G270" s="12">
        <v>8</v>
      </c>
      <c r="H270" s="7" t="s">
        <v>212</v>
      </c>
      <c r="I270" s="58"/>
    </row>
    <row r="271" spans="1:9" x14ac:dyDescent="0.2">
      <c r="A271" s="5">
        <v>126</v>
      </c>
      <c r="B271" s="6" t="s">
        <v>354</v>
      </c>
      <c r="C271" s="7" t="s">
        <v>355</v>
      </c>
      <c r="D271" s="8" t="s">
        <v>11</v>
      </c>
      <c r="E271" s="12">
        <v>3</v>
      </c>
      <c r="F271" s="9"/>
      <c r="G271" s="9"/>
      <c r="H271" s="9"/>
      <c r="I271" s="10"/>
    </row>
    <row r="272" spans="1:9" x14ac:dyDescent="0.2">
      <c r="A272" s="29">
        <v>127</v>
      </c>
      <c r="B272" s="32" t="s">
        <v>356</v>
      </c>
      <c r="C272" s="35" t="s">
        <v>357</v>
      </c>
      <c r="D272" s="38" t="s">
        <v>11</v>
      </c>
      <c r="E272" s="41">
        <v>1</v>
      </c>
      <c r="F272" s="32" t="s">
        <v>347</v>
      </c>
      <c r="G272" s="12">
        <v>1</v>
      </c>
      <c r="H272" s="7" t="s">
        <v>336</v>
      </c>
      <c r="I272" s="57"/>
    </row>
    <row r="273" spans="1:9" x14ac:dyDescent="0.2">
      <c r="A273" s="30"/>
      <c r="B273" s="33"/>
      <c r="C273" s="36"/>
      <c r="D273" s="39"/>
      <c r="E273" s="42"/>
      <c r="F273" s="33"/>
      <c r="G273" s="12">
        <v>3</v>
      </c>
      <c r="H273" s="7" t="s">
        <v>337</v>
      </c>
      <c r="I273" s="63"/>
    </row>
    <row r="274" spans="1:9" x14ac:dyDescent="0.2">
      <c r="A274" s="31"/>
      <c r="B274" s="34"/>
      <c r="C274" s="37"/>
      <c r="D274" s="40"/>
      <c r="E274" s="43"/>
      <c r="F274" s="34"/>
      <c r="G274" s="12">
        <v>8</v>
      </c>
      <c r="H274" s="7" t="s">
        <v>212</v>
      </c>
      <c r="I274" s="58"/>
    </row>
    <row r="275" spans="1:9" x14ac:dyDescent="0.2">
      <c r="A275" s="5">
        <v>128</v>
      </c>
      <c r="B275" s="6" t="s">
        <v>358</v>
      </c>
      <c r="C275" s="7" t="s">
        <v>359</v>
      </c>
      <c r="D275" s="8" t="s">
        <v>11</v>
      </c>
      <c r="E275" s="12">
        <v>1</v>
      </c>
      <c r="F275" s="9"/>
      <c r="G275" s="9"/>
      <c r="H275" s="9"/>
      <c r="I275" s="10"/>
    </row>
    <row r="276" spans="1:9" x14ac:dyDescent="0.2">
      <c r="A276" s="47">
        <v>129</v>
      </c>
      <c r="B276" s="49" t="s">
        <v>360</v>
      </c>
      <c r="C276" s="51" t="s">
        <v>361</v>
      </c>
      <c r="D276" s="53" t="s">
        <v>11</v>
      </c>
      <c r="E276" s="55">
        <v>1</v>
      </c>
      <c r="F276" s="49" t="s">
        <v>258</v>
      </c>
      <c r="G276" s="12">
        <v>1</v>
      </c>
      <c r="H276" s="7" t="s">
        <v>362</v>
      </c>
      <c r="I276" s="57"/>
    </row>
    <row r="277" spans="1:9" x14ac:dyDescent="0.2">
      <c r="A277" s="48"/>
      <c r="B277" s="50"/>
      <c r="C277" s="52"/>
      <c r="D277" s="54"/>
      <c r="E277" s="56"/>
      <c r="F277" s="50"/>
      <c r="G277" s="12">
        <v>8</v>
      </c>
      <c r="H277" s="7" t="s">
        <v>212</v>
      </c>
      <c r="I277" s="58"/>
    </row>
    <row r="278" spans="1:9" x14ac:dyDescent="0.2">
      <c r="A278" s="5">
        <v>130</v>
      </c>
      <c r="B278" s="6" t="s">
        <v>363</v>
      </c>
      <c r="C278" s="7" t="s">
        <v>364</v>
      </c>
      <c r="D278" s="8" t="s">
        <v>11</v>
      </c>
      <c r="E278" s="12">
        <v>3</v>
      </c>
      <c r="F278" s="9"/>
      <c r="G278" s="9"/>
      <c r="H278" s="9"/>
      <c r="I278" s="10"/>
    </row>
    <row r="279" spans="1:9" x14ac:dyDescent="0.2">
      <c r="A279" s="29">
        <v>131</v>
      </c>
      <c r="B279" s="32" t="s">
        <v>365</v>
      </c>
      <c r="C279" s="35" t="s">
        <v>366</v>
      </c>
      <c r="D279" s="38" t="s">
        <v>11</v>
      </c>
      <c r="E279" s="41">
        <v>1</v>
      </c>
      <c r="F279" s="32" t="s">
        <v>347</v>
      </c>
      <c r="G279" s="12">
        <v>1</v>
      </c>
      <c r="H279" s="7" t="s">
        <v>336</v>
      </c>
      <c r="I279" s="57"/>
    </row>
    <row r="280" spans="1:9" x14ac:dyDescent="0.2">
      <c r="A280" s="30"/>
      <c r="B280" s="33"/>
      <c r="C280" s="36"/>
      <c r="D280" s="39"/>
      <c r="E280" s="42"/>
      <c r="F280" s="33"/>
      <c r="G280" s="12">
        <v>3</v>
      </c>
      <c r="H280" s="7" t="s">
        <v>337</v>
      </c>
      <c r="I280" s="63"/>
    </row>
    <row r="281" spans="1:9" x14ac:dyDescent="0.2">
      <c r="A281" s="31"/>
      <c r="B281" s="34"/>
      <c r="C281" s="37"/>
      <c r="D281" s="40"/>
      <c r="E281" s="43"/>
      <c r="F281" s="34"/>
      <c r="G281" s="12">
        <v>8</v>
      </c>
      <c r="H281" s="7" t="s">
        <v>212</v>
      </c>
      <c r="I281" s="58"/>
    </row>
    <row r="282" spans="1:9" x14ac:dyDescent="0.2">
      <c r="A282" s="5">
        <v>132</v>
      </c>
      <c r="B282" s="6" t="s">
        <v>367</v>
      </c>
      <c r="C282" s="7" t="s">
        <v>368</v>
      </c>
      <c r="D282" s="8" t="s">
        <v>11</v>
      </c>
      <c r="E282" s="12">
        <v>1</v>
      </c>
      <c r="F282" s="9"/>
      <c r="G282" s="9"/>
      <c r="H282" s="9"/>
      <c r="I282" s="10"/>
    </row>
    <row r="283" spans="1:9" x14ac:dyDescent="0.2">
      <c r="A283" s="29">
        <v>133</v>
      </c>
      <c r="B283" s="32" t="s">
        <v>369</v>
      </c>
      <c r="C283" s="35" t="s">
        <v>370</v>
      </c>
      <c r="D283" s="38" t="s">
        <v>11</v>
      </c>
      <c r="E283" s="41">
        <v>1</v>
      </c>
      <c r="F283" s="32" t="s">
        <v>215</v>
      </c>
      <c r="G283" s="12">
        <v>1</v>
      </c>
      <c r="H283" s="7" t="s">
        <v>371</v>
      </c>
      <c r="I283" s="57"/>
    </row>
    <row r="284" spans="1:9" x14ac:dyDescent="0.2">
      <c r="A284" s="30"/>
      <c r="B284" s="33"/>
      <c r="C284" s="36"/>
      <c r="D284" s="39"/>
      <c r="E284" s="42"/>
      <c r="F284" s="33"/>
      <c r="G284" s="12">
        <v>2</v>
      </c>
      <c r="H284" s="7" t="s">
        <v>372</v>
      </c>
      <c r="I284" s="63"/>
    </row>
    <row r="285" spans="1:9" x14ac:dyDescent="0.2">
      <c r="A285" s="31"/>
      <c r="B285" s="34"/>
      <c r="C285" s="37"/>
      <c r="D285" s="40"/>
      <c r="E285" s="43"/>
      <c r="F285" s="34"/>
      <c r="G285" s="12">
        <v>8</v>
      </c>
      <c r="H285" s="7" t="s">
        <v>212</v>
      </c>
      <c r="I285" s="58"/>
    </row>
    <row r="286" spans="1:9" x14ac:dyDescent="0.2">
      <c r="A286" s="5">
        <v>134</v>
      </c>
      <c r="B286" s="6" t="s">
        <v>373</v>
      </c>
      <c r="C286" s="7" t="s">
        <v>374</v>
      </c>
      <c r="D286" s="8" t="s">
        <v>11</v>
      </c>
      <c r="E286" s="12">
        <v>3</v>
      </c>
      <c r="F286" s="9"/>
      <c r="G286" s="9"/>
      <c r="H286" s="9"/>
      <c r="I286" s="10"/>
    </row>
    <row r="287" spans="1:9" x14ac:dyDescent="0.2">
      <c r="A287" s="5">
        <v>135</v>
      </c>
      <c r="B287" s="6" t="s">
        <v>375</v>
      </c>
      <c r="C287" s="7" t="s">
        <v>376</v>
      </c>
      <c r="D287" s="8" t="s">
        <v>11</v>
      </c>
      <c r="E287" s="12">
        <v>1</v>
      </c>
      <c r="F287" s="9"/>
      <c r="G287" s="9"/>
      <c r="H287" s="9"/>
      <c r="I287" s="10"/>
    </row>
    <row r="288" spans="1:9" x14ac:dyDescent="0.2">
      <c r="A288" s="29">
        <v>136</v>
      </c>
      <c r="B288" s="32" t="s">
        <v>377</v>
      </c>
      <c r="C288" s="35" t="s">
        <v>378</v>
      </c>
      <c r="D288" s="38" t="s">
        <v>11</v>
      </c>
      <c r="E288" s="41">
        <v>1</v>
      </c>
      <c r="F288" s="32" t="s">
        <v>215</v>
      </c>
      <c r="G288" s="12">
        <v>1</v>
      </c>
      <c r="H288" s="7" t="s">
        <v>102</v>
      </c>
      <c r="I288" s="57"/>
    </row>
    <row r="289" spans="1:9" x14ac:dyDescent="0.2">
      <c r="A289" s="30"/>
      <c r="B289" s="33"/>
      <c r="C289" s="36"/>
      <c r="D289" s="39"/>
      <c r="E289" s="42"/>
      <c r="F289" s="33"/>
      <c r="G289" s="12">
        <v>2</v>
      </c>
      <c r="H289" s="7" t="s">
        <v>103</v>
      </c>
      <c r="I289" s="63"/>
    </row>
    <row r="290" spans="1:9" x14ac:dyDescent="0.2">
      <c r="A290" s="31"/>
      <c r="B290" s="34"/>
      <c r="C290" s="37"/>
      <c r="D290" s="40"/>
      <c r="E290" s="43"/>
      <c r="F290" s="34"/>
      <c r="G290" s="12">
        <v>8</v>
      </c>
      <c r="H290" s="7" t="s">
        <v>212</v>
      </c>
      <c r="I290" s="58"/>
    </row>
    <row r="291" spans="1:9" x14ac:dyDescent="0.2">
      <c r="A291" s="29">
        <v>137</v>
      </c>
      <c r="B291" s="32" t="s">
        <v>379</v>
      </c>
      <c r="C291" s="35" t="s">
        <v>380</v>
      </c>
      <c r="D291" s="38" t="s">
        <v>11</v>
      </c>
      <c r="E291" s="41">
        <v>1</v>
      </c>
      <c r="F291" s="32" t="s">
        <v>215</v>
      </c>
      <c r="G291" s="12">
        <v>1</v>
      </c>
      <c r="H291" s="7" t="s">
        <v>381</v>
      </c>
      <c r="I291" s="57"/>
    </row>
    <row r="292" spans="1:9" x14ac:dyDescent="0.2">
      <c r="A292" s="30"/>
      <c r="B292" s="33"/>
      <c r="C292" s="36"/>
      <c r="D292" s="39"/>
      <c r="E292" s="42"/>
      <c r="F292" s="33"/>
      <c r="G292" s="12">
        <v>2</v>
      </c>
      <c r="H292" s="7" t="s">
        <v>382</v>
      </c>
      <c r="I292" s="63"/>
    </row>
    <row r="293" spans="1:9" x14ac:dyDescent="0.2">
      <c r="A293" s="31"/>
      <c r="B293" s="34"/>
      <c r="C293" s="37"/>
      <c r="D293" s="40"/>
      <c r="E293" s="43"/>
      <c r="F293" s="34"/>
      <c r="G293" s="12">
        <v>8</v>
      </c>
      <c r="H293" s="7" t="s">
        <v>212</v>
      </c>
      <c r="I293" s="58"/>
    </row>
    <row r="294" spans="1:9" x14ac:dyDescent="0.2">
      <c r="A294" s="5">
        <v>138</v>
      </c>
      <c r="B294" s="6" t="s">
        <v>383</v>
      </c>
      <c r="C294" s="7" t="s">
        <v>384</v>
      </c>
      <c r="D294" s="8" t="s">
        <v>11</v>
      </c>
      <c r="E294" s="12">
        <v>2</v>
      </c>
      <c r="F294" s="9"/>
      <c r="G294" s="9"/>
      <c r="H294" s="9"/>
      <c r="I294" s="10"/>
    </row>
    <row r="295" spans="1:9" x14ac:dyDescent="0.2">
      <c r="A295" s="29">
        <v>139</v>
      </c>
      <c r="B295" s="32" t="s">
        <v>385</v>
      </c>
      <c r="C295" s="35" t="s">
        <v>386</v>
      </c>
      <c r="D295" s="38" t="s">
        <v>11</v>
      </c>
      <c r="E295" s="41">
        <v>2</v>
      </c>
      <c r="F295" s="32" t="s">
        <v>387</v>
      </c>
      <c r="G295" s="12">
        <v>10</v>
      </c>
      <c r="H295" s="7" t="s">
        <v>197</v>
      </c>
      <c r="I295" s="44"/>
    </row>
    <row r="296" spans="1:9" x14ac:dyDescent="0.2">
      <c r="A296" s="30"/>
      <c r="B296" s="33"/>
      <c r="C296" s="36"/>
      <c r="D296" s="39"/>
      <c r="E296" s="42"/>
      <c r="F296" s="33"/>
      <c r="G296" s="12">
        <v>11</v>
      </c>
      <c r="H296" s="7" t="s">
        <v>198</v>
      </c>
      <c r="I296" s="45"/>
    </row>
    <row r="297" spans="1:9" x14ac:dyDescent="0.2">
      <c r="A297" s="30"/>
      <c r="B297" s="33"/>
      <c r="C297" s="36"/>
      <c r="D297" s="39"/>
      <c r="E297" s="42"/>
      <c r="F297" s="33"/>
      <c r="G297" s="12">
        <v>12</v>
      </c>
      <c r="H297" s="7" t="s">
        <v>199</v>
      </c>
      <c r="I297" s="45"/>
    </row>
    <row r="298" spans="1:9" x14ac:dyDescent="0.2">
      <c r="A298" s="30"/>
      <c r="B298" s="33"/>
      <c r="C298" s="36"/>
      <c r="D298" s="39"/>
      <c r="E298" s="42"/>
      <c r="F298" s="33"/>
      <c r="G298" s="12">
        <v>13</v>
      </c>
      <c r="H298" s="7" t="s">
        <v>236</v>
      </c>
      <c r="I298" s="45"/>
    </row>
    <row r="299" spans="1:9" x14ac:dyDescent="0.2">
      <c r="A299" s="30"/>
      <c r="B299" s="33"/>
      <c r="C299" s="36"/>
      <c r="D299" s="39"/>
      <c r="E299" s="42"/>
      <c r="F299" s="33"/>
      <c r="G299" s="12">
        <v>14</v>
      </c>
      <c r="H299" s="7" t="s">
        <v>204</v>
      </c>
      <c r="I299" s="45"/>
    </row>
    <row r="300" spans="1:9" x14ac:dyDescent="0.2">
      <c r="A300" s="30"/>
      <c r="B300" s="33"/>
      <c r="C300" s="36"/>
      <c r="D300" s="39"/>
      <c r="E300" s="42"/>
      <c r="F300" s="33"/>
      <c r="G300" s="12">
        <v>15</v>
      </c>
      <c r="H300" s="7" t="s">
        <v>388</v>
      </c>
      <c r="I300" s="45"/>
    </row>
    <row r="301" spans="1:9" x14ac:dyDescent="0.2">
      <c r="A301" s="30"/>
      <c r="B301" s="33"/>
      <c r="C301" s="36"/>
      <c r="D301" s="39"/>
      <c r="E301" s="42"/>
      <c r="F301" s="33"/>
      <c r="G301" s="12">
        <v>20</v>
      </c>
      <c r="H301" s="7" t="s">
        <v>206</v>
      </c>
      <c r="I301" s="45"/>
    </row>
    <row r="302" spans="1:9" x14ac:dyDescent="0.2">
      <c r="A302" s="30"/>
      <c r="B302" s="33"/>
      <c r="C302" s="36"/>
      <c r="D302" s="39"/>
      <c r="E302" s="42"/>
      <c r="F302" s="33"/>
      <c r="G302" s="12">
        <v>21</v>
      </c>
      <c r="H302" s="7" t="s">
        <v>389</v>
      </c>
      <c r="I302" s="45"/>
    </row>
    <row r="303" spans="1:9" x14ac:dyDescent="0.2">
      <c r="A303" s="30"/>
      <c r="B303" s="33"/>
      <c r="C303" s="36"/>
      <c r="D303" s="39"/>
      <c r="E303" s="42"/>
      <c r="F303" s="33"/>
      <c r="G303" s="12">
        <v>30</v>
      </c>
      <c r="H303" s="7" t="s">
        <v>390</v>
      </c>
      <c r="I303" s="45"/>
    </row>
    <row r="304" spans="1:9" x14ac:dyDescent="0.2">
      <c r="A304" s="30"/>
      <c r="B304" s="33"/>
      <c r="C304" s="36"/>
      <c r="D304" s="39"/>
      <c r="E304" s="42"/>
      <c r="F304" s="33"/>
      <c r="G304" s="12">
        <v>31</v>
      </c>
      <c r="H304" s="7" t="s">
        <v>391</v>
      </c>
      <c r="I304" s="45"/>
    </row>
    <row r="305" spans="1:9" x14ac:dyDescent="0.2">
      <c r="A305" s="30"/>
      <c r="B305" s="33"/>
      <c r="C305" s="36"/>
      <c r="D305" s="39"/>
      <c r="E305" s="42"/>
      <c r="F305" s="33"/>
      <c r="G305" s="12">
        <v>40</v>
      </c>
      <c r="H305" s="7" t="s">
        <v>209</v>
      </c>
      <c r="I305" s="45"/>
    </row>
    <row r="306" spans="1:9" x14ac:dyDescent="0.2">
      <c r="A306" s="30"/>
      <c r="B306" s="33"/>
      <c r="C306" s="36"/>
      <c r="D306" s="39"/>
      <c r="E306" s="42"/>
      <c r="F306" s="33"/>
      <c r="G306" s="12">
        <v>41</v>
      </c>
      <c r="H306" s="7" t="s">
        <v>210</v>
      </c>
      <c r="I306" s="45"/>
    </row>
    <row r="307" spans="1:9" x14ac:dyDescent="0.2">
      <c r="A307" s="30"/>
      <c r="B307" s="33"/>
      <c r="C307" s="36"/>
      <c r="D307" s="39"/>
      <c r="E307" s="42"/>
      <c r="F307" s="33"/>
      <c r="G307" s="12">
        <v>42</v>
      </c>
      <c r="H307" s="7" t="s">
        <v>211</v>
      </c>
      <c r="I307" s="45"/>
    </row>
    <row r="308" spans="1:9" x14ac:dyDescent="0.2">
      <c r="A308" s="30"/>
      <c r="B308" s="33"/>
      <c r="C308" s="36"/>
      <c r="D308" s="39"/>
      <c r="E308" s="42"/>
      <c r="F308" s="33"/>
      <c r="G308" s="12">
        <v>96</v>
      </c>
      <c r="H308" s="7" t="s">
        <v>171</v>
      </c>
      <c r="I308" s="45"/>
    </row>
    <row r="309" spans="1:9" x14ac:dyDescent="0.2">
      <c r="A309" s="31"/>
      <c r="B309" s="34"/>
      <c r="C309" s="37"/>
      <c r="D309" s="40"/>
      <c r="E309" s="43"/>
      <c r="F309" s="34"/>
      <c r="G309" s="12">
        <v>98</v>
      </c>
      <c r="H309" s="7" t="s">
        <v>212</v>
      </c>
      <c r="I309" s="46"/>
    </row>
    <row r="310" spans="1:9" x14ac:dyDescent="0.2">
      <c r="A310" s="29">
        <v>140</v>
      </c>
      <c r="B310" s="32" t="s">
        <v>392</v>
      </c>
      <c r="C310" s="35" t="s">
        <v>393</v>
      </c>
      <c r="D310" s="38" t="s">
        <v>11</v>
      </c>
      <c r="E310" s="41">
        <v>1</v>
      </c>
      <c r="F310" s="32" t="s">
        <v>215</v>
      </c>
      <c r="G310" s="12">
        <v>1</v>
      </c>
      <c r="H310" s="7" t="s">
        <v>102</v>
      </c>
      <c r="I310" s="57"/>
    </row>
    <row r="311" spans="1:9" x14ac:dyDescent="0.2">
      <c r="A311" s="30"/>
      <c r="B311" s="33"/>
      <c r="C311" s="36"/>
      <c r="D311" s="39"/>
      <c r="E311" s="42"/>
      <c r="F311" s="33"/>
      <c r="G311" s="12">
        <v>2</v>
      </c>
      <c r="H311" s="7" t="s">
        <v>103</v>
      </c>
      <c r="I311" s="63"/>
    </row>
    <row r="312" spans="1:9" x14ac:dyDescent="0.2">
      <c r="A312" s="31"/>
      <c r="B312" s="34"/>
      <c r="C312" s="37"/>
      <c r="D312" s="40"/>
      <c r="E312" s="43"/>
      <c r="F312" s="34"/>
      <c r="G312" s="12">
        <v>8</v>
      </c>
      <c r="H312" s="7" t="s">
        <v>212</v>
      </c>
      <c r="I312" s="58"/>
    </row>
    <row r="313" spans="1:9" x14ac:dyDescent="0.2">
      <c r="A313" s="29">
        <v>141</v>
      </c>
      <c r="B313" s="32" t="s">
        <v>394</v>
      </c>
      <c r="C313" s="35" t="s">
        <v>395</v>
      </c>
      <c r="D313" s="38" t="s">
        <v>11</v>
      </c>
      <c r="E313" s="41">
        <v>1</v>
      </c>
      <c r="F313" s="32" t="s">
        <v>215</v>
      </c>
      <c r="G313" s="12">
        <v>1</v>
      </c>
      <c r="H313" s="7" t="s">
        <v>381</v>
      </c>
      <c r="I313" s="68" t="s">
        <v>219</v>
      </c>
    </row>
    <row r="314" spans="1:9" x14ac:dyDescent="0.2">
      <c r="A314" s="30"/>
      <c r="B314" s="33"/>
      <c r="C314" s="36"/>
      <c r="D314" s="39"/>
      <c r="E314" s="42"/>
      <c r="F314" s="33"/>
      <c r="G314" s="12">
        <v>2</v>
      </c>
      <c r="H314" s="7" t="s">
        <v>382</v>
      </c>
      <c r="I314" s="69"/>
    </row>
    <row r="315" spans="1:9" x14ac:dyDescent="0.2">
      <c r="A315" s="31"/>
      <c r="B315" s="34"/>
      <c r="C315" s="37"/>
      <c r="D315" s="40"/>
      <c r="E315" s="43"/>
      <c r="F315" s="34"/>
      <c r="G315" s="12">
        <v>8</v>
      </c>
      <c r="H315" s="7" t="s">
        <v>212</v>
      </c>
      <c r="I315" s="70"/>
    </row>
    <row r="316" spans="1:9" x14ac:dyDescent="0.2">
      <c r="A316" s="5">
        <v>142</v>
      </c>
      <c r="B316" s="6" t="s">
        <v>396</v>
      </c>
      <c r="C316" s="7" t="s">
        <v>397</v>
      </c>
      <c r="D316" s="8" t="s">
        <v>11</v>
      </c>
      <c r="E316" s="12">
        <v>2</v>
      </c>
      <c r="F316" s="9"/>
      <c r="G316" s="9"/>
      <c r="H316" s="9"/>
      <c r="I316" s="14" t="s">
        <v>219</v>
      </c>
    </row>
    <row r="317" spans="1:9" x14ac:dyDescent="0.2">
      <c r="A317" s="29">
        <v>143</v>
      </c>
      <c r="B317" s="32" t="s">
        <v>398</v>
      </c>
      <c r="C317" s="35" t="s">
        <v>399</v>
      </c>
      <c r="D317" s="38" t="s">
        <v>11</v>
      </c>
      <c r="E317" s="41">
        <v>1</v>
      </c>
      <c r="F317" s="32" t="s">
        <v>215</v>
      </c>
      <c r="G317" s="12">
        <v>1</v>
      </c>
      <c r="H317" s="7" t="s">
        <v>102</v>
      </c>
      <c r="I317" s="57"/>
    </row>
    <row r="318" spans="1:9" x14ac:dyDescent="0.2">
      <c r="A318" s="30"/>
      <c r="B318" s="33"/>
      <c r="C318" s="36"/>
      <c r="D318" s="39"/>
      <c r="E318" s="42"/>
      <c r="F318" s="33"/>
      <c r="G318" s="12">
        <v>2</v>
      </c>
      <c r="H318" s="7" t="s">
        <v>103</v>
      </c>
      <c r="I318" s="63"/>
    </row>
    <row r="319" spans="1:9" x14ac:dyDescent="0.2">
      <c r="A319" s="31"/>
      <c r="B319" s="34"/>
      <c r="C319" s="37"/>
      <c r="D319" s="40"/>
      <c r="E319" s="43"/>
      <c r="F319" s="34"/>
      <c r="G319" s="12">
        <v>8</v>
      </c>
      <c r="H319" s="7" t="s">
        <v>212</v>
      </c>
      <c r="I319" s="58"/>
    </row>
    <row r="320" spans="1:9" x14ac:dyDescent="0.2">
      <c r="A320" s="29">
        <v>144</v>
      </c>
      <c r="B320" s="32" t="s">
        <v>400</v>
      </c>
      <c r="C320" s="35" t="s">
        <v>401</v>
      </c>
      <c r="D320" s="38" t="s">
        <v>11</v>
      </c>
      <c r="E320" s="41">
        <v>1</v>
      </c>
      <c r="F320" s="32" t="s">
        <v>215</v>
      </c>
      <c r="G320" s="12">
        <v>1</v>
      </c>
      <c r="H320" s="7" t="s">
        <v>102</v>
      </c>
      <c r="I320" s="68" t="s">
        <v>219</v>
      </c>
    </row>
    <row r="321" spans="1:9" x14ac:dyDescent="0.2">
      <c r="A321" s="30"/>
      <c r="B321" s="33"/>
      <c r="C321" s="36"/>
      <c r="D321" s="39"/>
      <c r="E321" s="42"/>
      <c r="F321" s="33"/>
      <c r="G321" s="12">
        <v>2</v>
      </c>
      <c r="H321" s="7" t="s">
        <v>103</v>
      </c>
      <c r="I321" s="69"/>
    </row>
    <row r="322" spans="1:9" x14ac:dyDescent="0.2">
      <c r="A322" s="31"/>
      <c r="B322" s="34"/>
      <c r="C322" s="37"/>
      <c r="D322" s="40"/>
      <c r="E322" s="43"/>
      <c r="F322" s="34"/>
      <c r="G322" s="12">
        <v>8</v>
      </c>
      <c r="H322" s="7" t="s">
        <v>212</v>
      </c>
      <c r="I322" s="70"/>
    </row>
    <row r="323" spans="1:9" x14ac:dyDescent="0.2">
      <c r="A323" s="29">
        <v>145</v>
      </c>
      <c r="B323" s="32" t="s">
        <v>402</v>
      </c>
      <c r="C323" s="35" t="s">
        <v>403</v>
      </c>
      <c r="D323" s="38" t="s">
        <v>11</v>
      </c>
      <c r="E323" s="41">
        <v>1</v>
      </c>
      <c r="F323" s="32" t="s">
        <v>215</v>
      </c>
      <c r="G323" s="12">
        <v>1</v>
      </c>
      <c r="H323" s="7" t="s">
        <v>102</v>
      </c>
      <c r="I323" s="68" t="s">
        <v>219</v>
      </c>
    </row>
    <row r="324" spans="1:9" x14ac:dyDescent="0.2">
      <c r="A324" s="30"/>
      <c r="B324" s="33"/>
      <c r="C324" s="36"/>
      <c r="D324" s="39"/>
      <c r="E324" s="42"/>
      <c r="F324" s="33"/>
      <c r="G324" s="12">
        <v>2</v>
      </c>
      <c r="H324" s="7" t="s">
        <v>103</v>
      </c>
      <c r="I324" s="69"/>
    </row>
    <row r="325" spans="1:9" x14ac:dyDescent="0.2">
      <c r="A325" s="31"/>
      <c r="B325" s="34"/>
      <c r="C325" s="37"/>
      <c r="D325" s="40"/>
      <c r="E325" s="43"/>
      <c r="F325" s="34"/>
      <c r="G325" s="12">
        <v>8</v>
      </c>
      <c r="H325" s="7" t="s">
        <v>212</v>
      </c>
      <c r="I325" s="70"/>
    </row>
    <row r="326" spans="1:9" x14ac:dyDescent="0.2">
      <c r="A326" s="29">
        <v>146</v>
      </c>
      <c r="B326" s="32" t="s">
        <v>404</v>
      </c>
      <c r="C326" s="35" t="s">
        <v>405</v>
      </c>
      <c r="D326" s="38" t="s">
        <v>11</v>
      </c>
      <c r="E326" s="41">
        <v>1</v>
      </c>
      <c r="F326" s="32" t="s">
        <v>215</v>
      </c>
      <c r="G326" s="12">
        <v>1</v>
      </c>
      <c r="H326" s="7" t="s">
        <v>102</v>
      </c>
      <c r="I326" s="68" t="s">
        <v>219</v>
      </c>
    </row>
    <row r="327" spans="1:9" x14ac:dyDescent="0.2">
      <c r="A327" s="30"/>
      <c r="B327" s="33"/>
      <c r="C327" s="36"/>
      <c r="D327" s="39"/>
      <c r="E327" s="42"/>
      <c r="F327" s="33"/>
      <c r="G327" s="12">
        <v>2</v>
      </c>
      <c r="H327" s="7" t="s">
        <v>103</v>
      </c>
      <c r="I327" s="69"/>
    </row>
    <row r="328" spans="1:9" x14ac:dyDescent="0.2">
      <c r="A328" s="31"/>
      <c r="B328" s="34"/>
      <c r="C328" s="37"/>
      <c r="D328" s="40"/>
      <c r="E328" s="43"/>
      <c r="F328" s="34"/>
      <c r="G328" s="12">
        <v>8</v>
      </c>
      <c r="H328" s="7" t="s">
        <v>212</v>
      </c>
      <c r="I328" s="70"/>
    </row>
    <row r="329" spans="1:9" x14ac:dyDescent="0.2">
      <c r="A329" s="29">
        <v>147</v>
      </c>
      <c r="B329" s="32" t="s">
        <v>406</v>
      </c>
      <c r="C329" s="35" t="s">
        <v>407</v>
      </c>
      <c r="D329" s="38" t="s">
        <v>11</v>
      </c>
      <c r="E329" s="41">
        <v>1</v>
      </c>
      <c r="F329" s="32" t="s">
        <v>215</v>
      </c>
      <c r="G329" s="12">
        <v>1</v>
      </c>
      <c r="H329" s="7" t="s">
        <v>102</v>
      </c>
      <c r="I329" s="57"/>
    </row>
    <row r="330" spans="1:9" x14ac:dyDescent="0.2">
      <c r="A330" s="30"/>
      <c r="B330" s="33"/>
      <c r="C330" s="36"/>
      <c r="D330" s="39"/>
      <c r="E330" s="42"/>
      <c r="F330" s="33"/>
      <c r="G330" s="12">
        <v>2</v>
      </c>
      <c r="H330" s="7" t="s">
        <v>103</v>
      </c>
      <c r="I330" s="63"/>
    </row>
    <row r="331" spans="1:9" x14ac:dyDescent="0.2">
      <c r="A331" s="31"/>
      <c r="B331" s="34"/>
      <c r="C331" s="37"/>
      <c r="D331" s="40"/>
      <c r="E331" s="43"/>
      <c r="F331" s="34"/>
      <c r="G331" s="12">
        <v>8</v>
      </c>
      <c r="H331" s="7" t="s">
        <v>212</v>
      </c>
      <c r="I331" s="58"/>
    </row>
    <row r="332" spans="1:9" x14ac:dyDescent="0.2">
      <c r="A332" s="29">
        <v>148</v>
      </c>
      <c r="B332" s="32" t="s">
        <v>408</v>
      </c>
      <c r="C332" s="35" t="s">
        <v>409</v>
      </c>
      <c r="D332" s="38" t="s">
        <v>11</v>
      </c>
      <c r="E332" s="41">
        <v>1</v>
      </c>
      <c r="F332" s="32" t="s">
        <v>215</v>
      </c>
      <c r="G332" s="12">
        <v>1</v>
      </c>
      <c r="H332" s="7" t="s">
        <v>410</v>
      </c>
      <c r="I332" s="57"/>
    </row>
    <row r="333" spans="1:9" x14ac:dyDescent="0.2">
      <c r="A333" s="30"/>
      <c r="B333" s="33"/>
      <c r="C333" s="36"/>
      <c r="D333" s="39"/>
      <c r="E333" s="42"/>
      <c r="F333" s="33"/>
      <c r="G333" s="12">
        <v>2</v>
      </c>
      <c r="H333" s="7" t="s">
        <v>382</v>
      </c>
      <c r="I333" s="63"/>
    </row>
    <row r="334" spans="1:9" x14ac:dyDescent="0.2">
      <c r="A334" s="31"/>
      <c r="B334" s="34"/>
      <c r="C334" s="37"/>
      <c r="D334" s="40"/>
      <c r="E334" s="43"/>
      <c r="F334" s="34"/>
      <c r="G334" s="12">
        <v>8</v>
      </c>
      <c r="H334" s="7" t="s">
        <v>212</v>
      </c>
      <c r="I334" s="58"/>
    </row>
    <row r="335" spans="1:9" x14ac:dyDescent="0.2">
      <c r="A335" s="5">
        <v>149</v>
      </c>
      <c r="B335" s="6" t="s">
        <v>411</v>
      </c>
      <c r="C335" s="7" t="s">
        <v>412</v>
      </c>
      <c r="D335" s="8" t="s">
        <v>11</v>
      </c>
      <c r="E335" s="12">
        <v>2</v>
      </c>
      <c r="F335" s="9"/>
      <c r="G335" s="9"/>
      <c r="H335" s="9"/>
      <c r="I335" s="10"/>
    </row>
    <row r="336" spans="1:9" x14ac:dyDescent="0.2">
      <c r="A336" s="29">
        <v>150</v>
      </c>
      <c r="B336" s="32" t="s">
        <v>413</v>
      </c>
      <c r="C336" s="35" t="s">
        <v>414</v>
      </c>
      <c r="D336" s="38" t="s">
        <v>11</v>
      </c>
      <c r="E336" s="41">
        <v>2</v>
      </c>
      <c r="F336" s="32" t="s">
        <v>202</v>
      </c>
      <c r="G336" s="12">
        <v>10</v>
      </c>
      <c r="H336" s="7" t="s">
        <v>197</v>
      </c>
      <c r="I336" s="44"/>
    </row>
    <row r="337" spans="1:9" x14ac:dyDescent="0.2">
      <c r="A337" s="30"/>
      <c r="B337" s="33"/>
      <c r="C337" s="36"/>
      <c r="D337" s="39"/>
      <c r="E337" s="42"/>
      <c r="F337" s="33"/>
      <c r="G337" s="12">
        <v>11</v>
      </c>
      <c r="H337" s="7" t="s">
        <v>198</v>
      </c>
      <c r="I337" s="45"/>
    </row>
    <row r="338" spans="1:9" x14ac:dyDescent="0.2">
      <c r="A338" s="30"/>
      <c r="B338" s="33"/>
      <c r="C338" s="36"/>
      <c r="D338" s="39"/>
      <c r="E338" s="42"/>
      <c r="F338" s="33"/>
      <c r="G338" s="12">
        <v>12</v>
      </c>
      <c r="H338" s="7" t="s">
        <v>199</v>
      </c>
      <c r="I338" s="45"/>
    </row>
    <row r="339" spans="1:9" x14ac:dyDescent="0.2">
      <c r="A339" s="30"/>
      <c r="B339" s="33"/>
      <c r="C339" s="36"/>
      <c r="D339" s="39"/>
      <c r="E339" s="42"/>
      <c r="F339" s="33"/>
      <c r="G339" s="12">
        <v>13</v>
      </c>
      <c r="H339" s="7" t="s">
        <v>236</v>
      </c>
      <c r="I339" s="45"/>
    </row>
    <row r="340" spans="1:9" x14ac:dyDescent="0.2">
      <c r="A340" s="30"/>
      <c r="B340" s="33"/>
      <c r="C340" s="36"/>
      <c r="D340" s="39"/>
      <c r="E340" s="42"/>
      <c r="F340" s="33"/>
      <c r="G340" s="12">
        <v>14</v>
      </c>
      <c r="H340" s="7" t="s">
        <v>204</v>
      </c>
      <c r="I340" s="45"/>
    </row>
    <row r="341" spans="1:9" x14ac:dyDescent="0.2">
      <c r="A341" s="30"/>
      <c r="B341" s="33"/>
      <c r="C341" s="36"/>
      <c r="D341" s="39"/>
      <c r="E341" s="42"/>
      <c r="F341" s="33"/>
      <c r="G341" s="12">
        <v>15</v>
      </c>
      <c r="H341" s="7" t="s">
        <v>388</v>
      </c>
      <c r="I341" s="45"/>
    </row>
    <row r="342" spans="1:9" x14ac:dyDescent="0.2">
      <c r="A342" s="30"/>
      <c r="B342" s="33"/>
      <c r="C342" s="36"/>
      <c r="D342" s="39"/>
      <c r="E342" s="42"/>
      <c r="F342" s="33"/>
      <c r="G342" s="12">
        <v>20</v>
      </c>
      <c r="H342" s="7" t="s">
        <v>206</v>
      </c>
      <c r="I342" s="45"/>
    </row>
    <row r="343" spans="1:9" x14ac:dyDescent="0.2">
      <c r="A343" s="30"/>
      <c r="B343" s="33"/>
      <c r="C343" s="36"/>
      <c r="D343" s="39"/>
      <c r="E343" s="42"/>
      <c r="F343" s="33"/>
      <c r="G343" s="12">
        <v>30</v>
      </c>
      <c r="H343" s="7" t="s">
        <v>390</v>
      </c>
      <c r="I343" s="45"/>
    </row>
    <row r="344" spans="1:9" x14ac:dyDescent="0.2">
      <c r="A344" s="30"/>
      <c r="B344" s="33"/>
      <c r="C344" s="36"/>
      <c r="D344" s="39"/>
      <c r="E344" s="42"/>
      <c r="F344" s="33"/>
      <c r="G344" s="12">
        <v>31</v>
      </c>
      <c r="H344" s="7" t="s">
        <v>391</v>
      </c>
      <c r="I344" s="45"/>
    </row>
    <row r="345" spans="1:9" x14ac:dyDescent="0.2">
      <c r="A345" s="30"/>
      <c r="B345" s="33"/>
      <c r="C345" s="36"/>
      <c r="D345" s="39"/>
      <c r="E345" s="42"/>
      <c r="F345" s="33"/>
      <c r="G345" s="12">
        <v>40</v>
      </c>
      <c r="H345" s="7" t="s">
        <v>209</v>
      </c>
      <c r="I345" s="45"/>
    </row>
    <row r="346" spans="1:9" x14ac:dyDescent="0.2">
      <c r="A346" s="30"/>
      <c r="B346" s="33"/>
      <c r="C346" s="36"/>
      <c r="D346" s="39"/>
      <c r="E346" s="42"/>
      <c r="F346" s="33"/>
      <c r="G346" s="12">
        <v>41</v>
      </c>
      <c r="H346" s="7" t="s">
        <v>210</v>
      </c>
      <c r="I346" s="45"/>
    </row>
    <row r="347" spans="1:9" x14ac:dyDescent="0.2">
      <c r="A347" s="30"/>
      <c r="B347" s="33"/>
      <c r="C347" s="36"/>
      <c r="D347" s="39"/>
      <c r="E347" s="42"/>
      <c r="F347" s="33"/>
      <c r="G347" s="12">
        <v>42</v>
      </c>
      <c r="H347" s="7" t="s">
        <v>211</v>
      </c>
      <c r="I347" s="45"/>
    </row>
    <row r="348" spans="1:9" x14ac:dyDescent="0.2">
      <c r="A348" s="30"/>
      <c r="B348" s="33"/>
      <c r="C348" s="36"/>
      <c r="D348" s="39"/>
      <c r="E348" s="42"/>
      <c r="F348" s="33"/>
      <c r="G348" s="12">
        <v>96</v>
      </c>
      <c r="H348" s="7" t="s">
        <v>171</v>
      </c>
      <c r="I348" s="45"/>
    </row>
    <row r="349" spans="1:9" x14ac:dyDescent="0.2">
      <c r="A349" s="31"/>
      <c r="B349" s="34"/>
      <c r="C349" s="37"/>
      <c r="D349" s="40"/>
      <c r="E349" s="43"/>
      <c r="F349" s="34"/>
      <c r="G349" s="12">
        <v>98</v>
      </c>
      <c r="H349" s="7" t="s">
        <v>212</v>
      </c>
      <c r="I349" s="46"/>
    </row>
    <row r="350" spans="1:9" x14ac:dyDescent="0.2">
      <c r="A350" s="29">
        <v>151</v>
      </c>
      <c r="B350" s="32" t="s">
        <v>415</v>
      </c>
      <c r="C350" s="35" t="s">
        <v>416</v>
      </c>
      <c r="D350" s="38" t="s">
        <v>11</v>
      </c>
      <c r="E350" s="41">
        <v>1</v>
      </c>
      <c r="F350" s="32" t="s">
        <v>215</v>
      </c>
      <c r="G350" s="12">
        <v>1</v>
      </c>
      <c r="H350" s="7" t="s">
        <v>102</v>
      </c>
      <c r="I350" s="57"/>
    </row>
    <row r="351" spans="1:9" x14ac:dyDescent="0.2">
      <c r="A351" s="30"/>
      <c r="B351" s="33"/>
      <c r="C351" s="36"/>
      <c r="D351" s="39"/>
      <c r="E351" s="42"/>
      <c r="F351" s="33"/>
      <c r="G351" s="12">
        <v>2</v>
      </c>
      <c r="H351" s="7" t="s">
        <v>103</v>
      </c>
      <c r="I351" s="63"/>
    </row>
    <row r="352" spans="1:9" x14ac:dyDescent="0.2">
      <c r="A352" s="31"/>
      <c r="B352" s="34"/>
      <c r="C352" s="37"/>
      <c r="D352" s="40"/>
      <c r="E352" s="43"/>
      <c r="F352" s="34"/>
      <c r="G352" s="12">
        <v>8</v>
      </c>
      <c r="H352" s="7" t="s">
        <v>212</v>
      </c>
      <c r="I352" s="58"/>
    </row>
    <row r="353" spans="1:9" x14ac:dyDescent="0.2">
      <c r="A353" s="29">
        <v>152</v>
      </c>
      <c r="B353" s="32" t="s">
        <v>417</v>
      </c>
      <c r="C353" s="35" t="s">
        <v>418</v>
      </c>
      <c r="D353" s="38" t="s">
        <v>11</v>
      </c>
      <c r="E353" s="41">
        <v>1</v>
      </c>
      <c r="F353" s="32" t="s">
        <v>215</v>
      </c>
      <c r="G353" s="12">
        <v>1</v>
      </c>
      <c r="H353" s="7" t="s">
        <v>102</v>
      </c>
      <c r="I353" s="57"/>
    </row>
    <row r="354" spans="1:9" x14ac:dyDescent="0.2">
      <c r="A354" s="30"/>
      <c r="B354" s="33"/>
      <c r="C354" s="36"/>
      <c r="D354" s="39"/>
      <c r="E354" s="42"/>
      <c r="F354" s="33"/>
      <c r="G354" s="12">
        <v>2</v>
      </c>
      <c r="H354" s="7" t="s">
        <v>103</v>
      </c>
      <c r="I354" s="63"/>
    </row>
    <row r="355" spans="1:9" x14ac:dyDescent="0.2">
      <c r="A355" s="31"/>
      <c r="B355" s="34"/>
      <c r="C355" s="37"/>
      <c r="D355" s="40"/>
      <c r="E355" s="43"/>
      <c r="F355" s="34"/>
      <c r="G355" s="12">
        <v>8</v>
      </c>
      <c r="H355" s="7" t="s">
        <v>212</v>
      </c>
      <c r="I355" s="58"/>
    </row>
    <row r="356" spans="1:9" x14ac:dyDescent="0.2">
      <c r="A356" s="29">
        <v>153</v>
      </c>
      <c r="B356" s="32" t="s">
        <v>419</v>
      </c>
      <c r="C356" s="35" t="s">
        <v>420</v>
      </c>
      <c r="D356" s="38" t="s">
        <v>11</v>
      </c>
      <c r="E356" s="41">
        <v>1</v>
      </c>
      <c r="F356" s="32" t="s">
        <v>215</v>
      </c>
      <c r="G356" s="12">
        <v>1</v>
      </c>
      <c r="H356" s="7" t="s">
        <v>102</v>
      </c>
      <c r="I356" s="57"/>
    </row>
    <row r="357" spans="1:9" x14ac:dyDescent="0.2">
      <c r="A357" s="30"/>
      <c r="B357" s="33"/>
      <c r="C357" s="36"/>
      <c r="D357" s="39"/>
      <c r="E357" s="42"/>
      <c r="F357" s="33"/>
      <c r="G357" s="12">
        <v>2</v>
      </c>
      <c r="H357" s="7" t="s">
        <v>103</v>
      </c>
      <c r="I357" s="63"/>
    </row>
    <row r="358" spans="1:9" x14ac:dyDescent="0.2">
      <c r="A358" s="31"/>
      <c r="B358" s="34"/>
      <c r="C358" s="37"/>
      <c r="D358" s="40"/>
      <c r="E358" s="43"/>
      <c r="F358" s="34"/>
      <c r="G358" s="12">
        <v>8</v>
      </c>
      <c r="H358" s="7" t="s">
        <v>212</v>
      </c>
      <c r="I358" s="58"/>
    </row>
    <row r="359" spans="1:9" x14ac:dyDescent="0.2">
      <c r="A359" s="29">
        <v>154</v>
      </c>
      <c r="B359" s="32" t="s">
        <v>421</v>
      </c>
      <c r="C359" s="35" t="s">
        <v>422</v>
      </c>
      <c r="D359" s="38" t="s">
        <v>11</v>
      </c>
      <c r="E359" s="41">
        <v>1</v>
      </c>
      <c r="F359" s="32" t="s">
        <v>215</v>
      </c>
      <c r="G359" s="12">
        <v>1</v>
      </c>
      <c r="H359" s="7" t="s">
        <v>102</v>
      </c>
      <c r="I359" s="57"/>
    </row>
    <row r="360" spans="1:9" x14ac:dyDescent="0.2">
      <c r="A360" s="30"/>
      <c r="B360" s="33"/>
      <c r="C360" s="36"/>
      <c r="D360" s="39"/>
      <c r="E360" s="42"/>
      <c r="F360" s="33"/>
      <c r="G360" s="12">
        <v>2</v>
      </c>
      <c r="H360" s="7" t="s">
        <v>103</v>
      </c>
      <c r="I360" s="63"/>
    </row>
    <row r="361" spans="1:9" x14ac:dyDescent="0.2">
      <c r="A361" s="31"/>
      <c r="B361" s="34"/>
      <c r="C361" s="37"/>
      <c r="D361" s="40"/>
      <c r="E361" s="43"/>
      <c r="F361" s="34"/>
      <c r="G361" s="12">
        <v>8</v>
      </c>
      <c r="H361" s="7" t="s">
        <v>212</v>
      </c>
      <c r="I361" s="58"/>
    </row>
    <row r="362" spans="1:9" x14ac:dyDescent="0.2">
      <c r="A362" s="29">
        <v>155</v>
      </c>
      <c r="B362" s="32" t="s">
        <v>423</v>
      </c>
      <c r="C362" s="35" t="s">
        <v>424</v>
      </c>
      <c r="D362" s="38" t="s">
        <v>11</v>
      </c>
      <c r="E362" s="41">
        <v>1</v>
      </c>
      <c r="F362" s="32" t="s">
        <v>215</v>
      </c>
      <c r="G362" s="12">
        <v>1</v>
      </c>
      <c r="H362" s="7" t="s">
        <v>102</v>
      </c>
      <c r="I362" s="57"/>
    </row>
    <row r="363" spans="1:9" x14ac:dyDescent="0.2">
      <c r="A363" s="30"/>
      <c r="B363" s="33"/>
      <c r="C363" s="36"/>
      <c r="D363" s="39"/>
      <c r="E363" s="42"/>
      <c r="F363" s="33"/>
      <c r="G363" s="12">
        <v>2</v>
      </c>
      <c r="H363" s="7" t="s">
        <v>103</v>
      </c>
      <c r="I363" s="63"/>
    </row>
    <row r="364" spans="1:9" x14ac:dyDescent="0.2">
      <c r="A364" s="31"/>
      <c r="B364" s="34"/>
      <c r="C364" s="37"/>
      <c r="D364" s="40"/>
      <c r="E364" s="43"/>
      <c r="F364" s="34"/>
      <c r="G364" s="12">
        <v>8</v>
      </c>
      <c r="H364" s="7" t="s">
        <v>212</v>
      </c>
      <c r="I364" s="58"/>
    </row>
    <row r="365" spans="1:9" x14ac:dyDescent="0.2">
      <c r="A365" s="5">
        <v>156</v>
      </c>
      <c r="B365" s="6" t="s">
        <v>425</v>
      </c>
      <c r="C365" s="7" t="s">
        <v>426</v>
      </c>
      <c r="D365" s="8" t="s">
        <v>14</v>
      </c>
      <c r="E365" s="11">
        <v>17</v>
      </c>
      <c r="F365" s="6" t="s">
        <v>43</v>
      </c>
      <c r="G365" s="9"/>
      <c r="H365" s="9"/>
      <c r="I365" s="10"/>
    </row>
    <row r="366" spans="1:9" x14ac:dyDescent="0.2">
      <c r="A366" s="29">
        <v>157</v>
      </c>
      <c r="B366" s="32" t="s">
        <v>427</v>
      </c>
      <c r="C366" s="35" t="s">
        <v>428</v>
      </c>
      <c r="D366" s="38" t="s">
        <v>11</v>
      </c>
      <c r="E366" s="41">
        <v>1</v>
      </c>
      <c r="F366" s="32" t="s">
        <v>215</v>
      </c>
      <c r="G366" s="12">
        <v>1</v>
      </c>
      <c r="H366" s="7" t="s">
        <v>102</v>
      </c>
      <c r="I366" s="57"/>
    </row>
    <row r="367" spans="1:9" x14ac:dyDescent="0.2">
      <c r="A367" s="30"/>
      <c r="B367" s="33"/>
      <c r="C367" s="36"/>
      <c r="D367" s="39"/>
      <c r="E367" s="42"/>
      <c r="F367" s="33"/>
      <c r="G367" s="12">
        <v>2</v>
      </c>
      <c r="H367" s="7" t="s">
        <v>103</v>
      </c>
      <c r="I367" s="63"/>
    </row>
    <row r="368" spans="1:9" x14ac:dyDescent="0.2">
      <c r="A368" s="31"/>
      <c r="B368" s="34"/>
      <c r="C368" s="37"/>
      <c r="D368" s="40"/>
      <c r="E368" s="43"/>
      <c r="F368" s="34"/>
      <c r="G368" s="12">
        <v>8</v>
      </c>
      <c r="H368" s="7" t="s">
        <v>212</v>
      </c>
      <c r="I368" s="58"/>
    </row>
    <row r="369" spans="1:9" x14ac:dyDescent="0.2">
      <c r="A369" s="29">
        <v>158</v>
      </c>
      <c r="B369" s="32" t="s">
        <v>429</v>
      </c>
      <c r="C369" s="35" t="s">
        <v>430</v>
      </c>
      <c r="D369" s="38" t="s">
        <v>11</v>
      </c>
      <c r="E369" s="41">
        <v>1</v>
      </c>
      <c r="F369" s="32" t="s">
        <v>215</v>
      </c>
      <c r="G369" s="12">
        <v>1</v>
      </c>
      <c r="H369" s="7" t="s">
        <v>410</v>
      </c>
      <c r="I369" s="57"/>
    </row>
    <row r="370" spans="1:9" x14ac:dyDescent="0.2">
      <c r="A370" s="30"/>
      <c r="B370" s="33"/>
      <c r="C370" s="36"/>
      <c r="D370" s="39"/>
      <c r="E370" s="42"/>
      <c r="F370" s="33"/>
      <c r="G370" s="12">
        <v>2</v>
      </c>
      <c r="H370" s="7" t="s">
        <v>431</v>
      </c>
      <c r="I370" s="63"/>
    </row>
    <row r="371" spans="1:9" x14ac:dyDescent="0.2">
      <c r="A371" s="31"/>
      <c r="B371" s="34"/>
      <c r="C371" s="37"/>
      <c r="D371" s="40"/>
      <c r="E371" s="43"/>
      <c r="F371" s="34"/>
      <c r="G371" s="12">
        <v>8</v>
      </c>
      <c r="H371" s="7" t="s">
        <v>212</v>
      </c>
      <c r="I371" s="58"/>
    </row>
    <row r="372" spans="1:9" x14ac:dyDescent="0.2">
      <c r="A372" s="5">
        <v>159</v>
      </c>
      <c r="B372" s="6" t="s">
        <v>432</v>
      </c>
      <c r="C372" s="7" t="s">
        <v>433</v>
      </c>
      <c r="D372" s="8" t="s">
        <v>11</v>
      </c>
      <c r="E372" s="12">
        <v>2</v>
      </c>
      <c r="F372" s="9"/>
      <c r="G372" s="9"/>
      <c r="H372" s="9"/>
      <c r="I372" s="10"/>
    </row>
    <row r="373" spans="1:9" x14ac:dyDescent="0.2">
      <c r="A373" s="29">
        <v>160</v>
      </c>
      <c r="B373" s="32" t="s">
        <v>434</v>
      </c>
      <c r="C373" s="35" t="s">
        <v>435</v>
      </c>
      <c r="D373" s="38" t="s">
        <v>11</v>
      </c>
      <c r="E373" s="41">
        <v>1</v>
      </c>
      <c r="F373" s="32" t="s">
        <v>215</v>
      </c>
      <c r="G373" s="12">
        <v>1</v>
      </c>
      <c r="H373" s="7" t="s">
        <v>102</v>
      </c>
      <c r="I373" s="57"/>
    </row>
    <row r="374" spans="1:9" x14ac:dyDescent="0.2">
      <c r="A374" s="30"/>
      <c r="B374" s="33"/>
      <c r="C374" s="36"/>
      <c r="D374" s="39"/>
      <c r="E374" s="42"/>
      <c r="F374" s="33"/>
      <c r="G374" s="12">
        <v>2</v>
      </c>
      <c r="H374" s="7" t="s">
        <v>103</v>
      </c>
      <c r="I374" s="63"/>
    </row>
    <row r="375" spans="1:9" x14ac:dyDescent="0.2">
      <c r="A375" s="31"/>
      <c r="B375" s="34"/>
      <c r="C375" s="37"/>
      <c r="D375" s="40"/>
      <c r="E375" s="43"/>
      <c r="F375" s="34"/>
      <c r="G375" s="12">
        <v>8</v>
      </c>
      <c r="H375" s="7" t="s">
        <v>212</v>
      </c>
      <c r="I375" s="58"/>
    </row>
    <row r="376" spans="1:9" x14ac:dyDescent="0.2">
      <c r="A376" s="29">
        <v>161</v>
      </c>
      <c r="B376" s="32" t="s">
        <v>436</v>
      </c>
      <c r="C376" s="35" t="s">
        <v>437</v>
      </c>
      <c r="D376" s="38" t="s">
        <v>11</v>
      </c>
      <c r="E376" s="41">
        <v>1</v>
      </c>
      <c r="F376" s="32" t="s">
        <v>215</v>
      </c>
      <c r="G376" s="12">
        <v>1</v>
      </c>
      <c r="H376" s="7" t="s">
        <v>410</v>
      </c>
      <c r="I376" s="57"/>
    </row>
    <row r="377" spans="1:9" x14ac:dyDescent="0.2">
      <c r="A377" s="30"/>
      <c r="B377" s="33"/>
      <c r="C377" s="36"/>
      <c r="D377" s="39"/>
      <c r="E377" s="42"/>
      <c r="F377" s="33"/>
      <c r="G377" s="12">
        <v>2</v>
      </c>
      <c r="H377" s="7" t="s">
        <v>431</v>
      </c>
      <c r="I377" s="63"/>
    </row>
    <row r="378" spans="1:9" x14ac:dyDescent="0.2">
      <c r="A378" s="31"/>
      <c r="B378" s="34"/>
      <c r="C378" s="37"/>
      <c r="D378" s="40"/>
      <c r="E378" s="43"/>
      <c r="F378" s="34"/>
      <c r="G378" s="12">
        <v>8</v>
      </c>
      <c r="H378" s="7" t="s">
        <v>212</v>
      </c>
      <c r="I378" s="58"/>
    </row>
    <row r="379" spans="1:9" x14ac:dyDescent="0.2">
      <c r="A379" s="5">
        <v>162</v>
      </c>
      <c r="B379" s="6" t="s">
        <v>438</v>
      </c>
      <c r="C379" s="7" t="s">
        <v>439</v>
      </c>
      <c r="D379" s="8" t="s">
        <v>11</v>
      </c>
      <c r="E379" s="12">
        <v>2</v>
      </c>
      <c r="F379" s="9"/>
      <c r="G379" s="9"/>
      <c r="H379" s="9"/>
      <c r="I379" s="10"/>
    </row>
    <row r="380" spans="1:9" x14ac:dyDescent="0.2">
      <c r="A380" s="29">
        <v>163</v>
      </c>
      <c r="B380" s="32" t="s">
        <v>440</v>
      </c>
      <c r="C380" s="35" t="s">
        <v>441</v>
      </c>
      <c r="D380" s="38" t="s">
        <v>11</v>
      </c>
      <c r="E380" s="41">
        <v>1</v>
      </c>
      <c r="F380" s="32" t="s">
        <v>215</v>
      </c>
      <c r="G380" s="12">
        <v>1</v>
      </c>
      <c r="H380" s="7" t="s">
        <v>102</v>
      </c>
      <c r="I380" s="57"/>
    </row>
    <row r="381" spans="1:9" x14ac:dyDescent="0.2">
      <c r="A381" s="30"/>
      <c r="B381" s="33"/>
      <c r="C381" s="36"/>
      <c r="D381" s="39"/>
      <c r="E381" s="42"/>
      <c r="F381" s="33"/>
      <c r="G381" s="12">
        <v>2</v>
      </c>
      <c r="H381" s="7" t="s">
        <v>103</v>
      </c>
      <c r="I381" s="63"/>
    </row>
    <row r="382" spans="1:9" x14ac:dyDescent="0.2">
      <c r="A382" s="31"/>
      <c r="B382" s="34"/>
      <c r="C382" s="37"/>
      <c r="D382" s="40"/>
      <c r="E382" s="43"/>
      <c r="F382" s="34"/>
      <c r="G382" s="12">
        <v>8</v>
      </c>
      <c r="H382" s="7" t="s">
        <v>212</v>
      </c>
      <c r="I382" s="58"/>
    </row>
    <row r="383" spans="1:9" x14ac:dyDescent="0.2">
      <c r="A383" s="29">
        <v>164</v>
      </c>
      <c r="B383" s="32" t="s">
        <v>442</v>
      </c>
      <c r="C383" s="35" t="s">
        <v>443</v>
      </c>
      <c r="D383" s="38" t="s">
        <v>11</v>
      </c>
      <c r="E383" s="41">
        <v>1</v>
      </c>
      <c r="F383" s="32" t="s">
        <v>215</v>
      </c>
      <c r="G383" s="12">
        <v>1</v>
      </c>
      <c r="H383" s="7" t="s">
        <v>102</v>
      </c>
      <c r="I383" s="57"/>
    </row>
    <row r="384" spans="1:9" x14ac:dyDescent="0.2">
      <c r="A384" s="30"/>
      <c r="B384" s="33"/>
      <c r="C384" s="36"/>
      <c r="D384" s="39"/>
      <c r="E384" s="42"/>
      <c r="F384" s="33"/>
      <c r="G384" s="12">
        <v>2</v>
      </c>
      <c r="H384" s="7" t="s">
        <v>103</v>
      </c>
      <c r="I384" s="63"/>
    </row>
    <row r="385" spans="1:9" x14ac:dyDescent="0.2">
      <c r="A385" s="31"/>
      <c r="B385" s="34"/>
      <c r="C385" s="37"/>
      <c r="D385" s="40"/>
      <c r="E385" s="43"/>
      <c r="F385" s="34"/>
      <c r="G385" s="12">
        <v>8</v>
      </c>
      <c r="H385" s="7" t="s">
        <v>212</v>
      </c>
      <c r="I385" s="58"/>
    </row>
    <row r="386" spans="1:9" x14ac:dyDescent="0.2">
      <c r="A386" s="29">
        <v>165</v>
      </c>
      <c r="B386" s="32" t="s">
        <v>444</v>
      </c>
      <c r="C386" s="35" t="s">
        <v>445</v>
      </c>
      <c r="D386" s="38" t="s">
        <v>11</v>
      </c>
      <c r="E386" s="41">
        <v>1</v>
      </c>
      <c r="F386" s="32" t="s">
        <v>215</v>
      </c>
      <c r="G386" s="12">
        <v>1</v>
      </c>
      <c r="H386" s="7" t="s">
        <v>410</v>
      </c>
      <c r="I386" s="57"/>
    </row>
    <row r="387" spans="1:9" x14ac:dyDescent="0.2">
      <c r="A387" s="30"/>
      <c r="B387" s="33"/>
      <c r="C387" s="36"/>
      <c r="D387" s="39"/>
      <c r="E387" s="42"/>
      <c r="F387" s="33"/>
      <c r="G387" s="12">
        <v>2</v>
      </c>
      <c r="H387" s="7" t="s">
        <v>431</v>
      </c>
      <c r="I387" s="63"/>
    </row>
    <row r="388" spans="1:9" x14ac:dyDescent="0.2">
      <c r="A388" s="31"/>
      <c r="B388" s="34"/>
      <c r="C388" s="37"/>
      <c r="D388" s="40"/>
      <c r="E388" s="43"/>
      <c r="F388" s="34"/>
      <c r="G388" s="12">
        <v>8</v>
      </c>
      <c r="H388" s="7" t="s">
        <v>212</v>
      </c>
      <c r="I388" s="58"/>
    </row>
    <row r="389" spans="1:9" x14ac:dyDescent="0.2">
      <c r="A389" s="5">
        <v>166</v>
      </c>
      <c r="B389" s="6" t="s">
        <v>446</v>
      </c>
      <c r="C389" s="7" t="s">
        <v>447</v>
      </c>
      <c r="D389" s="8" t="s">
        <v>11</v>
      </c>
      <c r="E389" s="12">
        <v>2</v>
      </c>
      <c r="F389" s="9"/>
      <c r="G389" s="9"/>
      <c r="H389" s="9"/>
      <c r="I389" s="10"/>
    </row>
    <row r="390" spans="1:9" x14ac:dyDescent="0.2">
      <c r="A390" s="47">
        <v>167</v>
      </c>
      <c r="B390" s="49" t="s">
        <v>448</v>
      </c>
      <c r="C390" s="51" t="s">
        <v>449</v>
      </c>
      <c r="D390" s="53" t="s">
        <v>11</v>
      </c>
      <c r="E390" s="55">
        <v>1</v>
      </c>
      <c r="F390" s="49" t="s">
        <v>93</v>
      </c>
      <c r="G390" s="12">
        <v>1</v>
      </c>
      <c r="H390" s="7" t="s">
        <v>102</v>
      </c>
      <c r="I390" s="57"/>
    </row>
    <row r="391" spans="1:9" x14ac:dyDescent="0.2">
      <c r="A391" s="48"/>
      <c r="B391" s="50"/>
      <c r="C391" s="52"/>
      <c r="D391" s="54"/>
      <c r="E391" s="56"/>
      <c r="F391" s="50"/>
      <c r="G391" s="12">
        <v>2</v>
      </c>
      <c r="H391" s="7" t="s">
        <v>103</v>
      </c>
      <c r="I391" s="58"/>
    </row>
    <row r="392" spans="1:9" x14ac:dyDescent="0.2">
      <c r="A392" s="29">
        <v>168</v>
      </c>
      <c r="B392" s="32" t="s">
        <v>450</v>
      </c>
      <c r="C392" s="35" t="s">
        <v>451</v>
      </c>
      <c r="D392" s="38" t="s">
        <v>11</v>
      </c>
      <c r="E392" s="41">
        <v>1</v>
      </c>
      <c r="F392" s="32" t="s">
        <v>215</v>
      </c>
      <c r="G392" s="12">
        <v>1</v>
      </c>
      <c r="H392" s="7" t="s">
        <v>452</v>
      </c>
      <c r="I392" s="57"/>
    </row>
    <row r="393" spans="1:9" x14ac:dyDescent="0.2">
      <c r="A393" s="30"/>
      <c r="B393" s="33"/>
      <c r="C393" s="36"/>
      <c r="D393" s="39"/>
      <c r="E393" s="42"/>
      <c r="F393" s="33"/>
      <c r="G393" s="12">
        <v>2</v>
      </c>
      <c r="H393" s="7" t="s">
        <v>453</v>
      </c>
      <c r="I393" s="63"/>
    </row>
    <row r="394" spans="1:9" x14ac:dyDescent="0.2">
      <c r="A394" s="31"/>
      <c r="B394" s="34"/>
      <c r="C394" s="37"/>
      <c r="D394" s="40"/>
      <c r="E394" s="43"/>
      <c r="F394" s="34"/>
      <c r="G394" s="12">
        <v>8</v>
      </c>
      <c r="H394" s="7" t="s">
        <v>331</v>
      </c>
      <c r="I394" s="58"/>
    </row>
    <row r="395" spans="1:9" x14ac:dyDescent="0.2">
      <c r="A395" s="5">
        <v>169</v>
      </c>
      <c r="B395" s="6" t="s">
        <v>454</v>
      </c>
      <c r="C395" s="7" t="s">
        <v>455</v>
      </c>
      <c r="D395" s="8" t="s">
        <v>11</v>
      </c>
      <c r="E395" s="12">
        <v>2</v>
      </c>
      <c r="F395" s="9"/>
      <c r="G395" s="9"/>
      <c r="H395" s="9"/>
      <c r="I395" s="10"/>
    </row>
    <row r="396" spans="1:9" x14ac:dyDescent="0.2">
      <c r="A396" s="29">
        <v>170</v>
      </c>
      <c r="B396" s="32" t="s">
        <v>456</v>
      </c>
      <c r="C396" s="35" t="s">
        <v>457</v>
      </c>
      <c r="D396" s="38" t="s">
        <v>11</v>
      </c>
      <c r="E396" s="41">
        <v>1</v>
      </c>
      <c r="F396" s="32" t="s">
        <v>215</v>
      </c>
      <c r="G396" s="12">
        <v>1</v>
      </c>
      <c r="H396" s="7" t="s">
        <v>102</v>
      </c>
      <c r="I396" s="57"/>
    </row>
    <row r="397" spans="1:9" x14ac:dyDescent="0.2">
      <c r="A397" s="30"/>
      <c r="B397" s="33"/>
      <c r="C397" s="36"/>
      <c r="D397" s="39"/>
      <c r="E397" s="42"/>
      <c r="F397" s="33"/>
      <c r="G397" s="12">
        <v>2</v>
      </c>
      <c r="H397" s="7" t="s">
        <v>103</v>
      </c>
      <c r="I397" s="63"/>
    </row>
    <row r="398" spans="1:9" x14ac:dyDescent="0.2">
      <c r="A398" s="31"/>
      <c r="B398" s="34"/>
      <c r="C398" s="37"/>
      <c r="D398" s="40"/>
      <c r="E398" s="43"/>
      <c r="F398" s="34"/>
      <c r="G398" s="12">
        <v>8</v>
      </c>
      <c r="H398" s="7" t="s">
        <v>212</v>
      </c>
      <c r="I398" s="58"/>
    </row>
    <row r="399" spans="1:9" x14ac:dyDescent="0.2">
      <c r="A399" s="29">
        <v>171</v>
      </c>
      <c r="B399" s="32" t="s">
        <v>458</v>
      </c>
      <c r="C399" s="35" t="s">
        <v>459</v>
      </c>
      <c r="D399" s="38" t="s">
        <v>11</v>
      </c>
      <c r="E399" s="41">
        <v>1</v>
      </c>
      <c r="F399" s="32" t="s">
        <v>215</v>
      </c>
      <c r="G399" s="12">
        <v>1</v>
      </c>
      <c r="H399" s="7" t="s">
        <v>102</v>
      </c>
      <c r="I399" s="57"/>
    </row>
    <row r="400" spans="1:9" x14ac:dyDescent="0.2">
      <c r="A400" s="30"/>
      <c r="B400" s="33"/>
      <c r="C400" s="36"/>
      <c r="D400" s="39"/>
      <c r="E400" s="42"/>
      <c r="F400" s="33"/>
      <c r="G400" s="12">
        <v>2</v>
      </c>
      <c r="H400" s="7" t="s">
        <v>103</v>
      </c>
      <c r="I400" s="63"/>
    </row>
    <row r="401" spans="1:9" x14ac:dyDescent="0.2">
      <c r="A401" s="31"/>
      <c r="B401" s="34"/>
      <c r="C401" s="37"/>
      <c r="D401" s="40"/>
      <c r="E401" s="43"/>
      <c r="F401" s="34"/>
      <c r="G401" s="12">
        <v>8</v>
      </c>
      <c r="H401" s="7" t="s">
        <v>212</v>
      </c>
      <c r="I401" s="58"/>
    </row>
    <row r="402" spans="1:9" x14ac:dyDescent="0.2">
      <c r="A402" s="29">
        <v>172</v>
      </c>
      <c r="B402" s="32" t="s">
        <v>460</v>
      </c>
      <c r="C402" s="35" t="s">
        <v>461</v>
      </c>
      <c r="D402" s="38" t="s">
        <v>11</v>
      </c>
      <c r="E402" s="41">
        <v>1</v>
      </c>
      <c r="F402" s="32" t="s">
        <v>215</v>
      </c>
      <c r="G402" s="12">
        <v>1</v>
      </c>
      <c r="H402" s="7" t="s">
        <v>102</v>
      </c>
      <c r="I402" s="57"/>
    </row>
    <row r="403" spans="1:9" x14ac:dyDescent="0.2">
      <c r="A403" s="30"/>
      <c r="B403" s="33"/>
      <c r="C403" s="36"/>
      <c r="D403" s="39"/>
      <c r="E403" s="42"/>
      <c r="F403" s="33"/>
      <c r="G403" s="12">
        <v>2</v>
      </c>
      <c r="H403" s="7" t="s">
        <v>103</v>
      </c>
      <c r="I403" s="63"/>
    </row>
    <row r="404" spans="1:9" x14ac:dyDescent="0.2">
      <c r="A404" s="31"/>
      <c r="B404" s="34"/>
      <c r="C404" s="37"/>
      <c r="D404" s="40"/>
      <c r="E404" s="43"/>
      <c r="F404" s="34"/>
      <c r="G404" s="12">
        <v>8</v>
      </c>
      <c r="H404" s="7" t="s">
        <v>212</v>
      </c>
      <c r="I404" s="58"/>
    </row>
    <row r="405" spans="1:9" x14ac:dyDescent="0.2">
      <c r="A405" s="29">
        <v>173</v>
      </c>
      <c r="B405" s="32" t="s">
        <v>462</v>
      </c>
      <c r="C405" s="35" t="s">
        <v>463</v>
      </c>
      <c r="D405" s="38" t="s">
        <v>11</v>
      </c>
      <c r="E405" s="41">
        <v>1</v>
      </c>
      <c r="F405" s="32" t="s">
        <v>215</v>
      </c>
      <c r="G405" s="12">
        <v>1</v>
      </c>
      <c r="H405" s="7" t="s">
        <v>102</v>
      </c>
      <c r="I405" s="57"/>
    </row>
    <row r="406" spans="1:9" x14ac:dyDescent="0.2">
      <c r="A406" s="30"/>
      <c r="B406" s="33"/>
      <c r="C406" s="36"/>
      <c r="D406" s="39"/>
      <c r="E406" s="42"/>
      <c r="F406" s="33"/>
      <c r="G406" s="12">
        <v>2</v>
      </c>
      <c r="H406" s="7" t="s">
        <v>103</v>
      </c>
      <c r="I406" s="63"/>
    </row>
    <row r="407" spans="1:9" x14ac:dyDescent="0.2">
      <c r="A407" s="31"/>
      <c r="B407" s="34"/>
      <c r="C407" s="37"/>
      <c r="D407" s="40"/>
      <c r="E407" s="43"/>
      <c r="F407" s="34"/>
      <c r="G407" s="12">
        <v>8</v>
      </c>
      <c r="H407" s="7" t="s">
        <v>212</v>
      </c>
      <c r="I407" s="58"/>
    </row>
    <row r="408" spans="1:9" x14ac:dyDescent="0.2">
      <c r="A408" s="29">
        <v>174</v>
      </c>
      <c r="B408" s="32" t="s">
        <v>464</v>
      </c>
      <c r="C408" s="35" t="s">
        <v>465</v>
      </c>
      <c r="D408" s="38" t="s">
        <v>11</v>
      </c>
      <c r="E408" s="41">
        <v>1</v>
      </c>
      <c r="F408" s="32" t="s">
        <v>215</v>
      </c>
      <c r="G408" s="12">
        <v>1</v>
      </c>
      <c r="H408" s="7" t="s">
        <v>102</v>
      </c>
      <c r="I408" s="57"/>
    </row>
    <row r="409" spans="1:9" x14ac:dyDescent="0.2">
      <c r="A409" s="30"/>
      <c r="B409" s="33"/>
      <c r="C409" s="36"/>
      <c r="D409" s="39"/>
      <c r="E409" s="42"/>
      <c r="F409" s="33"/>
      <c r="G409" s="12">
        <v>2</v>
      </c>
      <c r="H409" s="7" t="s">
        <v>103</v>
      </c>
      <c r="I409" s="63"/>
    </row>
    <row r="410" spans="1:9" x14ac:dyDescent="0.2">
      <c r="A410" s="31"/>
      <c r="B410" s="34"/>
      <c r="C410" s="37"/>
      <c r="D410" s="40"/>
      <c r="E410" s="43"/>
      <c r="F410" s="34"/>
      <c r="G410" s="12">
        <v>8</v>
      </c>
      <c r="H410" s="7" t="s">
        <v>212</v>
      </c>
      <c r="I410" s="58"/>
    </row>
    <row r="411" spans="1:9" x14ac:dyDescent="0.2">
      <c r="A411" s="29">
        <v>175</v>
      </c>
      <c r="B411" s="32" t="s">
        <v>466</v>
      </c>
      <c r="C411" s="35" t="s">
        <v>467</v>
      </c>
      <c r="D411" s="38" t="s">
        <v>11</v>
      </c>
      <c r="E411" s="41">
        <v>1</v>
      </c>
      <c r="F411" s="32" t="s">
        <v>215</v>
      </c>
      <c r="G411" s="12">
        <v>1</v>
      </c>
      <c r="H411" s="7" t="s">
        <v>102</v>
      </c>
      <c r="I411" s="57"/>
    </row>
    <row r="412" spans="1:9" x14ac:dyDescent="0.2">
      <c r="A412" s="30"/>
      <c r="B412" s="33"/>
      <c r="C412" s="36"/>
      <c r="D412" s="39"/>
      <c r="E412" s="42"/>
      <c r="F412" s="33"/>
      <c r="G412" s="12">
        <v>2</v>
      </c>
      <c r="H412" s="7" t="s">
        <v>103</v>
      </c>
      <c r="I412" s="63"/>
    </row>
    <row r="413" spans="1:9" x14ac:dyDescent="0.2">
      <c r="A413" s="31"/>
      <c r="B413" s="34"/>
      <c r="C413" s="37"/>
      <c r="D413" s="40"/>
      <c r="E413" s="43"/>
      <c r="F413" s="34"/>
      <c r="G413" s="12">
        <v>8</v>
      </c>
      <c r="H413" s="7" t="s">
        <v>212</v>
      </c>
      <c r="I413" s="58"/>
    </row>
    <row r="414" spans="1:9" x14ac:dyDescent="0.2">
      <c r="A414" s="47">
        <v>176</v>
      </c>
      <c r="B414" s="49" t="s">
        <v>468</v>
      </c>
      <c r="C414" s="51" t="s">
        <v>469</v>
      </c>
      <c r="D414" s="53" t="s">
        <v>11</v>
      </c>
      <c r="E414" s="55">
        <v>1</v>
      </c>
      <c r="F414" s="49" t="s">
        <v>93</v>
      </c>
      <c r="G414" s="12">
        <v>1</v>
      </c>
      <c r="H414" s="7" t="s">
        <v>102</v>
      </c>
      <c r="I414" s="57"/>
    </row>
    <row r="415" spans="1:9" x14ac:dyDescent="0.2">
      <c r="A415" s="48"/>
      <c r="B415" s="50"/>
      <c r="C415" s="52"/>
      <c r="D415" s="54"/>
      <c r="E415" s="56"/>
      <c r="F415" s="50"/>
      <c r="G415" s="12">
        <v>2</v>
      </c>
      <c r="H415" s="7" t="s">
        <v>103</v>
      </c>
      <c r="I415" s="58"/>
    </row>
    <row r="416" spans="1:9" x14ac:dyDescent="0.2">
      <c r="A416" s="47">
        <v>177</v>
      </c>
      <c r="B416" s="49" t="s">
        <v>470</v>
      </c>
      <c r="C416" s="51" t="s">
        <v>471</v>
      </c>
      <c r="D416" s="53" t="s">
        <v>11</v>
      </c>
      <c r="E416" s="55">
        <v>1</v>
      </c>
      <c r="F416" s="49" t="s">
        <v>93</v>
      </c>
      <c r="G416" s="12">
        <v>1</v>
      </c>
      <c r="H416" s="7" t="s">
        <v>102</v>
      </c>
      <c r="I416" s="57"/>
    </row>
    <row r="417" spans="1:9" x14ac:dyDescent="0.2">
      <c r="A417" s="48"/>
      <c r="B417" s="50"/>
      <c r="C417" s="52"/>
      <c r="D417" s="54"/>
      <c r="E417" s="56"/>
      <c r="F417" s="50"/>
      <c r="G417" s="12">
        <v>2</v>
      </c>
      <c r="H417" s="7" t="s">
        <v>103</v>
      </c>
      <c r="I417" s="58"/>
    </row>
    <row r="418" spans="1:9" x14ac:dyDescent="0.2">
      <c r="A418" s="29">
        <v>178</v>
      </c>
      <c r="B418" s="32" t="s">
        <v>472</v>
      </c>
      <c r="C418" s="35" t="s">
        <v>473</v>
      </c>
      <c r="D418" s="38" t="s">
        <v>11</v>
      </c>
      <c r="E418" s="41">
        <v>1</v>
      </c>
      <c r="F418" s="32" t="s">
        <v>215</v>
      </c>
      <c r="G418" s="12">
        <v>1</v>
      </c>
      <c r="H418" s="7" t="s">
        <v>102</v>
      </c>
      <c r="I418" s="57"/>
    </row>
    <row r="419" spans="1:9" x14ac:dyDescent="0.2">
      <c r="A419" s="30"/>
      <c r="B419" s="33"/>
      <c r="C419" s="36"/>
      <c r="D419" s="39"/>
      <c r="E419" s="42"/>
      <c r="F419" s="33"/>
      <c r="G419" s="12">
        <v>2</v>
      </c>
      <c r="H419" s="7" t="s">
        <v>103</v>
      </c>
      <c r="I419" s="63"/>
    </row>
    <row r="420" spans="1:9" x14ac:dyDescent="0.2">
      <c r="A420" s="31"/>
      <c r="B420" s="34"/>
      <c r="C420" s="37"/>
      <c r="D420" s="40"/>
      <c r="E420" s="43"/>
      <c r="F420" s="34"/>
      <c r="G420" s="12">
        <v>8</v>
      </c>
      <c r="H420" s="7" t="s">
        <v>212</v>
      </c>
      <c r="I420" s="58"/>
    </row>
    <row r="421" spans="1:9" x14ac:dyDescent="0.2">
      <c r="A421" s="29">
        <v>179</v>
      </c>
      <c r="B421" s="32" t="s">
        <v>474</v>
      </c>
      <c r="C421" s="35" t="s">
        <v>475</v>
      </c>
      <c r="D421" s="38" t="s">
        <v>11</v>
      </c>
      <c r="E421" s="41">
        <v>1</v>
      </c>
      <c r="F421" s="32" t="s">
        <v>215</v>
      </c>
      <c r="G421" s="12">
        <v>1</v>
      </c>
      <c r="H421" s="7" t="s">
        <v>102</v>
      </c>
      <c r="I421" s="57"/>
    </row>
    <row r="422" spans="1:9" x14ac:dyDescent="0.2">
      <c r="A422" s="30"/>
      <c r="B422" s="33"/>
      <c r="C422" s="36"/>
      <c r="D422" s="39"/>
      <c r="E422" s="42"/>
      <c r="F422" s="33"/>
      <c r="G422" s="12">
        <v>2</v>
      </c>
      <c r="H422" s="7" t="s">
        <v>103</v>
      </c>
      <c r="I422" s="63"/>
    </row>
    <row r="423" spans="1:9" x14ac:dyDescent="0.2">
      <c r="A423" s="31"/>
      <c r="B423" s="34"/>
      <c r="C423" s="37"/>
      <c r="D423" s="40"/>
      <c r="E423" s="43"/>
      <c r="F423" s="34"/>
      <c r="G423" s="12">
        <v>8</v>
      </c>
      <c r="H423" s="7" t="s">
        <v>212</v>
      </c>
      <c r="I423" s="58"/>
    </row>
    <row r="424" spans="1:9" x14ac:dyDescent="0.2">
      <c r="A424" s="29">
        <v>180</v>
      </c>
      <c r="B424" s="32" t="s">
        <v>476</v>
      </c>
      <c r="C424" s="51" t="s">
        <v>477</v>
      </c>
      <c r="D424" s="38" t="s">
        <v>11</v>
      </c>
      <c r="E424" s="41">
        <v>1</v>
      </c>
      <c r="F424" s="32" t="s">
        <v>215</v>
      </c>
      <c r="G424" s="12">
        <v>1</v>
      </c>
      <c r="H424" s="7" t="s">
        <v>102</v>
      </c>
      <c r="I424" s="57"/>
    </row>
    <row r="425" spans="1:9" x14ac:dyDescent="0.2">
      <c r="A425" s="30"/>
      <c r="B425" s="33"/>
      <c r="C425" s="65"/>
      <c r="D425" s="39"/>
      <c r="E425" s="42"/>
      <c r="F425" s="33"/>
      <c r="G425" s="12">
        <v>2</v>
      </c>
      <c r="H425" s="7" t="s">
        <v>103</v>
      </c>
      <c r="I425" s="63"/>
    </row>
    <row r="426" spans="1:9" x14ac:dyDescent="0.2">
      <c r="A426" s="31"/>
      <c r="B426" s="34"/>
      <c r="C426" s="52"/>
      <c r="D426" s="40"/>
      <c r="E426" s="43"/>
      <c r="F426" s="34"/>
      <c r="G426" s="12">
        <v>8</v>
      </c>
      <c r="H426" s="7" t="s">
        <v>212</v>
      </c>
      <c r="I426" s="58"/>
    </row>
    <row r="427" spans="1:9" x14ac:dyDescent="0.2">
      <c r="A427" s="29">
        <v>181</v>
      </c>
      <c r="B427" s="32" t="s">
        <v>478</v>
      </c>
      <c r="C427" s="35" t="s">
        <v>479</v>
      </c>
      <c r="D427" s="38" t="s">
        <v>11</v>
      </c>
      <c r="E427" s="41">
        <v>1</v>
      </c>
      <c r="F427" s="32" t="s">
        <v>215</v>
      </c>
      <c r="G427" s="12">
        <v>1</v>
      </c>
      <c r="H427" s="7" t="s">
        <v>102</v>
      </c>
      <c r="I427" s="57"/>
    </row>
    <row r="428" spans="1:9" x14ac:dyDescent="0.2">
      <c r="A428" s="30"/>
      <c r="B428" s="33"/>
      <c r="C428" s="36"/>
      <c r="D428" s="39"/>
      <c r="E428" s="42"/>
      <c r="F428" s="33"/>
      <c r="G428" s="12">
        <v>2</v>
      </c>
      <c r="H428" s="7" t="s">
        <v>103</v>
      </c>
      <c r="I428" s="63"/>
    </row>
    <row r="429" spans="1:9" x14ac:dyDescent="0.2">
      <c r="A429" s="31"/>
      <c r="B429" s="34"/>
      <c r="C429" s="37"/>
      <c r="D429" s="40"/>
      <c r="E429" s="43"/>
      <c r="F429" s="34"/>
      <c r="G429" s="12">
        <v>8</v>
      </c>
      <c r="H429" s="7" t="s">
        <v>212</v>
      </c>
      <c r="I429" s="58"/>
    </row>
    <row r="430" spans="1:9" x14ac:dyDescent="0.2">
      <c r="A430" s="29">
        <v>182</v>
      </c>
      <c r="B430" s="32" t="s">
        <v>480</v>
      </c>
      <c r="C430" s="51" t="s">
        <v>481</v>
      </c>
      <c r="D430" s="38" t="s">
        <v>11</v>
      </c>
      <c r="E430" s="41">
        <v>1</v>
      </c>
      <c r="F430" s="32" t="s">
        <v>215</v>
      </c>
      <c r="G430" s="12">
        <v>1</v>
      </c>
      <c r="H430" s="7" t="s">
        <v>102</v>
      </c>
      <c r="I430" s="57"/>
    </row>
    <row r="431" spans="1:9" x14ac:dyDescent="0.2">
      <c r="A431" s="30"/>
      <c r="B431" s="33"/>
      <c r="C431" s="65"/>
      <c r="D431" s="39"/>
      <c r="E431" s="42"/>
      <c r="F431" s="33"/>
      <c r="G431" s="12">
        <v>2</v>
      </c>
      <c r="H431" s="7" t="s">
        <v>103</v>
      </c>
      <c r="I431" s="63"/>
    </row>
    <row r="432" spans="1:9" x14ac:dyDescent="0.2">
      <c r="A432" s="31"/>
      <c r="B432" s="34"/>
      <c r="C432" s="52"/>
      <c r="D432" s="40"/>
      <c r="E432" s="43"/>
      <c r="F432" s="34"/>
      <c r="G432" s="12">
        <v>8</v>
      </c>
      <c r="H432" s="7" t="s">
        <v>212</v>
      </c>
      <c r="I432" s="58"/>
    </row>
    <row r="433" spans="1:9" x14ac:dyDescent="0.2">
      <c r="A433" s="29">
        <v>183</v>
      </c>
      <c r="B433" s="32" t="s">
        <v>482</v>
      </c>
      <c r="C433" s="35" t="s">
        <v>483</v>
      </c>
      <c r="D433" s="38" t="s">
        <v>11</v>
      </c>
      <c r="E433" s="41">
        <v>1</v>
      </c>
      <c r="F433" s="32" t="s">
        <v>215</v>
      </c>
      <c r="G433" s="12">
        <v>1</v>
      </c>
      <c r="H433" s="7" t="s">
        <v>102</v>
      </c>
      <c r="I433" s="57"/>
    </row>
    <row r="434" spans="1:9" x14ac:dyDescent="0.2">
      <c r="A434" s="30"/>
      <c r="B434" s="33"/>
      <c r="C434" s="36"/>
      <c r="D434" s="39"/>
      <c r="E434" s="42"/>
      <c r="F434" s="33"/>
      <c r="G434" s="12">
        <v>2</v>
      </c>
      <c r="H434" s="7" t="s">
        <v>103</v>
      </c>
      <c r="I434" s="63"/>
    </row>
    <row r="435" spans="1:9" x14ac:dyDescent="0.2">
      <c r="A435" s="31"/>
      <c r="B435" s="34"/>
      <c r="C435" s="37"/>
      <c r="D435" s="40"/>
      <c r="E435" s="43"/>
      <c r="F435" s="34"/>
      <c r="G435" s="12">
        <v>8</v>
      </c>
      <c r="H435" s="7" t="s">
        <v>212</v>
      </c>
      <c r="I435" s="58"/>
    </row>
    <row r="436" spans="1:9" x14ac:dyDescent="0.2">
      <c r="A436" s="29">
        <v>184</v>
      </c>
      <c r="B436" s="32" t="s">
        <v>484</v>
      </c>
      <c r="C436" s="51" t="s">
        <v>485</v>
      </c>
      <c r="D436" s="38" t="s">
        <v>11</v>
      </c>
      <c r="E436" s="41">
        <v>1</v>
      </c>
      <c r="F436" s="32" t="s">
        <v>215</v>
      </c>
      <c r="G436" s="12">
        <v>1</v>
      </c>
      <c r="H436" s="7" t="s">
        <v>102</v>
      </c>
      <c r="I436" s="57"/>
    </row>
    <row r="437" spans="1:9" x14ac:dyDescent="0.2">
      <c r="A437" s="30"/>
      <c r="B437" s="33"/>
      <c r="C437" s="65"/>
      <c r="D437" s="39"/>
      <c r="E437" s="42"/>
      <c r="F437" s="33"/>
      <c r="G437" s="12">
        <v>2</v>
      </c>
      <c r="H437" s="7" t="s">
        <v>103</v>
      </c>
      <c r="I437" s="63"/>
    </row>
    <row r="438" spans="1:9" x14ac:dyDescent="0.2">
      <c r="A438" s="31"/>
      <c r="B438" s="34"/>
      <c r="C438" s="52"/>
      <c r="D438" s="40"/>
      <c r="E438" s="43"/>
      <c r="F438" s="34"/>
      <c r="G438" s="12">
        <v>8</v>
      </c>
      <c r="H438" s="7" t="s">
        <v>212</v>
      </c>
      <c r="I438" s="58"/>
    </row>
    <row r="439" spans="1:9" x14ac:dyDescent="0.2">
      <c r="A439" s="29">
        <v>185</v>
      </c>
      <c r="B439" s="32" t="s">
        <v>486</v>
      </c>
      <c r="C439" s="51" t="s">
        <v>487</v>
      </c>
      <c r="D439" s="38" t="s">
        <v>11</v>
      </c>
      <c r="E439" s="41">
        <v>1</v>
      </c>
      <c r="F439" s="32" t="s">
        <v>215</v>
      </c>
      <c r="G439" s="12">
        <v>1</v>
      </c>
      <c r="H439" s="7" t="s">
        <v>102</v>
      </c>
      <c r="I439" s="57"/>
    </row>
    <row r="440" spans="1:9" x14ac:dyDescent="0.2">
      <c r="A440" s="30"/>
      <c r="B440" s="33"/>
      <c r="C440" s="65"/>
      <c r="D440" s="39"/>
      <c r="E440" s="42"/>
      <c r="F440" s="33"/>
      <c r="G440" s="12">
        <v>2</v>
      </c>
      <c r="H440" s="7" t="s">
        <v>103</v>
      </c>
      <c r="I440" s="63"/>
    </row>
    <row r="441" spans="1:9" x14ac:dyDescent="0.2">
      <c r="A441" s="31"/>
      <c r="B441" s="34"/>
      <c r="C441" s="52"/>
      <c r="D441" s="40"/>
      <c r="E441" s="43"/>
      <c r="F441" s="34"/>
      <c r="G441" s="12">
        <v>8</v>
      </c>
      <c r="H441" s="7" t="s">
        <v>212</v>
      </c>
      <c r="I441" s="58"/>
    </row>
    <row r="442" spans="1:9" x14ac:dyDescent="0.2">
      <c r="A442" s="29">
        <v>186</v>
      </c>
      <c r="B442" s="32" t="s">
        <v>488</v>
      </c>
      <c r="C442" s="35" t="s">
        <v>489</v>
      </c>
      <c r="D442" s="38" t="s">
        <v>11</v>
      </c>
      <c r="E442" s="41">
        <v>1</v>
      </c>
      <c r="F442" s="32" t="s">
        <v>490</v>
      </c>
      <c r="G442" s="12">
        <v>0</v>
      </c>
      <c r="H442" s="7" t="s">
        <v>491</v>
      </c>
      <c r="I442" s="44"/>
    </row>
    <row r="443" spans="1:9" x14ac:dyDescent="0.2">
      <c r="A443" s="30"/>
      <c r="B443" s="33"/>
      <c r="C443" s="36"/>
      <c r="D443" s="39"/>
      <c r="E443" s="42"/>
      <c r="F443" s="33"/>
      <c r="G443" s="12">
        <v>1</v>
      </c>
      <c r="H443" s="7" t="s">
        <v>492</v>
      </c>
      <c r="I443" s="45"/>
    </row>
    <row r="444" spans="1:9" x14ac:dyDescent="0.2">
      <c r="A444" s="30"/>
      <c r="B444" s="33"/>
      <c r="C444" s="36"/>
      <c r="D444" s="39"/>
      <c r="E444" s="42"/>
      <c r="F444" s="33"/>
      <c r="G444" s="12">
        <v>2</v>
      </c>
      <c r="H444" s="7" t="s">
        <v>493</v>
      </c>
      <c r="I444" s="45"/>
    </row>
    <row r="445" spans="1:9" x14ac:dyDescent="0.2">
      <c r="A445" s="31"/>
      <c r="B445" s="34"/>
      <c r="C445" s="37"/>
      <c r="D445" s="40"/>
      <c r="E445" s="43"/>
      <c r="F445" s="34"/>
      <c r="G445" s="12">
        <v>3</v>
      </c>
      <c r="H445" s="7" t="s">
        <v>494</v>
      </c>
      <c r="I445" s="46"/>
    </row>
    <row r="446" spans="1:9" x14ac:dyDescent="0.2">
      <c r="A446" s="29">
        <v>187</v>
      </c>
      <c r="B446" s="32" t="s">
        <v>495</v>
      </c>
      <c r="C446" s="35" t="s">
        <v>496</v>
      </c>
      <c r="D446" s="38" t="s">
        <v>11</v>
      </c>
      <c r="E446" s="41">
        <v>1</v>
      </c>
      <c r="F446" s="32" t="s">
        <v>490</v>
      </c>
      <c r="G446" s="12">
        <v>0</v>
      </c>
      <c r="H446" s="7" t="s">
        <v>491</v>
      </c>
      <c r="I446" s="44"/>
    </row>
    <row r="447" spans="1:9" x14ac:dyDescent="0.2">
      <c r="A447" s="30"/>
      <c r="B447" s="33"/>
      <c r="C447" s="36"/>
      <c r="D447" s="39"/>
      <c r="E447" s="42"/>
      <c r="F447" s="33"/>
      <c r="G447" s="12">
        <v>1</v>
      </c>
      <c r="H447" s="7" t="s">
        <v>492</v>
      </c>
      <c r="I447" s="45"/>
    </row>
    <row r="448" spans="1:9" x14ac:dyDescent="0.2">
      <c r="A448" s="30"/>
      <c r="B448" s="33"/>
      <c r="C448" s="36"/>
      <c r="D448" s="39"/>
      <c r="E448" s="42"/>
      <c r="F448" s="33"/>
      <c r="G448" s="12">
        <v>2</v>
      </c>
      <c r="H448" s="7" t="s">
        <v>493</v>
      </c>
      <c r="I448" s="45"/>
    </row>
    <row r="449" spans="1:9" x14ac:dyDescent="0.2">
      <c r="A449" s="31"/>
      <c r="B449" s="34"/>
      <c r="C449" s="72"/>
      <c r="D449" s="40"/>
      <c r="E449" s="43"/>
      <c r="F449" s="34"/>
      <c r="G449" s="12">
        <v>3</v>
      </c>
      <c r="H449" s="7" t="s">
        <v>494</v>
      </c>
      <c r="I449" s="46"/>
    </row>
    <row r="450" spans="1:9" x14ac:dyDescent="0.2">
      <c r="A450" s="29">
        <v>188</v>
      </c>
      <c r="B450" s="73" t="s">
        <v>497</v>
      </c>
      <c r="C450" s="76" t="s">
        <v>498</v>
      </c>
      <c r="D450" s="79" t="s">
        <v>11</v>
      </c>
      <c r="E450" s="41">
        <v>1</v>
      </c>
      <c r="F450" s="32" t="s">
        <v>490</v>
      </c>
      <c r="G450" s="12">
        <v>0</v>
      </c>
      <c r="H450" s="7" t="s">
        <v>491</v>
      </c>
      <c r="I450" s="44"/>
    </row>
    <row r="451" spans="1:9" x14ac:dyDescent="0.2">
      <c r="A451" s="30"/>
      <c r="B451" s="74"/>
      <c r="C451" s="77"/>
      <c r="D451" s="80"/>
      <c r="E451" s="42"/>
      <c r="F451" s="33"/>
      <c r="G451" s="12">
        <v>1</v>
      </c>
      <c r="H451" s="7" t="s">
        <v>492</v>
      </c>
      <c r="I451" s="45"/>
    </row>
    <row r="452" spans="1:9" x14ac:dyDescent="0.2">
      <c r="A452" s="30"/>
      <c r="B452" s="74"/>
      <c r="C452" s="77"/>
      <c r="D452" s="80"/>
      <c r="E452" s="42"/>
      <c r="F452" s="33"/>
      <c r="G452" s="12">
        <v>2</v>
      </c>
      <c r="H452" s="7" t="s">
        <v>493</v>
      </c>
      <c r="I452" s="45"/>
    </row>
    <row r="453" spans="1:9" x14ac:dyDescent="0.2">
      <c r="A453" s="31"/>
      <c r="B453" s="75"/>
      <c r="C453" s="78"/>
      <c r="D453" s="81"/>
      <c r="E453" s="43"/>
      <c r="F453" s="34"/>
      <c r="G453" s="12">
        <v>3</v>
      </c>
      <c r="H453" s="7" t="s">
        <v>494</v>
      </c>
      <c r="I453" s="46"/>
    </row>
    <row r="454" spans="1:9" x14ac:dyDescent="0.2">
      <c r="A454" s="29">
        <v>189</v>
      </c>
      <c r="B454" s="32" t="s">
        <v>499</v>
      </c>
      <c r="C454" s="82" t="s">
        <v>500</v>
      </c>
      <c r="D454" s="38" t="s">
        <v>11</v>
      </c>
      <c r="E454" s="41">
        <v>1</v>
      </c>
      <c r="F454" s="32" t="s">
        <v>490</v>
      </c>
      <c r="G454" s="12">
        <v>0</v>
      </c>
      <c r="H454" s="7" t="s">
        <v>491</v>
      </c>
      <c r="I454" s="44"/>
    </row>
    <row r="455" spans="1:9" x14ac:dyDescent="0.2">
      <c r="A455" s="30"/>
      <c r="B455" s="33"/>
      <c r="C455" s="36"/>
      <c r="D455" s="39"/>
      <c r="E455" s="42"/>
      <c r="F455" s="33"/>
      <c r="G455" s="12">
        <v>1</v>
      </c>
      <c r="H455" s="7" t="s">
        <v>492</v>
      </c>
      <c r="I455" s="45"/>
    </row>
    <row r="456" spans="1:9" x14ac:dyDescent="0.2">
      <c r="A456" s="30"/>
      <c r="B456" s="33"/>
      <c r="C456" s="36"/>
      <c r="D456" s="39"/>
      <c r="E456" s="42"/>
      <c r="F456" s="33"/>
      <c r="G456" s="12">
        <v>2</v>
      </c>
      <c r="H456" s="7" t="s">
        <v>493</v>
      </c>
      <c r="I456" s="45"/>
    </row>
    <row r="457" spans="1:9" x14ac:dyDescent="0.2">
      <c r="A457" s="31"/>
      <c r="B457" s="34"/>
      <c r="C457" s="37"/>
      <c r="D457" s="40"/>
      <c r="E457" s="43"/>
      <c r="F457" s="34"/>
      <c r="G457" s="12">
        <v>3</v>
      </c>
      <c r="H457" s="7" t="s">
        <v>494</v>
      </c>
      <c r="I457" s="46"/>
    </row>
    <row r="458" spans="1:9" x14ac:dyDescent="0.2">
      <c r="A458" s="29">
        <v>190</v>
      </c>
      <c r="B458" s="32" t="s">
        <v>501</v>
      </c>
      <c r="C458" s="35" t="s">
        <v>502</v>
      </c>
      <c r="D458" s="38" t="s">
        <v>11</v>
      </c>
      <c r="E458" s="41">
        <v>1</v>
      </c>
      <c r="F458" s="32" t="s">
        <v>490</v>
      </c>
      <c r="G458" s="12">
        <v>0</v>
      </c>
      <c r="H458" s="7" t="s">
        <v>491</v>
      </c>
      <c r="I458" s="44"/>
    </row>
    <row r="459" spans="1:9" x14ac:dyDescent="0.2">
      <c r="A459" s="30"/>
      <c r="B459" s="33"/>
      <c r="C459" s="36"/>
      <c r="D459" s="39"/>
      <c r="E459" s="42"/>
      <c r="F459" s="33"/>
      <c r="G459" s="12">
        <v>1</v>
      </c>
      <c r="H459" s="7" t="s">
        <v>492</v>
      </c>
      <c r="I459" s="45"/>
    </row>
    <row r="460" spans="1:9" x14ac:dyDescent="0.2">
      <c r="A460" s="30"/>
      <c r="B460" s="33"/>
      <c r="C460" s="36"/>
      <c r="D460" s="39"/>
      <c r="E460" s="42"/>
      <c r="F460" s="33"/>
      <c r="G460" s="12">
        <v>2</v>
      </c>
      <c r="H460" s="7" t="s">
        <v>493</v>
      </c>
      <c r="I460" s="45"/>
    </row>
    <row r="461" spans="1:9" x14ac:dyDescent="0.2">
      <c r="A461" s="31"/>
      <c r="B461" s="34"/>
      <c r="C461" s="37"/>
      <c r="D461" s="40"/>
      <c r="E461" s="43"/>
      <c r="F461" s="34"/>
      <c r="G461" s="12">
        <v>3</v>
      </c>
      <c r="H461" s="7" t="s">
        <v>494</v>
      </c>
      <c r="I461" s="46"/>
    </row>
    <row r="462" spans="1:9" x14ac:dyDescent="0.2">
      <c r="A462" s="29">
        <v>191</v>
      </c>
      <c r="B462" s="32" t="s">
        <v>503</v>
      </c>
      <c r="C462" s="35" t="s">
        <v>504</v>
      </c>
      <c r="D462" s="38" t="s">
        <v>11</v>
      </c>
      <c r="E462" s="41">
        <v>1</v>
      </c>
      <c r="F462" s="32" t="s">
        <v>490</v>
      </c>
      <c r="G462" s="12">
        <v>0</v>
      </c>
      <c r="H462" s="7" t="s">
        <v>491</v>
      </c>
      <c r="I462" s="44"/>
    </row>
    <row r="463" spans="1:9" x14ac:dyDescent="0.2">
      <c r="A463" s="30"/>
      <c r="B463" s="33"/>
      <c r="C463" s="36"/>
      <c r="D463" s="39"/>
      <c r="E463" s="42"/>
      <c r="F463" s="33"/>
      <c r="G463" s="12">
        <v>1</v>
      </c>
      <c r="H463" s="7" t="s">
        <v>492</v>
      </c>
      <c r="I463" s="45"/>
    </row>
    <row r="464" spans="1:9" x14ac:dyDescent="0.2">
      <c r="A464" s="30"/>
      <c r="B464" s="33"/>
      <c r="C464" s="36"/>
      <c r="D464" s="39"/>
      <c r="E464" s="42"/>
      <c r="F464" s="33"/>
      <c r="G464" s="12">
        <v>2</v>
      </c>
      <c r="H464" s="7" t="s">
        <v>493</v>
      </c>
      <c r="I464" s="45"/>
    </row>
    <row r="465" spans="1:9" x14ac:dyDescent="0.2">
      <c r="A465" s="31"/>
      <c r="B465" s="34"/>
      <c r="C465" s="37"/>
      <c r="D465" s="40"/>
      <c r="E465" s="43"/>
      <c r="F465" s="34"/>
      <c r="G465" s="12">
        <v>3</v>
      </c>
      <c r="H465" s="7" t="s">
        <v>494</v>
      </c>
      <c r="I465" s="46"/>
    </row>
    <row r="466" spans="1:9" x14ac:dyDescent="0.2">
      <c r="A466" s="29">
        <v>192</v>
      </c>
      <c r="B466" s="32" t="s">
        <v>505</v>
      </c>
      <c r="C466" s="35" t="s">
        <v>506</v>
      </c>
      <c r="D466" s="38" t="s">
        <v>11</v>
      </c>
      <c r="E466" s="41">
        <v>1</v>
      </c>
      <c r="F466" s="32" t="s">
        <v>490</v>
      </c>
      <c r="G466" s="12">
        <v>0</v>
      </c>
      <c r="H466" s="7" t="s">
        <v>491</v>
      </c>
      <c r="I466" s="44"/>
    </row>
    <row r="467" spans="1:9" x14ac:dyDescent="0.2">
      <c r="A467" s="30"/>
      <c r="B467" s="33"/>
      <c r="C467" s="36"/>
      <c r="D467" s="39"/>
      <c r="E467" s="42"/>
      <c r="F467" s="33"/>
      <c r="G467" s="12">
        <v>1</v>
      </c>
      <c r="H467" s="7" t="s">
        <v>492</v>
      </c>
      <c r="I467" s="45"/>
    </row>
    <row r="468" spans="1:9" x14ac:dyDescent="0.2">
      <c r="A468" s="30"/>
      <c r="B468" s="33"/>
      <c r="C468" s="36"/>
      <c r="D468" s="39"/>
      <c r="E468" s="42"/>
      <c r="F468" s="33"/>
      <c r="G468" s="12">
        <v>2</v>
      </c>
      <c r="H468" s="7" t="s">
        <v>493</v>
      </c>
      <c r="I468" s="45"/>
    </row>
    <row r="469" spans="1:9" x14ac:dyDescent="0.2">
      <c r="A469" s="31"/>
      <c r="B469" s="34"/>
      <c r="C469" s="72"/>
      <c r="D469" s="40"/>
      <c r="E469" s="43"/>
      <c r="F469" s="34"/>
      <c r="G469" s="12">
        <v>3</v>
      </c>
      <c r="H469" s="7" t="s">
        <v>494</v>
      </c>
      <c r="I469" s="46"/>
    </row>
    <row r="470" spans="1:9" x14ac:dyDescent="0.2">
      <c r="A470" s="29">
        <v>193</v>
      </c>
      <c r="B470" s="73" t="s">
        <v>507</v>
      </c>
      <c r="C470" s="76" t="s">
        <v>508</v>
      </c>
      <c r="D470" s="79" t="s">
        <v>11</v>
      </c>
      <c r="E470" s="41">
        <v>1</v>
      </c>
      <c r="F470" s="32" t="s">
        <v>490</v>
      </c>
      <c r="G470" s="12">
        <v>0</v>
      </c>
      <c r="H470" s="7" t="s">
        <v>491</v>
      </c>
      <c r="I470" s="44"/>
    </row>
    <row r="471" spans="1:9" x14ac:dyDescent="0.2">
      <c r="A471" s="30"/>
      <c r="B471" s="74"/>
      <c r="C471" s="77"/>
      <c r="D471" s="80"/>
      <c r="E471" s="42"/>
      <c r="F471" s="33"/>
      <c r="G471" s="12">
        <v>1</v>
      </c>
      <c r="H471" s="7" t="s">
        <v>492</v>
      </c>
      <c r="I471" s="45"/>
    </row>
    <row r="472" spans="1:9" x14ac:dyDescent="0.2">
      <c r="A472" s="30"/>
      <c r="B472" s="74"/>
      <c r="C472" s="77"/>
      <c r="D472" s="80"/>
      <c r="E472" s="42"/>
      <c r="F472" s="33"/>
      <c r="G472" s="12">
        <v>2</v>
      </c>
      <c r="H472" s="7" t="s">
        <v>493</v>
      </c>
      <c r="I472" s="45"/>
    </row>
    <row r="473" spans="1:9" x14ac:dyDescent="0.2">
      <c r="A473" s="31"/>
      <c r="B473" s="75"/>
      <c r="C473" s="78"/>
      <c r="D473" s="81"/>
      <c r="E473" s="43"/>
      <c r="F473" s="34"/>
      <c r="G473" s="12">
        <v>3</v>
      </c>
      <c r="H473" s="7" t="s">
        <v>494</v>
      </c>
      <c r="I473" s="46"/>
    </row>
    <row r="474" spans="1:9" x14ac:dyDescent="0.2">
      <c r="A474" s="29">
        <v>194</v>
      </c>
      <c r="B474" s="32" t="s">
        <v>509</v>
      </c>
      <c r="C474" s="82" t="s">
        <v>510</v>
      </c>
      <c r="D474" s="38" t="s">
        <v>11</v>
      </c>
      <c r="E474" s="41">
        <v>1</v>
      </c>
      <c r="F474" s="32" t="s">
        <v>490</v>
      </c>
      <c r="G474" s="12">
        <v>0</v>
      </c>
      <c r="H474" s="7" t="s">
        <v>491</v>
      </c>
      <c r="I474" s="44"/>
    </row>
    <row r="475" spans="1:9" x14ac:dyDescent="0.2">
      <c r="A475" s="30"/>
      <c r="B475" s="33"/>
      <c r="C475" s="36"/>
      <c r="D475" s="39"/>
      <c r="E475" s="42"/>
      <c r="F475" s="33"/>
      <c r="G475" s="12">
        <v>1</v>
      </c>
      <c r="H475" s="7" t="s">
        <v>492</v>
      </c>
      <c r="I475" s="45"/>
    </row>
    <row r="476" spans="1:9" x14ac:dyDescent="0.2">
      <c r="A476" s="30"/>
      <c r="B476" s="33"/>
      <c r="C476" s="36"/>
      <c r="D476" s="39"/>
      <c r="E476" s="42"/>
      <c r="F476" s="33"/>
      <c r="G476" s="12">
        <v>2</v>
      </c>
      <c r="H476" s="7" t="s">
        <v>493</v>
      </c>
      <c r="I476" s="45"/>
    </row>
    <row r="477" spans="1:9" x14ac:dyDescent="0.2">
      <c r="A477" s="31"/>
      <c r="B477" s="34"/>
      <c r="C477" s="37"/>
      <c r="D477" s="40"/>
      <c r="E477" s="43"/>
      <c r="F477" s="34"/>
      <c r="G477" s="12">
        <v>3</v>
      </c>
      <c r="H477" s="7" t="s">
        <v>494</v>
      </c>
      <c r="I477" s="46"/>
    </row>
    <row r="478" spans="1:9" x14ac:dyDescent="0.2">
      <c r="A478" s="29">
        <v>195</v>
      </c>
      <c r="B478" s="32" t="s">
        <v>511</v>
      </c>
      <c r="C478" s="51" t="s">
        <v>512</v>
      </c>
      <c r="D478" s="38" t="s">
        <v>11</v>
      </c>
      <c r="E478" s="41">
        <v>1</v>
      </c>
      <c r="F478" s="32" t="s">
        <v>513</v>
      </c>
      <c r="G478" s="12">
        <v>1</v>
      </c>
      <c r="H478" s="7" t="s">
        <v>514</v>
      </c>
      <c r="I478" s="57"/>
    </row>
    <row r="479" spans="1:9" x14ac:dyDescent="0.2">
      <c r="A479" s="30"/>
      <c r="B479" s="33"/>
      <c r="C479" s="65"/>
      <c r="D479" s="39"/>
      <c r="E479" s="42"/>
      <c r="F479" s="33"/>
      <c r="G479" s="12">
        <v>2</v>
      </c>
      <c r="H479" s="7" t="s">
        <v>515</v>
      </c>
      <c r="I479" s="63"/>
    </row>
    <row r="480" spans="1:9" x14ac:dyDescent="0.2">
      <c r="A480" s="31"/>
      <c r="B480" s="34"/>
      <c r="C480" s="52"/>
      <c r="D480" s="40"/>
      <c r="E480" s="43"/>
      <c r="F480" s="34"/>
      <c r="G480" s="12">
        <v>3</v>
      </c>
      <c r="H480" s="7" t="s">
        <v>516</v>
      </c>
      <c r="I480" s="58"/>
    </row>
    <row r="481" spans="1:9" x14ac:dyDescent="0.2">
      <c r="A481" s="47">
        <v>196</v>
      </c>
      <c r="B481" s="49" t="s">
        <v>517</v>
      </c>
      <c r="C481" s="59" t="s">
        <v>518</v>
      </c>
      <c r="D481" s="53" t="s">
        <v>11</v>
      </c>
      <c r="E481" s="55">
        <v>1</v>
      </c>
      <c r="F481" s="49" t="s">
        <v>93</v>
      </c>
      <c r="G481" s="12">
        <v>1</v>
      </c>
      <c r="H481" s="7" t="s">
        <v>102</v>
      </c>
      <c r="I481" s="57"/>
    </row>
    <row r="482" spans="1:9" x14ac:dyDescent="0.2">
      <c r="A482" s="48"/>
      <c r="B482" s="50"/>
      <c r="C482" s="60"/>
      <c r="D482" s="54"/>
      <c r="E482" s="56"/>
      <c r="F482" s="50"/>
      <c r="G482" s="12">
        <v>2</v>
      </c>
      <c r="H482" s="7" t="s">
        <v>103</v>
      </c>
      <c r="I482" s="58"/>
    </row>
    <row r="483" spans="1:9" ht="16.5" x14ac:dyDescent="0.2">
      <c r="A483" s="5">
        <v>197</v>
      </c>
      <c r="B483" s="6" t="s">
        <v>519</v>
      </c>
      <c r="C483" s="7" t="s">
        <v>520</v>
      </c>
      <c r="D483" s="8" t="s">
        <v>14</v>
      </c>
      <c r="E483" s="11">
        <v>50</v>
      </c>
      <c r="F483" s="6" t="s">
        <v>43</v>
      </c>
      <c r="G483" s="9"/>
      <c r="H483" s="9"/>
      <c r="I483" s="10"/>
    </row>
    <row r="484" spans="1:9" x14ac:dyDescent="0.2">
      <c r="A484" s="5">
        <v>198</v>
      </c>
      <c r="B484" s="6" t="s">
        <v>521</v>
      </c>
      <c r="C484" s="16" t="s">
        <v>522</v>
      </c>
      <c r="D484" s="8" t="s">
        <v>14</v>
      </c>
      <c r="E484" s="11">
        <v>10</v>
      </c>
      <c r="F484" s="6" t="s">
        <v>43</v>
      </c>
      <c r="G484" s="9"/>
      <c r="H484" s="9"/>
      <c r="I484" s="14" t="s">
        <v>47</v>
      </c>
    </row>
    <row r="485" spans="1:9" x14ac:dyDescent="0.2">
      <c r="A485" s="29">
        <v>199</v>
      </c>
      <c r="B485" s="73" t="s">
        <v>523</v>
      </c>
      <c r="C485" s="76" t="s">
        <v>524</v>
      </c>
      <c r="D485" s="79" t="s">
        <v>11</v>
      </c>
      <c r="E485" s="41">
        <v>1</v>
      </c>
      <c r="F485" s="32" t="s">
        <v>490</v>
      </c>
      <c r="G485" s="12">
        <v>0</v>
      </c>
      <c r="H485" s="7" t="s">
        <v>491</v>
      </c>
      <c r="I485" s="44"/>
    </row>
    <row r="486" spans="1:9" x14ac:dyDescent="0.2">
      <c r="A486" s="30"/>
      <c r="B486" s="74"/>
      <c r="C486" s="77"/>
      <c r="D486" s="80"/>
      <c r="E486" s="42"/>
      <c r="F486" s="33"/>
      <c r="G486" s="12">
        <v>1</v>
      </c>
      <c r="H486" s="7" t="s">
        <v>492</v>
      </c>
      <c r="I486" s="45"/>
    </row>
    <row r="487" spans="1:9" x14ac:dyDescent="0.2">
      <c r="A487" s="30"/>
      <c r="B487" s="74"/>
      <c r="C487" s="77"/>
      <c r="D487" s="80"/>
      <c r="E487" s="42"/>
      <c r="F487" s="33"/>
      <c r="G487" s="12">
        <v>2</v>
      </c>
      <c r="H487" s="7" t="s">
        <v>493</v>
      </c>
      <c r="I487" s="45"/>
    </row>
    <row r="488" spans="1:9" x14ac:dyDescent="0.2">
      <c r="A488" s="31"/>
      <c r="B488" s="75"/>
      <c r="C488" s="78"/>
      <c r="D488" s="81"/>
      <c r="E488" s="43"/>
      <c r="F488" s="34"/>
      <c r="G488" s="12">
        <v>3</v>
      </c>
      <c r="H488" s="7" t="s">
        <v>494</v>
      </c>
      <c r="I488" s="46"/>
    </row>
    <row r="489" spans="1:9" x14ac:dyDescent="0.2">
      <c r="A489" s="29">
        <v>200</v>
      </c>
      <c r="B489" s="73" t="s">
        <v>525</v>
      </c>
      <c r="C489" s="76" t="s">
        <v>526</v>
      </c>
      <c r="D489" s="79" t="s">
        <v>11</v>
      </c>
      <c r="E489" s="41">
        <v>1</v>
      </c>
      <c r="F489" s="32" t="s">
        <v>490</v>
      </c>
      <c r="G489" s="12">
        <v>0</v>
      </c>
      <c r="H489" s="7" t="s">
        <v>491</v>
      </c>
      <c r="I489" s="44"/>
    </row>
    <row r="490" spans="1:9" x14ac:dyDescent="0.2">
      <c r="A490" s="30"/>
      <c r="B490" s="74"/>
      <c r="C490" s="77"/>
      <c r="D490" s="80"/>
      <c r="E490" s="42"/>
      <c r="F490" s="33"/>
      <c r="G490" s="12">
        <v>1</v>
      </c>
      <c r="H490" s="7" t="s">
        <v>492</v>
      </c>
      <c r="I490" s="45"/>
    </row>
    <row r="491" spans="1:9" x14ac:dyDescent="0.2">
      <c r="A491" s="30"/>
      <c r="B491" s="74"/>
      <c r="C491" s="77"/>
      <c r="D491" s="80"/>
      <c r="E491" s="42"/>
      <c r="F491" s="33"/>
      <c r="G491" s="12">
        <v>2</v>
      </c>
      <c r="H491" s="7" t="s">
        <v>493</v>
      </c>
      <c r="I491" s="45"/>
    </row>
    <row r="492" spans="1:9" x14ac:dyDescent="0.2">
      <c r="A492" s="31"/>
      <c r="B492" s="75"/>
      <c r="C492" s="78"/>
      <c r="D492" s="81"/>
      <c r="E492" s="43"/>
      <c r="F492" s="34"/>
      <c r="G492" s="12">
        <v>3</v>
      </c>
      <c r="H492" s="7" t="s">
        <v>494</v>
      </c>
      <c r="I492" s="46"/>
    </row>
    <row r="493" spans="1:9" x14ac:dyDescent="0.2">
      <c r="A493" s="29">
        <v>201</v>
      </c>
      <c r="B493" s="73" t="s">
        <v>527</v>
      </c>
      <c r="C493" s="76" t="s">
        <v>528</v>
      </c>
      <c r="D493" s="79" t="s">
        <v>11</v>
      </c>
      <c r="E493" s="41">
        <v>1</v>
      </c>
      <c r="F493" s="32" t="s">
        <v>490</v>
      </c>
      <c r="G493" s="12">
        <v>0</v>
      </c>
      <c r="H493" s="7" t="s">
        <v>491</v>
      </c>
      <c r="I493" s="44"/>
    </row>
    <row r="494" spans="1:9" x14ac:dyDescent="0.2">
      <c r="A494" s="30"/>
      <c r="B494" s="74"/>
      <c r="C494" s="77"/>
      <c r="D494" s="80"/>
      <c r="E494" s="42"/>
      <c r="F494" s="33"/>
      <c r="G494" s="12">
        <v>1</v>
      </c>
      <c r="H494" s="7" t="s">
        <v>492</v>
      </c>
      <c r="I494" s="45"/>
    </row>
    <row r="495" spans="1:9" x14ac:dyDescent="0.2">
      <c r="A495" s="30"/>
      <c r="B495" s="74"/>
      <c r="C495" s="77"/>
      <c r="D495" s="80"/>
      <c r="E495" s="42"/>
      <c r="F495" s="33"/>
      <c r="G495" s="12">
        <v>2</v>
      </c>
      <c r="H495" s="7" t="s">
        <v>493</v>
      </c>
      <c r="I495" s="45"/>
    </row>
    <row r="496" spans="1:9" x14ac:dyDescent="0.2">
      <c r="A496" s="31"/>
      <c r="B496" s="75"/>
      <c r="C496" s="78"/>
      <c r="D496" s="81"/>
      <c r="E496" s="43"/>
      <c r="F496" s="34"/>
      <c r="G496" s="12">
        <v>3</v>
      </c>
      <c r="H496" s="7" t="s">
        <v>494</v>
      </c>
      <c r="I496" s="46"/>
    </row>
    <row r="497" spans="1:9" x14ac:dyDescent="0.2">
      <c r="A497" s="29">
        <v>202</v>
      </c>
      <c r="B497" s="73" t="s">
        <v>529</v>
      </c>
      <c r="C497" s="76" t="s">
        <v>530</v>
      </c>
      <c r="D497" s="79" t="s">
        <v>11</v>
      </c>
      <c r="E497" s="41">
        <v>1</v>
      </c>
      <c r="F497" s="32" t="s">
        <v>490</v>
      </c>
      <c r="G497" s="12">
        <v>0</v>
      </c>
      <c r="H497" s="7" t="s">
        <v>491</v>
      </c>
      <c r="I497" s="44"/>
    </row>
    <row r="498" spans="1:9" x14ac:dyDescent="0.2">
      <c r="A498" s="30"/>
      <c r="B498" s="74"/>
      <c r="C498" s="77"/>
      <c r="D498" s="80"/>
      <c r="E498" s="42"/>
      <c r="F498" s="33"/>
      <c r="G498" s="12">
        <v>1</v>
      </c>
      <c r="H498" s="7" t="s">
        <v>492</v>
      </c>
      <c r="I498" s="45"/>
    </row>
    <row r="499" spans="1:9" x14ac:dyDescent="0.2">
      <c r="A499" s="30"/>
      <c r="B499" s="74"/>
      <c r="C499" s="77"/>
      <c r="D499" s="80"/>
      <c r="E499" s="42"/>
      <c r="F499" s="33"/>
      <c r="G499" s="12">
        <v>2</v>
      </c>
      <c r="H499" s="7" t="s">
        <v>493</v>
      </c>
      <c r="I499" s="45"/>
    </row>
    <row r="500" spans="1:9" x14ac:dyDescent="0.2">
      <c r="A500" s="31"/>
      <c r="B500" s="75"/>
      <c r="C500" s="78"/>
      <c r="D500" s="81"/>
      <c r="E500" s="43"/>
      <c r="F500" s="34"/>
      <c r="G500" s="12">
        <v>3</v>
      </c>
      <c r="H500" s="7" t="s">
        <v>494</v>
      </c>
      <c r="I500" s="46"/>
    </row>
    <row r="501" spans="1:9" x14ac:dyDescent="0.2">
      <c r="A501" s="29">
        <v>203</v>
      </c>
      <c r="B501" s="73" t="s">
        <v>531</v>
      </c>
      <c r="C501" s="76" t="s">
        <v>532</v>
      </c>
      <c r="D501" s="79" t="s">
        <v>11</v>
      </c>
      <c r="E501" s="41">
        <v>1</v>
      </c>
      <c r="F501" s="32" t="s">
        <v>490</v>
      </c>
      <c r="G501" s="12">
        <v>0</v>
      </c>
      <c r="H501" s="7" t="s">
        <v>491</v>
      </c>
      <c r="I501" s="44"/>
    </row>
    <row r="502" spans="1:9" x14ac:dyDescent="0.2">
      <c r="A502" s="30"/>
      <c r="B502" s="74"/>
      <c r="C502" s="77"/>
      <c r="D502" s="80"/>
      <c r="E502" s="42"/>
      <c r="F502" s="33"/>
      <c r="G502" s="12">
        <v>1</v>
      </c>
      <c r="H502" s="7" t="s">
        <v>492</v>
      </c>
      <c r="I502" s="45"/>
    </row>
    <row r="503" spans="1:9" x14ac:dyDescent="0.2">
      <c r="A503" s="30"/>
      <c r="B503" s="74"/>
      <c r="C503" s="77"/>
      <c r="D503" s="80"/>
      <c r="E503" s="42"/>
      <c r="F503" s="33"/>
      <c r="G503" s="12">
        <v>2</v>
      </c>
      <c r="H503" s="7" t="s">
        <v>493</v>
      </c>
      <c r="I503" s="45"/>
    </row>
    <row r="504" spans="1:9" x14ac:dyDescent="0.2">
      <c r="A504" s="31"/>
      <c r="B504" s="75"/>
      <c r="C504" s="78"/>
      <c r="D504" s="81"/>
      <c r="E504" s="43"/>
      <c r="F504" s="34"/>
      <c r="G504" s="12">
        <v>3</v>
      </c>
      <c r="H504" s="7" t="s">
        <v>494</v>
      </c>
      <c r="I504" s="46"/>
    </row>
    <row r="505" spans="1:9" x14ac:dyDescent="0.2">
      <c r="A505" s="29">
        <v>204</v>
      </c>
      <c r="B505" s="73" t="s">
        <v>533</v>
      </c>
      <c r="C505" s="76" t="s">
        <v>534</v>
      </c>
      <c r="D505" s="79" t="s">
        <v>11</v>
      </c>
      <c r="E505" s="41">
        <v>1</v>
      </c>
      <c r="F505" s="32" t="s">
        <v>490</v>
      </c>
      <c r="G505" s="12">
        <v>0</v>
      </c>
      <c r="H505" s="7" t="s">
        <v>491</v>
      </c>
      <c r="I505" s="44"/>
    </row>
    <row r="506" spans="1:9" x14ac:dyDescent="0.2">
      <c r="A506" s="30"/>
      <c r="B506" s="74"/>
      <c r="C506" s="77"/>
      <c r="D506" s="80"/>
      <c r="E506" s="42"/>
      <c r="F506" s="33"/>
      <c r="G506" s="12">
        <v>1</v>
      </c>
      <c r="H506" s="7" t="s">
        <v>492</v>
      </c>
      <c r="I506" s="45"/>
    </row>
    <row r="507" spans="1:9" x14ac:dyDescent="0.2">
      <c r="A507" s="30"/>
      <c r="B507" s="74"/>
      <c r="C507" s="77"/>
      <c r="D507" s="80"/>
      <c r="E507" s="42"/>
      <c r="F507" s="33"/>
      <c r="G507" s="12">
        <v>2</v>
      </c>
      <c r="H507" s="7" t="s">
        <v>493</v>
      </c>
      <c r="I507" s="45"/>
    </row>
    <row r="508" spans="1:9" x14ac:dyDescent="0.2">
      <c r="A508" s="31"/>
      <c r="B508" s="75"/>
      <c r="C508" s="78"/>
      <c r="D508" s="81"/>
      <c r="E508" s="43"/>
      <c r="F508" s="34"/>
      <c r="G508" s="12">
        <v>3</v>
      </c>
      <c r="H508" s="7" t="s">
        <v>494</v>
      </c>
      <c r="I508" s="46"/>
    </row>
    <row r="509" spans="1:9" x14ac:dyDescent="0.2">
      <c r="A509" s="29">
        <v>205</v>
      </c>
      <c r="B509" s="73" t="s">
        <v>535</v>
      </c>
      <c r="C509" s="83" t="s">
        <v>536</v>
      </c>
      <c r="D509" s="79" t="s">
        <v>11</v>
      </c>
      <c r="E509" s="41">
        <v>1</v>
      </c>
      <c r="F509" s="32" t="s">
        <v>490</v>
      </c>
      <c r="G509" s="12">
        <v>0</v>
      </c>
      <c r="H509" s="7" t="s">
        <v>491</v>
      </c>
      <c r="I509" s="44"/>
    </row>
    <row r="510" spans="1:9" x14ac:dyDescent="0.2">
      <c r="A510" s="30"/>
      <c r="B510" s="74"/>
      <c r="C510" s="84"/>
      <c r="D510" s="80"/>
      <c r="E510" s="42"/>
      <c r="F510" s="33"/>
      <c r="G510" s="12">
        <v>1</v>
      </c>
      <c r="H510" s="7" t="s">
        <v>492</v>
      </c>
      <c r="I510" s="45"/>
    </row>
    <row r="511" spans="1:9" x14ac:dyDescent="0.2">
      <c r="A511" s="30"/>
      <c r="B511" s="74"/>
      <c r="C511" s="84"/>
      <c r="D511" s="80"/>
      <c r="E511" s="42"/>
      <c r="F511" s="33"/>
      <c r="G511" s="12">
        <v>2</v>
      </c>
      <c r="H511" s="7" t="s">
        <v>493</v>
      </c>
      <c r="I511" s="45"/>
    </row>
    <row r="512" spans="1:9" x14ac:dyDescent="0.2">
      <c r="A512" s="31"/>
      <c r="B512" s="75"/>
      <c r="C512" s="85"/>
      <c r="D512" s="81"/>
      <c r="E512" s="43"/>
      <c r="F512" s="34"/>
      <c r="G512" s="12">
        <v>3</v>
      </c>
      <c r="H512" s="7" t="s">
        <v>494</v>
      </c>
      <c r="I512" s="46"/>
    </row>
    <row r="513" spans="1:9" x14ac:dyDescent="0.2">
      <c r="A513" s="29">
        <v>206</v>
      </c>
      <c r="B513" s="73" t="s">
        <v>537</v>
      </c>
      <c r="C513" s="76" t="s">
        <v>538</v>
      </c>
      <c r="D513" s="79" t="s">
        <v>11</v>
      </c>
      <c r="E513" s="41">
        <v>1</v>
      </c>
      <c r="F513" s="32" t="s">
        <v>490</v>
      </c>
      <c r="G513" s="12">
        <v>0</v>
      </c>
      <c r="H513" s="7" t="s">
        <v>491</v>
      </c>
      <c r="I513" s="44"/>
    </row>
    <row r="514" spans="1:9" x14ac:dyDescent="0.2">
      <c r="A514" s="30"/>
      <c r="B514" s="74"/>
      <c r="C514" s="77"/>
      <c r="D514" s="80"/>
      <c r="E514" s="42"/>
      <c r="F514" s="33"/>
      <c r="G514" s="12">
        <v>1</v>
      </c>
      <c r="H514" s="7" t="s">
        <v>492</v>
      </c>
      <c r="I514" s="45"/>
    </row>
    <row r="515" spans="1:9" x14ac:dyDescent="0.2">
      <c r="A515" s="30"/>
      <c r="B515" s="74"/>
      <c r="C515" s="77"/>
      <c r="D515" s="80"/>
      <c r="E515" s="42"/>
      <c r="F515" s="33"/>
      <c r="G515" s="12">
        <v>2</v>
      </c>
      <c r="H515" s="7" t="s">
        <v>493</v>
      </c>
      <c r="I515" s="45"/>
    </row>
    <row r="516" spans="1:9" x14ac:dyDescent="0.2">
      <c r="A516" s="31"/>
      <c r="B516" s="75"/>
      <c r="C516" s="78"/>
      <c r="D516" s="81"/>
      <c r="E516" s="43"/>
      <c r="F516" s="34"/>
      <c r="G516" s="12">
        <v>3</v>
      </c>
      <c r="H516" s="7" t="s">
        <v>494</v>
      </c>
      <c r="I516" s="46"/>
    </row>
    <row r="517" spans="1:9" x14ac:dyDescent="0.2">
      <c r="A517" s="29">
        <v>207</v>
      </c>
      <c r="B517" s="73" t="s">
        <v>539</v>
      </c>
      <c r="C517" s="83" t="s">
        <v>540</v>
      </c>
      <c r="D517" s="79" t="s">
        <v>11</v>
      </c>
      <c r="E517" s="41">
        <v>1</v>
      </c>
      <c r="F517" s="32" t="s">
        <v>490</v>
      </c>
      <c r="G517" s="12">
        <v>0</v>
      </c>
      <c r="H517" s="7" t="s">
        <v>491</v>
      </c>
      <c r="I517" s="44"/>
    </row>
    <row r="518" spans="1:9" x14ac:dyDescent="0.2">
      <c r="A518" s="30"/>
      <c r="B518" s="74"/>
      <c r="C518" s="84"/>
      <c r="D518" s="80"/>
      <c r="E518" s="42"/>
      <c r="F518" s="33"/>
      <c r="G518" s="12">
        <v>1</v>
      </c>
      <c r="H518" s="7" t="s">
        <v>492</v>
      </c>
      <c r="I518" s="45"/>
    </row>
    <row r="519" spans="1:9" x14ac:dyDescent="0.2">
      <c r="A519" s="30"/>
      <c r="B519" s="74"/>
      <c r="C519" s="84"/>
      <c r="D519" s="80"/>
      <c r="E519" s="42"/>
      <c r="F519" s="33"/>
      <c r="G519" s="12">
        <v>2</v>
      </c>
      <c r="H519" s="7" t="s">
        <v>493</v>
      </c>
      <c r="I519" s="45"/>
    </row>
    <row r="520" spans="1:9" x14ac:dyDescent="0.2">
      <c r="A520" s="31"/>
      <c r="B520" s="75"/>
      <c r="C520" s="85"/>
      <c r="D520" s="81"/>
      <c r="E520" s="43"/>
      <c r="F520" s="34"/>
      <c r="G520" s="12">
        <v>3</v>
      </c>
      <c r="H520" s="7" t="s">
        <v>494</v>
      </c>
      <c r="I520" s="46"/>
    </row>
    <row r="521" spans="1:9" x14ac:dyDescent="0.2">
      <c r="A521" s="29">
        <v>208</v>
      </c>
      <c r="B521" s="73" t="s">
        <v>541</v>
      </c>
      <c r="C521" s="83" t="s">
        <v>542</v>
      </c>
      <c r="D521" s="79" t="s">
        <v>11</v>
      </c>
      <c r="E521" s="41">
        <v>1</v>
      </c>
      <c r="F521" s="32" t="s">
        <v>513</v>
      </c>
      <c r="G521" s="12">
        <v>1</v>
      </c>
      <c r="H521" s="7" t="s">
        <v>514</v>
      </c>
      <c r="I521" s="57"/>
    </row>
    <row r="522" spans="1:9" x14ac:dyDescent="0.2">
      <c r="A522" s="30"/>
      <c r="B522" s="74"/>
      <c r="C522" s="84"/>
      <c r="D522" s="80"/>
      <c r="E522" s="42"/>
      <c r="F522" s="33"/>
      <c r="G522" s="12">
        <v>2</v>
      </c>
      <c r="H522" s="7" t="s">
        <v>515</v>
      </c>
      <c r="I522" s="63"/>
    </row>
    <row r="523" spans="1:9" x14ac:dyDescent="0.2">
      <c r="A523" s="31"/>
      <c r="B523" s="75"/>
      <c r="C523" s="85"/>
      <c r="D523" s="81"/>
      <c r="E523" s="43"/>
      <c r="F523" s="34"/>
      <c r="G523" s="12">
        <v>3</v>
      </c>
      <c r="H523" s="7" t="s">
        <v>516</v>
      </c>
      <c r="I523" s="58"/>
    </row>
    <row r="524" spans="1:9" x14ac:dyDescent="0.2">
      <c r="A524" s="29">
        <v>209</v>
      </c>
      <c r="B524" s="73" t="s">
        <v>543</v>
      </c>
      <c r="C524" s="83" t="s">
        <v>544</v>
      </c>
      <c r="D524" s="79" t="s">
        <v>11</v>
      </c>
      <c r="E524" s="41">
        <v>1</v>
      </c>
      <c r="F524" s="32" t="s">
        <v>215</v>
      </c>
      <c r="G524" s="12">
        <v>1</v>
      </c>
      <c r="H524" s="7" t="s">
        <v>102</v>
      </c>
      <c r="I524" s="57"/>
    </row>
    <row r="525" spans="1:9" x14ac:dyDescent="0.2">
      <c r="A525" s="30"/>
      <c r="B525" s="74"/>
      <c r="C525" s="84"/>
      <c r="D525" s="80"/>
      <c r="E525" s="42"/>
      <c r="F525" s="33"/>
      <c r="G525" s="12">
        <v>2</v>
      </c>
      <c r="H525" s="7" t="s">
        <v>103</v>
      </c>
      <c r="I525" s="63"/>
    </row>
    <row r="526" spans="1:9" x14ac:dyDescent="0.2">
      <c r="A526" s="31"/>
      <c r="B526" s="75"/>
      <c r="C526" s="85"/>
      <c r="D526" s="81"/>
      <c r="E526" s="43"/>
      <c r="F526" s="34"/>
      <c r="G526" s="12">
        <v>8</v>
      </c>
      <c r="H526" s="7" t="s">
        <v>212</v>
      </c>
      <c r="I526" s="58"/>
    </row>
    <row r="527" spans="1:9" x14ac:dyDescent="0.2">
      <c r="A527" s="5">
        <v>210</v>
      </c>
      <c r="B527" s="6" t="s">
        <v>545</v>
      </c>
      <c r="C527" s="18" t="s">
        <v>546</v>
      </c>
      <c r="D527" s="8" t="s">
        <v>14</v>
      </c>
      <c r="E527" s="11">
        <v>12</v>
      </c>
      <c r="F527" s="6" t="s">
        <v>43</v>
      </c>
      <c r="G527" s="9"/>
      <c r="H527" s="9"/>
      <c r="I527" s="10"/>
    </row>
    <row r="528" spans="1:9" x14ac:dyDescent="0.2">
      <c r="A528" s="47">
        <v>211</v>
      </c>
      <c r="B528" s="86" t="s">
        <v>547</v>
      </c>
      <c r="C528" s="83" t="s">
        <v>548</v>
      </c>
      <c r="D528" s="88" t="s">
        <v>11</v>
      </c>
      <c r="E528" s="55">
        <v>1</v>
      </c>
      <c r="F528" s="49" t="s">
        <v>93</v>
      </c>
      <c r="G528" s="12">
        <v>1</v>
      </c>
      <c r="H528" s="7" t="s">
        <v>102</v>
      </c>
      <c r="I528" s="57"/>
    </row>
    <row r="529" spans="1:9" x14ac:dyDescent="0.2">
      <c r="A529" s="48"/>
      <c r="B529" s="87"/>
      <c r="C529" s="85"/>
      <c r="D529" s="89"/>
      <c r="E529" s="56"/>
      <c r="F529" s="50"/>
      <c r="G529" s="12">
        <v>2</v>
      </c>
      <c r="H529" s="7" t="s">
        <v>103</v>
      </c>
      <c r="I529" s="58"/>
    </row>
    <row r="530" spans="1:9" x14ac:dyDescent="0.2">
      <c r="A530" s="29">
        <v>212</v>
      </c>
      <c r="B530" s="73" t="s">
        <v>549</v>
      </c>
      <c r="C530" s="83" t="s">
        <v>550</v>
      </c>
      <c r="D530" s="79" t="s">
        <v>11</v>
      </c>
      <c r="E530" s="41">
        <v>1</v>
      </c>
      <c r="F530" s="32" t="s">
        <v>551</v>
      </c>
      <c r="G530" s="12">
        <v>1</v>
      </c>
      <c r="H530" s="7" t="s">
        <v>552</v>
      </c>
      <c r="I530" s="44"/>
    </row>
    <row r="531" spans="1:9" x14ac:dyDescent="0.2">
      <c r="A531" s="30"/>
      <c r="B531" s="74"/>
      <c r="C531" s="84"/>
      <c r="D531" s="80"/>
      <c r="E531" s="42"/>
      <c r="F531" s="33"/>
      <c r="G531" s="12">
        <v>2</v>
      </c>
      <c r="H531" s="7" t="s">
        <v>553</v>
      </c>
      <c r="I531" s="45"/>
    </row>
    <row r="532" spans="1:9" x14ac:dyDescent="0.2">
      <c r="A532" s="30"/>
      <c r="B532" s="74"/>
      <c r="C532" s="84"/>
      <c r="D532" s="80"/>
      <c r="E532" s="42"/>
      <c r="F532" s="33"/>
      <c r="G532" s="12">
        <v>3</v>
      </c>
      <c r="H532" s="7" t="s">
        <v>554</v>
      </c>
      <c r="I532" s="45"/>
    </row>
    <row r="533" spans="1:9" x14ac:dyDescent="0.2">
      <c r="A533" s="31"/>
      <c r="B533" s="75"/>
      <c r="C533" s="85"/>
      <c r="D533" s="81"/>
      <c r="E533" s="43"/>
      <c r="F533" s="34"/>
      <c r="G533" s="12">
        <v>4</v>
      </c>
      <c r="H533" s="7" t="s">
        <v>555</v>
      </c>
      <c r="I533" s="46"/>
    </row>
    <row r="534" spans="1:9" x14ac:dyDescent="0.2">
      <c r="A534" s="29">
        <v>213</v>
      </c>
      <c r="B534" s="73" t="s">
        <v>556</v>
      </c>
      <c r="C534" s="83" t="s">
        <v>557</v>
      </c>
      <c r="D534" s="79" t="s">
        <v>11</v>
      </c>
      <c r="E534" s="41">
        <v>1</v>
      </c>
      <c r="F534" s="32" t="s">
        <v>558</v>
      </c>
      <c r="G534" s="12">
        <v>1</v>
      </c>
      <c r="H534" s="7" t="s">
        <v>552</v>
      </c>
      <c r="I534" s="44"/>
    </row>
    <row r="535" spans="1:9" x14ac:dyDescent="0.2">
      <c r="A535" s="30"/>
      <c r="B535" s="74"/>
      <c r="C535" s="84"/>
      <c r="D535" s="80"/>
      <c r="E535" s="42"/>
      <c r="F535" s="33"/>
      <c r="G535" s="12">
        <v>2</v>
      </c>
      <c r="H535" s="7" t="s">
        <v>553</v>
      </c>
      <c r="I535" s="45"/>
    </row>
    <row r="536" spans="1:9" x14ac:dyDescent="0.2">
      <c r="A536" s="30"/>
      <c r="B536" s="74"/>
      <c r="C536" s="84"/>
      <c r="D536" s="80"/>
      <c r="E536" s="42"/>
      <c r="F536" s="33"/>
      <c r="G536" s="12">
        <v>8</v>
      </c>
      <c r="H536" s="7" t="s">
        <v>554</v>
      </c>
      <c r="I536" s="45"/>
    </row>
    <row r="537" spans="1:9" x14ac:dyDescent="0.2">
      <c r="A537" s="31"/>
      <c r="B537" s="75"/>
      <c r="C537" s="85"/>
      <c r="D537" s="81"/>
      <c r="E537" s="43"/>
      <c r="F537" s="34"/>
      <c r="G537" s="12">
        <v>9</v>
      </c>
      <c r="H537" s="7" t="s">
        <v>555</v>
      </c>
      <c r="I537" s="46"/>
    </row>
    <row r="538" spans="1:9" x14ac:dyDescent="0.2">
      <c r="A538" s="29">
        <v>214</v>
      </c>
      <c r="B538" s="73" t="s">
        <v>559</v>
      </c>
      <c r="C538" s="83" t="s">
        <v>560</v>
      </c>
      <c r="D538" s="79" t="s">
        <v>11</v>
      </c>
      <c r="E538" s="41">
        <v>1</v>
      </c>
      <c r="F538" s="32" t="s">
        <v>558</v>
      </c>
      <c r="G538" s="12">
        <v>1</v>
      </c>
      <c r="H538" s="7" t="s">
        <v>102</v>
      </c>
      <c r="I538" s="44"/>
    </row>
    <row r="539" spans="1:9" x14ac:dyDescent="0.2">
      <c r="A539" s="30"/>
      <c r="B539" s="74"/>
      <c r="C539" s="84"/>
      <c r="D539" s="80"/>
      <c r="E539" s="42"/>
      <c r="F539" s="33"/>
      <c r="G539" s="12">
        <v>2</v>
      </c>
      <c r="H539" s="7" t="s">
        <v>103</v>
      </c>
      <c r="I539" s="45"/>
    </row>
    <row r="540" spans="1:9" x14ac:dyDescent="0.2">
      <c r="A540" s="30"/>
      <c r="B540" s="74"/>
      <c r="C540" s="84"/>
      <c r="D540" s="80"/>
      <c r="E540" s="42"/>
      <c r="F540" s="33"/>
      <c r="G540" s="12">
        <v>8</v>
      </c>
      <c r="H540" s="7" t="s">
        <v>212</v>
      </c>
      <c r="I540" s="45"/>
    </row>
    <row r="541" spans="1:9" x14ac:dyDescent="0.2">
      <c r="A541" s="31"/>
      <c r="B541" s="75"/>
      <c r="C541" s="85"/>
      <c r="D541" s="81"/>
      <c r="E541" s="43"/>
      <c r="F541" s="34"/>
      <c r="G541" s="12">
        <v>9</v>
      </c>
      <c r="H541" s="7" t="s">
        <v>561</v>
      </c>
      <c r="I541" s="46"/>
    </row>
    <row r="542" spans="1:9" x14ac:dyDescent="0.2">
      <c r="A542" s="29">
        <v>215</v>
      </c>
      <c r="B542" s="73" t="s">
        <v>562</v>
      </c>
      <c r="C542" s="83" t="s">
        <v>563</v>
      </c>
      <c r="D542" s="79" t="s">
        <v>11</v>
      </c>
      <c r="E542" s="41">
        <v>1</v>
      </c>
      <c r="F542" s="32" t="s">
        <v>558</v>
      </c>
      <c r="G542" s="12">
        <v>1</v>
      </c>
      <c r="H542" s="7" t="s">
        <v>102</v>
      </c>
      <c r="I542" s="44"/>
    </row>
    <row r="543" spans="1:9" x14ac:dyDescent="0.2">
      <c r="A543" s="30"/>
      <c r="B543" s="74"/>
      <c r="C543" s="84"/>
      <c r="D543" s="80"/>
      <c r="E543" s="42"/>
      <c r="F543" s="33"/>
      <c r="G543" s="12">
        <v>2</v>
      </c>
      <c r="H543" s="7" t="s">
        <v>103</v>
      </c>
      <c r="I543" s="45"/>
    </row>
    <row r="544" spans="1:9" x14ac:dyDescent="0.2">
      <c r="A544" s="30"/>
      <c r="B544" s="74"/>
      <c r="C544" s="84"/>
      <c r="D544" s="80"/>
      <c r="E544" s="42"/>
      <c r="F544" s="33"/>
      <c r="G544" s="12">
        <v>8</v>
      </c>
      <c r="H544" s="7" t="s">
        <v>212</v>
      </c>
      <c r="I544" s="45"/>
    </row>
    <row r="545" spans="1:9" x14ac:dyDescent="0.2">
      <c r="A545" s="31"/>
      <c r="B545" s="75"/>
      <c r="C545" s="85"/>
      <c r="D545" s="81"/>
      <c r="E545" s="43"/>
      <c r="F545" s="34"/>
      <c r="G545" s="12">
        <v>9</v>
      </c>
      <c r="H545" s="7" t="s">
        <v>561</v>
      </c>
      <c r="I545" s="46"/>
    </row>
    <row r="546" spans="1:9" x14ac:dyDescent="0.2">
      <c r="A546" s="29">
        <v>216</v>
      </c>
      <c r="B546" s="73" t="s">
        <v>564</v>
      </c>
      <c r="C546" s="76" t="s">
        <v>565</v>
      </c>
      <c r="D546" s="79" t="s">
        <v>11</v>
      </c>
      <c r="E546" s="41">
        <v>1</v>
      </c>
      <c r="F546" s="32" t="s">
        <v>558</v>
      </c>
      <c r="G546" s="12">
        <v>1</v>
      </c>
      <c r="H546" s="7" t="s">
        <v>102</v>
      </c>
      <c r="I546" s="44"/>
    </row>
    <row r="547" spans="1:9" x14ac:dyDescent="0.2">
      <c r="A547" s="30"/>
      <c r="B547" s="74"/>
      <c r="C547" s="77"/>
      <c r="D547" s="80"/>
      <c r="E547" s="42"/>
      <c r="F547" s="33"/>
      <c r="G547" s="12">
        <v>2</v>
      </c>
      <c r="H547" s="7" t="s">
        <v>103</v>
      </c>
      <c r="I547" s="45"/>
    </row>
    <row r="548" spans="1:9" x14ac:dyDescent="0.2">
      <c r="A548" s="30"/>
      <c r="B548" s="74"/>
      <c r="C548" s="77"/>
      <c r="D548" s="80"/>
      <c r="E548" s="42"/>
      <c r="F548" s="33"/>
      <c r="G548" s="12">
        <v>8</v>
      </c>
      <c r="H548" s="7" t="s">
        <v>212</v>
      </c>
      <c r="I548" s="45"/>
    </row>
    <row r="549" spans="1:9" x14ac:dyDescent="0.2">
      <c r="A549" s="31"/>
      <c r="B549" s="75"/>
      <c r="C549" s="78"/>
      <c r="D549" s="81"/>
      <c r="E549" s="43"/>
      <c r="F549" s="34"/>
      <c r="G549" s="12">
        <v>9</v>
      </c>
      <c r="H549" s="7" t="s">
        <v>561</v>
      </c>
      <c r="I549" s="46"/>
    </row>
    <row r="550" spans="1:9" x14ac:dyDescent="0.2">
      <c r="A550" s="29">
        <v>217</v>
      </c>
      <c r="B550" s="73" t="s">
        <v>566</v>
      </c>
      <c r="C550" s="83" t="s">
        <v>567</v>
      </c>
      <c r="D550" s="79" t="s">
        <v>11</v>
      </c>
      <c r="E550" s="41">
        <v>1</v>
      </c>
      <c r="F550" s="32" t="s">
        <v>558</v>
      </c>
      <c r="G550" s="12">
        <v>1</v>
      </c>
      <c r="H550" s="7" t="s">
        <v>102</v>
      </c>
      <c r="I550" s="44"/>
    </row>
    <row r="551" spans="1:9" x14ac:dyDescent="0.2">
      <c r="A551" s="30"/>
      <c r="B551" s="74"/>
      <c r="C551" s="84"/>
      <c r="D551" s="80"/>
      <c r="E551" s="42"/>
      <c r="F551" s="33"/>
      <c r="G551" s="12">
        <v>2</v>
      </c>
      <c r="H551" s="7" t="s">
        <v>103</v>
      </c>
      <c r="I551" s="45"/>
    </row>
    <row r="552" spans="1:9" x14ac:dyDescent="0.2">
      <c r="A552" s="30"/>
      <c r="B552" s="74"/>
      <c r="C552" s="84"/>
      <c r="D552" s="80"/>
      <c r="E552" s="42"/>
      <c r="F552" s="33"/>
      <c r="G552" s="12">
        <v>8</v>
      </c>
      <c r="H552" s="7" t="s">
        <v>212</v>
      </c>
      <c r="I552" s="45"/>
    </row>
    <row r="553" spans="1:9" x14ac:dyDescent="0.2">
      <c r="A553" s="31"/>
      <c r="B553" s="75"/>
      <c r="C553" s="85"/>
      <c r="D553" s="81"/>
      <c r="E553" s="43"/>
      <c r="F553" s="34"/>
      <c r="G553" s="12">
        <v>9</v>
      </c>
      <c r="H553" s="7" t="s">
        <v>561</v>
      </c>
      <c r="I553" s="46"/>
    </row>
    <row r="554" spans="1:9" x14ac:dyDescent="0.2">
      <c r="A554" s="29">
        <v>218</v>
      </c>
      <c r="B554" s="73" t="s">
        <v>568</v>
      </c>
      <c r="C554" s="76" t="s">
        <v>569</v>
      </c>
      <c r="D554" s="79" t="s">
        <v>11</v>
      </c>
      <c r="E554" s="41">
        <v>1</v>
      </c>
      <c r="F554" s="32" t="s">
        <v>558</v>
      </c>
      <c r="G554" s="12">
        <v>1</v>
      </c>
      <c r="H554" s="7" t="s">
        <v>102</v>
      </c>
      <c r="I554" s="44"/>
    </row>
    <row r="555" spans="1:9" x14ac:dyDescent="0.2">
      <c r="A555" s="30"/>
      <c r="B555" s="74"/>
      <c r="C555" s="77"/>
      <c r="D555" s="80"/>
      <c r="E555" s="42"/>
      <c r="F555" s="33"/>
      <c r="G555" s="12">
        <v>2</v>
      </c>
      <c r="H555" s="7" t="s">
        <v>103</v>
      </c>
      <c r="I555" s="45"/>
    </row>
    <row r="556" spans="1:9" x14ac:dyDescent="0.2">
      <c r="A556" s="30"/>
      <c r="B556" s="74"/>
      <c r="C556" s="77"/>
      <c r="D556" s="80"/>
      <c r="E556" s="42"/>
      <c r="F556" s="33"/>
      <c r="G556" s="12">
        <v>8</v>
      </c>
      <c r="H556" s="7" t="s">
        <v>212</v>
      </c>
      <c r="I556" s="45"/>
    </row>
    <row r="557" spans="1:9" x14ac:dyDescent="0.2">
      <c r="A557" s="31"/>
      <c r="B557" s="75"/>
      <c r="C557" s="78"/>
      <c r="D557" s="81"/>
      <c r="E557" s="43"/>
      <c r="F557" s="34"/>
      <c r="G557" s="12">
        <v>9</v>
      </c>
      <c r="H557" s="7" t="s">
        <v>561</v>
      </c>
      <c r="I557" s="46"/>
    </row>
    <row r="558" spans="1:9" x14ac:dyDescent="0.2">
      <c r="A558" s="29">
        <v>219</v>
      </c>
      <c r="B558" s="73" t="s">
        <v>570</v>
      </c>
      <c r="C558" s="83" t="s">
        <v>571</v>
      </c>
      <c r="D558" s="79" t="s">
        <v>11</v>
      </c>
      <c r="E558" s="41">
        <v>1</v>
      </c>
      <c r="F558" s="32" t="s">
        <v>558</v>
      </c>
      <c r="G558" s="12">
        <v>1</v>
      </c>
      <c r="H558" s="7" t="s">
        <v>102</v>
      </c>
      <c r="I558" s="44"/>
    </row>
    <row r="559" spans="1:9" x14ac:dyDescent="0.2">
      <c r="A559" s="30"/>
      <c r="B559" s="74"/>
      <c r="C559" s="84"/>
      <c r="D559" s="80"/>
      <c r="E559" s="42"/>
      <c r="F559" s="33"/>
      <c r="G559" s="12">
        <v>2</v>
      </c>
      <c r="H559" s="7" t="s">
        <v>103</v>
      </c>
      <c r="I559" s="45"/>
    </row>
    <row r="560" spans="1:9" x14ac:dyDescent="0.2">
      <c r="A560" s="30"/>
      <c r="B560" s="74"/>
      <c r="C560" s="84"/>
      <c r="D560" s="80"/>
      <c r="E560" s="42"/>
      <c r="F560" s="33"/>
      <c r="G560" s="12">
        <v>8</v>
      </c>
      <c r="H560" s="7" t="s">
        <v>212</v>
      </c>
      <c r="I560" s="45"/>
    </row>
    <row r="561" spans="1:9" x14ac:dyDescent="0.2">
      <c r="A561" s="31"/>
      <c r="B561" s="75"/>
      <c r="C561" s="85"/>
      <c r="D561" s="81"/>
      <c r="E561" s="43"/>
      <c r="F561" s="34"/>
      <c r="G561" s="12">
        <v>9</v>
      </c>
      <c r="H561" s="7" t="s">
        <v>561</v>
      </c>
      <c r="I561" s="46"/>
    </row>
    <row r="562" spans="1:9" x14ac:dyDescent="0.2">
      <c r="A562" s="29">
        <v>220</v>
      </c>
      <c r="B562" s="73" t="s">
        <v>572</v>
      </c>
      <c r="C562" s="83" t="s">
        <v>573</v>
      </c>
      <c r="D562" s="79" t="s">
        <v>11</v>
      </c>
      <c r="E562" s="41">
        <v>1</v>
      </c>
      <c r="F562" s="32" t="s">
        <v>558</v>
      </c>
      <c r="G562" s="12">
        <v>1</v>
      </c>
      <c r="H562" s="7" t="s">
        <v>102</v>
      </c>
      <c r="I562" s="44"/>
    </row>
    <row r="563" spans="1:9" x14ac:dyDescent="0.2">
      <c r="A563" s="30"/>
      <c r="B563" s="74"/>
      <c r="C563" s="84"/>
      <c r="D563" s="80"/>
      <c r="E563" s="42"/>
      <c r="F563" s="33"/>
      <c r="G563" s="12">
        <v>2</v>
      </c>
      <c r="H563" s="7" t="s">
        <v>103</v>
      </c>
      <c r="I563" s="45"/>
    </row>
    <row r="564" spans="1:9" x14ac:dyDescent="0.2">
      <c r="A564" s="30"/>
      <c r="B564" s="74"/>
      <c r="C564" s="84"/>
      <c r="D564" s="80"/>
      <c r="E564" s="42"/>
      <c r="F564" s="33"/>
      <c r="G564" s="12">
        <v>8</v>
      </c>
      <c r="H564" s="7" t="s">
        <v>212</v>
      </c>
      <c r="I564" s="45"/>
    </row>
    <row r="565" spans="1:9" x14ac:dyDescent="0.2">
      <c r="A565" s="31"/>
      <c r="B565" s="75"/>
      <c r="C565" s="85"/>
      <c r="D565" s="81"/>
      <c r="E565" s="43"/>
      <c r="F565" s="34"/>
      <c r="G565" s="12">
        <v>9</v>
      </c>
      <c r="H565" s="7" t="s">
        <v>561</v>
      </c>
      <c r="I565" s="46"/>
    </row>
    <row r="566" spans="1:9" ht="12.75" customHeight="1" x14ac:dyDescent="0.2">
      <c r="A566" s="90">
        <v>221</v>
      </c>
      <c r="B566" s="100" t="s">
        <v>574</v>
      </c>
      <c r="C566" s="103" t="s">
        <v>648</v>
      </c>
      <c r="D566" s="79" t="s">
        <v>11</v>
      </c>
      <c r="E566" s="41">
        <v>1</v>
      </c>
      <c r="F566" s="38" t="s">
        <v>558</v>
      </c>
      <c r="G566" s="12">
        <v>1</v>
      </c>
      <c r="H566" s="7" t="s">
        <v>102</v>
      </c>
      <c r="I566" s="96"/>
    </row>
    <row r="567" spans="1:9" x14ac:dyDescent="0.2">
      <c r="A567" s="91"/>
      <c r="B567" s="101"/>
      <c r="C567" s="104"/>
      <c r="D567" s="80"/>
      <c r="E567" s="42"/>
      <c r="F567" s="39"/>
      <c r="G567" s="12">
        <v>2</v>
      </c>
      <c r="H567" s="7" t="s">
        <v>103</v>
      </c>
      <c r="I567" s="97"/>
    </row>
    <row r="568" spans="1:9" x14ac:dyDescent="0.2">
      <c r="A568" s="91"/>
      <c r="B568" s="101"/>
      <c r="C568" s="104"/>
      <c r="D568" s="80"/>
      <c r="E568" s="42"/>
      <c r="F568" s="39"/>
      <c r="G568" s="12">
        <v>8</v>
      </c>
      <c r="H568" s="7" t="s">
        <v>212</v>
      </c>
      <c r="I568" s="97"/>
    </row>
    <row r="569" spans="1:9" x14ac:dyDescent="0.2">
      <c r="A569" s="99"/>
      <c r="B569" s="102"/>
      <c r="C569" s="105"/>
      <c r="D569" s="81"/>
      <c r="E569" s="43"/>
      <c r="F569" s="40"/>
      <c r="G569" s="12">
        <v>9</v>
      </c>
      <c r="H569" s="7" t="s">
        <v>561</v>
      </c>
      <c r="I569" s="98"/>
    </row>
    <row r="570" spans="1:9" x14ac:dyDescent="0.2">
      <c r="A570" s="29">
        <v>222</v>
      </c>
      <c r="B570" s="73" t="s">
        <v>575</v>
      </c>
      <c r="C570" s="76" t="s">
        <v>576</v>
      </c>
      <c r="D570" s="79" t="s">
        <v>11</v>
      </c>
      <c r="E570" s="41">
        <v>1</v>
      </c>
      <c r="F570" s="32" t="s">
        <v>558</v>
      </c>
      <c r="G570" s="12">
        <v>1</v>
      </c>
      <c r="H570" s="7" t="s">
        <v>102</v>
      </c>
      <c r="I570" s="44"/>
    </row>
    <row r="571" spans="1:9" x14ac:dyDescent="0.2">
      <c r="A571" s="30"/>
      <c r="B571" s="74"/>
      <c r="C571" s="77"/>
      <c r="D571" s="80"/>
      <c r="E571" s="42"/>
      <c r="F571" s="33"/>
      <c r="G571" s="12">
        <v>2</v>
      </c>
      <c r="H571" s="7" t="s">
        <v>103</v>
      </c>
      <c r="I571" s="45"/>
    </row>
    <row r="572" spans="1:9" x14ac:dyDescent="0.2">
      <c r="A572" s="30"/>
      <c r="B572" s="74"/>
      <c r="C572" s="77"/>
      <c r="D572" s="80"/>
      <c r="E572" s="42"/>
      <c r="F572" s="33"/>
      <c r="G572" s="12">
        <v>8</v>
      </c>
      <c r="H572" s="7" t="s">
        <v>212</v>
      </c>
      <c r="I572" s="45"/>
    </row>
    <row r="573" spans="1:9" x14ac:dyDescent="0.2">
      <c r="A573" s="31"/>
      <c r="B573" s="75"/>
      <c r="C573" s="78"/>
      <c r="D573" s="81"/>
      <c r="E573" s="43"/>
      <c r="F573" s="34"/>
      <c r="G573" s="12">
        <v>9</v>
      </c>
      <c r="H573" s="7" t="s">
        <v>561</v>
      </c>
      <c r="I573" s="46"/>
    </row>
    <row r="574" spans="1:9" x14ac:dyDescent="0.2">
      <c r="A574" s="29">
        <v>223</v>
      </c>
      <c r="B574" s="73" t="s">
        <v>577</v>
      </c>
      <c r="C574" s="83" t="s">
        <v>578</v>
      </c>
      <c r="D574" s="79" t="s">
        <v>11</v>
      </c>
      <c r="E574" s="41">
        <v>1</v>
      </c>
      <c r="F574" s="32" t="s">
        <v>558</v>
      </c>
      <c r="G574" s="12">
        <v>1</v>
      </c>
      <c r="H574" s="7" t="s">
        <v>102</v>
      </c>
      <c r="I574" s="44"/>
    </row>
    <row r="575" spans="1:9" x14ac:dyDescent="0.2">
      <c r="A575" s="30"/>
      <c r="B575" s="74"/>
      <c r="C575" s="84"/>
      <c r="D575" s="80"/>
      <c r="E575" s="42"/>
      <c r="F575" s="33"/>
      <c r="G575" s="12">
        <v>2</v>
      </c>
      <c r="H575" s="7" t="s">
        <v>103</v>
      </c>
      <c r="I575" s="45"/>
    </row>
    <row r="576" spans="1:9" x14ac:dyDescent="0.2">
      <c r="A576" s="30"/>
      <c r="B576" s="74"/>
      <c r="C576" s="84"/>
      <c r="D576" s="80"/>
      <c r="E576" s="42"/>
      <c r="F576" s="33"/>
      <c r="G576" s="12">
        <v>8</v>
      </c>
      <c r="H576" s="7" t="s">
        <v>212</v>
      </c>
      <c r="I576" s="45"/>
    </row>
    <row r="577" spans="1:9" x14ac:dyDescent="0.2">
      <c r="A577" s="31"/>
      <c r="B577" s="75"/>
      <c r="C577" s="85"/>
      <c r="D577" s="81"/>
      <c r="E577" s="43"/>
      <c r="F577" s="34"/>
      <c r="G577" s="12">
        <v>9</v>
      </c>
      <c r="H577" s="7" t="s">
        <v>561</v>
      </c>
      <c r="I577" s="46"/>
    </row>
    <row r="578" spans="1:9" x14ac:dyDescent="0.2">
      <c r="A578" s="29">
        <v>224</v>
      </c>
      <c r="B578" s="73" t="s">
        <v>579</v>
      </c>
      <c r="C578" s="83" t="s">
        <v>580</v>
      </c>
      <c r="D578" s="79" t="s">
        <v>11</v>
      </c>
      <c r="E578" s="41">
        <v>1</v>
      </c>
      <c r="F578" s="32" t="s">
        <v>558</v>
      </c>
      <c r="G578" s="12">
        <v>1</v>
      </c>
      <c r="H578" s="7" t="s">
        <v>102</v>
      </c>
      <c r="I578" s="44"/>
    </row>
    <row r="579" spans="1:9" x14ac:dyDescent="0.2">
      <c r="A579" s="30"/>
      <c r="B579" s="74"/>
      <c r="C579" s="84"/>
      <c r="D579" s="80"/>
      <c r="E579" s="42"/>
      <c r="F579" s="33"/>
      <c r="G579" s="12">
        <v>2</v>
      </c>
      <c r="H579" s="7" t="s">
        <v>103</v>
      </c>
      <c r="I579" s="45"/>
    </row>
    <row r="580" spans="1:9" x14ac:dyDescent="0.2">
      <c r="A580" s="30"/>
      <c r="B580" s="74"/>
      <c r="C580" s="84"/>
      <c r="D580" s="80"/>
      <c r="E580" s="42"/>
      <c r="F580" s="33"/>
      <c r="G580" s="12">
        <v>8</v>
      </c>
      <c r="H580" s="7" t="s">
        <v>212</v>
      </c>
      <c r="I580" s="45"/>
    </row>
    <row r="581" spans="1:9" x14ac:dyDescent="0.2">
      <c r="A581" s="31"/>
      <c r="B581" s="75"/>
      <c r="C581" s="85"/>
      <c r="D581" s="81"/>
      <c r="E581" s="43"/>
      <c r="F581" s="34"/>
      <c r="G581" s="12">
        <v>9</v>
      </c>
      <c r="H581" s="7" t="s">
        <v>561</v>
      </c>
      <c r="I581" s="46"/>
    </row>
    <row r="582" spans="1:9" x14ac:dyDescent="0.2">
      <c r="A582" s="29">
        <v>225</v>
      </c>
      <c r="B582" s="73" t="s">
        <v>581</v>
      </c>
      <c r="C582" s="76" t="s">
        <v>582</v>
      </c>
      <c r="D582" s="79" t="s">
        <v>11</v>
      </c>
      <c r="E582" s="41">
        <v>1</v>
      </c>
      <c r="F582" s="32" t="s">
        <v>558</v>
      </c>
      <c r="G582" s="12">
        <v>1</v>
      </c>
      <c r="H582" s="7" t="s">
        <v>102</v>
      </c>
      <c r="I582" s="44"/>
    </row>
    <row r="583" spans="1:9" x14ac:dyDescent="0.2">
      <c r="A583" s="30"/>
      <c r="B583" s="74"/>
      <c r="C583" s="77"/>
      <c r="D583" s="80"/>
      <c r="E583" s="42"/>
      <c r="F583" s="33"/>
      <c r="G583" s="12">
        <v>2</v>
      </c>
      <c r="H583" s="7" t="s">
        <v>103</v>
      </c>
      <c r="I583" s="45"/>
    </row>
    <row r="584" spans="1:9" x14ac:dyDescent="0.2">
      <c r="A584" s="30"/>
      <c r="B584" s="74"/>
      <c r="C584" s="77"/>
      <c r="D584" s="80"/>
      <c r="E584" s="42"/>
      <c r="F584" s="33"/>
      <c r="G584" s="12">
        <v>8</v>
      </c>
      <c r="H584" s="7" t="s">
        <v>212</v>
      </c>
      <c r="I584" s="45"/>
    </row>
    <row r="585" spans="1:9" x14ac:dyDescent="0.2">
      <c r="A585" s="31"/>
      <c r="B585" s="75"/>
      <c r="C585" s="78"/>
      <c r="D585" s="81"/>
      <c r="E585" s="43"/>
      <c r="F585" s="34"/>
      <c r="G585" s="12">
        <v>9</v>
      </c>
      <c r="H585" s="7" t="s">
        <v>561</v>
      </c>
      <c r="I585" s="46"/>
    </row>
    <row r="586" spans="1:9" x14ac:dyDescent="0.2">
      <c r="A586" s="29">
        <v>226</v>
      </c>
      <c r="B586" s="73" t="s">
        <v>583</v>
      </c>
      <c r="C586" s="76" t="s">
        <v>584</v>
      </c>
      <c r="D586" s="79" t="s">
        <v>11</v>
      </c>
      <c r="E586" s="41">
        <v>1</v>
      </c>
      <c r="F586" s="32" t="s">
        <v>558</v>
      </c>
      <c r="G586" s="12">
        <v>1</v>
      </c>
      <c r="H586" s="7" t="s">
        <v>102</v>
      </c>
      <c r="I586" s="44"/>
    </row>
    <row r="587" spans="1:9" x14ac:dyDescent="0.2">
      <c r="A587" s="30"/>
      <c r="B587" s="74"/>
      <c r="C587" s="77"/>
      <c r="D587" s="80"/>
      <c r="E587" s="42"/>
      <c r="F587" s="33"/>
      <c r="G587" s="12">
        <v>2</v>
      </c>
      <c r="H587" s="7" t="s">
        <v>103</v>
      </c>
      <c r="I587" s="45"/>
    </row>
    <row r="588" spans="1:9" x14ac:dyDescent="0.2">
      <c r="A588" s="30"/>
      <c r="B588" s="74"/>
      <c r="C588" s="77"/>
      <c r="D588" s="80"/>
      <c r="E588" s="42"/>
      <c r="F588" s="33"/>
      <c r="G588" s="12">
        <v>8</v>
      </c>
      <c r="H588" s="7" t="s">
        <v>212</v>
      </c>
      <c r="I588" s="45"/>
    </row>
    <row r="589" spans="1:9" x14ac:dyDescent="0.2">
      <c r="A589" s="31"/>
      <c r="B589" s="75"/>
      <c r="C589" s="78"/>
      <c r="D589" s="81"/>
      <c r="E589" s="43"/>
      <c r="F589" s="34"/>
      <c r="G589" s="12">
        <v>9</v>
      </c>
      <c r="H589" s="7" t="s">
        <v>561</v>
      </c>
      <c r="I589" s="46"/>
    </row>
    <row r="590" spans="1:9" x14ac:dyDescent="0.2">
      <c r="A590" s="29">
        <v>227</v>
      </c>
      <c r="B590" s="73" t="s">
        <v>585</v>
      </c>
      <c r="C590" s="83" t="s">
        <v>586</v>
      </c>
      <c r="D590" s="79" t="s">
        <v>11</v>
      </c>
      <c r="E590" s="41">
        <v>1</v>
      </c>
      <c r="F590" s="32" t="s">
        <v>558</v>
      </c>
      <c r="G590" s="12">
        <v>1</v>
      </c>
      <c r="H590" s="7" t="s">
        <v>102</v>
      </c>
      <c r="I590" s="44"/>
    </row>
    <row r="591" spans="1:9" x14ac:dyDescent="0.2">
      <c r="A591" s="30"/>
      <c r="B591" s="74"/>
      <c r="C591" s="84"/>
      <c r="D591" s="80"/>
      <c r="E591" s="42"/>
      <c r="F591" s="33"/>
      <c r="G591" s="12">
        <v>2</v>
      </c>
      <c r="H591" s="7" t="s">
        <v>103</v>
      </c>
      <c r="I591" s="45"/>
    </row>
    <row r="592" spans="1:9" x14ac:dyDescent="0.2">
      <c r="A592" s="30"/>
      <c r="B592" s="74"/>
      <c r="C592" s="84"/>
      <c r="D592" s="80"/>
      <c r="E592" s="42"/>
      <c r="F592" s="33"/>
      <c r="G592" s="12">
        <v>8</v>
      </c>
      <c r="H592" s="7" t="s">
        <v>212</v>
      </c>
      <c r="I592" s="45"/>
    </row>
    <row r="593" spans="1:9" x14ac:dyDescent="0.2">
      <c r="A593" s="31"/>
      <c r="B593" s="75"/>
      <c r="C593" s="85"/>
      <c r="D593" s="81"/>
      <c r="E593" s="43"/>
      <c r="F593" s="34"/>
      <c r="G593" s="12">
        <v>9</v>
      </c>
      <c r="H593" s="7" t="s">
        <v>561</v>
      </c>
      <c r="I593" s="46"/>
    </row>
    <row r="594" spans="1:9" x14ac:dyDescent="0.2">
      <c r="A594" s="29">
        <v>228</v>
      </c>
      <c r="B594" s="73" t="s">
        <v>587</v>
      </c>
      <c r="C594" s="83" t="s">
        <v>588</v>
      </c>
      <c r="D594" s="79" t="s">
        <v>11</v>
      </c>
      <c r="E594" s="41">
        <v>1</v>
      </c>
      <c r="F594" s="32" t="s">
        <v>558</v>
      </c>
      <c r="G594" s="12">
        <v>1</v>
      </c>
      <c r="H594" s="7" t="s">
        <v>102</v>
      </c>
      <c r="I594" s="44"/>
    </row>
    <row r="595" spans="1:9" x14ac:dyDescent="0.2">
      <c r="A595" s="30"/>
      <c r="B595" s="74"/>
      <c r="C595" s="84"/>
      <c r="D595" s="80"/>
      <c r="E595" s="42"/>
      <c r="F595" s="33"/>
      <c r="G595" s="12">
        <v>2</v>
      </c>
      <c r="H595" s="7" t="s">
        <v>103</v>
      </c>
      <c r="I595" s="45"/>
    </row>
    <row r="596" spans="1:9" x14ac:dyDescent="0.2">
      <c r="A596" s="30"/>
      <c r="B596" s="74"/>
      <c r="C596" s="84"/>
      <c r="D596" s="80"/>
      <c r="E596" s="42"/>
      <c r="F596" s="33"/>
      <c r="G596" s="12">
        <v>8</v>
      </c>
      <c r="H596" s="7" t="s">
        <v>212</v>
      </c>
      <c r="I596" s="45"/>
    </row>
    <row r="597" spans="1:9" x14ac:dyDescent="0.2">
      <c r="A597" s="31"/>
      <c r="B597" s="75"/>
      <c r="C597" s="85"/>
      <c r="D597" s="81"/>
      <c r="E597" s="43"/>
      <c r="F597" s="34"/>
      <c r="G597" s="12">
        <v>9</v>
      </c>
      <c r="H597" s="7" t="s">
        <v>561</v>
      </c>
      <c r="I597" s="46"/>
    </row>
    <row r="598" spans="1:9" x14ac:dyDescent="0.2">
      <c r="A598" s="29">
        <v>229</v>
      </c>
      <c r="B598" s="73" t="s">
        <v>589</v>
      </c>
      <c r="C598" s="83" t="s">
        <v>590</v>
      </c>
      <c r="D598" s="79" t="s">
        <v>11</v>
      </c>
      <c r="E598" s="41">
        <v>1</v>
      </c>
      <c r="F598" s="32" t="s">
        <v>558</v>
      </c>
      <c r="G598" s="12">
        <v>1</v>
      </c>
      <c r="H598" s="7" t="s">
        <v>102</v>
      </c>
      <c r="I598" s="44"/>
    </row>
    <row r="599" spans="1:9" x14ac:dyDescent="0.2">
      <c r="A599" s="30"/>
      <c r="B599" s="74"/>
      <c r="C599" s="84"/>
      <c r="D599" s="80"/>
      <c r="E599" s="42"/>
      <c r="F599" s="33"/>
      <c r="G599" s="12">
        <v>2</v>
      </c>
      <c r="H599" s="7" t="s">
        <v>103</v>
      </c>
      <c r="I599" s="45"/>
    </row>
    <row r="600" spans="1:9" x14ac:dyDescent="0.2">
      <c r="A600" s="30"/>
      <c r="B600" s="74"/>
      <c r="C600" s="84"/>
      <c r="D600" s="80"/>
      <c r="E600" s="42"/>
      <c r="F600" s="33"/>
      <c r="G600" s="12">
        <v>8</v>
      </c>
      <c r="H600" s="7" t="s">
        <v>212</v>
      </c>
      <c r="I600" s="45"/>
    </row>
    <row r="601" spans="1:9" x14ac:dyDescent="0.2">
      <c r="A601" s="31"/>
      <c r="B601" s="75"/>
      <c r="C601" s="85"/>
      <c r="D601" s="81"/>
      <c r="E601" s="43"/>
      <c r="F601" s="34"/>
      <c r="G601" s="12">
        <v>9</v>
      </c>
      <c r="H601" s="7" t="s">
        <v>561</v>
      </c>
      <c r="I601" s="46"/>
    </row>
    <row r="602" spans="1:9" x14ac:dyDescent="0.2">
      <c r="A602" s="29">
        <v>230</v>
      </c>
      <c r="B602" s="73" t="s">
        <v>591</v>
      </c>
      <c r="C602" s="76" t="s">
        <v>592</v>
      </c>
      <c r="D602" s="79" t="s">
        <v>11</v>
      </c>
      <c r="E602" s="41">
        <v>1</v>
      </c>
      <c r="F602" s="32" t="s">
        <v>215</v>
      </c>
      <c r="G602" s="12">
        <v>1</v>
      </c>
      <c r="H602" s="7" t="s">
        <v>102</v>
      </c>
      <c r="I602" s="57"/>
    </row>
    <row r="603" spans="1:9" x14ac:dyDescent="0.2">
      <c r="A603" s="30"/>
      <c r="B603" s="74"/>
      <c r="C603" s="77"/>
      <c r="D603" s="80"/>
      <c r="E603" s="42"/>
      <c r="F603" s="33"/>
      <c r="G603" s="12">
        <v>2</v>
      </c>
      <c r="H603" s="7" t="s">
        <v>103</v>
      </c>
      <c r="I603" s="63"/>
    </row>
    <row r="604" spans="1:9" x14ac:dyDescent="0.2">
      <c r="A604" s="31"/>
      <c r="B604" s="75"/>
      <c r="C604" s="78"/>
      <c r="D604" s="81"/>
      <c r="E604" s="43"/>
      <c r="F604" s="34"/>
      <c r="G604" s="12">
        <v>8</v>
      </c>
      <c r="H604" s="7" t="s">
        <v>212</v>
      </c>
      <c r="I604" s="58"/>
    </row>
    <row r="605" spans="1:9" x14ac:dyDescent="0.2">
      <c r="A605" s="29">
        <v>231</v>
      </c>
      <c r="B605" s="32" t="s">
        <v>593</v>
      </c>
      <c r="C605" s="82" t="s">
        <v>546</v>
      </c>
      <c r="D605" s="38" t="s">
        <v>14</v>
      </c>
      <c r="E605" s="41">
        <v>12</v>
      </c>
      <c r="F605" s="32" t="s">
        <v>292</v>
      </c>
      <c r="G605" s="8" t="s">
        <v>594</v>
      </c>
      <c r="H605" s="7" t="s">
        <v>197</v>
      </c>
      <c r="I605" s="44"/>
    </row>
    <row r="606" spans="1:9" x14ac:dyDescent="0.2">
      <c r="A606" s="30"/>
      <c r="B606" s="33"/>
      <c r="C606" s="36"/>
      <c r="D606" s="39"/>
      <c r="E606" s="42"/>
      <c r="F606" s="33"/>
      <c r="G606" s="8" t="s">
        <v>595</v>
      </c>
      <c r="H606" s="7" t="s">
        <v>198</v>
      </c>
      <c r="I606" s="45"/>
    </row>
    <row r="607" spans="1:9" x14ac:dyDescent="0.2">
      <c r="A607" s="30"/>
      <c r="B607" s="33"/>
      <c r="C607" s="36"/>
      <c r="D607" s="39"/>
      <c r="E607" s="42"/>
      <c r="F607" s="33"/>
      <c r="G607" s="8" t="s">
        <v>596</v>
      </c>
      <c r="H607" s="7" t="s">
        <v>597</v>
      </c>
      <c r="I607" s="45"/>
    </row>
    <row r="608" spans="1:9" x14ac:dyDescent="0.2">
      <c r="A608" s="30"/>
      <c r="B608" s="33"/>
      <c r="C608" s="36"/>
      <c r="D608" s="39"/>
      <c r="E608" s="42"/>
      <c r="F608" s="33"/>
      <c r="G608" s="8" t="s">
        <v>598</v>
      </c>
      <c r="H608" s="7" t="s">
        <v>599</v>
      </c>
      <c r="I608" s="45"/>
    </row>
    <row r="609" spans="1:9" x14ac:dyDescent="0.2">
      <c r="A609" s="30"/>
      <c r="B609" s="33"/>
      <c r="C609" s="36"/>
      <c r="D609" s="39"/>
      <c r="E609" s="42"/>
      <c r="F609" s="33"/>
      <c r="G609" s="8" t="s">
        <v>600</v>
      </c>
      <c r="H609" s="7" t="s">
        <v>601</v>
      </c>
      <c r="I609" s="45"/>
    </row>
    <row r="610" spans="1:9" x14ac:dyDescent="0.2">
      <c r="A610" s="30"/>
      <c r="B610" s="33"/>
      <c r="C610" s="36"/>
      <c r="D610" s="39"/>
      <c r="E610" s="42"/>
      <c r="F610" s="33"/>
      <c r="G610" s="8" t="s">
        <v>602</v>
      </c>
      <c r="H610" s="7" t="s">
        <v>388</v>
      </c>
      <c r="I610" s="45"/>
    </row>
    <row r="611" spans="1:9" x14ac:dyDescent="0.2">
      <c r="A611" s="30"/>
      <c r="B611" s="33"/>
      <c r="C611" s="36"/>
      <c r="D611" s="39"/>
      <c r="E611" s="42"/>
      <c r="F611" s="33"/>
      <c r="G611" s="8" t="s">
        <v>603</v>
      </c>
      <c r="H611" s="7" t="s">
        <v>604</v>
      </c>
      <c r="I611" s="45"/>
    </row>
    <row r="612" spans="1:9" x14ac:dyDescent="0.2">
      <c r="A612" s="30"/>
      <c r="B612" s="33"/>
      <c r="C612" s="36"/>
      <c r="D612" s="39"/>
      <c r="E612" s="42"/>
      <c r="F612" s="33"/>
      <c r="G612" s="8" t="s">
        <v>605</v>
      </c>
      <c r="H612" s="7" t="s">
        <v>606</v>
      </c>
      <c r="I612" s="45"/>
    </row>
    <row r="613" spans="1:9" x14ac:dyDescent="0.2">
      <c r="A613" s="30"/>
      <c r="B613" s="33"/>
      <c r="C613" s="36"/>
      <c r="D613" s="39"/>
      <c r="E613" s="42"/>
      <c r="F613" s="33"/>
      <c r="G613" s="8" t="s">
        <v>607</v>
      </c>
      <c r="H613" s="7" t="s">
        <v>608</v>
      </c>
      <c r="I613" s="45"/>
    </row>
    <row r="614" spans="1:9" x14ac:dyDescent="0.2">
      <c r="A614" s="30"/>
      <c r="B614" s="33"/>
      <c r="C614" s="36"/>
      <c r="D614" s="39"/>
      <c r="E614" s="42"/>
      <c r="F614" s="33"/>
      <c r="G614" s="8" t="s">
        <v>609</v>
      </c>
      <c r="H614" s="7" t="s">
        <v>610</v>
      </c>
      <c r="I614" s="45"/>
    </row>
    <row r="615" spans="1:9" x14ac:dyDescent="0.2">
      <c r="A615" s="30"/>
      <c r="B615" s="33"/>
      <c r="C615" s="36"/>
      <c r="D615" s="39"/>
      <c r="E615" s="42"/>
      <c r="F615" s="33"/>
      <c r="G615" s="8" t="s">
        <v>611</v>
      </c>
      <c r="H615" s="7" t="s">
        <v>171</v>
      </c>
      <c r="I615" s="45"/>
    </row>
    <row r="616" spans="1:9" x14ac:dyDescent="0.2">
      <c r="A616" s="31"/>
      <c r="B616" s="34"/>
      <c r="C616" s="37"/>
      <c r="D616" s="40"/>
      <c r="E616" s="43"/>
      <c r="F616" s="34"/>
      <c r="G616" s="8" t="s">
        <v>612</v>
      </c>
      <c r="H616" s="7" t="s">
        <v>212</v>
      </c>
      <c r="I616" s="46"/>
    </row>
    <row r="617" spans="1:9" x14ac:dyDescent="0.2">
      <c r="A617" s="5">
        <v>232</v>
      </c>
      <c r="B617" s="6" t="s">
        <v>613</v>
      </c>
      <c r="C617" s="7" t="s">
        <v>614</v>
      </c>
      <c r="D617" s="8" t="s">
        <v>14</v>
      </c>
      <c r="E617" s="12">
        <v>1</v>
      </c>
      <c r="F617" s="6" t="s">
        <v>43</v>
      </c>
      <c r="G617" s="9"/>
      <c r="H617" s="9"/>
      <c r="I617" s="14" t="s">
        <v>47</v>
      </c>
    </row>
    <row r="618" spans="1:9" x14ac:dyDescent="0.2">
      <c r="A618" s="5">
        <v>233</v>
      </c>
      <c r="B618" s="6" t="s">
        <v>615</v>
      </c>
      <c r="C618" s="16" t="s">
        <v>616</v>
      </c>
      <c r="D618" s="8" t="s">
        <v>14</v>
      </c>
      <c r="E618" s="12">
        <v>1</v>
      </c>
      <c r="F618" s="6" t="s">
        <v>43</v>
      </c>
      <c r="G618" s="9"/>
      <c r="H618" s="9"/>
      <c r="I618" s="14" t="s">
        <v>47</v>
      </c>
    </row>
    <row r="619" spans="1:9" x14ac:dyDescent="0.2">
      <c r="A619" s="5">
        <v>234</v>
      </c>
      <c r="B619" s="19" t="s">
        <v>617</v>
      </c>
      <c r="C619" s="17" t="s">
        <v>618</v>
      </c>
      <c r="D619" s="20" t="s">
        <v>11</v>
      </c>
      <c r="E619" s="12">
        <v>6</v>
      </c>
      <c r="F619" s="9"/>
      <c r="G619" s="9"/>
      <c r="H619" s="9"/>
      <c r="I619" s="10"/>
    </row>
    <row r="620" spans="1:9" x14ac:dyDescent="0.2">
      <c r="A620" s="5">
        <v>235</v>
      </c>
      <c r="B620" s="19" t="s">
        <v>619</v>
      </c>
      <c r="C620" s="17" t="s">
        <v>620</v>
      </c>
      <c r="D620" s="20" t="s">
        <v>11</v>
      </c>
      <c r="E620" s="12">
        <v>6</v>
      </c>
      <c r="F620" s="9"/>
      <c r="G620" s="9"/>
      <c r="H620" s="9"/>
      <c r="I620" s="10"/>
    </row>
    <row r="621" spans="1:9" x14ac:dyDescent="0.2">
      <c r="A621" s="29">
        <v>236</v>
      </c>
      <c r="B621" s="73" t="s">
        <v>621</v>
      </c>
      <c r="C621" s="76" t="s">
        <v>622</v>
      </c>
      <c r="D621" s="79" t="s">
        <v>11</v>
      </c>
      <c r="E621" s="41">
        <v>1</v>
      </c>
      <c r="F621" s="32" t="s">
        <v>148</v>
      </c>
      <c r="G621" s="12">
        <v>1</v>
      </c>
      <c r="H621" s="7" t="s">
        <v>623</v>
      </c>
      <c r="I621" s="44"/>
    </row>
    <row r="622" spans="1:9" x14ac:dyDescent="0.2">
      <c r="A622" s="30"/>
      <c r="B622" s="74"/>
      <c r="C622" s="77"/>
      <c r="D622" s="80"/>
      <c r="E622" s="42"/>
      <c r="F622" s="33"/>
      <c r="G622" s="12">
        <v>2</v>
      </c>
      <c r="H622" s="7" t="s">
        <v>624</v>
      </c>
      <c r="I622" s="45"/>
    </row>
    <row r="623" spans="1:9" x14ac:dyDescent="0.2">
      <c r="A623" s="30"/>
      <c r="B623" s="74"/>
      <c r="C623" s="77"/>
      <c r="D623" s="80"/>
      <c r="E623" s="42"/>
      <c r="F623" s="33"/>
      <c r="G623" s="12">
        <v>3</v>
      </c>
      <c r="H623" s="7" t="s">
        <v>625</v>
      </c>
      <c r="I623" s="45"/>
    </row>
    <row r="624" spans="1:9" x14ac:dyDescent="0.2">
      <c r="A624" s="30"/>
      <c r="B624" s="74"/>
      <c r="C624" s="77"/>
      <c r="D624" s="80"/>
      <c r="E624" s="42"/>
      <c r="F624" s="33"/>
      <c r="G624" s="12">
        <v>4</v>
      </c>
      <c r="H624" s="7" t="s">
        <v>626</v>
      </c>
      <c r="I624" s="45"/>
    </row>
    <row r="625" spans="1:9" x14ac:dyDescent="0.2">
      <c r="A625" s="30"/>
      <c r="B625" s="74"/>
      <c r="C625" s="77"/>
      <c r="D625" s="80"/>
      <c r="E625" s="42"/>
      <c r="F625" s="33"/>
      <c r="G625" s="12">
        <v>5</v>
      </c>
      <c r="H625" s="7" t="s">
        <v>627</v>
      </c>
      <c r="I625" s="45"/>
    </row>
    <row r="626" spans="1:9" x14ac:dyDescent="0.2">
      <c r="A626" s="31"/>
      <c r="B626" s="75"/>
      <c r="C626" s="78"/>
      <c r="D626" s="81"/>
      <c r="E626" s="43"/>
      <c r="F626" s="34"/>
      <c r="G626" s="12">
        <v>6</v>
      </c>
      <c r="H626" s="7" t="s">
        <v>171</v>
      </c>
      <c r="I626" s="46"/>
    </row>
    <row r="627" spans="1:9" x14ac:dyDescent="0.2">
      <c r="A627" s="5">
        <v>237</v>
      </c>
      <c r="B627" s="6" t="s">
        <v>628</v>
      </c>
      <c r="C627" s="21" t="s">
        <v>629</v>
      </c>
      <c r="D627" s="8" t="s">
        <v>11</v>
      </c>
      <c r="E627" s="12">
        <v>3</v>
      </c>
      <c r="F627" s="9"/>
      <c r="G627" s="9"/>
      <c r="H627" s="9"/>
      <c r="I627" s="10"/>
    </row>
    <row r="628" spans="1:9" x14ac:dyDescent="0.2">
      <c r="A628" s="5">
        <v>238</v>
      </c>
      <c r="B628" s="6" t="s">
        <v>630</v>
      </c>
      <c r="C628" s="7" t="s">
        <v>631</v>
      </c>
      <c r="D628" s="8" t="s">
        <v>11</v>
      </c>
      <c r="E628" s="12">
        <v>3</v>
      </c>
      <c r="F628" s="9"/>
      <c r="G628" s="9"/>
      <c r="H628" s="9"/>
      <c r="I628" s="10"/>
    </row>
    <row r="629" spans="1:9" x14ac:dyDescent="0.2">
      <c r="A629" s="5">
        <v>239</v>
      </c>
      <c r="B629" s="6" t="s">
        <v>632</v>
      </c>
      <c r="C629" s="7" t="s">
        <v>633</v>
      </c>
      <c r="D629" s="8" t="s">
        <v>11</v>
      </c>
      <c r="E629" s="12">
        <v>3</v>
      </c>
      <c r="F629" s="9"/>
      <c r="G629" s="9"/>
      <c r="H629" s="9"/>
      <c r="I629" s="10"/>
    </row>
    <row r="630" spans="1:9" x14ac:dyDescent="0.2">
      <c r="A630" s="5">
        <v>240</v>
      </c>
      <c r="B630" s="6" t="s">
        <v>634</v>
      </c>
      <c r="C630" s="7" t="s">
        <v>635</v>
      </c>
      <c r="D630" s="8" t="s">
        <v>11</v>
      </c>
      <c r="E630" s="12">
        <v>3</v>
      </c>
      <c r="F630" s="9"/>
      <c r="G630" s="9"/>
      <c r="H630" s="9"/>
      <c r="I630" s="10"/>
    </row>
    <row r="631" spans="1:9" x14ac:dyDescent="0.2">
      <c r="A631" s="29">
        <v>241</v>
      </c>
      <c r="B631" s="32" t="s">
        <v>636</v>
      </c>
      <c r="C631" s="35" t="s">
        <v>637</v>
      </c>
      <c r="D631" s="38" t="s">
        <v>11</v>
      </c>
      <c r="E631" s="41">
        <v>1</v>
      </c>
      <c r="F631" s="32" t="s">
        <v>638</v>
      </c>
      <c r="G631" s="12">
        <v>1</v>
      </c>
      <c r="H631" s="7" t="s">
        <v>623</v>
      </c>
      <c r="I631" s="44"/>
    </row>
    <row r="632" spans="1:9" x14ac:dyDescent="0.2">
      <c r="A632" s="30"/>
      <c r="B632" s="33"/>
      <c r="C632" s="36"/>
      <c r="D632" s="39"/>
      <c r="E632" s="42"/>
      <c r="F632" s="33"/>
      <c r="G632" s="12">
        <v>2</v>
      </c>
      <c r="H632" s="7" t="s">
        <v>624</v>
      </c>
      <c r="I632" s="45"/>
    </row>
    <row r="633" spans="1:9" x14ac:dyDescent="0.2">
      <c r="A633" s="30"/>
      <c r="B633" s="33"/>
      <c r="C633" s="36"/>
      <c r="D633" s="39"/>
      <c r="E633" s="42"/>
      <c r="F633" s="33"/>
      <c r="G633" s="12">
        <v>3</v>
      </c>
      <c r="H633" s="7" t="s">
        <v>625</v>
      </c>
      <c r="I633" s="45"/>
    </row>
    <row r="634" spans="1:9" x14ac:dyDescent="0.2">
      <c r="A634" s="31"/>
      <c r="B634" s="34"/>
      <c r="C634" s="37"/>
      <c r="D634" s="40"/>
      <c r="E634" s="43"/>
      <c r="F634" s="34"/>
      <c r="G634" s="12">
        <v>6</v>
      </c>
      <c r="H634" s="7" t="s">
        <v>171</v>
      </c>
      <c r="I634" s="46"/>
    </row>
    <row r="635" spans="1:9" x14ac:dyDescent="0.2">
      <c r="A635" s="5">
        <v>242</v>
      </c>
      <c r="B635" s="6" t="s">
        <v>639</v>
      </c>
      <c r="C635" s="7" t="s">
        <v>640</v>
      </c>
      <c r="D635" s="8" t="s">
        <v>11</v>
      </c>
      <c r="E635" s="12">
        <v>5</v>
      </c>
      <c r="F635" s="6" t="s">
        <v>641</v>
      </c>
      <c r="G635" s="9"/>
      <c r="H635" s="9"/>
      <c r="I635" s="10"/>
    </row>
    <row r="636" spans="1:9" x14ac:dyDescent="0.2">
      <c r="A636" s="29">
        <v>243</v>
      </c>
      <c r="B636" s="32" t="s">
        <v>642</v>
      </c>
      <c r="C636" s="35" t="s">
        <v>643</v>
      </c>
      <c r="D636" s="38" t="s">
        <v>11</v>
      </c>
      <c r="E636" s="41">
        <v>4</v>
      </c>
      <c r="F636" s="32" t="s">
        <v>638</v>
      </c>
      <c r="G636" s="12">
        <v>1</v>
      </c>
      <c r="H636" s="7" t="s">
        <v>623</v>
      </c>
      <c r="I636" s="44"/>
    </row>
    <row r="637" spans="1:9" x14ac:dyDescent="0.2">
      <c r="A637" s="30"/>
      <c r="B637" s="33"/>
      <c r="C637" s="36"/>
      <c r="D637" s="39"/>
      <c r="E637" s="42"/>
      <c r="F637" s="33"/>
      <c r="G637" s="12">
        <v>2</v>
      </c>
      <c r="H637" s="7" t="s">
        <v>624</v>
      </c>
      <c r="I637" s="45"/>
    </row>
    <row r="638" spans="1:9" x14ac:dyDescent="0.2">
      <c r="A638" s="30"/>
      <c r="B638" s="33"/>
      <c r="C638" s="36"/>
      <c r="D638" s="39"/>
      <c r="E638" s="42"/>
      <c r="F638" s="33"/>
      <c r="G638" s="12">
        <v>3</v>
      </c>
      <c r="H638" s="7" t="s">
        <v>625</v>
      </c>
      <c r="I638" s="45"/>
    </row>
    <row r="639" spans="1:9" x14ac:dyDescent="0.2">
      <c r="A639" s="31"/>
      <c r="B639" s="34"/>
      <c r="C639" s="37"/>
      <c r="D639" s="40"/>
      <c r="E639" s="43"/>
      <c r="F639" s="34"/>
      <c r="G639" s="12">
        <v>6</v>
      </c>
      <c r="H639" s="7" t="s">
        <v>171</v>
      </c>
      <c r="I639" s="46"/>
    </row>
    <row r="640" spans="1:9" x14ac:dyDescent="0.2">
      <c r="A640" s="5">
        <v>244</v>
      </c>
      <c r="B640" s="6" t="s">
        <v>644</v>
      </c>
      <c r="C640" s="7" t="s">
        <v>645</v>
      </c>
      <c r="D640" s="8" t="s">
        <v>14</v>
      </c>
      <c r="E640" s="12">
        <v>1</v>
      </c>
      <c r="F640" s="6" t="s">
        <v>43</v>
      </c>
      <c r="G640" s="9"/>
      <c r="H640" s="9"/>
      <c r="I640" s="14" t="s">
        <v>47</v>
      </c>
    </row>
    <row r="641" spans="1:9" x14ac:dyDescent="0.2">
      <c r="A641" s="22">
        <v>245</v>
      </c>
      <c r="B641" s="23" t="s">
        <v>646</v>
      </c>
      <c r="C641" s="24" t="s">
        <v>647</v>
      </c>
      <c r="D641" s="25" t="s">
        <v>11</v>
      </c>
      <c r="E641" s="26">
        <v>8</v>
      </c>
      <c r="F641" s="27"/>
      <c r="G641" s="27"/>
      <c r="H641" s="27"/>
      <c r="I641" s="28"/>
    </row>
  </sheetData>
  <mergeCells count="1056">
    <mergeCell ref="F631:F634"/>
    <mergeCell ref="I631:I634"/>
    <mergeCell ref="A636:A639"/>
    <mergeCell ref="B636:B639"/>
    <mergeCell ref="C636:C639"/>
    <mergeCell ref="D636:D639"/>
    <mergeCell ref="E636:E639"/>
    <mergeCell ref="F636:F639"/>
    <mergeCell ref="I636:I639"/>
    <mergeCell ref="A631:A634"/>
    <mergeCell ref="B631:B634"/>
    <mergeCell ref="C631:C634"/>
    <mergeCell ref="D631:D634"/>
    <mergeCell ref="E631:E634"/>
    <mergeCell ref="F621:F626"/>
    <mergeCell ref="I621:I626"/>
    <mergeCell ref="A566:A569"/>
    <mergeCell ref="B566:B569"/>
    <mergeCell ref="F566:F569"/>
    <mergeCell ref="E566:E569"/>
    <mergeCell ref="D566:D569"/>
    <mergeCell ref="I566:I569"/>
    <mergeCell ref="C566:C569"/>
    <mergeCell ref="A621:A626"/>
    <mergeCell ref="B621:B626"/>
    <mergeCell ref="C621:C626"/>
    <mergeCell ref="D621:D626"/>
    <mergeCell ref="E621:E626"/>
    <mergeCell ref="F602:F604"/>
    <mergeCell ref="I602:I604"/>
    <mergeCell ref="A605:A616"/>
    <mergeCell ref="B605:B616"/>
    <mergeCell ref="C605:C616"/>
    <mergeCell ref="D605:D616"/>
    <mergeCell ref="E605:E616"/>
    <mergeCell ref="F605:F616"/>
    <mergeCell ref="I605:I616"/>
    <mergeCell ref="A602:A604"/>
    <mergeCell ref="B602:B604"/>
    <mergeCell ref="C602:C604"/>
    <mergeCell ref="D602:D604"/>
    <mergeCell ref="E602:E604"/>
    <mergeCell ref="F594:F597"/>
    <mergeCell ref="I594:I597"/>
    <mergeCell ref="A598:A601"/>
    <mergeCell ref="B598:B601"/>
    <mergeCell ref="C598:C601"/>
    <mergeCell ref="D598:D601"/>
    <mergeCell ref="E598:E601"/>
    <mergeCell ref="F598:F601"/>
    <mergeCell ref="I598:I601"/>
    <mergeCell ref="A594:A597"/>
    <mergeCell ref="B594:B597"/>
    <mergeCell ref="C594:C597"/>
    <mergeCell ref="D594:D597"/>
    <mergeCell ref="E594:E597"/>
    <mergeCell ref="F586:F589"/>
    <mergeCell ref="I586:I589"/>
    <mergeCell ref="A590:A593"/>
    <mergeCell ref="B590:B593"/>
    <mergeCell ref="C590:C593"/>
    <mergeCell ref="D590:D593"/>
    <mergeCell ref="E590:E593"/>
    <mergeCell ref="F590:F593"/>
    <mergeCell ref="I590:I593"/>
    <mergeCell ref="A586:A589"/>
    <mergeCell ref="B586:B589"/>
    <mergeCell ref="C586:C589"/>
    <mergeCell ref="D586:D589"/>
    <mergeCell ref="E586:E589"/>
    <mergeCell ref="F578:F581"/>
    <mergeCell ref="I578:I581"/>
    <mergeCell ref="A582:A585"/>
    <mergeCell ref="B582:B585"/>
    <mergeCell ref="C582:C585"/>
    <mergeCell ref="D582:D585"/>
    <mergeCell ref="E582:E585"/>
    <mergeCell ref="F582:F585"/>
    <mergeCell ref="I582:I585"/>
    <mergeCell ref="A578:A581"/>
    <mergeCell ref="B578:B581"/>
    <mergeCell ref="C578:C581"/>
    <mergeCell ref="D578:D581"/>
    <mergeCell ref="E578:E581"/>
    <mergeCell ref="F570:F573"/>
    <mergeCell ref="I570:I573"/>
    <mergeCell ref="A574:A577"/>
    <mergeCell ref="B574:B577"/>
    <mergeCell ref="C574:C577"/>
    <mergeCell ref="D574:D577"/>
    <mergeCell ref="E574:E577"/>
    <mergeCell ref="F574:F577"/>
    <mergeCell ref="I574:I577"/>
    <mergeCell ref="A570:A573"/>
    <mergeCell ref="B570:B573"/>
    <mergeCell ref="C570:C573"/>
    <mergeCell ref="D570:D573"/>
    <mergeCell ref="E570:E573"/>
    <mergeCell ref="F558:F561"/>
    <mergeCell ref="I558:I561"/>
    <mergeCell ref="A562:A565"/>
    <mergeCell ref="B562:B565"/>
    <mergeCell ref="C562:C565"/>
    <mergeCell ref="D562:D565"/>
    <mergeCell ref="E562:E565"/>
    <mergeCell ref="F562:F565"/>
    <mergeCell ref="I562:I565"/>
    <mergeCell ref="A558:A561"/>
    <mergeCell ref="B558:B561"/>
    <mergeCell ref="C558:C561"/>
    <mergeCell ref="D558:D561"/>
    <mergeCell ref="E558:E561"/>
    <mergeCell ref="F550:F553"/>
    <mergeCell ref="I550:I553"/>
    <mergeCell ref="A554:A557"/>
    <mergeCell ref="B554:B557"/>
    <mergeCell ref="C554:C557"/>
    <mergeCell ref="D554:D557"/>
    <mergeCell ref="E554:E557"/>
    <mergeCell ref="F554:F557"/>
    <mergeCell ref="I554:I557"/>
    <mergeCell ref="A550:A553"/>
    <mergeCell ref="B550:B553"/>
    <mergeCell ref="C550:C553"/>
    <mergeCell ref="D550:D553"/>
    <mergeCell ref="E550:E553"/>
    <mergeCell ref="F542:F545"/>
    <mergeCell ref="I542:I545"/>
    <mergeCell ref="A546:A549"/>
    <mergeCell ref="B546:B549"/>
    <mergeCell ref="C546:C549"/>
    <mergeCell ref="D546:D549"/>
    <mergeCell ref="E546:E549"/>
    <mergeCell ref="F546:F549"/>
    <mergeCell ref="I546:I549"/>
    <mergeCell ref="A542:A545"/>
    <mergeCell ref="B542:B545"/>
    <mergeCell ref="C542:C545"/>
    <mergeCell ref="D542:D545"/>
    <mergeCell ref="E542:E545"/>
    <mergeCell ref="F534:F537"/>
    <mergeCell ref="I534:I537"/>
    <mergeCell ref="A538:A541"/>
    <mergeCell ref="B538:B541"/>
    <mergeCell ref="C538:C541"/>
    <mergeCell ref="D538:D541"/>
    <mergeCell ref="E538:E541"/>
    <mergeCell ref="F538:F541"/>
    <mergeCell ref="I538:I541"/>
    <mergeCell ref="A534:A537"/>
    <mergeCell ref="B534:B537"/>
    <mergeCell ref="C534:C537"/>
    <mergeCell ref="D534:D537"/>
    <mergeCell ref="E534:E537"/>
    <mergeCell ref="F528:F529"/>
    <mergeCell ref="I528:I529"/>
    <mergeCell ref="A530:A533"/>
    <mergeCell ref="B530:B533"/>
    <mergeCell ref="C530:C533"/>
    <mergeCell ref="D530:D533"/>
    <mergeCell ref="E530:E533"/>
    <mergeCell ref="F530:F533"/>
    <mergeCell ref="I530:I533"/>
    <mergeCell ref="A528:A529"/>
    <mergeCell ref="B528:B529"/>
    <mergeCell ref="C528:C529"/>
    <mergeCell ref="D528:D529"/>
    <mergeCell ref="E528:E529"/>
    <mergeCell ref="F521:F523"/>
    <mergeCell ref="I521:I523"/>
    <mergeCell ref="A524:A526"/>
    <mergeCell ref="B524:B526"/>
    <mergeCell ref="C524:C526"/>
    <mergeCell ref="D524:D526"/>
    <mergeCell ref="E524:E526"/>
    <mergeCell ref="F524:F526"/>
    <mergeCell ref="I524:I526"/>
    <mergeCell ref="A521:A523"/>
    <mergeCell ref="B521:B523"/>
    <mergeCell ref="C521:C523"/>
    <mergeCell ref="D521:D523"/>
    <mergeCell ref="E521:E523"/>
    <mergeCell ref="F513:F516"/>
    <mergeCell ref="I513:I516"/>
    <mergeCell ref="A517:A520"/>
    <mergeCell ref="B517:B520"/>
    <mergeCell ref="C517:C520"/>
    <mergeCell ref="D517:D520"/>
    <mergeCell ref="E517:E520"/>
    <mergeCell ref="F517:F520"/>
    <mergeCell ref="I517:I520"/>
    <mergeCell ref="A513:A516"/>
    <mergeCell ref="B513:B516"/>
    <mergeCell ref="C513:C516"/>
    <mergeCell ref="D513:D516"/>
    <mergeCell ref="E513:E516"/>
    <mergeCell ref="F505:F508"/>
    <mergeCell ref="I505:I508"/>
    <mergeCell ref="A509:A512"/>
    <mergeCell ref="B509:B512"/>
    <mergeCell ref="C509:C512"/>
    <mergeCell ref="D509:D512"/>
    <mergeCell ref="E509:E512"/>
    <mergeCell ref="F509:F512"/>
    <mergeCell ref="I509:I512"/>
    <mergeCell ref="A505:A508"/>
    <mergeCell ref="B505:B508"/>
    <mergeCell ref="C505:C508"/>
    <mergeCell ref="D505:D508"/>
    <mergeCell ref="E505:E508"/>
    <mergeCell ref="F497:F500"/>
    <mergeCell ref="I497:I500"/>
    <mergeCell ref="A501:A504"/>
    <mergeCell ref="B501:B504"/>
    <mergeCell ref="C501:C504"/>
    <mergeCell ref="D501:D504"/>
    <mergeCell ref="E501:E504"/>
    <mergeCell ref="F501:F504"/>
    <mergeCell ref="I501:I504"/>
    <mergeCell ref="A497:A500"/>
    <mergeCell ref="B497:B500"/>
    <mergeCell ref="C497:C500"/>
    <mergeCell ref="D497:D500"/>
    <mergeCell ref="E497:E500"/>
    <mergeCell ref="F489:F492"/>
    <mergeCell ref="I489:I492"/>
    <mergeCell ref="A493:A496"/>
    <mergeCell ref="B493:B496"/>
    <mergeCell ref="C493:C496"/>
    <mergeCell ref="D493:D496"/>
    <mergeCell ref="E493:E496"/>
    <mergeCell ref="F493:F496"/>
    <mergeCell ref="I493:I496"/>
    <mergeCell ref="A489:A492"/>
    <mergeCell ref="B489:B492"/>
    <mergeCell ref="C489:C492"/>
    <mergeCell ref="D489:D492"/>
    <mergeCell ref="E489:E492"/>
    <mergeCell ref="F481:F482"/>
    <mergeCell ref="I481:I482"/>
    <mergeCell ref="A485:A488"/>
    <mergeCell ref="B485:B488"/>
    <mergeCell ref="C485:C488"/>
    <mergeCell ref="D485:D488"/>
    <mergeCell ref="E485:E488"/>
    <mergeCell ref="F485:F488"/>
    <mergeCell ref="I485:I488"/>
    <mergeCell ref="A481:A482"/>
    <mergeCell ref="B481:B482"/>
    <mergeCell ref="C481:C482"/>
    <mergeCell ref="D481:D482"/>
    <mergeCell ref="E481:E482"/>
    <mergeCell ref="F474:F477"/>
    <mergeCell ref="I474:I477"/>
    <mergeCell ref="A478:A480"/>
    <mergeCell ref="B478:B480"/>
    <mergeCell ref="C478:C480"/>
    <mergeCell ref="D478:D480"/>
    <mergeCell ref="E478:E480"/>
    <mergeCell ref="F478:F480"/>
    <mergeCell ref="I478:I480"/>
    <mergeCell ref="A474:A477"/>
    <mergeCell ref="B474:B477"/>
    <mergeCell ref="C474:C477"/>
    <mergeCell ref="D474:D477"/>
    <mergeCell ref="E474:E477"/>
    <mergeCell ref="F466:F469"/>
    <mergeCell ref="I466:I469"/>
    <mergeCell ref="A470:A473"/>
    <mergeCell ref="B470:B473"/>
    <mergeCell ref="C470:C473"/>
    <mergeCell ref="D470:D473"/>
    <mergeCell ref="E470:E473"/>
    <mergeCell ref="F470:F473"/>
    <mergeCell ref="I470:I473"/>
    <mergeCell ref="A466:A469"/>
    <mergeCell ref="B466:B469"/>
    <mergeCell ref="C466:C469"/>
    <mergeCell ref="D466:D469"/>
    <mergeCell ref="E466:E469"/>
    <mergeCell ref="F458:F461"/>
    <mergeCell ref="I458:I461"/>
    <mergeCell ref="A462:A465"/>
    <mergeCell ref="B462:B465"/>
    <mergeCell ref="C462:C465"/>
    <mergeCell ref="D462:D465"/>
    <mergeCell ref="E462:E465"/>
    <mergeCell ref="F462:F465"/>
    <mergeCell ref="I462:I465"/>
    <mergeCell ref="A458:A461"/>
    <mergeCell ref="B458:B461"/>
    <mergeCell ref="C458:C461"/>
    <mergeCell ref="D458:D461"/>
    <mergeCell ref="E458:E461"/>
    <mergeCell ref="F450:F453"/>
    <mergeCell ref="I450:I453"/>
    <mergeCell ref="A454:A457"/>
    <mergeCell ref="B454:B457"/>
    <mergeCell ref="C454:C457"/>
    <mergeCell ref="D454:D457"/>
    <mergeCell ref="E454:E457"/>
    <mergeCell ref="F454:F457"/>
    <mergeCell ref="I454:I457"/>
    <mergeCell ref="A450:A453"/>
    <mergeCell ref="B450:B453"/>
    <mergeCell ref="C450:C453"/>
    <mergeCell ref="D450:D453"/>
    <mergeCell ref="E450:E453"/>
    <mergeCell ref="F442:F445"/>
    <mergeCell ref="I442:I445"/>
    <mergeCell ref="A446:A449"/>
    <mergeCell ref="B446:B449"/>
    <mergeCell ref="C446:C449"/>
    <mergeCell ref="D446:D449"/>
    <mergeCell ref="E446:E449"/>
    <mergeCell ref="F446:F449"/>
    <mergeCell ref="I446:I449"/>
    <mergeCell ref="A442:A445"/>
    <mergeCell ref="B442:B445"/>
    <mergeCell ref="C442:C445"/>
    <mergeCell ref="D442:D445"/>
    <mergeCell ref="E442:E445"/>
    <mergeCell ref="F436:F438"/>
    <mergeCell ref="I436:I438"/>
    <mergeCell ref="A439:A441"/>
    <mergeCell ref="B439:B441"/>
    <mergeCell ref="C439:C441"/>
    <mergeCell ref="D439:D441"/>
    <mergeCell ref="E439:E441"/>
    <mergeCell ref="F439:F441"/>
    <mergeCell ref="I439:I441"/>
    <mergeCell ref="A436:A438"/>
    <mergeCell ref="B436:B438"/>
    <mergeCell ref="C436:C438"/>
    <mergeCell ref="D436:D438"/>
    <mergeCell ref="E436:E438"/>
    <mergeCell ref="F430:F432"/>
    <mergeCell ref="I430:I432"/>
    <mergeCell ref="A433:A435"/>
    <mergeCell ref="B433:B435"/>
    <mergeCell ref="C433:C435"/>
    <mergeCell ref="D433:D435"/>
    <mergeCell ref="E433:E435"/>
    <mergeCell ref="F433:F435"/>
    <mergeCell ref="I433:I435"/>
    <mergeCell ref="A430:A432"/>
    <mergeCell ref="B430:B432"/>
    <mergeCell ref="C430:C432"/>
    <mergeCell ref="D430:D432"/>
    <mergeCell ref="E430:E432"/>
    <mergeCell ref="F424:F426"/>
    <mergeCell ref="I424:I426"/>
    <mergeCell ref="A427:A429"/>
    <mergeCell ref="B427:B429"/>
    <mergeCell ref="C427:C429"/>
    <mergeCell ref="D427:D429"/>
    <mergeCell ref="E427:E429"/>
    <mergeCell ref="F427:F429"/>
    <mergeCell ref="I427:I429"/>
    <mergeCell ref="A424:A426"/>
    <mergeCell ref="B424:B426"/>
    <mergeCell ref="C424:C426"/>
    <mergeCell ref="D424:D426"/>
    <mergeCell ref="E424:E426"/>
    <mergeCell ref="F418:F420"/>
    <mergeCell ref="I418:I420"/>
    <mergeCell ref="A421:A423"/>
    <mergeCell ref="B421:B423"/>
    <mergeCell ref="C421:C423"/>
    <mergeCell ref="D421:D423"/>
    <mergeCell ref="E421:E423"/>
    <mergeCell ref="F421:F423"/>
    <mergeCell ref="I421:I423"/>
    <mergeCell ref="A418:A420"/>
    <mergeCell ref="B418:B420"/>
    <mergeCell ref="C418:C420"/>
    <mergeCell ref="D418:D420"/>
    <mergeCell ref="E418:E420"/>
    <mergeCell ref="F414:F415"/>
    <mergeCell ref="I414:I415"/>
    <mergeCell ref="A416:A417"/>
    <mergeCell ref="B416:B417"/>
    <mergeCell ref="C416:C417"/>
    <mergeCell ref="D416:D417"/>
    <mergeCell ref="E416:E417"/>
    <mergeCell ref="F416:F417"/>
    <mergeCell ref="I416:I417"/>
    <mergeCell ref="A414:A415"/>
    <mergeCell ref="B414:B415"/>
    <mergeCell ref="C414:C415"/>
    <mergeCell ref="D414:D415"/>
    <mergeCell ref="E414:E415"/>
    <mergeCell ref="F408:F410"/>
    <mergeCell ref="I408:I410"/>
    <mergeCell ref="A411:A413"/>
    <mergeCell ref="B411:B413"/>
    <mergeCell ref="C411:C413"/>
    <mergeCell ref="D411:D413"/>
    <mergeCell ref="E411:E413"/>
    <mergeCell ref="F411:F413"/>
    <mergeCell ref="I411:I413"/>
    <mergeCell ref="A408:A410"/>
    <mergeCell ref="B408:B410"/>
    <mergeCell ref="C408:C410"/>
    <mergeCell ref="D408:D410"/>
    <mergeCell ref="E408:E410"/>
    <mergeCell ref="F402:F404"/>
    <mergeCell ref="I402:I404"/>
    <mergeCell ref="A405:A407"/>
    <mergeCell ref="B405:B407"/>
    <mergeCell ref="C405:C407"/>
    <mergeCell ref="D405:D407"/>
    <mergeCell ref="E405:E407"/>
    <mergeCell ref="F405:F407"/>
    <mergeCell ref="I405:I407"/>
    <mergeCell ref="A402:A404"/>
    <mergeCell ref="B402:B404"/>
    <mergeCell ref="C402:C404"/>
    <mergeCell ref="D402:D404"/>
    <mergeCell ref="E402:E404"/>
    <mergeCell ref="F396:F398"/>
    <mergeCell ref="I396:I398"/>
    <mergeCell ref="A399:A401"/>
    <mergeCell ref="B399:B401"/>
    <mergeCell ref="C399:C401"/>
    <mergeCell ref="D399:D401"/>
    <mergeCell ref="E399:E401"/>
    <mergeCell ref="F399:F401"/>
    <mergeCell ref="I399:I401"/>
    <mergeCell ref="A396:A398"/>
    <mergeCell ref="B396:B398"/>
    <mergeCell ref="C396:C398"/>
    <mergeCell ref="D396:D398"/>
    <mergeCell ref="E396:E398"/>
    <mergeCell ref="F390:F391"/>
    <mergeCell ref="I390:I391"/>
    <mergeCell ref="A392:A394"/>
    <mergeCell ref="B392:B394"/>
    <mergeCell ref="C392:C394"/>
    <mergeCell ref="D392:D394"/>
    <mergeCell ref="E392:E394"/>
    <mergeCell ref="F392:F394"/>
    <mergeCell ref="I392:I394"/>
    <mergeCell ref="A390:A391"/>
    <mergeCell ref="B390:B391"/>
    <mergeCell ref="C390:C391"/>
    <mergeCell ref="D390:D391"/>
    <mergeCell ref="E390:E391"/>
    <mergeCell ref="F383:F385"/>
    <mergeCell ref="I383:I385"/>
    <mergeCell ref="A386:A388"/>
    <mergeCell ref="B386:B388"/>
    <mergeCell ref="C386:C388"/>
    <mergeCell ref="D386:D388"/>
    <mergeCell ref="E386:E388"/>
    <mergeCell ref="F386:F388"/>
    <mergeCell ref="I386:I388"/>
    <mergeCell ref="A383:A385"/>
    <mergeCell ref="B383:B385"/>
    <mergeCell ref="C383:C385"/>
    <mergeCell ref="D383:D385"/>
    <mergeCell ref="E383:E385"/>
    <mergeCell ref="F376:F378"/>
    <mergeCell ref="I376:I378"/>
    <mergeCell ref="A380:A382"/>
    <mergeCell ref="B380:B382"/>
    <mergeCell ref="C380:C382"/>
    <mergeCell ref="D380:D382"/>
    <mergeCell ref="E380:E382"/>
    <mergeCell ref="F380:F382"/>
    <mergeCell ref="I380:I382"/>
    <mergeCell ref="A376:A378"/>
    <mergeCell ref="B376:B378"/>
    <mergeCell ref="C376:C378"/>
    <mergeCell ref="D376:D378"/>
    <mergeCell ref="E376:E378"/>
    <mergeCell ref="F369:F371"/>
    <mergeCell ref="I369:I371"/>
    <mergeCell ref="A373:A375"/>
    <mergeCell ref="B373:B375"/>
    <mergeCell ref="C373:C375"/>
    <mergeCell ref="D373:D375"/>
    <mergeCell ref="E373:E375"/>
    <mergeCell ref="F373:F375"/>
    <mergeCell ref="I373:I375"/>
    <mergeCell ref="A369:A371"/>
    <mergeCell ref="B369:B371"/>
    <mergeCell ref="C369:C371"/>
    <mergeCell ref="D369:D371"/>
    <mergeCell ref="E369:E371"/>
    <mergeCell ref="F362:F364"/>
    <mergeCell ref="I362:I364"/>
    <mergeCell ref="A366:A368"/>
    <mergeCell ref="B366:B368"/>
    <mergeCell ref="C366:C368"/>
    <mergeCell ref="D366:D368"/>
    <mergeCell ref="E366:E368"/>
    <mergeCell ref="F366:F368"/>
    <mergeCell ref="I366:I368"/>
    <mergeCell ref="A362:A364"/>
    <mergeCell ref="B362:B364"/>
    <mergeCell ref="C362:C364"/>
    <mergeCell ref="D362:D364"/>
    <mergeCell ref="E362:E364"/>
    <mergeCell ref="F356:F358"/>
    <mergeCell ref="I356:I358"/>
    <mergeCell ref="A359:A361"/>
    <mergeCell ref="B359:B361"/>
    <mergeCell ref="C359:C361"/>
    <mergeCell ref="D359:D361"/>
    <mergeCell ref="E359:E361"/>
    <mergeCell ref="F359:F361"/>
    <mergeCell ref="I359:I361"/>
    <mergeCell ref="A356:A358"/>
    <mergeCell ref="B356:B358"/>
    <mergeCell ref="C356:C358"/>
    <mergeCell ref="D356:D358"/>
    <mergeCell ref="E356:E358"/>
    <mergeCell ref="F350:F352"/>
    <mergeCell ref="I350:I352"/>
    <mergeCell ref="A353:A355"/>
    <mergeCell ref="B353:B355"/>
    <mergeCell ref="C353:C355"/>
    <mergeCell ref="D353:D355"/>
    <mergeCell ref="E353:E355"/>
    <mergeCell ref="F353:F355"/>
    <mergeCell ref="I353:I355"/>
    <mergeCell ref="A350:A352"/>
    <mergeCell ref="B350:B352"/>
    <mergeCell ref="C350:C352"/>
    <mergeCell ref="D350:D352"/>
    <mergeCell ref="E350:E352"/>
    <mergeCell ref="F332:F334"/>
    <mergeCell ref="I332:I334"/>
    <mergeCell ref="A336:A349"/>
    <mergeCell ref="B336:B349"/>
    <mergeCell ref="C336:C349"/>
    <mergeCell ref="D336:D349"/>
    <mergeCell ref="E336:E349"/>
    <mergeCell ref="F336:F349"/>
    <mergeCell ref="I336:I349"/>
    <mergeCell ref="A332:A334"/>
    <mergeCell ref="B332:B334"/>
    <mergeCell ref="C332:C334"/>
    <mergeCell ref="D332:D334"/>
    <mergeCell ref="E332:E334"/>
    <mergeCell ref="F326:F328"/>
    <mergeCell ref="I326:I328"/>
    <mergeCell ref="A329:A331"/>
    <mergeCell ref="B329:B331"/>
    <mergeCell ref="C329:C331"/>
    <mergeCell ref="D329:D331"/>
    <mergeCell ref="E329:E331"/>
    <mergeCell ref="F329:F331"/>
    <mergeCell ref="I329:I331"/>
    <mergeCell ref="A326:A328"/>
    <mergeCell ref="B326:B328"/>
    <mergeCell ref="C326:C328"/>
    <mergeCell ref="D326:D328"/>
    <mergeCell ref="E326:E328"/>
    <mergeCell ref="F320:F322"/>
    <mergeCell ref="I320:I322"/>
    <mergeCell ref="A323:A325"/>
    <mergeCell ref="B323:B325"/>
    <mergeCell ref="C323:C325"/>
    <mergeCell ref="D323:D325"/>
    <mergeCell ref="E323:E325"/>
    <mergeCell ref="F323:F325"/>
    <mergeCell ref="I323:I325"/>
    <mergeCell ref="A320:A322"/>
    <mergeCell ref="B320:B322"/>
    <mergeCell ref="C320:C322"/>
    <mergeCell ref="D320:D322"/>
    <mergeCell ref="E320:E322"/>
    <mergeCell ref="F313:F315"/>
    <mergeCell ref="I313:I315"/>
    <mergeCell ref="A317:A319"/>
    <mergeCell ref="B317:B319"/>
    <mergeCell ref="C317:C319"/>
    <mergeCell ref="D317:D319"/>
    <mergeCell ref="E317:E319"/>
    <mergeCell ref="F317:F319"/>
    <mergeCell ref="I317:I319"/>
    <mergeCell ref="A313:A315"/>
    <mergeCell ref="B313:B315"/>
    <mergeCell ref="C313:C315"/>
    <mergeCell ref="D313:D315"/>
    <mergeCell ref="E313:E315"/>
    <mergeCell ref="F295:F309"/>
    <mergeCell ref="I295:I309"/>
    <mergeCell ref="A310:A312"/>
    <mergeCell ref="B310:B312"/>
    <mergeCell ref="C310:C312"/>
    <mergeCell ref="D310:D312"/>
    <mergeCell ref="E310:E312"/>
    <mergeCell ref="F310:F312"/>
    <mergeCell ref="I310:I312"/>
    <mergeCell ref="A295:A309"/>
    <mergeCell ref="B295:B309"/>
    <mergeCell ref="C295:C309"/>
    <mergeCell ref="D295:D309"/>
    <mergeCell ref="E295:E309"/>
    <mergeCell ref="F288:F290"/>
    <mergeCell ref="I288:I290"/>
    <mergeCell ref="A291:A293"/>
    <mergeCell ref="B291:B293"/>
    <mergeCell ref="C291:C293"/>
    <mergeCell ref="D291:D293"/>
    <mergeCell ref="E291:E293"/>
    <mergeCell ref="F291:F293"/>
    <mergeCell ref="I291:I293"/>
    <mergeCell ref="A288:A290"/>
    <mergeCell ref="B288:B290"/>
    <mergeCell ref="C288:C290"/>
    <mergeCell ref="D288:D290"/>
    <mergeCell ref="E288:E290"/>
    <mergeCell ref="F279:F281"/>
    <mergeCell ref="I279:I281"/>
    <mergeCell ref="A283:A285"/>
    <mergeCell ref="B283:B285"/>
    <mergeCell ref="C283:C285"/>
    <mergeCell ref="D283:D285"/>
    <mergeCell ref="E283:E285"/>
    <mergeCell ref="F283:F285"/>
    <mergeCell ref="I283:I285"/>
    <mergeCell ref="A279:A281"/>
    <mergeCell ref="B279:B281"/>
    <mergeCell ref="C279:C281"/>
    <mergeCell ref="D279:D281"/>
    <mergeCell ref="E279:E281"/>
    <mergeCell ref="F272:F274"/>
    <mergeCell ref="I272:I274"/>
    <mergeCell ref="A276:A277"/>
    <mergeCell ref="B276:B277"/>
    <mergeCell ref="C276:C277"/>
    <mergeCell ref="D276:D277"/>
    <mergeCell ref="E276:E277"/>
    <mergeCell ref="F276:F277"/>
    <mergeCell ref="I276:I277"/>
    <mergeCell ref="A272:A274"/>
    <mergeCell ref="B272:B274"/>
    <mergeCell ref="C272:C274"/>
    <mergeCell ref="D272:D274"/>
    <mergeCell ref="E272:E274"/>
    <mergeCell ref="F265:F267"/>
    <mergeCell ref="I265:I267"/>
    <mergeCell ref="A269:A270"/>
    <mergeCell ref="B269:B270"/>
    <mergeCell ref="C269:C270"/>
    <mergeCell ref="D269:D270"/>
    <mergeCell ref="E269:E270"/>
    <mergeCell ref="F269:F270"/>
    <mergeCell ref="I269:I270"/>
    <mergeCell ref="A265:A267"/>
    <mergeCell ref="B265:B267"/>
    <mergeCell ref="C265:C267"/>
    <mergeCell ref="D265:D267"/>
    <mergeCell ref="E265:E267"/>
    <mergeCell ref="F258:F260"/>
    <mergeCell ref="I258:I260"/>
    <mergeCell ref="A262:A263"/>
    <mergeCell ref="B262:B263"/>
    <mergeCell ref="C262:C263"/>
    <mergeCell ref="D262:D263"/>
    <mergeCell ref="E262:E263"/>
    <mergeCell ref="F262:F263"/>
    <mergeCell ref="I262:I263"/>
    <mergeCell ref="A258:A260"/>
    <mergeCell ref="B258:B260"/>
    <mergeCell ref="C258:C260"/>
    <mergeCell ref="D258:D260"/>
    <mergeCell ref="E258:E260"/>
    <mergeCell ref="F251:F252"/>
    <mergeCell ref="I251:I252"/>
    <mergeCell ref="A256:A257"/>
    <mergeCell ref="B256:B257"/>
    <mergeCell ref="C256:C257"/>
    <mergeCell ref="D256:D257"/>
    <mergeCell ref="E256:E257"/>
    <mergeCell ref="F256:F257"/>
    <mergeCell ref="I256:I257"/>
    <mergeCell ref="A251:A252"/>
    <mergeCell ref="B251:B252"/>
    <mergeCell ref="C251:C252"/>
    <mergeCell ref="D251:D252"/>
    <mergeCell ref="E251:E252"/>
    <mergeCell ref="F243:F244"/>
    <mergeCell ref="I243:I244"/>
    <mergeCell ref="A247:A248"/>
    <mergeCell ref="B247:B248"/>
    <mergeCell ref="C247:C248"/>
    <mergeCell ref="D247:D248"/>
    <mergeCell ref="E247:E248"/>
    <mergeCell ref="F247:F248"/>
    <mergeCell ref="I247:I248"/>
    <mergeCell ref="A243:A244"/>
    <mergeCell ref="B243:B244"/>
    <mergeCell ref="C243:C244"/>
    <mergeCell ref="D243:D244"/>
    <mergeCell ref="E243:E244"/>
    <mergeCell ref="F235:F236"/>
    <mergeCell ref="I235:I236"/>
    <mergeCell ref="A239:A240"/>
    <mergeCell ref="B239:B240"/>
    <mergeCell ref="C239:C240"/>
    <mergeCell ref="D239:D240"/>
    <mergeCell ref="E239:E240"/>
    <mergeCell ref="F239:F240"/>
    <mergeCell ref="I239:I240"/>
    <mergeCell ref="A235:A236"/>
    <mergeCell ref="B235:B236"/>
    <mergeCell ref="C235:C236"/>
    <mergeCell ref="D235:D236"/>
    <mergeCell ref="E235:E236"/>
    <mergeCell ref="F227:F228"/>
    <mergeCell ref="I227:I228"/>
    <mergeCell ref="A231:A232"/>
    <mergeCell ref="B231:B232"/>
    <mergeCell ref="C231:C232"/>
    <mergeCell ref="D231:D232"/>
    <mergeCell ref="E231:E232"/>
    <mergeCell ref="F231:F232"/>
    <mergeCell ref="I231:I232"/>
    <mergeCell ref="A227:A228"/>
    <mergeCell ref="B227:B228"/>
    <mergeCell ref="C227:C228"/>
    <mergeCell ref="D227:D228"/>
    <mergeCell ref="E227:E228"/>
    <mergeCell ref="F219:F220"/>
    <mergeCell ref="I219:I220"/>
    <mergeCell ref="A223:A224"/>
    <mergeCell ref="B223:B224"/>
    <mergeCell ref="C223:C224"/>
    <mergeCell ref="D223:D224"/>
    <mergeCell ref="E223:E224"/>
    <mergeCell ref="F223:F224"/>
    <mergeCell ref="I223:I224"/>
    <mergeCell ref="A219:A220"/>
    <mergeCell ref="B219:B220"/>
    <mergeCell ref="C219:C220"/>
    <mergeCell ref="D219:D220"/>
    <mergeCell ref="E219:E220"/>
    <mergeCell ref="F213:F215"/>
    <mergeCell ref="I213:I215"/>
    <mergeCell ref="A216:A218"/>
    <mergeCell ref="B216:B218"/>
    <mergeCell ref="C216:C218"/>
    <mergeCell ref="D216:D218"/>
    <mergeCell ref="E216:E218"/>
    <mergeCell ref="F216:F218"/>
    <mergeCell ref="I216:I218"/>
    <mergeCell ref="A213:A215"/>
    <mergeCell ref="B213:B215"/>
    <mergeCell ref="C213:C215"/>
    <mergeCell ref="D213:D215"/>
    <mergeCell ref="E213:E215"/>
    <mergeCell ref="F207:F208"/>
    <mergeCell ref="I207:I208"/>
    <mergeCell ref="A210:A212"/>
    <mergeCell ref="B210:B212"/>
    <mergeCell ref="C210:C212"/>
    <mergeCell ref="D210:D212"/>
    <mergeCell ref="E210:E212"/>
    <mergeCell ref="F210:F212"/>
    <mergeCell ref="I210:I212"/>
    <mergeCell ref="A207:A208"/>
    <mergeCell ref="B207:B208"/>
    <mergeCell ref="C207:C208"/>
    <mergeCell ref="D207:D208"/>
    <mergeCell ref="E207:E208"/>
    <mergeCell ref="F201:F202"/>
    <mergeCell ref="I201:I202"/>
    <mergeCell ref="A204:A206"/>
    <mergeCell ref="B204:B206"/>
    <mergeCell ref="C204:C206"/>
    <mergeCell ref="D204:D206"/>
    <mergeCell ref="E204:E206"/>
    <mergeCell ref="F204:F206"/>
    <mergeCell ref="I204:I206"/>
    <mergeCell ref="A201:A202"/>
    <mergeCell ref="B201:B202"/>
    <mergeCell ref="C201:C202"/>
    <mergeCell ref="D201:D202"/>
    <mergeCell ref="E201:E202"/>
    <mergeCell ref="F195:F196"/>
    <mergeCell ref="I195:I196"/>
    <mergeCell ref="A198:A199"/>
    <mergeCell ref="B198:B199"/>
    <mergeCell ref="C198:C199"/>
    <mergeCell ref="D198:D199"/>
    <mergeCell ref="E198:E199"/>
    <mergeCell ref="F198:F199"/>
    <mergeCell ref="I198:I199"/>
    <mergeCell ref="A195:A196"/>
    <mergeCell ref="B195:B196"/>
    <mergeCell ref="C195:C196"/>
    <mergeCell ref="D195:D196"/>
    <mergeCell ref="E195:E196"/>
    <mergeCell ref="F190:F192"/>
    <mergeCell ref="I190:I192"/>
    <mergeCell ref="A193:A194"/>
    <mergeCell ref="B193:B194"/>
    <mergeCell ref="C193:C194"/>
    <mergeCell ref="D193:D194"/>
    <mergeCell ref="E193:E194"/>
    <mergeCell ref="F193:F194"/>
    <mergeCell ref="I193:I194"/>
    <mergeCell ref="A190:A192"/>
    <mergeCell ref="B190:B192"/>
    <mergeCell ref="C190:C192"/>
    <mergeCell ref="D190:D192"/>
    <mergeCell ref="E190:E192"/>
    <mergeCell ref="F184:F186"/>
    <mergeCell ref="I184:I186"/>
    <mergeCell ref="A187:A189"/>
    <mergeCell ref="B187:B189"/>
    <mergeCell ref="C187:C189"/>
    <mergeCell ref="D187:D189"/>
    <mergeCell ref="E187:E189"/>
    <mergeCell ref="F187:F189"/>
    <mergeCell ref="I187:I189"/>
    <mergeCell ref="A184:A186"/>
    <mergeCell ref="B184:B186"/>
    <mergeCell ref="C184:C186"/>
    <mergeCell ref="D184:D186"/>
    <mergeCell ref="E184:E186"/>
    <mergeCell ref="F178:F180"/>
    <mergeCell ref="I178:I180"/>
    <mergeCell ref="A181:A183"/>
    <mergeCell ref="B181:B183"/>
    <mergeCell ref="C181:C183"/>
    <mergeCell ref="D181:D183"/>
    <mergeCell ref="E181:E183"/>
    <mergeCell ref="F181:F183"/>
    <mergeCell ref="I181:I183"/>
    <mergeCell ref="A178:A180"/>
    <mergeCell ref="B178:B180"/>
    <mergeCell ref="C178:C180"/>
    <mergeCell ref="D178:D180"/>
    <mergeCell ref="E178:E180"/>
    <mergeCell ref="F171:F173"/>
    <mergeCell ref="I171:I173"/>
    <mergeCell ref="A174:A176"/>
    <mergeCell ref="B174:B176"/>
    <mergeCell ref="C174:C176"/>
    <mergeCell ref="D174:D176"/>
    <mergeCell ref="E174:E176"/>
    <mergeCell ref="F174:F176"/>
    <mergeCell ref="I174:I176"/>
    <mergeCell ref="A171:A173"/>
    <mergeCell ref="B171:B173"/>
    <mergeCell ref="C171:C173"/>
    <mergeCell ref="D171:D173"/>
    <mergeCell ref="E171:E173"/>
    <mergeCell ref="F154:F156"/>
    <mergeCell ref="I154:I156"/>
    <mergeCell ref="A157:A170"/>
    <mergeCell ref="B157:B170"/>
    <mergeCell ref="C157:C170"/>
    <mergeCell ref="D157:D170"/>
    <mergeCell ref="E157:E170"/>
    <mergeCell ref="F157:F170"/>
    <mergeCell ref="I157:I170"/>
    <mergeCell ref="A154:A156"/>
    <mergeCell ref="B154:B156"/>
    <mergeCell ref="C154:C156"/>
    <mergeCell ref="D154:D156"/>
    <mergeCell ref="E154:E156"/>
    <mergeCell ref="F148:F150"/>
    <mergeCell ref="I148:I150"/>
    <mergeCell ref="A151:A153"/>
    <mergeCell ref="B151:B153"/>
    <mergeCell ref="C151:C153"/>
    <mergeCell ref="D151:D153"/>
    <mergeCell ref="E151:E153"/>
    <mergeCell ref="F151:F153"/>
    <mergeCell ref="I151:I153"/>
    <mergeCell ref="A148:A150"/>
    <mergeCell ref="B148:B150"/>
    <mergeCell ref="C148:C150"/>
    <mergeCell ref="D148:D150"/>
    <mergeCell ref="E148:E150"/>
    <mergeCell ref="F141:F143"/>
    <mergeCell ref="I141:I143"/>
    <mergeCell ref="A145:A147"/>
    <mergeCell ref="B145:B147"/>
    <mergeCell ref="C145:C147"/>
    <mergeCell ref="D145:D147"/>
    <mergeCell ref="E145:E147"/>
    <mergeCell ref="F145:F147"/>
    <mergeCell ref="I145:I147"/>
    <mergeCell ref="A141:A143"/>
    <mergeCell ref="B141:B143"/>
    <mergeCell ref="C141:C143"/>
    <mergeCell ref="D141:D143"/>
    <mergeCell ref="E141:E143"/>
    <mergeCell ref="A138:A140"/>
    <mergeCell ref="B138:B140"/>
    <mergeCell ref="C138:C140"/>
    <mergeCell ref="D138:D140"/>
    <mergeCell ref="E138:E140"/>
    <mergeCell ref="F138:F140"/>
    <mergeCell ref="I138:I140"/>
    <mergeCell ref="A124:A137"/>
    <mergeCell ref="B124:B137"/>
    <mergeCell ref="C124:C137"/>
    <mergeCell ref="D124:D137"/>
    <mergeCell ref="E124:E137"/>
    <mergeCell ref="F124:F137"/>
    <mergeCell ref="I124:I137"/>
    <mergeCell ref="A54:A65"/>
    <mergeCell ref="B54:B65"/>
    <mergeCell ref="C54:C65"/>
    <mergeCell ref="D54:D65"/>
    <mergeCell ref="E54:E65"/>
    <mergeCell ref="F54:F65"/>
    <mergeCell ref="I54:I65"/>
    <mergeCell ref="F120:F121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0:A121"/>
    <mergeCell ref="B120:B121"/>
    <mergeCell ref="C120:C121"/>
    <mergeCell ref="D120:D121"/>
    <mergeCell ref="E120:E121"/>
    <mergeCell ref="F116:F117"/>
    <mergeCell ref="I116:I117"/>
    <mergeCell ref="A118:A119"/>
    <mergeCell ref="B118:B119"/>
    <mergeCell ref="C118:C119"/>
    <mergeCell ref="D118:D119"/>
    <mergeCell ref="E118:E119"/>
    <mergeCell ref="F118:F119"/>
    <mergeCell ref="I118:I119"/>
    <mergeCell ref="A116:A117"/>
    <mergeCell ref="B116:B117"/>
    <mergeCell ref="C116:C117"/>
    <mergeCell ref="D116:D117"/>
    <mergeCell ref="E116:E117"/>
    <mergeCell ref="F111:F112"/>
    <mergeCell ref="I111:I112"/>
    <mergeCell ref="A113:A114"/>
    <mergeCell ref="B113:B114"/>
    <mergeCell ref="C113:C114"/>
    <mergeCell ref="D113:D114"/>
    <mergeCell ref="E113:E114"/>
    <mergeCell ref="F113:F114"/>
    <mergeCell ref="I113:I114"/>
    <mergeCell ref="A111:A112"/>
    <mergeCell ref="B111:B112"/>
    <mergeCell ref="C111:C112"/>
    <mergeCell ref="D111:D112"/>
    <mergeCell ref="E111:E112"/>
    <mergeCell ref="F107:F108"/>
    <mergeCell ref="I107:I108"/>
    <mergeCell ref="A109:A110"/>
    <mergeCell ref="B109:B110"/>
    <mergeCell ref="C109:C110"/>
    <mergeCell ref="D109:D110"/>
    <mergeCell ref="E109:E110"/>
    <mergeCell ref="F109:F110"/>
    <mergeCell ref="I109:I110"/>
    <mergeCell ref="A107:A108"/>
    <mergeCell ref="B107:B108"/>
    <mergeCell ref="C107:C108"/>
    <mergeCell ref="D107:D108"/>
    <mergeCell ref="E107:E108"/>
    <mergeCell ref="F103:F104"/>
    <mergeCell ref="I103:I104"/>
    <mergeCell ref="A105:A106"/>
    <mergeCell ref="B105:B106"/>
    <mergeCell ref="C105:C106"/>
    <mergeCell ref="D105:D106"/>
    <mergeCell ref="E105:E106"/>
    <mergeCell ref="F105:F106"/>
    <mergeCell ref="I105:I106"/>
    <mergeCell ref="A103:A104"/>
    <mergeCell ref="B103:B104"/>
    <mergeCell ref="C103:C104"/>
    <mergeCell ref="D103:D104"/>
    <mergeCell ref="E103:E104"/>
    <mergeCell ref="F92:F100"/>
    <mergeCell ref="I92:I100"/>
    <mergeCell ref="A101:A102"/>
    <mergeCell ref="B101:B102"/>
    <mergeCell ref="C101:C102"/>
    <mergeCell ref="D101:D102"/>
    <mergeCell ref="E101:E102"/>
    <mergeCell ref="F101:F102"/>
    <mergeCell ref="I101:I102"/>
    <mergeCell ref="A92:A100"/>
    <mergeCell ref="B92:B100"/>
    <mergeCell ref="C92:C100"/>
    <mergeCell ref="D92:D100"/>
    <mergeCell ref="E92:E100"/>
    <mergeCell ref="I76:I77"/>
    <mergeCell ref="A80:A91"/>
    <mergeCell ref="B80:B91"/>
    <mergeCell ref="C80:C91"/>
    <mergeCell ref="D80:D91"/>
    <mergeCell ref="E80:E91"/>
    <mergeCell ref="F80:F91"/>
    <mergeCell ref="I80:I91"/>
    <mergeCell ref="F70:F75"/>
    <mergeCell ref="A76:A77"/>
    <mergeCell ref="B76:B77"/>
    <mergeCell ref="C76:C77"/>
    <mergeCell ref="D76:D77"/>
    <mergeCell ref="E76:E77"/>
    <mergeCell ref="F76:F77"/>
    <mergeCell ref="A70:A75"/>
    <mergeCell ref="B70:B75"/>
    <mergeCell ref="C70:C75"/>
    <mergeCell ref="D70:D75"/>
    <mergeCell ref="E70:E75"/>
    <mergeCell ref="A1:I1"/>
    <mergeCell ref="A68:A69"/>
    <mergeCell ref="B68:B69"/>
    <mergeCell ref="C68:C69"/>
    <mergeCell ref="D68:D69"/>
    <mergeCell ref="E68:E69"/>
    <mergeCell ref="F68:F69"/>
    <mergeCell ref="I68:I69"/>
    <mergeCell ref="F49:F50"/>
    <mergeCell ref="I49:I50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11:F17"/>
    <mergeCell ref="I11:I17"/>
    <mergeCell ref="A20:A26"/>
    <mergeCell ref="B20:B26"/>
    <mergeCell ref="C20:C26"/>
    <mergeCell ref="D20:D26"/>
    <mergeCell ref="E20:E26"/>
    <mergeCell ref="F20:F26"/>
    <mergeCell ref="I20:I26"/>
    <mergeCell ref="A11:A17"/>
    <mergeCell ref="B11:B17"/>
    <mergeCell ref="C11:C17"/>
    <mergeCell ref="D11:D17"/>
    <mergeCell ref="E11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DE63-EF18-495C-9254-C782098C2EC6}">
  <dimension ref="A1:U641"/>
  <sheetViews>
    <sheetView workbookViewId="0">
      <selection activeCell="A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21" ht="14.25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21" ht="25.5" customHeight="1" x14ac:dyDescent="0.2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2" t="s">
        <v>6</v>
      </c>
      <c r="G2" s="1" t="s">
        <v>7</v>
      </c>
      <c r="H2" s="1" t="s">
        <v>3</v>
      </c>
      <c r="I2" s="1" t="s">
        <v>8</v>
      </c>
    </row>
    <row r="3" spans="1:21" ht="8.25" customHeight="1" x14ac:dyDescent="0.2">
      <c r="A3" s="5">
        <v>1</v>
      </c>
      <c r="B3" s="6" t="s">
        <v>9</v>
      </c>
      <c r="C3" s="7" t="s">
        <v>10</v>
      </c>
      <c r="D3" s="8" t="s">
        <v>11</v>
      </c>
      <c r="E3" s="9" t="s">
        <v>649</v>
      </c>
      <c r="F3" s="9" t="s">
        <v>649</v>
      </c>
      <c r="G3" s="9" t="s">
        <v>649</v>
      </c>
      <c r="H3" s="9" t="s">
        <v>649</v>
      </c>
      <c r="I3" s="10" t="s">
        <v>649</v>
      </c>
      <c r="J3" s="106">
        <f>IF(A3="",J2,A3)</f>
        <v>1</v>
      </c>
      <c r="K3" s="106" t="str">
        <f t="shared" ref="K3:Q18" si="0">IF(B3="",K2,B3)</f>
        <v>ID1</v>
      </c>
      <c r="L3" s="106" t="str">
        <f t="shared" si="0"/>
        <v>Año</v>
      </c>
      <c r="M3" s="106" t="str">
        <f t="shared" si="0"/>
        <v>N</v>
      </c>
      <c r="N3" s="106" t="str">
        <f t="shared" si="0"/>
        <v>null</v>
      </c>
      <c r="O3" s="106" t="str">
        <f t="shared" si="0"/>
        <v>null</v>
      </c>
      <c r="P3" s="106" t="str">
        <f t="shared" si="0"/>
        <v>null</v>
      </c>
      <c r="Q3" s="106" t="str">
        <f t="shared" si="0"/>
        <v>null</v>
      </c>
      <c r="R3" s="106" t="str">
        <f>IF(I3="",R2,I3)</f>
        <v>null</v>
      </c>
      <c r="S3" s="106"/>
      <c r="T3" s="106"/>
      <c r="U3" s="106"/>
    </row>
    <row r="4" spans="1:21" ht="8.25" customHeight="1" x14ac:dyDescent="0.2">
      <c r="A4" s="5">
        <v>2</v>
      </c>
      <c r="B4" s="6" t="s">
        <v>12</v>
      </c>
      <c r="C4" s="7" t="s">
        <v>13</v>
      </c>
      <c r="D4" s="8" t="s">
        <v>14</v>
      </c>
      <c r="E4" s="11">
        <v>15</v>
      </c>
      <c r="F4" s="6" t="s">
        <v>15</v>
      </c>
      <c r="G4" s="9" t="s">
        <v>649</v>
      </c>
      <c r="H4" s="9" t="s">
        <v>649</v>
      </c>
      <c r="I4" s="10" t="s">
        <v>649</v>
      </c>
      <c r="J4" s="106">
        <f t="shared" ref="J4:J67" si="1">IF(A4="",J3,A4)</f>
        <v>2</v>
      </c>
      <c r="K4" s="106" t="str">
        <f t="shared" si="0"/>
        <v>HHID</v>
      </c>
      <c r="L4" s="106" t="str">
        <f t="shared" si="0"/>
        <v>Identificación Cuestionario del Hogar</v>
      </c>
      <c r="M4" s="106" t="str">
        <f t="shared" si="0"/>
        <v>AN</v>
      </c>
      <c r="N4" s="106">
        <f t="shared" si="0"/>
        <v>15</v>
      </c>
      <c r="O4" s="106" t="str">
        <f t="shared" si="0"/>
        <v>0:9</v>
      </c>
      <c r="P4" s="106" t="str">
        <f t="shared" si="0"/>
        <v>null</v>
      </c>
      <c r="Q4" s="106" t="str">
        <f t="shared" si="0"/>
        <v>null</v>
      </c>
      <c r="R4" s="106" t="str">
        <f t="shared" ref="R4:R67" si="2">IF(I4="",R3,I4)</f>
        <v>null</v>
      </c>
      <c r="S4" s="106"/>
      <c r="T4" s="106"/>
      <c r="U4" s="106"/>
    </row>
    <row r="5" spans="1:21" ht="8.25" customHeight="1" x14ac:dyDescent="0.2">
      <c r="A5" s="5">
        <v>3</v>
      </c>
      <c r="B5" s="6" t="s">
        <v>16</v>
      </c>
      <c r="C5" s="7" t="s">
        <v>17</v>
      </c>
      <c r="D5" s="8" t="s">
        <v>11</v>
      </c>
      <c r="E5" s="12">
        <v>4</v>
      </c>
      <c r="F5" s="9" t="s">
        <v>649</v>
      </c>
      <c r="G5" s="9" t="s">
        <v>649</v>
      </c>
      <c r="H5" s="9" t="s">
        <v>649</v>
      </c>
      <c r="I5" s="10" t="s">
        <v>649</v>
      </c>
      <c r="J5" s="106">
        <f t="shared" si="1"/>
        <v>3</v>
      </c>
      <c r="K5" s="106" t="str">
        <f t="shared" si="0"/>
        <v>QHCLUSTER</v>
      </c>
      <c r="L5" s="106" t="str">
        <f t="shared" si="0"/>
        <v>Conglomerado</v>
      </c>
      <c r="M5" s="106" t="str">
        <f t="shared" si="0"/>
        <v>N</v>
      </c>
      <c r="N5" s="106">
        <f t="shared" si="0"/>
        <v>4</v>
      </c>
      <c r="O5" s="106" t="str">
        <f t="shared" si="0"/>
        <v>null</v>
      </c>
      <c r="P5" s="106" t="str">
        <f t="shared" si="0"/>
        <v>null</v>
      </c>
      <c r="Q5" s="106" t="str">
        <f t="shared" si="0"/>
        <v>null</v>
      </c>
      <c r="R5" s="106" t="str">
        <f t="shared" si="2"/>
        <v>null</v>
      </c>
      <c r="S5" s="106"/>
      <c r="T5" s="106"/>
      <c r="U5" s="106"/>
    </row>
    <row r="6" spans="1:21" ht="8.25" customHeight="1" x14ac:dyDescent="0.2">
      <c r="A6" s="5">
        <v>4</v>
      </c>
      <c r="B6" s="6" t="s">
        <v>18</v>
      </c>
      <c r="C6" s="7" t="s">
        <v>19</v>
      </c>
      <c r="D6" s="8" t="s">
        <v>11</v>
      </c>
      <c r="E6" s="12">
        <v>3</v>
      </c>
      <c r="F6" s="9" t="s">
        <v>649</v>
      </c>
      <c r="G6" s="9" t="s">
        <v>649</v>
      </c>
      <c r="H6" s="9" t="s">
        <v>649</v>
      </c>
      <c r="I6" s="10" t="s">
        <v>649</v>
      </c>
      <c r="J6" s="106">
        <f t="shared" si="1"/>
        <v>4</v>
      </c>
      <c r="K6" s="106" t="str">
        <f t="shared" si="0"/>
        <v>QHNUMBER</v>
      </c>
      <c r="L6" s="106" t="str">
        <f t="shared" si="0"/>
        <v>Vivienda seleccionada</v>
      </c>
      <c r="M6" s="106" t="str">
        <f t="shared" si="0"/>
        <v>N</v>
      </c>
      <c r="N6" s="106">
        <f t="shared" si="0"/>
        <v>3</v>
      </c>
      <c r="O6" s="106" t="str">
        <f t="shared" si="0"/>
        <v>null</v>
      </c>
      <c r="P6" s="106" t="str">
        <f t="shared" si="0"/>
        <v>null</v>
      </c>
      <c r="Q6" s="106" t="str">
        <f t="shared" si="0"/>
        <v>null</v>
      </c>
      <c r="R6" s="106" t="str">
        <f t="shared" si="2"/>
        <v>null</v>
      </c>
      <c r="S6" s="106"/>
      <c r="T6" s="106"/>
      <c r="U6" s="106"/>
    </row>
    <row r="7" spans="1:21" ht="8.25" customHeight="1" x14ac:dyDescent="0.2">
      <c r="A7" s="5">
        <v>5</v>
      </c>
      <c r="B7" s="6" t="s">
        <v>20</v>
      </c>
      <c r="C7" s="7" t="s">
        <v>21</v>
      </c>
      <c r="D7" s="8" t="s">
        <v>11</v>
      </c>
      <c r="E7" s="12">
        <v>2</v>
      </c>
      <c r="F7" s="6" t="s">
        <v>22</v>
      </c>
      <c r="G7" s="9" t="s">
        <v>649</v>
      </c>
      <c r="H7" s="9" t="s">
        <v>649</v>
      </c>
      <c r="I7" s="10" t="s">
        <v>649</v>
      </c>
      <c r="J7" s="106">
        <f t="shared" si="1"/>
        <v>5</v>
      </c>
      <c r="K7" s="106" t="str">
        <f t="shared" si="0"/>
        <v>QHHOME</v>
      </c>
      <c r="L7" s="106" t="str">
        <f t="shared" si="0"/>
        <v>Hogar seleccionado</v>
      </c>
      <c r="M7" s="106" t="str">
        <f t="shared" si="0"/>
        <v>N</v>
      </c>
      <c r="N7" s="106">
        <f t="shared" si="0"/>
        <v>2</v>
      </c>
      <c r="O7" s="106" t="str">
        <f t="shared" si="0"/>
        <v>1:5</v>
      </c>
      <c r="P7" s="106" t="str">
        <f t="shared" si="0"/>
        <v>null</v>
      </c>
      <c r="Q7" s="106" t="str">
        <f t="shared" si="0"/>
        <v>null</v>
      </c>
      <c r="R7" s="106" t="str">
        <f t="shared" si="2"/>
        <v>null</v>
      </c>
      <c r="S7" s="106"/>
      <c r="T7" s="106"/>
      <c r="U7" s="106"/>
    </row>
    <row r="8" spans="1:21" ht="8.25" customHeight="1" x14ac:dyDescent="0.2">
      <c r="A8" s="5">
        <v>6</v>
      </c>
      <c r="B8" s="6" t="s">
        <v>23</v>
      </c>
      <c r="C8" s="7" t="s">
        <v>24</v>
      </c>
      <c r="D8" s="8" t="s">
        <v>11</v>
      </c>
      <c r="E8" s="12">
        <v>2</v>
      </c>
      <c r="F8" s="6" t="s">
        <v>25</v>
      </c>
      <c r="G8" s="9" t="s">
        <v>649</v>
      </c>
      <c r="H8" s="9" t="s">
        <v>649</v>
      </c>
      <c r="I8" s="10" t="s">
        <v>649</v>
      </c>
      <c r="J8" s="106">
        <f t="shared" si="1"/>
        <v>6</v>
      </c>
      <c r="K8" s="106" t="str">
        <f t="shared" si="0"/>
        <v>QSNUMERO</v>
      </c>
      <c r="L8" s="106" t="str">
        <f t="shared" si="0"/>
        <v>Número de la persona seleccionada</v>
      </c>
      <c r="M8" s="106" t="str">
        <f t="shared" si="0"/>
        <v>N</v>
      </c>
      <c r="N8" s="106">
        <f t="shared" si="0"/>
        <v>2</v>
      </c>
      <c r="O8" s="106" t="str">
        <f t="shared" si="0"/>
        <v>1:25</v>
      </c>
      <c r="P8" s="106" t="str">
        <f t="shared" si="0"/>
        <v>null</v>
      </c>
      <c r="Q8" s="106" t="str">
        <f t="shared" si="0"/>
        <v>null</v>
      </c>
      <c r="R8" s="106" t="str">
        <f t="shared" si="2"/>
        <v>null</v>
      </c>
      <c r="S8" s="106"/>
      <c r="T8" s="106"/>
      <c r="U8" s="106"/>
    </row>
    <row r="9" spans="1:21" ht="8.25" customHeight="1" x14ac:dyDescent="0.2">
      <c r="A9" s="5">
        <v>7</v>
      </c>
      <c r="B9" s="6" t="s">
        <v>26</v>
      </c>
      <c r="C9" s="7" t="s">
        <v>27</v>
      </c>
      <c r="D9" s="8" t="s">
        <v>11</v>
      </c>
      <c r="E9" s="12">
        <v>4</v>
      </c>
      <c r="F9" s="13">
        <v>2017</v>
      </c>
      <c r="G9" s="9" t="s">
        <v>649</v>
      </c>
      <c r="H9" s="9" t="s">
        <v>649</v>
      </c>
      <c r="I9" s="10" t="s">
        <v>649</v>
      </c>
      <c r="J9" s="106">
        <f t="shared" si="1"/>
        <v>7</v>
      </c>
      <c r="K9" s="106" t="str">
        <f t="shared" si="0"/>
        <v>QSINTY</v>
      </c>
      <c r="L9" s="106" t="str">
        <f t="shared" si="0"/>
        <v>Año de visita final</v>
      </c>
      <c r="M9" s="106" t="str">
        <f t="shared" si="0"/>
        <v>N</v>
      </c>
      <c r="N9" s="106">
        <f t="shared" si="0"/>
        <v>4</v>
      </c>
      <c r="O9" s="106">
        <f t="shared" si="0"/>
        <v>2017</v>
      </c>
      <c r="P9" s="106" t="str">
        <f t="shared" si="0"/>
        <v>null</v>
      </c>
      <c r="Q9" s="106" t="str">
        <f t="shared" si="0"/>
        <v>null</v>
      </c>
      <c r="R9" s="106" t="str">
        <f t="shared" si="2"/>
        <v>null</v>
      </c>
      <c r="S9" s="106"/>
      <c r="T9" s="106"/>
      <c r="U9" s="106"/>
    </row>
    <row r="10" spans="1:21" ht="8.25" customHeight="1" x14ac:dyDescent="0.2">
      <c r="A10" s="5">
        <v>8</v>
      </c>
      <c r="B10" s="6" t="s">
        <v>28</v>
      </c>
      <c r="C10" s="7" t="s">
        <v>29</v>
      </c>
      <c r="D10" s="8" t="s">
        <v>11</v>
      </c>
      <c r="E10" s="12">
        <v>2</v>
      </c>
      <c r="F10" s="6" t="s">
        <v>30</v>
      </c>
      <c r="G10" s="9" t="s">
        <v>649</v>
      </c>
      <c r="H10" s="9" t="s">
        <v>649</v>
      </c>
      <c r="I10" s="10" t="s">
        <v>649</v>
      </c>
      <c r="J10" s="106">
        <f t="shared" si="1"/>
        <v>8</v>
      </c>
      <c r="K10" s="106" t="str">
        <f t="shared" si="0"/>
        <v>QSTOTVISIT</v>
      </c>
      <c r="L10" s="106" t="str">
        <f t="shared" si="0"/>
        <v>Número total de visitas</v>
      </c>
      <c r="M10" s="106" t="str">
        <f t="shared" si="0"/>
        <v>N</v>
      </c>
      <c r="N10" s="106">
        <f t="shared" si="0"/>
        <v>2</v>
      </c>
      <c r="O10" s="106" t="str">
        <f t="shared" si="0"/>
        <v>1:10</v>
      </c>
      <c r="P10" s="106" t="str">
        <f t="shared" si="0"/>
        <v>null</v>
      </c>
      <c r="Q10" s="106" t="str">
        <f t="shared" si="0"/>
        <v>null</v>
      </c>
      <c r="R10" s="106" t="str">
        <f t="shared" si="2"/>
        <v>null</v>
      </c>
      <c r="S10" s="106"/>
      <c r="T10" s="106"/>
      <c r="U10" s="106"/>
    </row>
    <row r="11" spans="1:21" ht="8.25" customHeight="1" x14ac:dyDescent="0.2">
      <c r="A11" s="29">
        <v>9</v>
      </c>
      <c r="B11" s="32" t="s">
        <v>31</v>
      </c>
      <c r="C11" s="35" t="s">
        <v>32</v>
      </c>
      <c r="D11" s="38" t="s">
        <v>11</v>
      </c>
      <c r="E11" s="41">
        <v>1</v>
      </c>
      <c r="F11" s="32" t="s">
        <v>33</v>
      </c>
      <c r="G11" s="12">
        <v>1</v>
      </c>
      <c r="H11" s="7" t="s">
        <v>34</v>
      </c>
      <c r="I11" s="44" t="s">
        <v>649</v>
      </c>
      <c r="J11" s="106">
        <f t="shared" si="1"/>
        <v>9</v>
      </c>
      <c r="K11" s="106" t="str">
        <f t="shared" si="0"/>
        <v>QSRESULT</v>
      </c>
      <c r="L11" s="106" t="str">
        <f t="shared" si="0"/>
        <v>Codigo resultado final</v>
      </c>
      <c r="M11" s="106" t="str">
        <f t="shared" si="0"/>
        <v>N</v>
      </c>
      <c r="N11" s="106">
        <f t="shared" si="0"/>
        <v>1</v>
      </c>
      <c r="O11" s="106" t="str">
        <f t="shared" si="0"/>
        <v>1:6, 9</v>
      </c>
      <c r="P11" s="106">
        <f t="shared" si="0"/>
        <v>1</v>
      </c>
      <c r="Q11" s="106" t="str">
        <f t="shared" si="0"/>
        <v>Completa</v>
      </c>
      <c r="R11" s="106" t="str">
        <f t="shared" si="2"/>
        <v>null</v>
      </c>
      <c r="S11" s="106"/>
      <c r="T11" s="106"/>
      <c r="U11" s="106"/>
    </row>
    <row r="12" spans="1:21" ht="8.25" customHeight="1" x14ac:dyDescent="0.2">
      <c r="A12" s="30"/>
      <c r="B12" s="33"/>
      <c r="C12" s="36"/>
      <c r="D12" s="39"/>
      <c r="E12" s="42"/>
      <c r="F12" s="33"/>
      <c r="G12" s="12">
        <v>2</v>
      </c>
      <c r="H12" s="7" t="s">
        <v>35</v>
      </c>
      <c r="I12" s="45"/>
      <c r="J12" s="106">
        <f t="shared" si="1"/>
        <v>9</v>
      </c>
      <c r="K12" s="106" t="str">
        <f t="shared" si="0"/>
        <v>QSRESULT</v>
      </c>
      <c r="L12" s="106" t="str">
        <f t="shared" si="0"/>
        <v>Codigo resultado final</v>
      </c>
      <c r="M12" s="106" t="str">
        <f t="shared" si="0"/>
        <v>N</v>
      </c>
      <c r="N12" s="106">
        <f t="shared" si="0"/>
        <v>1</v>
      </c>
      <c r="O12" s="106" t="str">
        <f t="shared" si="0"/>
        <v>1:6, 9</v>
      </c>
      <c r="P12" s="106">
        <f t="shared" si="0"/>
        <v>2</v>
      </c>
      <c r="Q12" s="106" t="str">
        <f t="shared" si="0"/>
        <v>Ausente</v>
      </c>
      <c r="R12" s="106" t="str">
        <f t="shared" si="2"/>
        <v>null</v>
      </c>
      <c r="S12" s="106"/>
      <c r="T12" s="106"/>
      <c r="U12" s="106"/>
    </row>
    <row r="13" spans="1:21" ht="8.25" customHeight="1" x14ac:dyDescent="0.2">
      <c r="A13" s="30"/>
      <c r="B13" s="33"/>
      <c r="C13" s="36"/>
      <c r="D13" s="39"/>
      <c r="E13" s="42"/>
      <c r="F13" s="33"/>
      <c r="G13" s="12">
        <v>3</v>
      </c>
      <c r="H13" s="7" t="s">
        <v>36</v>
      </c>
      <c r="I13" s="45"/>
      <c r="J13" s="106">
        <f t="shared" si="1"/>
        <v>9</v>
      </c>
      <c r="K13" s="106" t="str">
        <f t="shared" si="0"/>
        <v>QSRESULT</v>
      </c>
      <c r="L13" s="106" t="str">
        <f t="shared" si="0"/>
        <v>Codigo resultado final</v>
      </c>
      <c r="M13" s="106" t="str">
        <f t="shared" si="0"/>
        <v>N</v>
      </c>
      <c r="N13" s="106">
        <f t="shared" si="0"/>
        <v>1</v>
      </c>
      <c r="O13" s="106" t="str">
        <f t="shared" si="0"/>
        <v>1:6, 9</v>
      </c>
      <c r="P13" s="106">
        <f t="shared" si="0"/>
        <v>3</v>
      </c>
      <c r="Q13" s="106" t="str">
        <f t="shared" si="0"/>
        <v>Aplazada</v>
      </c>
      <c r="R13" s="106" t="str">
        <f t="shared" si="2"/>
        <v>null</v>
      </c>
      <c r="S13" s="106"/>
      <c r="T13" s="106"/>
      <c r="U13" s="106"/>
    </row>
    <row r="14" spans="1:21" ht="8.25" customHeight="1" x14ac:dyDescent="0.2">
      <c r="A14" s="30"/>
      <c r="B14" s="33"/>
      <c r="C14" s="36"/>
      <c r="D14" s="39"/>
      <c r="E14" s="42"/>
      <c r="F14" s="33"/>
      <c r="G14" s="12">
        <v>4</v>
      </c>
      <c r="H14" s="7" t="s">
        <v>37</v>
      </c>
      <c r="I14" s="45"/>
      <c r="J14" s="106">
        <f t="shared" si="1"/>
        <v>9</v>
      </c>
      <c r="K14" s="106" t="str">
        <f t="shared" si="0"/>
        <v>QSRESULT</v>
      </c>
      <c r="L14" s="106" t="str">
        <f t="shared" si="0"/>
        <v>Codigo resultado final</v>
      </c>
      <c r="M14" s="106" t="str">
        <f t="shared" si="0"/>
        <v>N</v>
      </c>
      <c r="N14" s="106">
        <f t="shared" si="0"/>
        <v>1</v>
      </c>
      <c r="O14" s="106" t="str">
        <f t="shared" si="0"/>
        <v>1:6, 9</v>
      </c>
      <c r="P14" s="106">
        <f t="shared" si="0"/>
        <v>4</v>
      </c>
      <c r="Q14" s="106" t="str">
        <f t="shared" si="0"/>
        <v>Rechazada</v>
      </c>
      <c r="R14" s="106" t="str">
        <f t="shared" si="2"/>
        <v>null</v>
      </c>
      <c r="S14" s="106"/>
      <c r="T14" s="106"/>
      <c r="U14" s="106"/>
    </row>
    <row r="15" spans="1:21" ht="8.25" customHeight="1" x14ac:dyDescent="0.2">
      <c r="A15" s="30"/>
      <c r="B15" s="33"/>
      <c r="C15" s="36"/>
      <c r="D15" s="39"/>
      <c r="E15" s="42"/>
      <c r="F15" s="33"/>
      <c r="G15" s="12">
        <v>5</v>
      </c>
      <c r="H15" s="7" t="s">
        <v>38</v>
      </c>
      <c r="I15" s="45"/>
      <c r="J15" s="106">
        <f t="shared" si="1"/>
        <v>9</v>
      </c>
      <c r="K15" s="106" t="str">
        <f t="shared" si="0"/>
        <v>QSRESULT</v>
      </c>
      <c r="L15" s="106" t="str">
        <f t="shared" si="0"/>
        <v>Codigo resultado final</v>
      </c>
      <c r="M15" s="106" t="str">
        <f t="shared" si="0"/>
        <v>N</v>
      </c>
      <c r="N15" s="106">
        <f t="shared" si="0"/>
        <v>1</v>
      </c>
      <c r="O15" s="106" t="str">
        <f t="shared" si="0"/>
        <v>1:6, 9</v>
      </c>
      <c r="P15" s="106">
        <f t="shared" si="0"/>
        <v>5</v>
      </c>
      <c r="Q15" s="106" t="str">
        <f t="shared" si="0"/>
        <v>Incompleta</v>
      </c>
      <c r="R15" s="106" t="str">
        <f t="shared" si="2"/>
        <v>null</v>
      </c>
      <c r="S15" s="106"/>
      <c r="T15" s="106"/>
      <c r="U15" s="106"/>
    </row>
    <row r="16" spans="1:21" ht="8.25" customHeight="1" x14ac:dyDescent="0.2">
      <c r="A16" s="30"/>
      <c r="B16" s="33"/>
      <c r="C16" s="36"/>
      <c r="D16" s="39"/>
      <c r="E16" s="42"/>
      <c r="F16" s="33"/>
      <c r="G16" s="12">
        <v>6</v>
      </c>
      <c r="H16" s="7" t="s">
        <v>39</v>
      </c>
      <c r="I16" s="45"/>
      <c r="J16" s="106">
        <f t="shared" si="1"/>
        <v>9</v>
      </c>
      <c r="K16" s="106" t="str">
        <f t="shared" si="0"/>
        <v>QSRESULT</v>
      </c>
      <c r="L16" s="106" t="str">
        <f t="shared" si="0"/>
        <v>Codigo resultado final</v>
      </c>
      <c r="M16" s="106" t="str">
        <f t="shared" si="0"/>
        <v>N</v>
      </c>
      <c r="N16" s="106">
        <f t="shared" si="0"/>
        <v>1</v>
      </c>
      <c r="O16" s="106" t="str">
        <f t="shared" si="0"/>
        <v>1:6, 9</v>
      </c>
      <c r="P16" s="106">
        <f t="shared" si="0"/>
        <v>6</v>
      </c>
      <c r="Q16" s="106" t="str">
        <f t="shared" si="0"/>
        <v>Discapacitada(o)</v>
      </c>
      <c r="R16" s="106" t="str">
        <f t="shared" si="2"/>
        <v>null</v>
      </c>
      <c r="S16" s="106"/>
      <c r="T16" s="106"/>
      <c r="U16" s="106"/>
    </row>
    <row r="17" spans="1:21" ht="8.25" customHeight="1" x14ac:dyDescent="0.2">
      <c r="A17" s="31"/>
      <c r="B17" s="34"/>
      <c r="C17" s="37"/>
      <c r="D17" s="40"/>
      <c r="E17" s="43"/>
      <c r="F17" s="34"/>
      <c r="G17" s="12">
        <v>9</v>
      </c>
      <c r="H17" s="7" t="s">
        <v>40</v>
      </c>
      <c r="I17" s="46"/>
      <c r="J17" s="106">
        <f t="shared" si="1"/>
        <v>9</v>
      </c>
      <c r="K17" s="106" t="str">
        <f t="shared" si="0"/>
        <v>QSRESULT</v>
      </c>
      <c r="L17" s="106" t="str">
        <f t="shared" si="0"/>
        <v>Codigo resultado final</v>
      </c>
      <c r="M17" s="106" t="str">
        <f t="shared" si="0"/>
        <v>N</v>
      </c>
      <c r="N17" s="106">
        <f t="shared" si="0"/>
        <v>1</v>
      </c>
      <c r="O17" s="106" t="str">
        <f t="shared" si="0"/>
        <v>1:6, 9</v>
      </c>
      <c r="P17" s="106">
        <f t="shared" si="0"/>
        <v>9</v>
      </c>
      <c r="Q17" s="106" t="str">
        <f t="shared" si="0"/>
        <v>Otra</v>
      </c>
      <c r="R17" s="106" t="str">
        <f t="shared" si="2"/>
        <v>null</v>
      </c>
      <c r="S17" s="106"/>
      <c r="T17" s="106"/>
      <c r="U17" s="106"/>
    </row>
    <row r="18" spans="1:21" ht="8.25" customHeight="1" x14ac:dyDescent="0.2">
      <c r="A18" s="5">
        <v>10</v>
      </c>
      <c r="B18" s="6" t="s">
        <v>41</v>
      </c>
      <c r="C18" s="7" t="s">
        <v>42</v>
      </c>
      <c r="D18" s="8" t="s">
        <v>14</v>
      </c>
      <c r="E18" s="11">
        <v>30</v>
      </c>
      <c r="F18" s="6" t="s">
        <v>43</v>
      </c>
      <c r="G18" s="9" t="s">
        <v>649</v>
      </c>
      <c r="H18" s="9" t="s">
        <v>649</v>
      </c>
      <c r="I18" s="10" t="s">
        <v>649</v>
      </c>
      <c r="J18" s="106">
        <f t="shared" si="1"/>
        <v>10</v>
      </c>
      <c r="K18" s="106" t="str">
        <f t="shared" si="0"/>
        <v>QSRESULTX</v>
      </c>
      <c r="L18" s="106" t="str">
        <f t="shared" si="0"/>
        <v>Otro resultado</v>
      </c>
      <c r="M18" s="106" t="str">
        <f t="shared" si="0"/>
        <v>AN</v>
      </c>
      <c r="N18" s="106">
        <f t="shared" si="0"/>
        <v>30</v>
      </c>
      <c r="O18" s="106" t="str">
        <f t="shared" si="0"/>
        <v>A:Z, 0:9</v>
      </c>
      <c r="P18" s="106" t="str">
        <f t="shared" si="0"/>
        <v>null</v>
      </c>
      <c r="Q18" s="106" t="str">
        <f t="shared" si="0"/>
        <v>null</v>
      </c>
      <c r="R18" s="106" t="str">
        <f t="shared" si="2"/>
        <v>null</v>
      </c>
      <c r="S18" s="106"/>
      <c r="T18" s="106"/>
      <c r="U18" s="106"/>
    </row>
    <row r="19" spans="1:21" ht="8.25" customHeight="1" x14ac:dyDescent="0.2">
      <c r="A19" s="5">
        <v>11</v>
      </c>
      <c r="B19" s="6" t="s">
        <v>44</v>
      </c>
      <c r="C19" s="7" t="s">
        <v>45</v>
      </c>
      <c r="D19" s="8" t="s">
        <v>11</v>
      </c>
      <c r="E19" s="12">
        <v>2</v>
      </c>
      <c r="F19" s="6" t="s">
        <v>46</v>
      </c>
      <c r="G19" s="9" t="s">
        <v>649</v>
      </c>
      <c r="H19" s="9" t="s">
        <v>649</v>
      </c>
      <c r="I19" s="14" t="s">
        <v>47</v>
      </c>
      <c r="J19" s="106">
        <f t="shared" si="1"/>
        <v>11</v>
      </c>
      <c r="K19" s="106" t="str">
        <f t="shared" ref="K19:K82" si="3">IF(B19="",K18,B19)</f>
        <v>QSNINOS</v>
      </c>
      <c r="L19" s="106" t="str">
        <f t="shared" ref="L19:L82" si="4">IF(C19="",L18,C19)</f>
        <v>Total Niños/Niñas de 0 a 11 años</v>
      </c>
      <c r="M19" s="106" t="str">
        <f t="shared" ref="M19:M82" si="5">IF(D19="",M18,D19)</f>
        <v>N</v>
      </c>
      <c r="N19" s="106">
        <f t="shared" ref="N19:N82" si="6">IF(E19="",N18,E19)</f>
        <v>2</v>
      </c>
      <c r="O19" s="106" t="str">
        <f t="shared" ref="O19:O82" si="7">IF(F19="",O18,F19)</f>
        <v>1:15</v>
      </c>
      <c r="P19" s="106" t="str">
        <f t="shared" ref="P19:P82" si="8">IF(G19="",P18,G19)</f>
        <v>null</v>
      </c>
      <c r="Q19" s="106" t="str">
        <f t="shared" ref="Q19:Q82" si="9">IF(H19="",Q18,H19)</f>
        <v>null</v>
      </c>
      <c r="R19" s="106" t="str">
        <f t="shared" si="2"/>
        <v>VALOR NULL</v>
      </c>
      <c r="S19" s="106"/>
      <c r="T19" s="106"/>
      <c r="U19" s="106"/>
    </row>
    <row r="20" spans="1:21" ht="8.25" customHeight="1" x14ac:dyDescent="0.2">
      <c r="A20" s="29">
        <v>12</v>
      </c>
      <c r="B20" s="32" t="s">
        <v>48</v>
      </c>
      <c r="C20" s="35" t="s">
        <v>49</v>
      </c>
      <c r="D20" s="38" t="s">
        <v>11</v>
      </c>
      <c r="E20" s="41">
        <v>1</v>
      </c>
      <c r="F20" s="32" t="s">
        <v>33</v>
      </c>
      <c r="G20" s="12">
        <v>1</v>
      </c>
      <c r="H20" s="7" t="s">
        <v>34</v>
      </c>
      <c r="I20" s="44" t="s">
        <v>649</v>
      </c>
      <c r="J20" s="106">
        <f t="shared" si="1"/>
        <v>12</v>
      </c>
      <c r="K20" s="106" t="str">
        <f t="shared" si="3"/>
        <v>QSRESINF</v>
      </c>
      <c r="L20" s="106" t="str">
        <f t="shared" si="4"/>
        <v>Resultado informante</v>
      </c>
      <c r="M20" s="106" t="str">
        <f t="shared" si="5"/>
        <v>N</v>
      </c>
      <c r="N20" s="106">
        <f t="shared" si="6"/>
        <v>1</v>
      </c>
      <c r="O20" s="106" t="str">
        <f t="shared" si="7"/>
        <v>1:6, 9</v>
      </c>
      <c r="P20" s="106">
        <f t="shared" si="8"/>
        <v>1</v>
      </c>
      <c r="Q20" s="106" t="str">
        <f t="shared" si="9"/>
        <v>Completa</v>
      </c>
      <c r="R20" s="106" t="str">
        <f t="shared" si="2"/>
        <v>null</v>
      </c>
      <c r="S20" s="106"/>
      <c r="T20" s="106"/>
      <c r="U20" s="106"/>
    </row>
    <row r="21" spans="1:21" ht="8.25" customHeight="1" x14ac:dyDescent="0.2">
      <c r="A21" s="30"/>
      <c r="B21" s="33"/>
      <c r="C21" s="36"/>
      <c r="D21" s="39"/>
      <c r="E21" s="42"/>
      <c r="F21" s="33"/>
      <c r="G21" s="12">
        <v>2</v>
      </c>
      <c r="H21" s="7" t="s">
        <v>35</v>
      </c>
      <c r="I21" s="45"/>
      <c r="J21" s="106">
        <f t="shared" si="1"/>
        <v>12</v>
      </c>
      <c r="K21" s="106" t="str">
        <f t="shared" si="3"/>
        <v>QSRESINF</v>
      </c>
      <c r="L21" s="106" t="str">
        <f t="shared" si="4"/>
        <v>Resultado informante</v>
      </c>
      <c r="M21" s="106" t="str">
        <f t="shared" si="5"/>
        <v>N</v>
      </c>
      <c r="N21" s="106">
        <f t="shared" si="6"/>
        <v>1</v>
      </c>
      <c r="O21" s="106" t="str">
        <f t="shared" si="7"/>
        <v>1:6, 9</v>
      </c>
      <c r="P21" s="106">
        <f t="shared" si="8"/>
        <v>2</v>
      </c>
      <c r="Q21" s="106" t="str">
        <f t="shared" si="9"/>
        <v>Ausente</v>
      </c>
      <c r="R21" s="106" t="str">
        <f t="shared" si="2"/>
        <v>null</v>
      </c>
      <c r="S21" s="106"/>
      <c r="T21" s="106"/>
      <c r="U21" s="106"/>
    </row>
    <row r="22" spans="1:21" ht="8.25" customHeight="1" x14ac:dyDescent="0.2">
      <c r="A22" s="30"/>
      <c r="B22" s="33"/>
      <c r="C22" s="36"/>
      <c r="D22" s="39"/>
      <c r="E22" s="42"/>
      <c r="F22" s="33"/>
      <c r="G22" s="12">
        <v>3</v>
      </c>
      <c r="H22" s="7" t="s">
        <v>36</v>
      </c>
      <c r="I22" s="45"/>
      <c r="J22" s="106">
        <f t="shared" si="1"/>
        <v>12</v>
      </c>
      <c r="K22" s="106" t="str">
        <f t="shared" si="3"/>
        <v>QSRESINF</v>
      </c>
      <c r="L22" s="106" t="str">
        <f t="shared" si="4"/>
        <v>Resultado informante</v>
      </c>
      <c r="M22" s="106" t="str">
        <f t="shared" si="5"/>
        <v>N</v>
      </c>
      <c r="N22" s="106">
        <f t="shared" si="6"/>
        <v>1</v>
      </c>
      <c r="O22" s="106" t="str">
        <f t="shared" si="7"/>
        <v>1:6, 9</v>
      </c>
      <c r="P22" s="106">
        <f t="shared" si="8"/>
        <v>3</v>
      </c>
      <c r="Q22" s="106" t="str">
        <f t="shared" si="9"/>
        <v>Aplazada</v>
      </c>
      <c r="R22" s="106" t="str">
        <f t="shared" si="2"/>
        <v>null</v>
      </c>
      <c r="S22" s="106"/>
      <c r="T22" s="106"/>
      <c r="U22" s="106"/>
    </row>
    <row r="23" spans="1:21" ht="8.25" customHeight="1" x14ac:dyDescent="0.2">
      <c r="A23" s="30"/>
      <c r="B23" s="33"/>
      <c r="C23" s="36"/>
      <c r="D23" s="39"/>
      <c r="E23" s="42"/>
      <c r="F23" s="33"/>
      <c r="G23" s="12">
        <v>4</v>
      </c>
      <c r="H23" s="7" t="s">
        <v>37</v>
      </c>
      <c r="I23" s="45"/>
      <c r="J23" s="106">
        <f t="shared" si="1"/>
        <v>12</v>
      </c>
      <c r="K23" s="106" t="str">
        <f t="shared" si="3"/>
        <v>QSRESINF</v>
      </c>
      <c r="L23" s="106" t="str">
        <f t="shared" si="4"/>
        <v>Resultado informante</v>
      </c>
      <c r="M23" s="106" t="str">
        <f t="shared" si="5"/>
        <v>N</v>
      </c>
      <c r="N23" s="106">
        <f t="shared" si="6"/>
        <v>1</v>
      </c>
      <c r="O23" s="106" t="str">
        <f t="shared" si="7"/>
        <v>1:6, 9</v>
      </c>
      <c r="P23" s="106">
        <f t="shared" si="8"/>
        <v>4</v>
      </c>
      <c r="Q23" s="106" t="str">
        <f t="shared" si="9"/>
        <v>Rechazada</v>
      </c>
      <c r="R23" s="106" t="str">
        <f t="shared" si="2"/>
        <v>null</v>
      </c>
      <c r="S23" s="106"/>
      <c r="T23" s="106"/>
      <c r="U23" s="106"/>
    </row>
    <row r="24" spans="1:21" ht="8.25" customHeight="1" x14ac:dyDescent="0.2">
      <c r="A24" s="30"/>
      <c r="B24" s="33"/>
      <c r="C24" s="36"/>
      <c r="D24" s="39"/>
      <c r="E24" s="42"/>
      <c r="F24" s="33"/>
      <c r="G24" s="12">
        <v>5</v>
      </c>
      <c r="H24" s="7" t="s">
        <v>38</v>
      </c>
      <c r="I24" s="45"/>
      <c r="J24" s="106">
        <f t="shared" si="1"/>
        <v>12</v>
      </c>
      <c r="K24" s="106" t="str">
        <f t="shared" si="3"/>
        <v>QSRESINF</v>
      </c>
      <c r="L24" s="106" t="str">
        <f t="shared" si="4"/>
        <v>Resultado informante</v>
      </c>
      <c r="M24" s="106" t="str">
        <f t="shared" si="5"/>
        <v>N</v>
      </c>
      <c r="N24" s="106">
        <f t="shared" si="6"/>
        <v>1</v>
      </c>
      <c r="O24" s="106" t="str">
        <f t="shared" si="7"/>
        <v>1:6, 9</v>
      </c>
      <c r="P24" s="106">
        <f t="shared" si="8"/>
        <v>5</v>
      </c>
      <c r="Q24" s="106" t="str">
        <f t="shared" si="9"/>
        <v>Incompleta</v>
      </c>
      <c r="R24" s="106" t="str">
        <f t="shared" si="2"/>
        <v>null</v>
      </c>
      <c r="S24" s="106"/>
      <c r="T24" s="106"/>
      <c r="U24" s="106"/>
    </row>
    <row r="25" spans="1:21" ht="8.25" customHeight="1" x14ac:dyDescent="0.2">
      <c r="A25" s="30"/>
      <c r="B25" s="33"/>
      <c r="C25" s="36"/>
      <c r="D25" s="39"/>
      <c r="E25" s="42"/>
      <c r="F25" s="33"/>
      <c r="G25" s="12">
        <v>6</v>
      </c>
      <c r="H25" s="7" t="s">
        <v>39</v>
      </c>
      <c r="I25" s="45"/>
      <c r="J25" s="106">
        <f t="shared" si="1"/>
        <v>12</v>
      </c>
      <c r="K25" s="106" t="str">
        <f t="shared" si="3"/>
        <v>QSRESINF</v>
      </c>
      <c r="L25" s="106" t="str">
        <f t="shared" si="4"/>
        <v>Resultado informante</v>
      </c>
      <c r="M25" s="106" t="str">
        <f t="shared" si="5"/>
        <v>N</v>
      </c>
      <c r="N25" s="106">
        <f t="shared" si="6"/>
        <v>1</v>
      </c>
      <c r="O25" s="106" t="str">
        <f t="shared" si="7"/>
        <v>1:6, 9</v>
      </c>
      <c r="P25" s="106">
        <f t="shared" si="8"/>
        <v>6</v>
      </c>
      <c r="Q25" s="106" t="str">
        <f t="shared" si="9"/>
        <v>Discapacitada(o)</v>
      </c>
      <c r="R25" s="106" t="str">
        <f t="shared" si="2"/>
        <v>null</v>
      </c>
      <c r="S25" s="106"/>
      <c r="T25" s="106"/>
      <c r="U25" s="106"/>
    </row>
    <row r="26" spans="1:21" ht="8.25" customHeight="1" x14ac:dyDescent="0.2">
      <c r="A26" s="31"/>
      <c r="B26" s="34"/>
      <c r="C26" s="37"/>
      <c r="D26" s="40"/>
      <c r="E26" s="43"/>
      <c r="F26" s="34"/>
      <c r="G26" s="12">
        <v>9</v>
      </c>
      <c r="H26" s="7" t="s">
        <v>40</v>
      </c>
      <c r="I26" s="46"/>
      <c r="J26" s="106">
        <f t="shared" si="1"/>
        <v>12</v>
      </c>
      <c r="K26" s="106" t="str">
        <f t="shared" si="3"/>
        <v>QSRESINF</v>
      </c>
      <c r="L26" s="106" t="str">
        <f t="shared" si="4"/>
        <v>Resultado informante</v>
      </c>
      <c r="M26" s="106" t="str">
        <f t="shared" si="5"/>
        <v>N</v>
      </c>
      <c r="N26" s="106">
        <f t="shared" si="6"/>
        <v>1</v>
      </c>
      <c r="O26" s="106" t="str">
        <f t="shared" si="7"/>
        <v>1:6, 9</v>
      </c>
      <c r="P26" s="106">
        <f t="shared" si="8"/>
        <v>9</v>
      </c>
      <c r="Q26" s="106" t="str">
        <f t="shared" si="9"/>
        <v>Otra</v>
      </c>
      <c r="R26" s="106" t="str">
        <f t="shared" si="2"/>
        <v>null</v>
      </c>
      <c r="S26" s="106"/>
      <c r="T26" s="106"/>
      <c r="U26" s="106"/>
    </row>
    <row r="27" spans="1:21" ht="8.25" customHeight="1" x14ac:dyDescent="0.2">
      <c r="A27" s="5">
        <v>13</v>
      </c>
      <c r="B27" s="6" t="s">
        <v>50</v>
      </c>
      <c r="C27" s="7" t="s">
        <v>51</v>
      </c>
      <c r="D27" s="8" t="s">
        <v>11</v>
      </c>
      <c r="E27" s="12">
        <v>2</v>
      </c>
      <c r="F27" s="6" t="s">
        <v>52</v>
      </c>
      <c r="G27" s="9" t="s">
        <v>649</v>
      </c>
      <c r="H27" s="9" t="s">
        <v>649</v>
      </c>
      <c r="I27" s="14" t="s">
        <v>47</v>
      </c>
      <c r="J27" s="106">
        <f t="shared" si="1"/>
        <v>13</v>
      </c>
      <c r="K27" s="106" t="str">
        <f t="shared" si="3"/>
        <v>QSORDNIN1</v>
      </c>
      <c r="L27" s="106" t="str">
        <f t="shared" si="4"/>
        <v>Primera niña o niño</v>
      </c>
      <c r="M27" s="106" t="str">
        <f t="shared" si="5"/>
        <v>N</v>
      </c>
      <c r="N27" s="106">
        <f t="shared" si="6"/>
        <v>2</v>
      </c>
      <c r="O27" s="106" t="str">
        <f t="shared" si="7"/>
        <v>2:15</v>
      </c>
      <c r="P27" s="106" t="str">
        <f t="shared" si="8"/>
        <v>null</v>
      </c>
      <c r="Q27" s="106" t="str">
        <f t="shared" si="9"/>
        <v>null</v>
      </c>
      <c r="R27" s="106" t="str">
        <f t="shared" si="2"/>
        <v>VALOR NULL</v>
      </c>
      <c r="S27" s="106"/>
      <c r="T27" s="106"/>
      <c r="U27" s="106"/>
    </row>
    <row r="28" spans="1:21" ht="8.25" customHeight="1" x14ac:dyDescent="0.2">
      <c r="A28" s="5">
        <v>14</v>
      </c>
      <c r="B28" s="6" t="s">
        <v>53</v>
      </c>
      <c r="C28" s="7" t="s">
        <v>54</v>
      </c>
      <c r="D28" s="8" t="s">
        <v>11</v>
      </c>
      <c r="E28" s="12">
        <v>1</v>
      </c>
      <c r="F28" s="6" t="s">
        <v>33</v>
      </c>
      <c r="G28" s="9" t="s">
        <v>649</v>
      </c>
      <c r="H28" s="9" t="s">
        <v>649</v>
      </c>
      <c r="I28" s="14" t="s">
        <v>47</v>
      </c>
      <c r="J28" s="106">
        <f t="shared" si="1"/>
        <v>14</v>
      </c>
      <c r="K28" s="106" t="str">
        <f t="shared" si="3"/>
        <v>QSRESNIN1</v>
      </c>
      <c r="L28" s="106" t="str">
        <f t="shared" si="4"/>
        <v>Resultado niña(o)1</v>
      </c>
      <c r="M28" s="106" t="str">
        <f t="shared" si="5"/>
        <v>N</v>
      </c>
      <c r="N28" s="106">
        <f t="shared" si="6"/>
        <v>1</v>
      </c>
      <c r="O28" s="106" t="str">
        <f t="shared" si="7"/>
        <v>1:6, 9</v>
      </c>
      <c r="P28" s="106" t="str">
        <f t="shared" si="8"/>
        <v>null</v>
      </c>
      <c r="Q28" s="106" t="str">
        <f t="shared" si="9"/>
        <v>null</v>
      </c>
      <c r="R28" s="106" t="str">
        <f t="shared" si="2"/>
        <v>VALOR NULL</v>
      </c>
      <c r="S28" s="106"/>
      <c r="T28" s="106"/>
      <c r="U28" s="106"/>
    </row>
    <row r="29" spans="1:21" ht="8.25" customHeight="1" x14ac:dyDescent="0.2">
      <c r="A29" s="5">
        <v>15</v>
      </c>
      <c r="B29" s="6" t="s">
        <v>55</v>
      </c>
      <c r="C29" s="7" t="s">
        <v>56</v>
      </c>
      <c r="D29" s="8" t="s">
        <v>11</v>
      </c>
      <c r="E29" s="12">
        <v>2</v>
      </c>
      <c r="F29" s="6" t="s">
        <v>52</v>
      </c>
      <c r="G29" s="9" t="s">
        <v>649</v>
      </c>
      <c r="H29" s="9" t="s">
        <v>649</v>
      </c>
      <c r="I29" s="14" t="s">
        <v>47</v>
      </c>
      <c r="J29" s="106">
        <f t="shared" si="1"/>
        <v>15</v>
      </c>
      <c r="K29" s="106" t="str">
        <f t="shared" si="3"/>
        <v>QSORDNIN2</v>
      </c>
      <c r="L29" s="106" t="str">
        <f t="shared" si="4"/>
        <v>Segunda  niña o niño</v>
      </c>
      <c r="M29" s="106" t="str">
        <f t="shared" si="5"/>
        <v>N</v>
      </c>
      <c r="N29" s="106">
        <f t="shared" si="6"/>
        <v>2</v>
      </c>
      <c r="O29" s="106" t="str">
        <f t="shared" si="7"/>
        <v>2:15</v>
      </c>
      <c r="P29" s="106" t="str">
        <f t="shared" si="8"/>
        <v>null</v>
      </c>
      <c r="Q29" s="106" t="str">
        <f t="shared" si="9"/>
        <v>null</v>
      </c>
      <c r="R29" s="106" t="str">
        <f t="shared" si="2"/>
        <v>VALOR NULL</v>
      </c>
      <c r="S29" s="106"/>
      <c r="T29" s="106"/>
      <c r="U29" s="106"/>
    </row>
    <row r="30" spans="1:21" ht="8.25" customHeight="1" x14ac:dyDescent="0.2">
      <c r="A30" s="5">
        <v>16</v>
      </c>
      <c r="B30" s="6" t="s">
        <v>57</v>
      </c>
      <c r="C30" s="7" t="s">
        <v>58</v>
      </c>
      <c r="D30" s="8" t="s">
        <v>11</v>
      </c>
      <c r="E30" s="12">
        <v>1</v>
      </c>
      <c r="F30" s="6" t="s">
        <v>33</v>
      </c>
      <c r="G30" s="9" t="s">
        <v>649</v>
      </c>
      <c r="H30" s="9" t="s">
        <v>649</v>
      </c>
      <c r="I30" s="14" t="s">
        <v>47</v>
      </c>
      <c r="J30" s="106">
        <f t="shared" si="1"/>
        <v>16</v>
      </c>
      <c r="K30" s="106" t="str">
        <f t="shared" si="3"/>
        <v>QSRESNIN2</v>
      </c>
      <c r="L30" s="106" t="str">
        <f t="shared" si="4"/>
        <v>Resultado niña(o) 2</v>
      </c>
      <c r="M30" s="106" t="str">
        <f t="shared" si="5"/>
        <v>N</v>
      </c>
      <c r="N30" s="106">
        <f t="shared" si="6"/>
        <v>1</v>
      </c>
      <c r="O30" s="106" t="str">
        <f t="shared" si="7"/>
        <v>1:6, 9</v>
      </c>
      <c r="P30" s="106" t="str">
        <f t="shared" si="8"/>
        <v>null</v>
      </c>
      <c r="Q30" s="106" t="str">
        <f t="shared" si="9"/>
        <v>null</v>
      </c>
      <c r="R30" s="106" t="str">
        <f t="shared" si="2"/>
        <v>VALOR NULL</v>
      </c>
      <c r="S30" s="106"/>
      <c r="T30" s="106"/>
      <c r="U30" s="106"/>
    </row>
    <row r="31" spans="1:21" ht="8.25" customHeight="1" x14ac:dyDescent="0.2">
      <c r="A31" s="5">
        <v>17</v>
      </c>
      <c r="B31" s="6" t="s">
        <v>59</v>
      </c>
      <c r="C31" s="7" t="s">
        <v>60</v>
      </c>
      <c r="D31" s="8" t="s">
        <v>11</v>
      </c>
      <c r="E31" s="12">
        <v>2</v>
      </c>
      <c r="F31" s="6" t="s">
        <v>52</v>
      </c>
      <c r="G31" s="9" t="s">
        <v>649</v>
      </c>
      <c r="H31" s="9" t="s">
        <v>649</v>
      </c>
      <c r="I31" s="14" t="s">
        <v>47</v>
      </c>
      <c r="J31" s="106">
        <f t="shared" si="1"/>
        <v>17</v>
      </c>
      <c r="K31" s="106" t="str">
        <f t="shared" si="3"/>
        <v>QSORDNIN3</v>
      </c>
      <c r="L31" s="106" t="str">
        <f t="shared" si="4"/>
        <v>Tercera niña o niño</v>
      </c>
      <c r="M31" s="106" t="str">
        <f t="shared" si="5"/>
        <v>N</v>
      </c>
      <c r="N31" s="106">
        <f t="shared" si="6"/>
        <v>2</v>
      </c>
      <c r="O31" s="106" t="str">
        <f t="shared" si="7"/>
        <v>2:15</v>
      </c>
      <c r="P31" s="106" t="str">
        <f t="shared" si="8"/>
        <v>null</v>
      </c>
      <c r="Q31" s="106" t="str">
        <f t="shared" si="9"/>
        <v>null</v>
      </c>
      <c r="R31" s="106" t="str">
        <f t="shared" si="2"/>
        <v>VALOR NULL</v>
      </c>
      <c r="S31" s="106"/>
      <c r="T31" s="106"/>
      <c r="U31" s="106"/>
    </row>
    <row r="32" spans="1:21" ht="8.25" customHeight="1" x14ac:dyDescent="0.2">
      <c r="A32" s="5">
        <v>18</v>
      </c>
      <c r="B32" s="6" t="s">
        <v>61</v>
      </c>
      <c r="C32" s="7" t="s">
        <v>62</v>
      </c>
      <c r="D32" s="8" t="s">
        <v>11</v>
      </c>
      <c r="E32" s="12">
        <v>1</v>
      </c>
      <c r="F32" s="6" t="s">
        <v>33</v>
      </c>
      <c r="G32" s="9" t="s">
        <v>649</v>
      </c>
      <c r="H32" s="9" t="s">
        <v>649</v>
      </c>
      <c r="I32" s="14" t="s">
        <v>47</v>
      </c>
      <c r="J32" s="106">
        <f t="shared" si="1"/>
        <v>18</v>
      </c>
      <c r="K32" s="106" t="str">
        <f t="shared" si="3"/>
        <v>QSRESNIN3</v>
      </c>
      <c r="L32" s="106" t="str">
        <f t="shared" si="4"/>
        <v>Resultado niña(o) 3</v>
      </c>
      <c r="M32" s="106" t="str">
        <f t="shared" si="5"/>
        <v>N</v>
      </c>
      <c r="N32" s="106">
        <f t="shared" si="6"/>
        <v>1</v>
      </c>
      <c r="O32" s="106" t="str">
        <f t="shared" si="7"/>
        <v>1:6, 9</v>
      </c>
      <c r="P32" s="106" t="str">
        <f t="shared" si="8"/>
        <v>null</v>
      </c>
      <c r="Q32" s="106" t="str">
        <f t="shared" si="9"/>
        <v>null</v>
      </c>
      <c r="R32" s="106" t="str">
        <f t="shared" si="2"/>
        <v>VALOR NULL</v>
      </c>
      <c r="S32" s="106"/>
      <c r="T32" s="106"/>
      <c r="U32" s="106"/>
    </row>
    <row r="33" spans="1:21" ht="8.25" customHeight="1" x14ac:dyDescent="0.2">
      <c r="A33" s="5">
        <v>19</v>
      </c>
      <c r="B33" s="6" t="s">
        <v>63</v>
      </c>
      <c r="C33" s="7" t="s">
        <v>64</v>
      </c>
      <c r="D33" s="8" t="s">
        <v>11</v>
      </c>
      <c r="E33" s="12">
        <v>2</v>
      </c>
      <c r="F33" s="6" t="s">
        <v>52</v>
      </c>
      <c r="G33" s="9" t="s">
        <v>649</v>
      </c>
      <c r="H33" s="9" t="s">
        <v>649</v>
      </c>
      <c r="I33" s="14" t="s">
        <v>47</v>
      </c>
      <c r="J33" s="106">
        <f t="shared" si="1"/>
        <v>19</v>
      </c>
      <c r="K33" s="106" t="str">
        <f t="shared" si="3"/>
        <v>QSORDNIN4</v>
      </c>
      <c r="L33" s="106" t="str">
        <f t="shared" si="4"/>
        <v>Cuarta niña o niño</v>
      </c>
      <c r="M33" s="106" t="str">
        <f t="shared" si="5"/>
        <v>N</v>
      </c>
      <c r="N33" s="106">
        <f t="shared" si="6"/>
        <v>2</v>
      </c>
      <c r="O33" s="106" t="str">
        <f t="shared" si="7"/>
        <v>2:15</v>
      </c>
      <c r="P33" s="106" t="str">
        <f t="shared" si="8"/>
        <v>null</v>
      </c>
      <c r="Q33" s="106" t="str">
        <f t="shared" si="9"/>
        <v>null</v>
      </c>
      <c r="R33" s="106" t="str">
        <f t="shared" si="2"/>
        <v>VALOR NULL</v>
      </c>
      <c r="S33" s="106"/>
      <c r="T33" s="106"/>
      <c r="U33" s="106"/>
    </row>
    <row r="34" spans="1:21" ht="8.25" customHeight="1" x14ac:dyDescent="0.2">
      <c r="A34" s="5">
        <v>20</v>
      </c>
      <c r="B34" s="6" t="s">
        <v>65</v>
      </c>
      <c r="C34" s="7" t="s">
        <v>66</v>
      </c>
      <c r="D34" s="8" t="s">
        <v>11</v>
      </c>
      <c r="E34" s="12">
        <v>1</v>
      </c>
      <c r="F34" s="6" t="s">
        <v>33</v>
      </c>
      <c r="G34" s="9" t="s">
        <v>649</v>
      </c>
      <c r="H34" s="9" t="s">
        <v>649</v>
      </c>
      <c r="I34" s="14" t="s">
        <v>47</v>
      </c>
      <c r="J34" s="106">
        <f t="shared" si="1"/>
        <v>20</v>
      </c>
      <c r="K34" s="106" t="str">
        <f t="shared" si="3"/>
        <v>QSRESNIN4</v>
      </c>
      <c r="L34" s="106" t="str">
        <f t="shared" si="4"/>
        <v>Resultado niña(o) 4</v>
      </c>
      <c r="M34" s="106" t="str">
        <f t="shared" si="5"/>
        <v>N</v>
      </c>
      <c r="N34" s="106">
        <f t="shared" si="6"/>
        <v>1</v>
      </c>
      <c r="O34" s="106" t="str">
        <f t="shared" si="7"/>
        <v>1:6, 9</v>
      </c>
      <c r="P34" s="106" t="str">
        <f t="shared" si="8"/>
        <v>null</v>
      </c>
      <c r="Q34" s="106" t="str">
        <f t="shared" si="9"/>
        <v>null</v>
      </c>
      <c r="R34" s="106" t="str">
        <f t="shared" si="2"/>
        <v>VALOR NULL</v>
      </c>
      <c r="S34" s="106"/>
      <c r="T34" s="106"/>
      <c r="U34" s="106"/>
    </row>
    <row r="35" spans="1:21" ht="8.25" customHeight="1" x14ac:dyDescent="0.2">
      <c r="A35" s="5">
        <v>21</v>
      </c>
      <c r="B35" s="6" t="s">
        <v>67</v>
      </c>
      <c r="C35" s="7" t="s">
        <v>68</v>
      </c>
      <c r="D35" s="8" t="s">
        <v>11</v>
      </c>
      <c r="E35" s="12">
        <v>2</v>
      </c>
      <c r="F35" s="6" t="s">
        <v>52</v>
      </c>
      <c r="G35" s="9" t="s">
        <v>649</v>
      </c>
      <c r="H35" s="9" t="s">
        <v>649</v>
      </c>
      <c r="I35" s="14" t="s">
        <v>47</v>
      </c>
      <c r="J35" s="106">
        <f t="shared" si="1"/>
        <v>21</v>
      </c>
      <c r="K35" s="106" t="str">
        <f t="shared" si="3"/>
        <v>QSORDNIN5</v>
      </c>
      <c r="L35" s="106" t="str">
        <f t="shared" si="4"/>
        <v>Quinto niño o niña</v>
      </c>
      <c r="M35" s="106" t="str">
        <f t="shared" si="5"/>
        <v>N</v>
      </c>
      <c r="N35" s="106">
        <f t="shared" si="6"/>
        <v>2</v>
      </c>
      <c r="O35" s="106" t="str">
        <f t="shared" si="7"/>
        <v>2:15</v>
      </c>
      <c r="P35" s="106" t="str">
        <f t="shared" si="8"/>
        <v>null</v>
      </c>
      <c r="Q35" s="106" t="str">
        <f t="shared" si="9"/>
        <v>null</v>
      </c>
      <c r="R35" s="106" t="str">
        <f t="shared" si="2"/>
        <v>VALOR NULL</v>
      </c>
      <c r="S35" s="106"/>
      <c r="T35" s="106"/>
      <c r="U35" s="106"/>
    </row>
    <row r="36" spans="1:21" ht="8.25" customHeight="1" x14ac:dyDescent="0.2">
      <c r="A36" s="5">
        <v>22</v>
      </c>
      <c r="B36" s="6" t="s">
        <v>69</v>
      </c>
      <c r="C36" s="7" t="s">
        <v>70</v>
      </c>
      <c r="D36" s="8" t="s">
        <v>11</v>
      </c>
      <c r="E36" s="12">
        <v>1</v>
      </c>
      <c r="F36" s="6" t="s">
        <v>33</v>
      </c>
      <c r="G36" s="9" t="s">
        <v>649</v>
      </c>
      <c r="H36" s="9" t="s">
        <v>649</v>
      </c>
      <c r="I36" s="14" t="s">
        <v>47</v>
      </c>
      <c r="J36" s="106">
        <f t="shared" si="1"/>
        <v>22</v>
      </c>
      <c r="K36" s="106" t="str">
        <f t="shared" si="3"/>
        <v>QSRESNIN5</v>
      </c>
      <c r="L36" s="106" t="str">
        <f t="shared" si="4"/>
        <v>Resultado niña(o) 5</v>
      </c>
      <c r="M36" s="106" t="str">
        <f t="shared" si="5"/>
        <v>N</v>
      </c>
      <c r="N36" s="106">
        <f t="shared" si="6"/>
        <v>1</v>
      </c>
      <c r="O36" s="106" t="str">
        <f t="shared" si="7"/>
        <v>1:6, 9</v>
      </c>
      <c r="P36" s="106" t="str">
        <f t="shared" si="8"/>
        <v>null</v>
      </c>
      <c r="Q36" s="106" t="str">
        <f t="shared" si="9"/>
        <v>null</v>
      </c>
      <c r="R36" s="106" t="str">
        <f t="shared" si="2"/>
        <v>VALOR NULL</v>
      </c>
      <c r="S36" s="106"/>
      <c r="T36" s="106"/>
      <c r="U36" s="106"/>
    </row>
    <row r="37" spans="1:21" ht="8.25" customHeight="1" x14ac:dyDescent="0.2">
      <c r="A37" s="5">
        <v>23</v>
      </c>
      <c r="B37" s="6" t="s">
        <v>71</v>
      </c>
      <c r="C37" s="7" t="s">
        <v>72</v>
      </c>
      <c r="D37" s="8" t="s">
        <v>11</v>
      </c>
      <c r="E37" s="12">
        <v>2</v>
      </c>
      <c r="F37" s="6" t="s">
        <v>52</v>
      </c>
      <c r="G37" s="9" t="s">
        <v>649</v>
      </c>
      <c r="H37" s="9" t="s">
        <v>649</v>
      </c>
      <c r="I37" s="14" t="s">
        <v>47</v>
      </c>
      <c r="J37" s="106">
        <f t="shared" si="1"/>
        <v>23</v>
      </c>
      <c r="K37" s="106" t="str">
        <f t="shared" si="3"/>
        <v>QSORDNIN6</v>
      </c>
      <c r="L37" s="106" t="str">
        <f t="shared" si="4"/>
        <v>Sexto niño o niña</v>
      </c>
      <c r="M37" s="106" t="str">
        <f t="shared" si="5"/>
        <v>N</v>
      </c>
      <c r="N37" s="106">
        <f t="shared" si="6"/>
        <v>2</v>
      </c>
      <c r="O37" s="106" t="str">
        <f t="shared" si="7"/>
        <v>2:15</v>
      </c>
      <c r="P37" s="106" t="str">
        <f t="shared" si="8"/>
        <v>null</v>
      </c>
      <c r="Q37" s="106" t="str">
        <f t="shared" si="9"/>
        <v>null</v>
      </c>
      <c r="R37" s="106" t="str">
        <f t="shared" si="2"/>
        <v>VALOR NULL</v>
      </c>
      <c r="S37" s="106"/>
      <c r="T37" s="106"/>
      <c r="U37" s="106"/>
    </row>
    <row r="38" spans="1:21" ht="8.25" customHeight="1" x14ac:dyDescent="0.2">
      <c r="A38" s="5">
        <v>24</v>
      </c>
      <c r="B38" s="6" t="s">
        <v>73</v>
      </c>
      <c r="C38" s="7" t="s">
        <v>74</v>
      </c>
      <c r="D38" s="8" t="s">
        <v>11</v>
      </c>
      <c r="E38" s="12">
        <v>1</v>
      </c>
      <c r="F38" s="6" t="s">
        <v>33</v>
      </c>
      <c r="G38" s="9" t="s">
        <v>649</v>
      </c>
      <c r="H38" s="9" t="s">
        <v>649</v>
      </c>
      <c r="I38" s="14" t="s">
        <v>47</v>
      </c>
      <c r="J38" s="106">
        <f t="shared" si="1"/>
        <v>24</v>
      </c>
      <c r="K38" s="106" t="str">
        <f t="shared" si="3"/>
        <v>QSRESNIN6</v>
      </c>
      <c r="L38" s="106" t="str">
        <f t="shared" si="4"/>
        <v>Resultado niña(o) 6</v>
      </c>
      <c r="M38" s="106" t="str">
        <f t="shared" si="5"/>
        <v>N</v>
      </c>
      <c r="N38" s="106">
        <f t="shared" si="6"/>
        <v>1</v>
      </c>
      <c r="O38" s="106" t="str">
        <f t="shared" si="7"/>
        <v>1:6, 9</v>
      </c>
      <c r="P38" s="106" t="str">
        <f t="shared" si="8"/>
        <v>null</v>
      </c>
      <c r="Q38" s="106" t="str">
        <f t="shared" si="9"/>
        <v>null</v>
      </c>
      <c r="R38" s="106" t="str">
        <f t="shared" si="2"/>
        <v>VALOR NULL</v>
      </c>
      <c r="S38" s="106"/>
      <c r="T38" s="106"/>
      <c r="U38" s="106"/>
    </row>
    <row r="39" spans="1:21" ht="8.25" customHeight="1" x14ac:dyDescent="0.2">
      <c r="A39" s="5">
        <v>25</v>
      </c>
      <c r="B39" s="6" t="s">
        <v>75</v>
      </c>
      <c r="C39" s="7" t="s">
        <v>76</v>
      </c>
      <c r="D39" s="8" t="s">
        <v>11</v>
      </c>
      <c r="E39" s="12">
        <v>2</v>
      </c>
      <c r="F39" s="6" t="s">
        <v>52</v>
      </c>
      <c r="G39" s="9" t="s">
        <v>649</v>
      </c>
      <c r="H39" s="9" t="s">
        <v>649</v>
      </c>
      <c r="I39" s="14" t="s">
        <v>47</v>
      </c>
      <c r="J39" s="106">
        <f t="shared" si="1"/>
        <v>25</v>
      </c>
      <c r="K39" s="106" t="str">
        <f t="shared" si="3"/>
        <v>QSORDNIN7</v>
      </c>
      <c r="L39" s="106" t="str">
        <f t="shared" si="4"/>
        <v>Sétimo niño o niña</v>
      </c>
      <c r="M39" s="106" t="str">
        <f t="shared" si="5"/>
        <v>N</v>
      </c>
      <c r="N39" s="106">
        <f t="shared" si="6"/>
        <v>2</v>
      </c>
      <c r="O39" s="106" t="str">
        <f t="shared" si="7"/>
        <v>2:15</v>
      </c>
      <c r="P39" s="106" t="str">
        <f t="shared" si="8"/>
        <v>null</v>
      </c>
      <c r="Q39" s="106" t="str">
        <f t="shared" si="9"/>
        <v>null</v>
      </c>
      <c r="R39" s="106" t="str">
        <f t="shared" si="2"/>
        <v>VALOR NULL</v>
      </c>
      <c r="S39" s="106"/>
      <c r="T39" s="106"/>
      <c r="U39" s="106"/>
    </row>
    <row r="40" spans="1:21" ht="8.25" customHeight="1" x14ac:dyDescent="0.2">
      <c r="A40" s="5">
        <v>26</v>
      </c>
      <c r="B40" s="6" t="s">
        <v>77</v>
      </c>
      <c r="C40" s="7" t="s">
        <v>78</v>
      </c>
      <c r="D40" s="8" t="s">
        <v>11</v>
      </c>
      <c r="E40" s="12">
        <v>1</v>
      </c>
      <c r="F40" s="6" t="s">
        <v>33</v>
      </c>
      <c r="G40" s="9" t="s">
        <v>649</v>
      </c>
      <c r="H40" s="9" t="s">
        <v>649</v>
      </c>
      <c r="I40" s="14" t="s">
        <v>47</v>
      </c>
      <c r="J40" s="106">
        <f t="shared" si="1"/>
        <v>26</v>
      </c>
      <c r="K40" s="106" t="str">
        <f t="shared" si="3"/>
        <v>QSRESNIN7</v>
      </c>
      <c r="L40" s="106" t="str">
        <f t="shared" si="4"/>
        <v>Resultado niña(o) 7</v>
      </c>
      <c r="M40" s="106" t="str">
        <f t="shared" si="5"/>
        <v>N</v>
      </c>
      <c r="N40" s="106">
        <f t="shared" si="6"/>
        <v>1</v>
      </c>
      <c r="O40" s="106" t="str">
        <f t="shared" si="7"/>
        <v>1:6, 9</v>
      </c>
      <c r="P40" s="106" t="str">
        <f t="shared" si="8"/>
        <v>null</v>
      </c>
      <c r="Q40" s="106" t="str">
        <f t="shared" si="9"/>
        <v>null</v>
      </c>
      <c r="R40" s="106" t="str">
        <f t="shared" si="2"/>
        <v>VALOR NULL</v>
      </c>
      <c r="S40" s="106"/>
      <c r="T40" s="106"/>
      <c r="U40" s="106"/>
    </row>
    <row r="41" spans="1:21" ht="8.25" customHeight="1" x14ac:dyDescent="0.2">
      <c r="A41" s="5">
        <v>27</v>
      </c>
      <c r="B41" s="6" t="s">
        <v>79</v>
      </c>
      <c r="C41" s="7" t="s">
        <v>80</v>
      </c>
      <c r="D41" s="8" t="s">
        <v>11</v>
      </c>
      <c r="E41" s="12">
        <v>2</v>
      </c>
      <c r="F41" s="6" t="s">
        <v>52</v>
      </c>
      <c r="G41" s="9" t="s">
        <v>649</v>
      </c>
      <c r="H41" s="9" t="s">
        <v>649</v>
      </c>
      <c r="I41" s="14" t="s">
        <v>47</v>
      </c>
      <c r="J41" s="106">
        <f t="shared" si="1"/>
        <v>27</v>
      </c>
      <c r="K41" s="106" t="str">
        <f t="shared" si="3"/>
        <v>QSORDNIN8</v>
      </c>
      <c r="L41" s="106" t="str">
        <f t="shared" si="4"/>
        <v>Octavo niño o niña</v>
      </c>
      <c r="M41" s="106" t="str">
        <f t="shared" si="5"/>
        <v>N</v>
      </c>
      <c r="N41" s="106">
        <f t="shared" si="6"/>
        <v>2</v>
      </c>
      <c r="O41" s="106" t="str">
        <f t="shared" si="7"/>
        <v>2:15</v>
      </c>
      <c r="P41" s="106" t="str">
        <f t="shared" si="8"/>
        <v>null</v>
      </c>
      <c r="Q41" s="106" t="str">
        <f t="shared" si="9"/>
        <v>null</v>
      </c>
      <c r="R41" s="106" t="str">
        <f t="shared" si="2"/>
        <v>VALOR NULL</v>
      </c>
      <c r="S41" s="106"/>
      <c r="T41" s="106"/>
      <c r="U41" s="106"/>
    </row>
    <row r="42" spans="1:21" ht="8.25" customHeight="1" x14ac:dyDescent="0.2">
      <c r="A42" s="5">
        <v>28</v>
      </c>
      <c r="B42" s="6" t="s">
        <v>81</v>
      </c>
      <c r="C42" s="7" t="s">
        <v>82</v>
      </c>
      <c r="D42" s="8" t="s">
        <v>11</v>
      </c>
      <c r="E42" s="12">
        <v>1</v>
      </c>
      <c r="F42" s="6" t="s">
        <v>33</v>
      </c>
      <c r="G42" s="9" t="s">
        <v>649</v>
      </c>
      <c r="H42" s="9" t="s">
        <v>649</v>
      </c>
      <c r="I42" s="14" t="s">
        <v>47</v>
      </c>
      <c r="J42" s="106">
        <f t="shared" si="1"/>
        <v>28</v>
      </c>
      <c r="K42" s="106" t="str">
        <f t="shared" si="3"/>
        <v>QSRESNIN8</v>
      </c>
      <c r="L42" s="106" t="str">
        <f t="shared" si="4"/>
        <v>Resultado niña(o) 8</v>
      </c>
      <c r="M42" s="106" t="str">
        <f t="shared" si="5"/>
        <v>N</v>
      </c>
      <c r="N42" s="106">
        <f t="shared" si="6"/>
        <v>1</v>
      </c>
      <c r="O42" s="106" t="str">
        <f t="shared" si="7"/>
        <v>1:6, 9</v>
      </c>
      <c r="P42" s="106" t="str">
        <f t="shared" si="8"/>
        <v>null</v>
      </c>
      <c r="Q42" s="106" t="str">
        <f t="shared" si="9"/>
        <v>null</v>
      </c>
      <c r="R42" s="106" t="str">
        <f t="shared" si="2"/>
        <v>VALOR NULL</v>
      </c>
      <c r="S42" s="106"/>
      <c r="T42" s="106"/>
      <c r="U42" s="106"/>
    </row>
    <row r="43" spans="1:21" ht="8.25" customHeight="1" x14ac:dyDescent="0.2">
      <c r="A43" s="5">
        <v>29</v>
      </c>
      <c r="B43" s="6" t="s">
        <v>83</v>
      </c>
      <c r="C43" s="7" t="s">
        <v>84</v>
      </c>
      <c r="D43" s="8" t="s">
        <v>11</v>
      </c>
      <c r="E43" s="12">
        <v>2</v>
      </c>
      <c r="F43" s="6" t="s">
        <v>52</v>
      </c>
      <c r="G43" s="9" t="s">
        <v>649</v>
      </c>
      <c r="H43" s="9" t="s">
        <v>649</v>
      </c>
      <c r="I43" s="14" t="s">
        <v>47</v>
      </c>
      <c r="J43" s="106">
        <f t="shared" si="1"/>
        <v>29</v>
      </c>
      <c r="K43" s="106" t="str">
        <f t="shared" si="3"/>
        <v>QSORDNIN9</v>
      </c>
      <c r="L43" s="106" t="str">
        <f t="shared" si="4"/>
        <v>Noveno niño o niña</v>
      </c>
      <c r="M43" s="106" t="str">
        <f t="shared" si="5"/>
        <v>N</v>
      </c>
      <c r="N43" s="106">
        <f t="shared" si="6"/>
        <v>2</v>
      </c>
      <c r="O43" s="106" t="str">
        <f t="shared" si="7"/>
        <v>2:15</v>
      </c>
      <c r="P43" s="106" t="str">
        <f t="shared" si="8"/>
        <v>null</v>
      </c>
      <c r="Q43" s="106" t="str">
        <f t="shared" si="9"/>
        <v>null</v>
      </c>
      <c r="R43" s="106" t="str">
        <f t="shared" si="2"/>
        <v>VALOR NULL</v>
      </c>
      <c r="S43" s="106"/>
      <c r="T43" s="106"/>
      <c r="U43" s="106"/>
    </row>
    <row r="44" spans="1:21" ht="8.25" customHeight="1" x14ac:dyDescent="0.2">
      <c r="A44" s="5">
        <v>30</v>
      </c>
      <c r="B44" s="6" t="s">
        <v>85</v>
      </c>
      <c r="C44" s="7" t="s">
        <v>86</v>
      </c>
      <c r="D44" s="8" t="s">
        <v>11</v>
      </c>
      <c r="E44" s="12">
        <v>1</v>
      </c>
      <c r="F44" s="6" t="s">
        <v>33</v>
      </c>
      <c r="G44" s="9" t="s">
        <v>649</v>
      </c>
      <c r="H44" s="9" t="s">
        <v>649</v>
      </c>
      <c r="I44" s="14" t="s">
        <v>47</v>
      </c>
      <c r="J44" s="106">
        <f t="shared" si="1"/>
        <v>30</v>
      </c>
      <c r="K44" s="106" t="str">
        <f t="shared" si="3"/>
        <v>QSRESNIN9</v>
      </c>
      <c r="L44" s="106" t="str">
        <f t="shared" si="4"/>
        <v>Resultado niña(o) 9</v>
      </c>
      <c r="M44" s="106" t="str">
        <f t="shared" si="5"/>
        <v>N</v>
      </c>
      <c r="N44" s="106">
        <f t="shared" si="6"/>
        <v>1</v>
      </c>
      <c r="O44" s="106" t="str">
        <f t="shared" si="7"/>
        <v>1:6, 9</v>
      </c>
      <c r="P44" s="106" t="str">
        <f t="shared" si="8"/>
        <v>null</v>
      </c>
      <c r="Q44" s="106" t="str">
        <f t="shared" si="9"/>
        <v>null</v>
      </c>
      <c r="R44" s="106" t="str">
        <f t="shared" si="2"/>
        <v>VALOR NULL</v>
      </c>
      <c r="S44" s="106"/>
      <c r="T44" s="106"/>
      <c r="U44" s="106"/>
    </row>
    <row r="45" spans="1:21" ht="8.25" customHeight="1" x14ac:dyDescent="0.2">
      <c r="A45" s="5">
        <v>31</v>
      </c>
      <c r="B45" s="6" t="s">
        <v>87</v>
      </c>
      <c r="C45" s="7" t="s">
        <v>88</v>
      </c>
      <c r="D45" s="8" t="s">
        <v>11</v>
      </c>
      <c r="E45" s="12">
        <v>2</v>
      </c>
      <c r="F45" s="6" t="s">
        <v>52</v>
      </c>
      <c r="G45" s="9" t="s">
        <v>649</v>
      </c>
      <c r="H45" s="9" t="s">
        <v>649</v>
      </c>
      <c r="I45" s="14" t="s">
        <v>47</v>
      </c>
      <c r="J45" s="106">
        <f t="shared" si="1"/>
        <v>31</v>
      </c>
      <c r="K45" s="106" t="str">
        <f t="shared" si="3"/>
        <v>QSORDNIND</v>
      </c>
      <c r="L45" s="106" t="str">
        <f t="shared" si="4"/>
        <v>Decimo niño o niña</v>
      </c>
      <c r="M45" s="106" t="str">
        <f t="shared" si="5"/>
        <v>N</v>
      </c>
      <c r="N45" s="106">
        <f t="shared" si="6"/>
        <v>2</v>
      </c>
      <c r="O45" s="106" t="str">
        <f t="shared" si="7"/>
        <v>2:15</v>
      </c>
      <c r="P45" s="106" t="str">
        <f t="shared" si="8"/>
        <v>null</v>
      </c>
      <c r="Q45" s="106" t="str">
        <f t="shared" si="9"/>
        <v>null</v>
      </c>
      <c r="R45" s="106" t="str">
        <f t="shared" si="2"/>
        <v>VALOR NULL</v>
      </c>
      <c r="S45" s="106"/>
      <c r="T45" s="106"/>
      <c r="U45" s="106"/>
    </row>
    <row r="46" spans="1:21" ht="8.25" customHeight="1" x14ac:dyDescent="0.2">
      <c r="A46" s="5">
        <v>32</v>
      </c>
      <c r="B46" s="6" t="s">
        <v>89</v>
      </c>
      <c r="C46" s="7" t="s">
        <v>90</v>
      </c>
      <c r="D46" s="8" t="s">
        <v>11</v>
      </c>
      <c r="E46" s="12">
        <v>1</v>
      </c>
      <c r="F46" s="6" t="s">
        <v>33</v>
      </c>
      <c r="G46" s="9" t="s">
        <v>649</v>
      </c>
      <c r="H46" s="9" t="s">
        <v>649</v>
      </c>
      <c r="I46" s="14" t="s">
        <v>47</v>
      </c>
      <c r="J46" s="106">
        <f t="shared" si="1"/>
        <v>32</v>
      </c>
      <c r="K46" s="106" t="str">
        <f t="shared" si="3"/>
        <v>QSRESNIND</v>
      </c>
      <c r="L46" s="106" t="str">
        <f t="shared" si="4"/>
        <v>Resultado niña(o) 10</v>
      </c>
      <c r="M46" s="106" t="str">
        <f t="shared" si="5"/>
        <v>N</v>
      </c>
      <c r="N46" s="106">
        <f t="shared" si="6"/>
        <v>1</v>
      </c>
      <c r="O46" s="106" t="str">
        <f t="shared" si="7"/>
        <v>1:6, 9</v>
      </c>
      <c r="P46" s="106" t="str">
        <f t="shared" si="8"/>
        <v>null</v>
      </c>
      <c r="Q46" s="106" t="str">
        <f t="shared" si="9"/>
        <v>null</v>
      </c>
      <c r="R46" s="106" t="str">
        <f t="shared" si="2"/>
        <v>VALOR NULL</v>
      </c>
      <c r="S46" s="106"/>
      <c r="T46" s="106"/>
      <c r="U46" s="106"/>
    </row>
    <row r="47" spans="1:21" ht="8.25" customHeight="1" x14ac:dyDescent="0.2">
      <c r="A47" s="5">
        <v>33</v>
      </c>
      <c r="B47" s="6" t="s">
        <v>91</v>
      </c>
      <c r="C47" s="7" t="s">
        <v>92</v>
      </c>
      <c r="D47" s="8" t="s">
        <v>11</v>
      </c>
      <c r="E47" s="12">
        <v>1</v>
      </c>
      <c r="F47" s="6" t="s">
        <v>93</v>
      </c>
      <c r="G47" s="9" t="s">
        <v>649</v>
      </c>
      <c r="H47" s="9" t="s">
        <v>649</v>
      </c>
      <c r="I47" s="14" t="s">
        <v>47</v>
      </c>
      <c r="J47" s="106">
        <f t="shared" si="1"/>
        <v>33</v>
      </c>
      <c r="K47" s="106" t="str">
        <f t="shared" si="3"/>
        <v>CONTROL_S</v>
      </c>
      <c r="L47" s="106" t="str">
        <f t="shared" si="4"/>
        <v>Diligenciar Salud</v>
      </c>
      <c r="M47" s="106" t="str">
        <f t="shared" si="5"/>
        <v>N</v>
      </c>
      <c r="N47" s="106">
        <f t="shared" si="6"/>
        <v>1</v>
      </c>
      <c r="O47" s="106" t="str">
        <f t="shared" si="7"/>
        <v>1:2</v>
      </c>
      <c r="P47" s="106" t="str">
        <f t="shared" si="8"/>
        <v>null</v>
      </c>
      <c r="Q47" s="106" t="str">
        <f t="shared" si="9"/>
        <v>null</v>
      </c>
      <c r="R47" s="106" t="str">
        <f t="shared" si="2"/>
        <v>VALOR NULL</v>
      </c>
      <c r="S47" s="106"/>
      <c r="T47" s="106"/>
      <c r="U47" s="106"/>
    </row>
    <row r="48" spans="1:21" ht="8.25" customHeight="1" x14ac:dyDescent="0.2">
      <c r="A48" s="5">
        <v>34</v>
      </c>
      <c r="B48" s="6" t="s">
        <v>94</v>
      </c>
      <c r="C48" s="7" t="s">
        <v>95</v>
      </c>
      <c r="D48" s="8" t="s">
        <v>11</v>
      </c>
      <c r="E48" s="12">
        <v>2</v>
      </c>
      <c r="F48" s="6" t="s">
        <v>25</v>
      </c>
      <c r="G48" s="9" t="s">
        <v>649</v>
      </c>
      <c r="H48" s="9" t="s">
        <v>649</v>
      </c>
      <c r="I48" s="10" t="s">
        <v>649</v>
      </c>
      <c r="J48" s="106">
        <f t="shared" si="1"/>
        <v>34</v>
      </c>
      <c r="K48" s="106" t="str">
        <f t="shared" si="3"/>
        <v>QS20C</v>
      </c>
      <c r="L48" s="106" t="str">
        <f t="shared" si="4"/>
        <v>Codigo persona seleccionada</v>
      </c>
      <c r="M48" s="106" t="str">
        <f t="shared" si="5"/>
        <v>N</v>
      </c>
      <c r="N48" s="106">
        <f t="shared" si="6"/>
        <v>2</v>
      </c>
      <c r="O48" s="106" t="str">
        <f t="shared" si="7"/>
        <v>1:25</v>
      </c>
      <c r="P48" s="106" t="str">
        <f t="shared" si="8"/>
        <v>null</v>
      </c>
      <c r="Q48" s="106" t="str">
        <f t="shared" si="9"/>
        <v>null</v>
      </c>
      <c r="R48" s="106" t="str">
        <f t="shared" si="2"/>
        <v>null</v>
      </c>
      <c r="S48" s="106"/>
      <c r="T48" s="106"/>
      <c r="U48" s="106"/>
    </row>
    <row r="49" spans="1:21" ht="8.25" customHeight="1" x14ac:dyDescent="0.2">
      <c r="A49" s="47">
        <v>35</v>
      </c>
      <c r="B49" s="49" t="s">
        <v>96</v>
      </c>
      <c r="C49" s="51" t="s">
        <v>97</v>
      </c>
      <c r="D49" s="53" t="s">
        <v>11</v>
      </c>
      <c r="E49" s="55">
        <v>1</v>
      </c>
      <c r="F49" s="49" t="s">
        <v>93</v>
      </c>
      <c r="G49" s="12">
        <v>1</v>
      </c>
      <c r="H49" s="7" t="s">
        <v>98</v>
      </c>
      <c r="I49" s="57" t="s">
        <v>649</v>
      </c>
      <c r="J49" s="106">
        <f t="shared" si="1"/>
        <v>35</v>
      </c>
      <c r="K49" s="106" t="str">
        <f t="shared" si="3"/>
        <v>QSSEXO</v>
      </c>
      <c r="L49" s="106" t="str">
        <f t="shared" si="4"/>
        <v>Sexo de la persona seleccionada</v>
      </c>
      <c r="M49" s="106" t="str">
        <f t="shared" si="5"/>
        <v>N</v>
      </c>
      <c r="N49" s="106">
        <f t="shared" si="6"/>
        <v>1</v>
      </c>
      <c r="O49" s="106" t="str">
        <f t="shared" si="7"/>
        <v>1:2</v>
      </c>
      <c r="P49" s="106">
        <f t="shared" si="8"/>
        <v>1</v>
      </c>
      <c r="Q49" s="106" t="str">
        <f t="shared" si="9"/>
        <v>Hombre</v>
      </c>
      <c r="R49" s="106" t="str">
        <f t="shared" si="2"/>
        <v>null</v>
      </c>
      <c r="S49" s="106"/>
      <c r="T49" s="106"/>
      <c r="U49" s="106"/>
    </row>
    <row r="50" spans="1:21" ht="8.25" customHeight="1" x14ac:dyDescent="0.2">
      <c r="A50" s="48"/>
      <c r="B50" s="50"/>
      <c r="C50" s="52"/>
      <c r="D50" s="54"/>
      <c r="E50" s="56"/>
      <c r="F50" s="50"/>
      <c r="G50" s="12">
        <v>2</v>
      </c>
      <c r="H50" s="7" t="s">
        <v>99</v>
      </c>
      <c r="I50" s="58"/>
      <c r="J50" s="106">
        <f t="shared" si="1"/>
        <v>35</v>
      </c>
      <c r="K50" s="106" t="str">
        <f t="shared" si="3"/>
        <v>QSSEXO</v>
      </c>
      <c r="L50" s="106" t="str">
        <f t="shared" si="4"/>
        <v>Sexo de la persona seleccionada</v>
      </c>
      <c r="M50" s="106" t="str">
        <f t="shared" si="5"/>
        <v>N</v>
      </c>
      <c r="N50" s="106">
        <f t="shared" si="6"/>
        <v>1</v>
      </c>
      <c r="O50" s="106" t="str">
        <f t="shared" si="7"/>
        <v>1:2</v>
      </c>
      <c r="P50" s="106">
        <f t="shared" si="8"/>
        <v>2</v>
      </c>
      <c r="Q50" s="106" t="str">
        <f t="shared" si="9"/>
        <v>Mujer</v>
      </c>
      <c r="R50" s="106" t="str">
        <f t="shared" si="2"/>
        <v>null</v>
      </c>
      <c r="S50" s="106"/>
      <c r="T50" s="106"/>
      <c r="U50" s="106"/>
    </row>
    <row r="51" spans="1:21" ht="8.25" customHeight="1" x14ac:dyDescent="0.2">
      <c r="A51" s="47">
        <v>36</v>
      </c>
      <c r="B51" s="49" t="s">
        <v>100</v>
      </c>
      <c r="C51" s="51" t="s">
        <v>101</v>
      </c>
      <c r="D51" s="53" t="s">
        <v>11</v>
      </c>
      <c r="E51" s="55">
        <v>1</v>
      </c>
      <c r="F51" s="49" t="s">
        <v>93</v>
      </c>
      <c r="G51" s="12">
        <v>1</v>
      </c>
      <c r="H51" s="7" t="s">
        <v>102</v>
      </c>
      <c r="I51" s="10" t="s">
        <v>649</v>
      </c>
      <c r="J51" s="106">
        <f t="shared" si="1"/>
        <v>36</v>
      </c>
      <c r="K51" s="106" t="str">
        <f t="shared" si="3"/>
        <v>QSMEF</v>
      </c>
      <c r="L51" s="106" t="str">
        <f t="shared" si="4"/>
        <v>Informante en Mef</v>
      </c>
      <c r="M51" s="106" t="str">
        <f t="shared" si="5"/>
        <v>N</v>
      </c>
      <c r="N51" s="106">
        <f t="shared" si="6"/>
        <v>1</v>
      </c>
      <c r="O51" s="106" t="str">
        <f t="shared" si="7"/>
        <v>1:2</v>
      </c>
      <c r="P51" s="106">
        <f t="shared" si="8"/>
        <v>1</v>
      </c>
      <c r="Q51" s="106" t="str">
        <f t="shared" si="9"/>
        <v>Si</v>
      </c>
      <c r="R51" s="106" t="str">
        <f t="shared" si="2"/>
        <v>null</v>
      </c>
      <c r="S51" s="106"/>
      <c r="T51" s="106"/>
      <c r="U51" s="106"/>
    </row>
    <row r="52" spans="1:21" ht="8.25" customHeight="1" x14ac:dyDescent="0.2">
      <c r="A52" s="48"/>
      <c r="B52" s="50"/>
      <c r="C52" s="52"/>
      <c r="D52" s="54"/>
      <c r="E52" s="56"/>
      <c r="F52" s="50"/>
      <c r="G52" s="12">
        <v>2</v>
      </c>
      <c r="H52" s="7" t="s">
        <v>103</v>
      </c>
      <c r="I52" s="10" t="s">
        <v>649</v>
      </c>
      <c r="J52" s="106">
        <f t="shared" si="1"/>
        <v>36</v>
      </c>
      <c r="K52" s="106" t="str">
        <f t="shared" si="3"/>
        <v>QSMEF</v>
      </c>
      <c r="L52" s="106" t="str">
        <f t="shared" si="4"/>
        <v>Informante en Mef</v>
      </c>
      <c r="M52" s="106" t="str">
        <f t="shared" si="5"/>
        <v>N</v>
      </c>
      <c r="N52" s="106">
        <f t="shared" si="6"/>
        <v>1</v>
      </c>
      <c r="O52" s="106" t="str">
        <f t="shared" si="7"/>
        <v>1:2</v>
      </c>
      <c r="P52" s="106">
        <f t="shared" si="8"/>
        <v>2</v>
      </c>
      <c r="Q52" s="106" t="str">
        <f t="shared" si="9"/>
        <v>No</v>
      </c>
      <c r="R52" s="106" t="str">
        <f t="shared" si="2"/>
        <v>null</v>
      </c>
      <c r="S52" s="106"/>
      <c r="T52" s="106"/>
      <c r="U52" s="106"/>
    </row>
    <row r="53" spans="1:21" ht="8.25" customHeight="1" x14ac:dyDescent="0.2">
      <c r="A53" s="5">
        <v>37</v>
      </c>
      <c r="B53" s="6" t="s">
        <v>104</v>
      </c>
      <c r="C53" s="7" t="s">
        <v>105</v>
      </c>
      <c r="D53" s="8" t="s">
        <v>11</v>
      </c>
      <c r="E53" s="12">
        <v>2</v>
      </c>
      <c r="F53" s="6" t="s">
        <v>106</v>
      </c>
      <c r="G53" s="9" t="s">
        <v>649</v>
      </c>
      <c r="H53" s="9" t="s">
        <v>649</v>
      </c>
      <c r="I53" s="10" t="s">
        <v>649</v>
      </c>
      <c r="J53" s="106">
        <f t="shared" si="1"/>
        <v>37</v>
      </c>
      <c r="K53" s="106" t="str">
        <f t="shared" si="3"/>
        <v>QSDIA</v>
      </c>
      <c r="L53" s="106" t="str">
        <f t="shared" si="4"/>
        <v>Día de nacimiento</v>
      </c>
      <c r="M53" s="106" t="str">
        <f t="shared" si="5"/>
        <v>N</v>
      </c>
      <c r="N53" s="106">
        <f t="shared" si="6"/>
        <v>2</v>
      </c>
      <c r="O53" s="106" t="str">
        <f t="shared" si="7"/>
        <v>1:31</v>
      </c>
      <c r="P53" s="106" t="str">
        <f t="shared" si="8"/>
        <v>null</v>
      </c>
      <c r="Q53" s="106" t="str">
        <f t="shared" si="9"/>
        <v>null</v>
      </c>
      <c r="R53" s="106" t="str">
        <f t="shared" si="2"/>
        <v>null</v>
      </c>
      <c r="S53" s="106"/>
      <c r="T53" s="106"/>
      <c r="U53" s="106"/>
    </row>
    <row r="54" spans="1:21" ht="8.25" customHeight="1" x14ac:dyDescent="0.2">
      <c r="A54" s="29">
        <v>38</v>
      </c>
      <c r="B54" s="38" t="s">
        <v>107</v>
      </c>
      <c r="C54" s="38" t="s">
        <v>108</v>
      </c>
      <c r="D54" s="38" t="s">
        <v>11</v>
      </c>
      <c r="E54" s="41">
        <v>2</v>
      </c>
      <c r="F54" s="38" t="s">
        <v>109</v>
      </c>
      <c r="G54" s="12">
        <v>1</v>
      </c>
      <c r="H54" s="7" t="s">
        <v>110</v>
      </c>
      <c r="I54" s="93" t="s">
        <v>649</v>
      </c>
      <c r="J54" s="106">
        <f t="shared" si="1"/>
        <v>38</v>
      </c>
      <c r="K54" s="106" t="str">
        <f t="shared" si="3"/>
        <v>QS22M</v>
      </c>
      <c r="L54" s="106" t="str">
        <f t="shared" si="4"/>
        <v>Mes de nacimiento</v>
      </c>
      <c r="M54" s="106" t="str">
        <f t="shared" si="5"/>
        <v>N</v>
      </c>
      <c r="N54" s="106">
        <f t="shared" si="6"/>
        <v>2</v>
      </c>
      <c r="O54" s="106" t="str">
        <f t="shared" si="7"/>
        <v>1:12</v>
      </c>
      <c r="P54" s="106">
        <f t="shared" si="8"/>
        <v>1</v>
      </c>
      <c r="Q54" s="106" t="str">
        <f t="shared" si="9"/>
        <v>Enero</v>
      </c>
      <c r="R54" s="106" t="str">
        <f t="shared" si="2"/>
        <v>null</v>
      </c>
      <c r="S54" s="106"/>
      <c r="T54" s="106"/>
      <c r="U54" s="106"/>
    </row>
    <row r="55" spans="1:21" ht="8.25" customHeight="1" x14ac:dyDescent="0.2">
      <c r="A55" s="30"/>
      <c r="B55" s="39"/>
      <c r="C55" s="39"/>
      <c r="D55" s="39"/>
      <c r="E55" s="42"/>
      <c r="F55" s="39"/>
      <c r="G55" s="12">
        <v>2</v>
      </c>
      <c r="H55" s="7" t="s">
        <v>111</v>
      </c>
      <c r="I55" s="94"/>
      <c r="J55" s="106">
        <f t="shared" si="1"/>
        <v>38</v>
      </c>
      <c r="K55" s="106" t="str">
        <f t="shared" si="3"/>
        <v>QS22M</v>
      </c>
      <c r="L55" s="106" t="str">
        <f t="shared" si="4"/>
        <v>Mes de nacimiento</v>
      </c>
      <c r="M55" s="106" t="str">
        <f t="shared" si="5"/>
        <v>N</v>
      </c>
      <c r="N55" s="106">
        <f t="shared" si="6"/>
        <v>2</v>
      </c>
      <c r="O55" s="106" t="str">
        <f t="shared" si="7"/>
        <v>1:12</v>
      </c>
      <c r="P55" s="106">
        <f t="shared" si="8"/>
        <v>2</v>
      </c>
      <c r="Q55" s="106" t="str">
        <f t="shared" si="9"/>
        <v>Febrero</v>
      </c>
      <c r="R55" s="106" t="str">
        <f t="shared" si="2"/>
        <v>null</v>
      </c>
      <c r="S55" s="106"/>
      <c r="T55" s="106"/>
      <c r="U55" s="106"/>
    </row>
    <row r="56" spans="1:21" ht="8.25" customHeight="1" x14ac:dyDescent="0.2">
      <c r="A56" s="30"/>
      <c r="B56" s="39"/>
      <c r="C56" s="39"/>
      <c r="D56" s="39"/>
      <c r="E56" s="42"/>
      <c r="F56" s="39"/>
      <c r="G56" s="12">
        <v>3</v>
      </c>
      <c r="H56" s="7" t="s">
        <v>112</v>
      </c>
      <c r="I56" s="94"/>
      <c r="J56" s="106">
        <f t="shared" si="1"/>
        <v>38</v>
      </c>
      <c r="K56" s="106" t="str">
        <f t="shared" si="3"/>
        <v>QS22M</v>
      </c>
      <c r="L56" s="106" t="str">
        <f t="shared" si="4"/>
        <v>Mes de nacimiento</v>
      </c>
      <c r="M56" s="106" t="str">
        <f t="shared" si="5"/>
        <v>N</v>
      </c>
      <c r="N56" s="106">
        <f t="shared" si="6"/>
        <v>2</v>
      </c>
      <c r="O56" s="106" t="str">
        <f t="shared" si="7"/>
        <v>1:12</v>
      </c>
      <c r="P56" s="106">
        <f t="shared" si="8"/>
        <v>3</v>
      </c>
      <c r="Q56" s="106" t="str">
        <f t="shared" si="9"/>
        <v>Marzo</v>
      </c>
      <c r="R56" s="106" t="str">
        <f t="shared" si="2"/>
        <v>null</v>
      </c>
      <c r="S56" s="106"/>
      <c r="T56" s="106"/>
      <c r="U56" s="106"/>
    </row>
    <row r="57" spans="1:21" ht="8.25" customHeight="1" x14ac:dyDescent="0.2">
      <c r="A57" s="30"/>
      <c r="B57" s="39"/>
      <c r="C57" s="39"/>
      <c r="D57" s="39"/>
      <c r="E57" s="42"/>
      <c r="F57" s="39"/>
      <c r="G57" s="12">
        <v>4</v>
      </c>
      <c r="H57" s="7" t="s">
        <v>113</v>
      </c>
      <c r="I57" s="94"/>
      <c r="J57" s="106">
        <f t="shared" si="1"/>
        <v>38</v>
      </c>
      <c r="K57" s="106" t="str">
        <f t="shared" si="3"/>
        <v>QS22M</v>
      </c>
      <c r="L57" s="106" t="str">
        <f t="shared" si="4"/>
        <v>Mes de nacimiento</v>
      </c>
      <c r="M57" s="106" t="str">
        <f t="shared" si="5"/>
        <v>N</v>
      </c>
      <c r="N57" s="106">
        <f t="shared" si="6"/>
        <v>2</v>
      </c>
      <c r="O57" s="106" t="str">
        <f t="shared" si="7"/>
        <v>1:12</v>
      </c>
      <c r="P57" s="106">
        <f t="shared" si="8"/>
        <v>4</v>
      </c>
      <c r="Q57" s="106" t="str">
        <f t="shared" si="9"/>
        <v>Abril</v>
      </c>
      <c r="R57" s="106" t="str">
        <f t="shared" si="2"/>
        <v>null</v>
      </c>
      <c r="S57" s="106"/>
      <c r="T57" s="106"/>
      <c r="U57" s="106"/>
    </row>
    <row r="58" spans="1:21" ht="8.25" customHeight="1" x14ac:dyDescent="0.2">
      <c r="A58" s="30"/>
      <c r="B58" s="39"/>
      <c r="C58" s="39"/>
      <c r="D58" s="39"/>
      <c r="E58" s="42"/>
      <c r="F58" s="39"/>
      <c r="G58" s="12">
        <v>5</v>
      </c>
      <c r="H58" s="7" t="s">
        <v>114</v>
      </c>
      <c r="I58" s="94"/>
      <c r="J58" s="106">
        <f t="shared" si="1"/>
        <v>38</v>
      </c>
      <c r="K58" s="106" t="str">
        <f t="shared" si="3"/>
        <v>QS22M</v>
      </c>
      <c r="L58" s="106" t="str">
        <f t="shared" si="4"/>
        <v>Mes de nacimiento</v>
      </c>
      <c r="M58" s="106" t="str">
        <f t="shared" si="5"/>
        <v>N</v>
      </c>
      <c r="N58" s="106">
        <f t="shared" si="6"/>
        <v>2</v>
      </c>
      <c r="O58" s="106" t="str">
        <f t="shared" si="7"/>
        <v>1:12</v>
      </c>
      <c r="P58" s="106">
        <f t="shared" si="8"/>
        <v>5</v>
      </c>
      <c r="Q58" s="106" t="str">
        <f t="shared" si="9"/>
        <v>Mayo</v>
      </c>
      <c r="R58" s="106" t="str">
        <f t="shared" si="2"/>
        <v>null</v>
      </c>
      <c r="S58" s="106"/>
      <c r="T58" s="106"/>
      <c r="U58" s="106"/>
    </row>
    <row r="59" spans="1:21" ht="8.25" customHeight="1" x14ac:dyDescent="0.2">
      <c r="A59" s="30"/>
      <c r="B59" s="39"/>
      <c r="C59" s="39"/>
      <c r="D59" s="39"/>
      <c r="E59" s="42"/>
      <c r="F59" s="39"/>
      <c r="G59" s="12">
        <v>6</v>
      </c>
      <c r="H59" s="7" t="s">
        <v>115</v>
      </c>
      <c r="I59" s="94"/>
      <c r="J59" s="106">
        <f t="shared" si="1"/>
        <v>38</v>
      </c>
      <c r="K59" s="106" t="str">
        <f t="shared" si="3"/>
        <v>QS22M</v>
      </c>
      <c r="L59" s="106" t="str">
        <f t="shared" si="4"/>
        <v>Mes de nacimiento</v>
      </c>
      <c r="M59" s="106" t="str">
        <f t="shared" si="5"/>
        <v>N</v>
      </c>
      <c r="N59" s="106">
        <f t="shared" si="6"/>
        <v>2</v>
      </c>
      <c r="O59" s="106" t="str">
        <f t="shared" si="7"/>
        <v>1:12</v>
      </c>
      <c r="P59" s="106">
        <f t="shared" si="8"/>
        <v>6</v>
      </c>
      <c r="Q59" s="106" t="str">
        <f t="shared" si="9"/>
        <v>Junio</v>
      </c>
      <c r="R59" s="106" t="str">
        <f t="shared" si="2"/>
        <v>null</v>
      </c>
      <c r="S59" s="106"/>
      <c r="T59" s="106"/>
      <c r="U59" s="106"/>
    </row>
    <row r="60" spans="1:21" ht="8.25" customHeight="1" x14ac:dyDescent="0.2">
      <c r="A60" s="30"/>
      <c r="B60" s="39"/>
      <c r="C60" s="39"/>
      <c r="D60" s="39"/>
      <c r="E60" s="42"/>
      <c r="F60" s="39"/>
      <c r="G60" s="12">
        <v>7</v>
      </c>
      <c r="H60" s="7" t="s">
        <v>116</v>
      </c>
      <c r="I60" s="94"/>
      <c r="J60" s="106">
        <f t="shared" si="1"/>
        <v>38</v>
      </c>
      <c r="K60" s="106" t="str">
        <f t="shared" si="3"/>
        <v>QS22M</v>
      </c>
      <c r="L60" s="106" t="str">
        <f t="shared" si="4"/>
        <v>Mes de nacimiento</v>
      </c>
      <c r="M60" s="106" t="str">
        <f t="shared" si="5"/>
        <v>N</v>
      </c>
      <c r="N60" s="106">
        <f t="shared" si="6"/>
        <v>2</v>
      </c>
      <c r="O60" s="106" t="str">
        <f t="shared" si="7"/>
        <v>1:12</v>
      </c>
      <c r="P60" s="106">
        <f t="shared" si="8"/>
        <v>7</v>
      </c>
      <c r="Q60" s="106" t="str">
        <f t="shared" si="9"/>
        <v>Julio</v>
      </c>
      <c r="R60" s="106" t="str">
        <f t="shared" si="2"/>
        <v>null</v>
      </c>
      <c r="S60" s="106"/>
      <c r="T60" s="106"/>
      <c r="U60" s="106"/>
    </row>
    <row r="61" spans="1:21" ht="8.25" customHeight="1" x14ac:dyDescent="0.2">
      <c r="A61" s="30"/>
      <c r="B61" s="39"/>
      <c r="C61" s="39"/>
      <c r="D61" s="39"/>
      <c r="E61" s="42"/>
      <c r="F61" s="39"/>
      <c r="G61" s="12">
        <v>8</v>
      </c>
      <c r="H61" s="7" t="s">
        <v>117</v>
      </c>
      <c r="I61" s="94"/>
      <c r="J61" s="106">
        <f t="shared" si="1"/>
        <v>38</v>
      </c>
      <c r="K61" s="106" t="str">
        <f t="shared" si="3"/>
        <v>QS22M</v>
      </c>
      <c r="L61" s="106" t="str">
        <f t="shared" si="4"/>
        <v>Mes de nacimiento</v>
      </c>
      <c r="M61" s="106" t="str">
        <f t="shared" si="5"/>
        <v>N</v>
      </c>
      <c r="N61" s="106">
        <f t="shared" si="6"/>
        <v>2</v>
      </c>
      <c r="O61" s="106" t="str">
        <f t="shared" si="7"/>
        <v>1:12</v>
      </c>
      <c r="P61" s="106">
        <f t="shared" si="8"/>
        <v>8</v>
      </c>
      <c r="Q61" s="106" t="str">
        <f t="shared" si="9"/>
        <v>Agosto</v>
      </c>
      <c r="R61" s="106" t="str">
        <f t="shared" si="2"/>
        <v>null</v>
      </c>
      <c r="S61" s="106"/>
      <c r="T61" s="106"/>
      <c r="U61" s="106"/>
    </row>
    <row r="62" spans="1:21" ht="8.25" customHeight="1" x14ac:dyDescent="0.2">
      <c r="A62" s="30"/>
      <c r="B62" s="39"/>
      <c r="C62" s="39"/>
      <c r="D62" s="39"/>
      <c r="E62" s="42"/>
      <c r="F62" s="39"/>
      <c r="G62" s="12">
        <v>9</v>
      </c>
      <c r="H62" s="7" t="s">
        <v>118</v>
      </c>
      <c r="I62" s="94"/>
      <c r="J62" s="106">
        <f t="shared" si="1"/>
        <v>38</v>
      </c>
      <c r="K62" s="106" t="str">
        <f t="shared" si="3"/>
        <v>QS22M</v>
      </c>
      <c r="L62" s="106" t="str">
        <f t="shared" si="4"/>
        <v>Mes de nacimiento</v>
      </c>
      <c r="M62" s="106" t="str">
        <f t="shared" si="5"/>
        <v>N</v>
      </c>
      <c r="N62" s="106">
        <f t="shared" si="6"/>
        <v>2</v>
      </c>
      <c r="O62" s="106" t="str">
        <f t="shared" si="7"/>
        <v>1:12</v>
      </c>
      <c r="P62" s="106">
        <f t="shared" si="8"/>
        <v>9</v>
      </c>
      <c r="Q62" s="106" t="str">
        <f t="shared" si="9"/>
        <v>Septiembre</v>
      </c>
      <c r="R62" s="106" t="str">
        <f t="shared" si="2"/>
        <v>null</v>
      </c>
      <c r="S62" s="106"/>
      <c r="T62" s="106"/>
      <c r="U62" s="106"/>
    </row>
    <row r="63" spans="1:21" ht="8.25" customHeight="1" x14ac:dyDescent="0.2">
      <c r="A63" s="30"/>
      <c r="B63" s="39"/>
      <c r="C63" s="39"/>
      <c r="D63" s="39"/>
      <c r="E63" s="42"/>
      <c r="F63" s="39"/>
      <c r="G63" s="12">
        <v>10</v>
      </c>
      <c r="H63" s="7" t="s">
        <v>119</v>
      </c>
      <c r="I63" s="94"/>
      <c r="J63" s="106">
        <f t="shared" si="1"/>
        <v>38</v>
      </c>
      <c r="K63" s="106" t="str">
        <f t="shared" si="3"/>
        <v>QS22M</v>
      </c>
      <c r="L63" s="106" t="str">
        <f t="shared" si="4"/>
        <v>Mes de nacimiento</v>
      </c>
      <c r="M63" s="106" t="str">
        <f t="shared" si="5"/>
        <v>N</v>
      </c>
      <c r="N63" s="106">
        <f t="shared" si="6"/>
        <v>2</v>
      </c>
      <c r="O63" s="106" t="str">
        <f t="shared" si="7"/>
        <v>1:12</v>
      </c>
      <c r="P63" s="106">
        <f t="shared" si="8"/>
        <v>10</v>
      </c>
      <c r="Q63" s="106" t="str">
        <f t="shared" si="9"/>
        <v>Octubre</v>
      </c>
      <c r="R63" s="106" t="str">
        <f t="shared" si="2"/>
        <v>null</v>
      </c>
      <c r="S63" s="106"/>
      <c r="T63" s="106"/>
      <c r="U63" s="106"/>
    </row>
    <row r="64" spans="1:21" ht="8.25" customHeight="1" x14ac:dyDescent="0.2">
      <c r="A64" s="30"/>
      <c r="B64" s="39"/>
      <c r="C64" s="39"/>
      <c r="D64" s="39"/>
      <c r="E64" s="42"/>
      <c r="F64" s="39"/>
      <c r="G64" s="12">
        <v>11</v>
      </c>
      <c r="H64" s="7" t="s">
        <v>120</v>
      </c>
      <c r="I64" s="94"/>
      <c r="J64" s="106">
        <f t="shared" si="1"/>
        <v>38</v>
      </c>
      <c r="K64" s="106" t="str">
        <f t="shared" si="3"/>
        <v>QS22M</v>
      </c>
      <c r="L64" s="106" t="str">
        <f t="shared" si="4"/>
        <v>Mes de nacimiento</v>
      </c>
      <c r="M64" s="106" t="str">
        <f t="shared" si="5"/>
        <v>N</v>
      </c>
      <c r="N64" s="106">
        <f t="shared" si="6"/>
        <v>2</v>
      </c>
      <c r="O64" s="106" t="str">
        <f t="shared" si="7"/>
        <v>1:12</v>
      </c>
      <c r="P64" s="106">
        <f t="shared" si="8"/>
        <v>11</v>
      </c>
      <c r="Q64" s="106" t="str">
        <f t="shared" si="9"/>
        <v>Noviembre</v>
      </c>
      <c r="R64" s="106" t="str">
        <f t="shared" si="2"/>
        <v>null</v>
      </c>
      <c r="S64" s="106"/>
      <c r="T64" s="106"/>
      <c r="U64" s="106"/>
    </row>
    <row r="65" spans="1:21" x14ac:dyDescent="0.2">
      <c r="A65" s="31"/>
      <c r="B65" s="40"/>
      <c r="C65" s="40"/>
      <c r="D65" s="40"/>
      <c r="E65" s="43"/>
      <c r="F65" s="40"/>
      <c r="G65" s="12">
        <v>12</v>
      </c>
      <c r="H65" s="7" t="s">
        <v>121</v>
      </c>
      <c r="I65" s="95"/>
      <c r="J65" s="106">
        <f t="shared" si="1"/>
        <v>38</v>
      </c>
      <c r="K65" s="106" t="str">
        <f t="shared" si="3"/>
        <v>QS22M</v>
      </c>
      <c r="L65" s="106" t="str">
        <f t="shared" si="4"/>
        <v>Mes de nacimiento</v>
      </c>
      <c r="M65" s="106" t="str">
        <f t="shared" si="5"/>
        <v>N</v>
      </c>
      <c r="N65" s="106">
        <f t="shared" si="6"/>
        <v>2</v>
      </c>
      <c r="O65" s="106" t="str">
        <f t="shared" si="7"/>
        <v>1:12</v>
      </c>
      <c r="P65" s="106">
        <f t="shared" si="8"/>
        <v>12</v>
      </c>
      <c r="Q65" s="106" t="str">
        <f t="shared" si="9"/>
        <v>Diciembre</v>
      </c>
      <c r="R65" s="106" t="str">
        <f t="shared" si="2"/>
        <v>null</v>
      </c>
      <c r="S65" s="106"/>
      <c r="T65" s="106"/>
      <c r="U65" s="106"/>
    </row>
    <row r="66" spans="1:21" x14ac:dyDescent="0.2">
      <c r="A66" s="5">
        <v>39</v>
      </c>
      <c r="B66" s="6" t="s">
        <v>122</v>
      </c>
      <c r="C66" s="7" t="s">
        <v>123</v>
      </c>
      <c r="D66" s="8" t="s">
        <v>11</v>
      </c>
      <c r="E66" s="12">
        <v>4</v>
      </c>
      <c r="F66" s="13">
        <v>2012</v>
      </c>
      <c r="G66" s="9" t="s">
        <v>649</v>
      </c>
      <c r="H66" s="9" t="s">
        <v>649</v>
      </c>
      <c r="I66" s="10" t="s">
        <v>649</v>
      </c>
      <c r="J66" s="106">
        <f t="shared" si="1"/>
        <v>39</v>
      </c>
      <c r="K66" s="106" t="str">
        <f t="shared" si="3"/>
        <v>QS22A</v>
      </c>
      <c r="L66" s="106" t="str">
        <f t="shared" si="4"/>
        <v>Año de nacimiento</v>
      </c>
      <c r="M66" s="106" t="str">
        <f t="shared" si="5"/>
        <v>N</v>
      </c>
      <c r="N66" s="106">
        <f t="shared" si="6"/>
        <v>4</v>
      </c>
      <c r="O66" s="106">
        <f t="shared" si="7"/>
        <v>2012</v>
      </c>
      <c r="P66" s="106" t="str">
        <f t="shared" si="8"/>
        <v>null</v>
      </c>
      <c r="Q66" s="106" t="str">
        <f t="shared" si="9"/>
        <v>null</v>
      </c>
      <c r="R66" s="106" t="str">
        <f t="shared" si="2"/>
        <v>null</v>
      </c>
      <c r="S66" s="106"/>
      <c r="T66" s="106"/>
      <c r="U66" s="106"/>
    </row>
    <row r="67" spans="1:21" x14ac:dyDescent="0.2">
      <c r="A67" s="5">
        <v>40</v>
      </c>
      <c r="B67" s="6" t="s">
        <v>124</v>
      </c>
      <c r="C67" s="7" t="s">
        <v>125</v>
      </c>
      <c r="D67" s="8" t="s">
        <v>11</v>
      </c>
      <c r="E67" s="12">
        <v>2</v>
      </c>
      <c r="F67" s="6" t="s">
        <v>126</v>
      </c>
      <c r="G67" s="9" t="s">
        <v>649</v>
      </c>
      <c r="H67" s="9" t="s">
        <v>649</v>
      </c>
      <c r="I67" s="10" t="s">
        <v>649</v>
      </c>
      <c r="J67" s="106">
        <f t="shared" si="1"/>
        <v>40</v>
      </c>
      <c r="K67" s="106" t="str">
        <f t="shared" si="3"/>
        <v>QS23</v>
      </c>
      <c r="L67" s="106" t="str">
        <f t="shared" si="4"/>
        <v>Años cumplidos</v>
      </c>
      <c r="M67" s="106" t="str">
        <f t="shared" si="5"/>
        <v>N</v>
      </c>
      <c r="N67" s="106">
        <f t="shared" si="6"/>
        <v>2</v>
      </c>
      <c r="O67" s="106" t="str">
        <f t="shared" si="7"/>
        <v>15:98</v>
      </c>
      <c r="P67" s="106" t="str">
        <f t="shared" si="8"/>
        <v>null</v>
      </c>
      <c r="Q67" s="106" t="str">
        <f t="shared" si="9"/>
        <v>null</v>
      </c>
      <c r="R67" s="106" t="str">
        <f t="shared" si="2"/>
        <v>null</v>
      </c>
      <c r="S67" s="106"/>
      <c r="T67" s="106"/>
      <c r="U67" s="106"/>
    </row>
    <row r="68" spans="1:21" x14ac:dyDescent="0.2">
      <c r="A68" s="47">
        <v>41</v>
      </c>
      <c r="B68" s="49" t="s">
        <v>127</v>
      </c>
      <c r="C68" s="51" t="s">
        <v>128</v>
      </c>
      <c r="D68" s="53" t="s">
        <v>11</v>
      </c>
      <c r="E68" s="55">
        <v>1</v>
      </c>
      <c r="F68" s="49" t="s">
        <v>93</v>
      </c>
      <c r="G68" s="12">
        <v>1</v>
      </c>
      <c r="H68" s="7" t="s">
        <v>102</v>
      </c>
      <c r="I68" s="57" t="s">
        <v>649</v>
      </c>
      <c r="J68" s="106">
        <f t="shared" ref="J68:J131" si="10">IF(A68="",J67,A68)</f>
        <v>41</v>
      </c>
      <c r="K68" s="106" t="str">
        <f t="shared" si="3"/>
        <v>QS24</v>
      </c>
      <c r="L68" s="106" t="str">
        <f t="shared" si="4"/>
        <v>Asistió a la escuela</v>
      </c>
      <c r="M68" s="106" t="str">
        <f t="shared" si="5"/>
        <v>N</v>
      </c>
      <c r="N68" s="106">
        <f t="shared" si="6"/>
        <v>1</v>
      </c>
      <c r="O68" s="106" t="str">
        <f t="shared" si="7"/>
        <v>1:2</v>
      </c>
      <c r="P68" s="106">
        <f t="shared" si="8"/>
        <v>1</v>
      </c>
      <c r="Q68" s="106" t="str">
        <f t="shared" si="9"/>
        <v>Si</v>
      </c>
      <c r="R68" s="106" t="str">
        <f t="shared" ref="R68:R131" si="11">IF(I68="",R67,I68)</f>
        <v>null</v>
      </c>
      <c r="S68" s="106"/>
      <c r="T68" s="106"/>
      <c r="U68" s="106"/>
    </row>
    <row r="69" spans="1:21" x14ac:dyDescent="0.2">
      <c r="A69" s="48"/>
      <c r="B69" s="50"/>
      <c r="C69" s="52"/>
      <c r="D69" s="54"/>
      <c r="E69" s="56"/>
      <c r="F69" s="50"/>
      <c r="G69" s="12">
        <v>2</v>
      </c>
      <c r="H69" s="7" t="s">
        <v>103</v>
      </c>
      <c r="I69" s="58"/>
      <c r="J69" s="106">
        <f t="shared" si="10"/>
        <v>41</v>
      </c>
      <c r="K69" s="106" t="str">
        <f t="shared" si="3"/>
        <v>QS24</v>
      </c>
      <c r="L69" s="106" t="str">
        <f t="shared" si="4"/>
        <v>Asistió a la escuela</v>
      </c>
      <c r="M69" s="106" t="str">
        <f t="shared" si="5"/>
        <v>N</v>
      </c>
      <c r="N69" s="106">
        <f t="shared" si="6"/>
        <v>1</v>
      </c>
      <c r="O69" s="106" t="str">
        <f t="shared" si="7"/>
        <v>1:2</v>
      </c>
      <c r="P69" s="106">
        <f t="shared" si="8"/>
        <v>2</v>
      </c>
      <c r="Q69" s="106" t="str">
        <f t="shared" si="9"/>
        <v>No</v>
      </c>
      <c r="R69" s="106" t="str">
        <f t="shared" si="11"/>
        <v>null</v>
      </c>
      <c r="S69" s="106"/>
      <c r="T69" s="106"/>
      <c r="U69" s="106"/>
    </row>
    <row r="70" spans="1:21" x14ac:dyDescent="0.2">
      <c r="A70" s="29">
        <v>42</v>
      </c>
      <c r="B70" s="32" t="s">
        <v>129</v>
      </c>
      <c r="C70" s="35" t="s">
        <v>130</v>
      </c>
      <c r="D70" s="38" t="s">
        <v>11</v>
      </c>
      <c r="E70" s="41">
        <v>1</v>
      </c>
      <c r="F70" s="32" t="s">
        <v>131</v>
      </c>
      <c r="G70" s="12">
        <v>0</v>
      </c>
      <c r="H70" s="7" t="s">
        <v>132</v>
      </c>
      <c r="I70" s="10" t="s">
        <v>649</v>
      </c>
      <c r="J70" s="106">
        <f t="shared" si="10"/>
        <v>42</v>
      </c>
      <c r="K70" s="106" t="str">
        <f t="shared" si="3"/>
        <v>QS25N</v>
      </c>
      <c r="L70" s="106" t="str">
        <f t="shared" si="4"/>
        <v>Nivel que aprobó</v>
      </c>
      <c r="M70" s="106" t="str">
        <f t="shared" si="5"/>
        <v>N</v>
      </c>
      <c r="N70" s="106">
        <f t="shared" si="6"/>
        <v>1</v>
      </c>
      <c r="O70" s="106" t="str">
        <f t="shared" si="7"/>
        <v>0:5</v>
      </c>
      <c r="P70" s="106">
        <f t="shared" si="8"/>
        <v>0</v>
      </c>
      <c r="Q70" s="106" t="str">
        <f t="shared" si="9"/>
        <v>Inicial, pre-escolar</v>
      </c>
      <c r="R70" s="106" t="str">
        <f t="shared" si="11"/>
        <v>null</v>
      </c>
      <c r="S70" s="106"/>
      <c r="T70" s="106"/>
      <c r="U70" s="106"/>
    </row>
    <row r="71" spans="1:21" x14ac:dyDescent="0.2">
      <c r="A71" s="30"/>
      <c r="B71" s="33"/>
      <c r="C71" s="36"/>
      <c r="D71" s="39"/>
      <c r="E71" s="42"/>
      <c r="F71" s="33"/>
      <c r="G71" s="12">
        <v>1</v>
      </c>
      <c r="H71" s="7" t="s">
        <v>133</v>
      </c>
      <c r="I71" s="10" t="s">
        <v>649</v>
      </c>
      <c r="J71" s="106">
        <f t="shared" si="10"/>
        <v>42</v>
      </c>
      <c r="K71" s="106" t="str">
        <f t="shared" si="3"/>
        <v>QS25N</v>
      </c>
      <c r="L71" s="106" t="str">
        <f t="shared" si="4"/>
        <v>Nivel que aprobó</v>
      </c>
      <c r="M71" s="106" t="str">
        <f t="shared" si="5"/>
        <v>N</v>
      </c>
      <c r="N71" s="106">
        <f t="shared" si="6"/>
        <v>1</v>
      </c>
      <c r="O71" s="106" t="str">
        <f t="shared" si="7"/>
        <v>0:5</v>
      </c>
      <c r="P71" s="106">
        <f t="shared" si="8"/>
        <v>1</v>
      </c>
      <c r="Q71" s="106" t="str">
        <f t="shared" si="9"/>
        <v>Primaria</v>
      </c>
      <c r="R71" s="106" t="str">
        <f t="shared" si="11"/>
        <v>null</v>
      </c>
      <c r="S71" s="106"/>
      <c r="T71" s="106"/>
      <c r="U71" s="106"/>
    </row>
    <row r="72" spans="1:21" x14ac:dyDescent="0.2">
      <c r="A72" s="30"/>
      <c r="B72" s="33"/>
      <c r="C72" s="36"/>
      <c r="D72" s="39"/>
      <c r="E72" s="42"/>
      <c r="F72" s="33"/>
      <c r="G72" s="12">
        <v>2</v>
      </c>
      <c r="H72" s="7" t="s">
        <v>134</v>
      </c>
      <c r="I72" s="10" t="s">
        <v>649</v>
      </c>
      <c r="J72" s="106">
        <f t="shared" si="10"/>
        <v>42</v>
      </c>
      <c r="K72" s="106" t="str">
        <f t="shared" si="3"/>
        <v>QS25N</v>
      </c>
      <c r="L72" s="106" t="str">
        <f t="shared" si="4"/>
        <v>Nivel que aprobó</v>
      </c>
      <c r="M72" s="106" t="str">
        <f t="shared" si="5"/>
        <v>N</v>
      </c>
      <c r="N72" s="106">
        <f t="shared" si="6"/>
        <v>1</v>
      </c>
      <c r="O72" s="106" t="str">
        <f t="shared" si="7"/>
        <v>0:5</v>
      </c>
      <c r="P72" s="106">
        <f t="shared" si="8"/>
        <v>2</v>
      </c>
      <c r="Q72" s="106" t="str">
        <f t="shared" si="9"/>
        <v>Secundaria</v>
      </c>
      <c r="R72" s="106" t="str">
        <f t="shared" si="11"/>
        <v>null</v>
      </c>
      <c r="S72" s="106"/>
      <c r="T72" s="106"/>
      <c r="U72" s="106"/>
    </row>
    <row r="73" spans="1:21" x14ac:dyDescent="0.2">
      <c r="A73" s="30"/>
      <c r="B73" s="33"/>
      <c r="C73" s="36"/>
      <c r="D73" s="39"/>
      <c r="E73" s="42"/>
      <c r="F73" s="33"/>
      <c r="G73" s="12">
        <v>3</v>
      </c>
      <c r="H73" s="7" t="s">
        <v>135</v>
      </c>
      <c r="I73" s="10" t="s">
        <v>649</v>
      </c>
      <c r="J73" s="106">
        <f t="shared" si="10"/>
        <v>42</v>
      </c>
      <c r="K73" s="106" t="str">
        <f t="shared" si="3"/>
        <v>QS25N</v>
      </c>
      <c r="L73" s="106" t="str">
        <f t="shared" si="4"/>
        <v>Nivel que aprobó</v>
      </c>
      <c r="M73" s="106" t="str">
        <f t="shared" si="5"/>
        <v>N</v>
      </c>
      <c r="N73" s="106">
        <f t="shared" si="6"/>
        <v>1</v>
      </c>
      <c r="O73" s="106" t="str">
        <f t="shared" si="7"/>
        <v>0:5</v>
      </c>
      <c r="P73" s="106">
        <f t="shared" si="8"/>
        <v>3</v>
      </c>
      <c r="Q73" s="106" t="str">
        <f t="shared" si="9"/>
        <v>Superior No Universitaria</v>
      </c>
      <c r="R73" s="106" t="str">
        <f t="shared" si="11"/>
        <v>null</v>
      </c>
      <c r="S73" s="106"/>
      <c r="T73" s="106"/>
      <c r="U73" s="106"/>
    </row>
    <row r="74" spans="1:21" x14ac:dyDescent="0.2">
      <c r="A74" s="30"/>
      <c r="B74" s="33"/>
      <c r="C74" s="36"/>
      <c r="D74" s="39"/>
      <c r="E74" s="42"/>
      <c r="F74" s="33"/>
      <c r="G74" s="12">
        <v>4</v>
      </c>
      <c r="H74" s="7" t="s">
        <v>136</v>
      </c>
      <c r="I74" s="10" t="s">
        <v>649</v>
      </c>
      <c r="J74" s="106">
        <f t="shared" si="10"/>
        <v>42</v>
      </c>
      <c r="K74" s="106" t="str">
        <f t="shared" si="3"/>
        <v>QS25N</v>
      </c>
      <c r="L74" s="106" t="str">
        <f t="shared" si="4"/>
        <v>Nivel que aprobó</v>
      </c>
      <c r="M74" s="106" t="str">
        <f t="shared" si="5"/>
        <v>N</v>
      </c>
      <c r="N74" s="106">
        <f t="shared" si="6"/>
        <v>1</v>
      </c>
      <c r="O74" s="106" t="str">
        <f t="shared" si="7"/>
        <v>0:5</v>
      </c>
      <c r="P74" s="106">
        <f t="shared" si="8"/>
        <v>4</v>
      </c>
      <c r="Q74" s="106" t="str">
        <f t="shared" si="9"/>
        <v>Superior Universitaria</v>
      </c>
      <c r="R74" s="106" t="str">
        <f t="shared" si="11"/>
        <v>null</v>
      </c>
      <c r="S74" s="106"/>
      <c r="T74" s="106"/>
      <c r="U74" s="106"/>
    </row>
    <row r="75" spans="1:21" x14ac:dyDescent="0.2">
      <c r="A75" s="31"/>
      <c r="B75" s="34"/>
      <c r="C75" s="37"/>
      <c r="D75" s="40"/>
      <c r="E75" s="43"/>
      <c r="F75" s="34"/>
      <c r="G75" s="12">
        <v>5</v>
      </c>
      <c r="H75" s="7" t="s">
        <v>137</v>
      </c>
      <c r="I75" s="10" t="s">
        <v>649</v>
      </c>
      <c r="J75" s="106">
        <f t="shared" si="10"/>
        <v>42</v>
      </c>
      <c r="K75" s="106" t="str">
        <f t="shared" si="3"/>
        <v>QS25N</v>
      </c>
      <c r="L75" s="106" t="str">
        <f t="shared" si="4"/>
        <v>Nivel que aprobó</v>
      </c>
      <c r="M75" s="106" t="str">
        <f t="shared" si="5"/>
        <v>N</v>
      </c>
      <c r="N75" s="106">
        <f t="shared" si="6"/>
        <v>1</v>
      </c>
      <c r="O75" s="106" t="str">
        <f t="shared" si="7"/>
        <v>0:5</v>
      </c>
      <c r="P75" s="106">
        <f t="shared" si="8"/>
        <v>5</v>
      </c>
      <c r="Q75" s="106" t="str">
        <f t="shared" si="9"/>
        <v>Postgrado</v>
      </c>
      <c r="R75" s="106" t="str">
        <f t="shared" si="11"/>
        <v>null</v>
      </c>
      <c r="S75" s="106"/>
      <c r="T75" s="106"/>
      <c r="U75" s="106"/>
    </row>
    <row r="76" spans="1:21" x14ac:dyDescent="0.2">
      <c r="A76" s="47">
        <v>43</v>
      </c>
      <c r="B76" s="49" t="s">
        <v>138</v>
      </c>
      <c r="C76" s="51" t="s">
        <v>139</v>
      </c>
      <c r="D76" s="53" t="s">
        <v>11</v>
      </c>
      <c r="E76" s="55">
        <v>1</v>
      </c>
      <c r="F76" s="49" t="s">
        <v>93</v>
      </c>
      <c r="G76" s="12">
        <v>1</v>
      </c>
      <c r="H76" s="7" t="s">
        <v>140</v>
      </c>
      <c r="I76" s="57" t="s">
        <v>649</v>
      </c>
      <c r="J76" s="106">
        <f t="shared" si="10"/>
        <v>43</v>
      </c>
      <c r="K76" s="106" t="str">
        <f t="shared" si="3"/>
        <v>QS25AG</v>
      </c>
      <c r="L76" s="106" t="str">
        <f t="shared" si="4"/>
        <v>Grado o año</v>
      </c>
      <c r="M76" s="106" t="str">
        <f t="shared" si="5"/>
        <v>N</v>
      </c>
      <c r="N76" s="106">
        <f t="shared" si="6"/>
        <v>1</v>
      </c>
      <c r="O76" s="106" t="str">
        <f t="shared" si="7"/>
        <v>1:2</v>
      </c>
      <c r="P76" s="106">
        <f t="shared" si="8"/>
        <v>1</v>
      </c>
      <c r="Q76" s="106" t="str">
        <f t="shared" si="9"/>
        <v>Educación en años</v>
      </c>
      <c r="R76" s="106" t="str">
        <f t="shared" si="11"/>
        <v>null</v>
      </c>
      <c r="S76" s="106"/>
      <c r="T76" s="106"/>
      <c r="U76" s="106"/>
    </row>
    <row r="77" spans="1:21" x14ac:dyDescent="0.2">
      <c r="A77" s="48"/>
      <c r="B77" s="50"/>
      <c r="C77" s="52"/>
      <c r="D77" s="54"/>
      <c r="E77" s="56"/>
      <c r="F77" s="50"/>
      <c r="G77" s="12">
        <v>2</v>
      </c>
      <c r="H77" s="7" t="s">
        <v>141</v>
      </c>
      <c r="I77" s="58"/>
      <c r="J77" s="106">
        <f t="shared" si="10"/>
        <v>43</v>
      </c>
      <c r="K77" s="106" t="str">
        <f t="shared" si="3"/>
        <v>QS25AG</v>
      </c>
      <c r="L77" s="106" t="str">
        <f t="shared" si="4"/>
        <v>Grado o año</v>
      </c>
      <c r="M77" s="106" t="str">
        <f t="shared" si="5"/>
        <v>N</v>
      </c>
      <c r="N77" s="106">
        <f t="shared" si="6"/>
        <v>1</v>
      </c>
      <c r="O77" s="106" t="str">
        <f t="shared" si="7"/>
        <v>1:2</v>
      </c>
      <c r="P77" s="106">
        <f t="shared" si="8"/>
        <v>2</v>
      </c>
      <c r="Q77" s="106" t="str">
        <f t="shared" si="9"/>
        <v>Educación en grados</v>
      </c>
      <c r="R77" s="106" t="str">
        <f t="shared" si="11"/>
        <v>null</v>
      </c>
      <c r="S77" s="106"/>
      <c r="T77" s="106"/>
      <c r="U77" s="106"/>
    </row>
    <row r="78" spans="1:21" x14ac:dyDescent="0.2">
      <c r="A78" s="5">
        <v>44</v>
      </c>
      <c r="B78" s="6" t="s">
        <v>142</v>
      </c>
      <c r="C78" s="7" t="s">
        <v>143</v>
      </c>
      <c r="D78" s="8" t="s">
        <v>11</v>
      </c>
      <c r="E78" s="12">
        <v>1</v>
      </c>
      <c r="F78" s="6" t="s">
        <v>144</v>
      </c>
      <c r="G78" s="12">
        <v>6</v>
      </c>
      <c r="H78" s="7" t="s">
        <v>145</v>
      </c>
      <c r="I78" s="10" t="s">
        <v>649</v>
      </c>
      <c r="J78" s="106">
        <f t="shared" si="10"/>
        <v>44</v>
      </c>
      <c r="K78" s="106" t="str">
        <f t="shared" si="3"/>
        <v>QS25A</v>
      </c>
      <c r="L78" s="106" t="str">
        <f t="shared" si="4"/>
        <v>Año de estudios</v>
      </c>
      <c r="M78" s="106" t="str">
        <f t="shared" si="5"/>
        <v>N</v>
      </c>
      <c r="N78" s="106">
        <f t="shared" si="6"/>
        <v>1</v>
      </c>
      <c r="O78" s="106" t="str">
        <f t="shared" si="7"/>
        <v>0:6</v>
      </c>
      <c r="P78" s="106">
        <f t="shared" si="8"/>
        <v>6</v>
      </c>
      <c r="Q78" s="106" t="str">
        <f t="shared" si="9"/>
        <v>6 o más</v>
      </c>
      <c r="R78" s="106" t="str">
        <f t="shared" si="11"/>
        <v>null</v>
      </c>
      <c r="S78" s="106"/>
      <c r="T78" s="106"/>
      <c r="U78" s="106"/>
    </row>
    <row r="79" spans="1:21" x14ac:dyDescent="0.2">
      <c r="A79" s="5">
        <v>45</v>
      </c>
      <c r="B79" s="6" t="s">
        <v>146</v>
      </c>
      <c r="C79" s="7" t="s">
        <v>147</v>
      </c>
      <c r="D79" s="8" t="s">
        <v>11</v>
      </c>
      <c r="E79" s="12">
        <v>1</v>
      </c>
      <c r="F79" s="6" t="s">
        <v>148</v>
      </c>
      <c r="G79" s="12">
        <v>6</v>
      </c>
      <c r="H79" s="7" t="s">
        <v>145</v>
      </c>
      <c r="I79" s="10" t="s">
        <v>649</v>
      </c>
      <c r="J79" s="106">
        <f t="shared" si="10"/>
        <v>45</v>
      </c>
      <c r="K79" s="106" t="str">
        <f t="shared" si="3"/>
        <v>QS25G</v>
      </c>
      <c r="L79" s="106" t="str">
        <f t="shared" si="4"/>
        <v>Grado de estudios</v>
      </c>
      <c r="M79" s="106" t="str">
        <f t="shared" si="5"/>
        <v>N</v>
      </c>
      <c r="N79" s="106">
        <f t="shared" si="6"/>
        <v>1</v>
      </c>
      <c r="O79" s="106" t="str">
        <f t="shared" si="7"/>
        <v>1:6</v>
      </c>
      <c r="P79" s="106">
        <f t="shared" si="8"/>
        <v>6</v>
      </c>
      <c r="Q79" s="106" t="str">
        <f t="shared" si="9"/>
        <v>6 o más</v>
      </c>
      <c r="R79" s="106" t="str">
        <f t="shared" si="11"/>
        <v>null</v>
      </c>
      <c r="S79" s="106"/>
      <c r="T79" s="106"/>
      <c r="U79" s="106"/>
    </row>
    <row r="80" spans="1:21" x14ac:dyDescent="0.2">
      <c r="A80" s="29">
        <v>46</v>
      </c>
      <c r="B80" s="32" t="s">
        <v>149</v>
      </c>
      <c r="C80" s="35" t="s">
        <v>150</v>
      </c>
      <c r="D80" s="38" t="s">
        <v>11</v>
      </c>
      <c r="E80" s="41">
        <v>2</v>
      </c>
      <c r="F80" s="32" t="s">
        <v>109</v>
      </c>
      <c r="G80" s="12">
        <v>1</v>
      </c>
      <c r="H80" s="7" t="s">
        <v>151</v>
      </c>
      <c r="I80" s="44" t="s">
        <v>649</v>
      </c>
      <c r="J80" s="106">
        <f t="shared" si="10"/>
        <v>46</v>
      </c>
      <c r="K80" s="106" t="str">
        <f t="shared" si="3"/>
        <v>QS25AA</v>
      </c>
      <c r="L80" s="106" t="str">
        <f t="shared" si="4"/>
        <v>¿Cuál es el idioma o lengua materna que aprendió hablar en su niñez</v>
      </c>
      <c r="M80" s="106" t="str">
        <f t="shared" si="5"/>
        <v>N</v>
      </c>
      <c r="N80" s="106">
        <f t="shared" si="6"/>
        <v>2</v>
      </c>
      <c r="O80" s="106" t="str">
        <f t="shared" si="7"/>
        <v>1:12</v>
      </c>
      <c r="P80" s="106">
        <f t="shared" si="8"/>
        <v>1</v>
      </c>
      <c r="Q80" s="106" t="str">
        <f t="shared" si="9"/>
        <v>Quechua</v>
      </c>
      <c r="R80" s="106" t="str">
        <f t="shared" si="11"/>
        <v>null</v>
      </c>
      <c r="S80" s="106"/>
      <c r="T80" s="106"/>
      <c r="U80" s="106"/>
    </row>
    <row r="81" spans="1:21" x14ac:dyDescent="0.2">
      <c r="A81" s="30"/>
      <c r="B81" s="33"/>
      <c r="C81" s="36"/>
      <c r="D81" s="39"/>
      <c r="E81" s="42"/>
      <c r="F81" s="33"/>
      <c r="G81" s="12">
        <v>2</v>
      </c>
      <c r="H81" s="7" t="s">
        <v>152</v>
      </c>
      <c r="I81" s="45"/>
      <c r="J81" s="106">
        <f t="shared" si="10"/>
        <v>46</v>
      </c>
      <c r="K81" s="106" t="str">
        <f t="shared" si="3"/>
        <v>QS25AA</v>
      </c>
      <c r="L81" s="106" t="str">
        <f t="shared" si="4"/>
        <v>¿Cuál es el idioma o lengua materna que aprendió hablar en su niñez</v>
      </c>
      <c r="M81" s="106" t="str">
        <f t="shared" si="5"/>
        <v>N</v>
      </c>
      <c r="N81" s="106">
        <f t="shared" si="6"/>
        <v>2</v>
      </c>
      <c r="O81" s="106" t="str">
        <f t="shared" si="7"/>
        <v>1:12</v>
      </c>
      <c r="P81" s="106">
        <f t="shared" si="8"/>
        <v>2</v>
      </c>
      <c r="Q81" s="106" t="str">
        <f t="shared" si="9"/>
        <v>Aimara</v>
      </c>
      <c r="R81" s="106" t="str">
        <f t="shared" si="11"/>
        <v>null</v>
      </c>
      <c r="S81" s="106"/>
      <c r="T81" s="106"/>
      <c r="U81" s="106"/>
    </row>
    <row r="82" spans="1:21" x14ac:dyDescent="0.2">
      <c r="A82" s="30"/>
      <c r="B82" s="33"/>
      <c r="C82" s="36"/>
      <c r="D82" s="39"/>
      <c r="E82" s="42"/>
      <c r="F82" s="33"/>
      <c r="G82" s="12">
        <v>3</v>
      </c>
      <c r="H82" s="7" t="s">
        <v>153</v>
      </c>
      <c r="I82" s="45"/>
      <c r="J82" s="106">
        <f t="shared" si="10"/>
        <v>46</v>
      </c>
      <c r="K82" s="106" t="str">
        <f t="shared" si="3"/>
        <v>QS25AA</v>
      </c>
      <c r="L82" s="106" t="str">
        <f t="shared" si="4"/>
        <v>¿Cuál es el idioma o lengua materna que aprendió hablar en su niñez</v>
      </c>
      <c r="M82" s="106" t="str">
        <f t="shared" si="5"/>
        <v>N</v>
      </c>
      <c r="N82" s="106">
        <f t="shared" si="6"/>
        <v>2</v>
      </c>
      <c r="O82" s="106" t="str">
        <f t="shared" si="7"/>
        <v>1:12</v>
      </c>
      <c r="P82" s="106">
        <f t="shared" si="8"/>
        <v>3</v>
      </c>
      <c r="Q82" s="106" t="str">
        <f t="shared" si="9"/>
        <v>Ashaninka</v>
      </c>
      <c r="R82" s="106" t="str">
        <f t="shared" si="11"/>
        <v>null</v>
      </c>
      <c r="S82" s="106"/>
      <c r="T82" s="106"/>
      <c r="U82" s="106"/>
    </row>
    <row r="83" spans="1:21" x14ac:dyDescent="0.2">
      <c r="A83" s="30"/>
      <c r="B83" s="33"/>
      <c r="C83" s="36"/>
      <c r="D83" s="39"/>
      <c r="E83" s="42"/>
      <c r="F83" s="33"/>
      <c r="G83" s="12">
        <v>4</v>
      </c>
      <c r="H83" s="7" t="s">
        <v>154</v>
      </c>
      <c r="I83" s="45"/>
      <c r="J83" s="106">
        <f t="shared" si="10"/>
        <v>46</v>
      </c>
      <c r="K83" s="106" t="str">
        <f t="shared" ref="K83:K146" si="12">IF(B83="",K82,B83)</f>
        <v>QS25AA</v>
      </c>
      <c r="L83" s="106" t="str">
        <f t="shared" ref="L83:L146" si="13">IF(C83="",L82,C83)</f>
        <v>¿Cuál es el idioma o lengua materna que aprendió hablar en su niñez</v>
      </c>
      <c r="M83" s="106" t="str">
        <f t="shared" ref="M83:M146" si="14">IF(D83="",M82,D83)</f>
        <v>N</v>
      </c>
      <c r="N83" s="106">
        <f t="shared" ref="N83:N146" si="15">IF(E83="",N82,E83)</f>
        <v>2</v>
      </c>
      <c r="O83" s="106" t="str">
        <f t="shared" ref="O83:O146" si="16">IF(F83="",O82,F83)</f>
        <v>1:12</v>
      </c>
      <c r="P83" s="106">
        <f t="shared" ref="P83:P146" si="17">IF(G83="",P82,G83)</f>
        <v>4</v>
      </c>
      <c r="Q83" s="106" t="str">
        <f t="shared" ref="Q83:Q146" si="18">IF(H83="",Q82,H83)</f>
        <v>Awajun/Aguaruna</v>
      </c>
      <c r="R83" s="106" t="str">
        <f t="shared" si="11"/>
        <v>null</v>
      </c>
      <c r="S83" s="106"/>
      <c r="T83" s="106"/>
      <c r="U83" s="106"/>
    </row>
    <row r="84" spans="1:21" x14ac:dyDescent="0.2">
      <c r="A84" s="30"/>
      <c r="B84" s="33"/>
      <c r="C84" s="36"/>
      <c r="D84" s="39"/>
      <c r="E84" s="42"/>
      <c r="F84" s="33"/>
      <c r="G84" s="12">
        <v>5</v>
      </c>
      <c r="H84" s="7" t="s">
        <v>155</v>
      </c>
      <c r="I84" s="45"/>
      <c r="J84" s="106">
        <f t="shared" si="10"/>
        <v>46</v>
      </c>
      <c r="K84" s="106" t="str">
        <f t="shared" si="12"/>
        <v>QS25AA</v>
      </c>
      <c r="L84" s="106" t="str">
        <f t="shared" si="13"/>
        <v>¿Cuál es el idioma o lengua materna que aprendió hablar en su niñez</v>
      </c>
      <c r="M84" s="106" t="str">
        <f t="shared" si="14"/>
        <v>N</v>
      </c>
      <c r="N84" s="106">
        <f t="shared" si="15"/>
        <v>2</v>
      </c>
      <c r="O84" s="106" t="str">
        <f t="shared" si="16"/>
        <v>1:12</v>
      </c>
      <c r="P84" s="106">
        <f t="shared" si="17"/>
        <v>5</v>
      </c>
      <c r="Q84" s="106" t="str">
        <f t="shared" si="18"/>
        <v>Shipibo/Konibo</v>
      </c>
      <c r="R84" s="106" t="str">
        <f t="shared" si="11"/>
        <v>null</v>
      </c>
      <c r="S84" s="106"/>
      <c r="T84" s="106"/>
      <c r="U84" s="106"/>
    </row>
    <row r="85" spans="1:21" x14ac:dyDescent="0.2">
      <c r="A85" s="30"/>
      <c r="B85" s="33"/>
      <c r="C85" s="36"/>
      <c r="D85" s="39"/>
      <c r="E85" s="42"/>
      <c r="F85" s="33"/>
      <c r="G85" s="12">
        <v>6</v>
      </c>
      <c r="H85" s="7" t="s">
        <v>156</v>
      </c>
      <c r="I85" s="45"/>
      <c r="J85" s="106">
        <f t="shared" si="10"/>
        <v>46</v>
      </c>
      <c r="K85" s="106" t="str">
        <f t="shared" si="12"/>
        <v>QS25AA</v>
      </c>
      <c r="L85" s="106" t="str">
        <f t="shared" si="13"/>
        <v>¿Cuál es el idioma o lengua materna que aprendió hablar en su niñez</v>
      </c>
      <c r="M85" s="106" t="str">
        <f t="shared" si="14"/>
        <v>N</v>
      </c>
      <c r="N85" s="106">
        <f t="shared" si="15"/>
        <v>2</v>
      </c>
      <c r="O85" s="106" t="str">
        <f t="shared" si="16"/>
        <v>1:12</v>
      </c>
      <c r="P85" s="106">
        <f t="shared" si="17"/>
        <v>6</v>
      </c>
      <c r="Q85" s="106" t="str">
        <f t="shared" si="18"/>
        <v>Shawi/Chayahuita</v>
      </c>
      <c r="R85" s="106" t="str">
        <f t="shared" si="11"/>
        <v>null</v>
      </c>
      <c r="S85" s="106"/>
      <c r="T85" s="106"/>
      <c r="U85" s="106"/>
    </row>
    <row r="86" spans="1:21" x14ac:dyDescent="0.2">
      <c r="A86" s="30"/>
      <c r="B86" s="33"/>
      <c r="C86" s="36"/>
      <c r="D86" s="39"/>
      <c r="E86" s="42"/>
      <c r="F86" s="33"/>
      <c r="G86" s="12">
        <v>7</v>
      </c>
      <c r="H86" s="7" t="s">
        <v>157</v>
      </c>
      <c r="I86" s="45"/>
      <c r="J86" s="106">
        <f t="shared" si="10"/>
        <v>46</v>
      </c>
      <c r="K86" s="106" t="str">
        <f t="shared" si="12"/>
        <v>QS25AA</v>
      </c>
      <c r="L86" s="106" t="str">
        <f t="shared" si="13"/>
        <v>¿Cuál es el idioma o lengua materna que aprendió hablar en su niñez</v>
      </c>
      <c r="M86" s="106" t="str">
        <f t="shared" si="14"/>
        <v>N</v>
      </c>
      <c r="N86" s="106">
        <f t="shared" si="15"/>
        <v>2</v>
      </c>
      <c r="O86" s="106" t="str">
        <f t="shared" si="16"/>
        <v>1:12</v>
      </c>
      <c r="P86" s="106">
        <f t="shared" si="17"/>
        <v>7</v>
      </c>
      <c r="Q86" s="106" t="str">
        <f t="shared" si="18"/>
        <v>Matsigenka/Machiguenga</v>
      </c>
      <c r="R86" s="106" t="str">
        <f t="shared" si="11"/>
        <v>null</v>
      </c>
      <c r="S86" s="106"/>
      <c r="T86" s="106"/>
      <c r="U86" s="106"/>
    </row>
    <row r="87" spans="1:21" x14ac:dyDescent="0.2">
      <c r="A87" s="30"/>
      <c r="B87" s="33"/>
      <c r="C87" s="36"/>
      <c r="D87" s="39"/>
      <c r="E87" s="42"/>
      <c r="F87" s="33"/>
      <c r="G87" s="12">
        <v>8</v>
      </c>
      <c r="H87" s="7" t="s">
        <v>158</v>
      </c>
      <c r="I87" s="45"/>
      <c r="J87" s="106">
        <f t="shared" si="10"/>
        <v>46</v>
      </c>
      <c r="K87" s="106" t="str">
        <f t="shared" si="12"/>
        <v>QS25AA</v>
      </c>
      <c r="L87" s="106" t="str">
        <f t="shared" si="13"/>
        <v>¿Cuál es el idioma o lengua materna que aprendió hablar en su niñez</v>
      </c>
      <c r="M87" s="106" t="str">
        <f t="shared" si="14"/>
        <v>N</v>
      </c>
      <c r="N87" s="106">
        <f t="shared" si="15"/>
        <v>2</v>
      </c>
      <c r="O87" s="106" t="str">
        <f t="shared" si="16"/>
        <v>1:12</v>
      </c>
      <c r="P87" s="106">
        <f t="shared" si="17"/>
        <v>8</v>
      </c>
      <c r="Q87" s="106" t="str">
        <f t="shared" si="18"/>
        <v>Achuar</v>
      </c>
      <c r="R87" s="106" t="str">
        <f t="shared" si="11"/>
        <v>null</v>
      </c>
      <c r="S87" s="106"/>
      <c r="T87" s="106"/>
      <c r="U87" s="106"/>
    </row>
    <row r="88" spans="1:21" x14ac:dyDescent="0.2">
      <c r="A88" s="30"/>
      <c r="B88" s="33"/>
      <c r="C88" s="36"/>
      <c r="D88" s="39"/>
      <c r="E88" s="42"/>
      <c r="F88" s="33"/>
      <c r="G88" s="12">
        <v>9</v>
      </c>
      <c r="H88" s="7" t="s">
        <v>159</v>
      </c>
      <c r="I88" s="45"/>
      <c r="J88" s="106">
        <f t="shared" si="10"/>
        <v>46</v>
      </c>
      <c r="K88" s="106" t="str">
        <f t="shared" si="12"/>
        <v>QS25AA</v>
      </c>
      <c r="L88" s="106" t="str">
        <f t="shared" si="13"/>
        <v>¿Cuál es el idioma o lengua materna que aprendió hablar en su niñez</v>
      </c>
      <c r="M88" s="106" t="str">
        <f t="shared" si="14"/>
        <v>N</v>
      </c>
      <c r="N88" s="106">
        <f t="shared" si="15"/>
        <v>2</v>
      </c>
      <c r="O88" s="106" t="str">
        <f t="shared" si="16"/>
        <v>1:12</v>
      </c>
      <c r="P88" s="106">
        <f t="shared" si="17"/>
        <v>9</v>
      </c>
      <c r="Q88" s="106" t="str">
        <f t="shared" si="18"/>
        <v>Otra lengua nativa u originaria</v>
      </c>
      <c r="R88" s="106" t="str">
        <f t="shared" si="11"/>
        <v>null</v>
      </c>
      <c r="S88" s="106"/>
      <c r="T88" s="106"/>
      <c r="U88" s="106"/>
    </row>
    <row r="89" spans="1:21" x14ac:dyDescent="0.2">
      <c r="A89" s="30"/>
      <c r="B89" s="33"/>
      <c r="C89" s="36"/>
      <c r="D89" s="39"/>
      <c r="E89" s="42"/>
      <c r="F89" s="33"/>
      <c r="G89" s="12">
        <v>10</v>
      </c>
      <c r="H89" s="7" t="s">
        <v>160</v>
      </c>
      <c r="I89" s="45"/>
      <c r="J89" s="106">
        <f t="shared" si="10"/>
        <v>46</v>
      </c>
      <c r="K89" s="106" t="str">
        <f t="shared" si="12"/>
        <v>QS25AA</v>
      </c>
      <c r="L89" s="106" t="str">
        <f t="shared" si="13"/>
        <v>¿Cuál es el idioma o lengua materna que aprendió hablar en su niñez</v>
      </c>
      <c r="M89" s="106" t="str">
        <f t="shared" si="14"/>
        <v>N</v>
      </c>
      <c r="N89" s="106">
        <f t="shared" si="15"/>
        <v>2</v>
      </c>
      <c r="O89" s="106" t="str">
        <f t="shared" si="16"/>
        <v>1:12</v>
      </c>
      <c r="P89" s="106">
        <f t="shared" si="17"/>
        <v>10</v>
      </c>
      <c r="Q89" s="106" t="str">
        <f t="shared" si="18"/>
        <v>Castellano</v>
      </c>
      <c r="R89" s="106" t="str">
        <f t="shared" si="11"/>
        <v>null</v>
      </c>
      <c r="S89" s="106"/>
      <c r="T89" s="106"/>
      <c r="U89" s="106"/>
    </row>
    <row r="90" spans="1:21" x14ac:dyDescent="0.2">
      <c r="A90" s="30"/>
      <c r="B90" s="33"/>
      <c r="C90" s="36"/>
      <c r="D90" s="39"/>
      <c r="E90" s="42"/>
      <c r="F90" s="33"/>
      <c r="G90" s="12">
        <v>11</v>
      </c>
      <c r="H90" s="7" t="s">
        <v>161</v>
      </c>
      <c r="I90" s="45"/>
      <c r="J90" s="106">
        <f t="shared" si="10"/>
        <v>46</v>
      </c>
      <c r="K90" s="106" t="str">
        <f t="shared" si="12"/>
        <v>QS25AA</v>
      </c>
      <c r="L90" s="106" t="str">
        <f t="shared" si="13"/>
        <v>¿Cuál es el idioma o lengua materna que aprendió hablar en su niñez</v>
      </c>
      <c r="M90" s="106" t="str">
        <f t="shared" si="14"/>
        <v>N</v>
      </c>
      <c r="N90" s="106">
        <f t="shared" si="15"/>
        <v>2</v>
      </c>
      <c r="O90" s="106" t="str">
        <f t="shared" si="16"/>
        <v>1:12</v>
      </c>
      <c r="P90" s="106">
        <f t="shared" si="17"/>
        <v>11</v>
      </c>
      <c r="Q90" s="106" t="str">
        <f t="shared" si="18"/>
        <v>Portugués</v>
      </c>
      <c r="R90" s="106" t="str">
        <f t="shared" si="11"/>
        <v>null</v>
      </c>
      <c r="S90" s="106"/>
      <c r="T90" s="106"/>
      <c r="U90" s="106"/>
    </row>
    <row r="91" spans="1:21" x14ac:dyDescent="0.2">
      <c r="A91" s="31"/>
      <c r="B91" s="34"/>
      <c r="C91" s="37"/>
      <c r="D91" s="40"/>
      <c r="E91" s="43"/>
      <c r="F91" s="34"/>
      <c r="G91" s="12">
        <v>12</v>
      </c>
      <c r="H91" s="7" t="s">
        <v>162</v>
      </c>
      <c r="I91" s="46"/>
      <c r="J91" s="106">
        <f t="shared" si="10"/>
        <v>46</v>
      </c>
      <c r="K91" s="106" t="str">
        <f t="shared" si="12"/>
        <v>QS25AA</v>
      </c>
      <c r="L91" s="106" t="str">
        <f t="shared" si="13"/>
        <v>¿Cuál es el idioma o lengua materna que aprendió hablar en su niñez</v>
      </c>
      <c r="M91" s="106" t="str">
        <f t="shared" si="14"/>
        <v>N</v>
      </c>
      <c r="N91" s="106">
        <f t="shared" si="15"/>
        <v>2</v>
      </c>
      <c r="O91" s="106" t="str">
        <f t="shared" si="16"/>
        <v>1:12</v>
      </c>
      <c r="P91" s="106">
        <f t="shared" si="17"/>
        <v>12</v>
      </c>
      <c r="Q91" s="106" t="str">
        <f t="shared" si="18"/>
        <v>Otra lengua extranjera</v>
      </c>
      <c r="R91" s="106" t="str">
        <f t="shared" si="11"/>
        <v>null</v>
      </c>
      <c r="S91" s="106"/>
      <c r="T91" s="106"/>
      <c r="U91" s="106"/>
    </row>
    <row r="92" spans="1:21" x14ac:dyDescent="0.2">
      <c r="A92" s="29">
        <v>47</v>
      </c>
      <c r="B92" s="32" t="s">
        <v>163</v>
      </c>
      <c r="C92" s="35" t="s">
        <v>164</v>
      </c>
      <c r="D92" s="38" t="s">
        <v>11</v>
      </c>
      <c r="E92" s="41">
        <v>2</v>
      </c>
      <c r="F92" s="32" t="s">
        <v>165</v>
      </c>
      <c r="G92" s="12">
        <v>1</v>
      </c>
      <c r="H92" s="7" t="s">
        <v>151</v>
      </c>
      <c r="I92" s="44" t="s">
        <v>649</v>
      </c>
      <c r="J92" s="106">
        <f t="shared" si="10"/>
        <v>47</v>
      </c>
      <c r="K92" s="106" t="str">
        <f t="shared" si="12"/>
        <v>QS25BB</v>
      </c>
      <c r="L92" s="106" t="str">
        <f t="shared" si="13"/>
        <v>Por sus antepasados y de acuerdo a sus costumbres ¿Usted se siente o se considera:</v>
      </c>
      <c r="M92" s="106" t="str">
        <f t="shared" si="14"/>
        <v>N</v>
      </c>
      <c r="N92" s="106">
        <f t="shared" si="15"/>
        <v>2</v>
      </c>
      <c r="O92" s="106" t="str">
        <f t="shared" si="16"/>
        <v>1:8, 98</v>
      </c>
      <c r="P92" s="106">
        <f t="shared" si="17"/>
        <v>1</v>
      </c>
      <c r="Q92" s="106" t="str">
        <f t="shared" si="18"/>
        <v>Quechua</v>
      </c>
      <c r="R92" s="106" t="str">
        <f t="shared" si="11"/>
        <v>null</v>
      </c>
      <c r="S92" s="106"/>
      <c r="T92" s="106"/>
      <c r="U92" s="106"/>
    </row>
    <row r="93" spans="1:21" x14ac:dyDescent="0.2">
      <c r="A93" s="30"/>
      <c r="B93" s="33"/>
      <c r="C93" s="36"/>
      <c r="D93" s="39"/>
      <c r="E93" s="42"/>
      <c r="F93" s="33"/>
      <c r="G93" s="12">
        <v>2</v>
      </c>
      <c r="H93" s="7" t="s">
        <v>152</v>
      </c>
      <c r="I93" s="45"/>
      <c r="J93" s="106">
        <f t="shared" si="10"/>
        <v>47</v>
      </c>
      <c r="K93" s="106" t="str">
        <f t="shared" si="12"/>
        <v>QS25BB</v>
      </c>
      <c r="L93" s="106" t="str">
        <f t="shared" si="13"/>
        <v>Por sus antepasados y de acuerdo a sus costumbres ¿Usted se siente o se considera:</v>
      </c>
      <c r="M93" s="106" t="str">
        <f t="shared" si="14"/>
        <v>N</v>
      </c>
      <c r="N93" s="106">
        <f t="shared" si="15"/>
        <v>2</v>
      </c>
      <c r="O93" s="106" t="str">
        <f t="shared" si="16"/>
        <v>1:8, 98</v>
      </c>
      <c r="P93" s="106">
        <f t="shared" si="17"/>
        <v>2</v>
      </c>
      <c r="Q93" s="106" t="str">
        <f t="shared" si="18"/>
        <v>Aimara</v>
      </c>
      <c r="R93" s="106" t="str">
        <f t="shared" si="11"/>
        <v>null</v>
      </c>
      <c r="S93" s="106"/>
      <c r="T93" s="106"/>
      <c r="U93" s="106"/>
    </row>
    <row r="94" spans="1:21" x14ac:dyDescent="0.2">
      <c r="A94" s="30"/>
      <c r="B94" s="33"/>
      <c r="C94" s="36"/>
      <c r="D94" s="39"/>
      <c r="E94" s="42"/>
      <c r="F94" s="33"/>
      <c r="G94" s="12">
        <v>3</v>
      </c>
      <c r="H94" s="7" t="s">
        <v>166</v>
      </c>
      <c r="I94" s="45"/>
      <c r="J94" s="106">
        <f t="shared" si="10"/>
        <v>47</v>
      </c>
      <c r="K94" s="106" t="str">
        <f t="shared" si="12"/>
        <v>QS25BB</v>
      </c>
      <c r="L94" s="106" t="str">
        <f t="shared" si="13"/>
        <v>Por sus antepasados y de acuerdo a sus costumbres ¿Usted se siente o se considera:</v>
      </c>
      <c r="M94" s="106" t="str">
        <f t="shared" si="14"/>
        <v>N</v>
      </c>
      <c r="N94" s="106">
        <f t="shared" si="15"/>
        <v>2</v>
      </c>
      <c r="O94" s="106" t="str">
        <f t="shared" si="16"/>
        <v>1:8, 98</v>
      </c>
      <c r="P94" s="106">
        <f t="shared" si="17"/>
        <v>3</v>
      </c>
      <c r="Q94" s="106" t="str">
        <f t="shared" si="18"/>
        <v>Nativo o indígena de la amazonia</v>
      </c>
      <c r="R94" s="106" t="str">
        <f t="shared" si="11"/>
        <v>null</v>
      </c>
      <c r="S94" s="106"/>
      <c r="T94" s="106"/>
      <c r="U94" s="106"/>
    </row>
    <row r="95" spans="1:21" x14ac:dyDescent="0.2">
      <c r="A95" s="30"/>
      <c r="B95" s="33"/>
      <c r="C95" s="36"/>
      <c r="D95" s="39"/>
      <c r="E95" s="42"/>
      <c r="F95" s="33"/>
      <c r="G95" s="12">
        <v>4</v>
      </c>
      <c r="H95" s="7" t="s">
        <v>167</v>
      </c>
      <c r="I95" s="45"/>
      <c r="J95" s="106">
        <f t="shared" si="10"/>
        <v>47</v>
      </c>
      <c r="K95" s="106" t="str">
        <f t="shared" si="12"/>
        <v>QS25BB</v>
      </c>
      <c r="L95" s="106" t="str">
        <f t="shared" si="13"/>
        <v>Por sus antepasados y de acuerdo a sus costumbres ¿Usted se siente o se considera:</v>
      </c>
      <c r="M95" s="106" t="str">
        <f t="shared" si="14"/>
        <v>N</v>
      </c>
      <c r="N95" s="106">
        <f t="shared" si="15"/>
        <v>2</v>
      </c>
      <c r="O95" s="106" t="str">
        <f t="shared" si="16"/>
        <v>1:8, 98</v>
      </c>
      <c r="P95" s="106">
        <f t="shared" si="17"/>
        <v>4</v>
      </c>
      <c r="Q95" s="106" t="str">
        <f t="shared" si="18"/>
        <v>Perteneciente o parte de otro pueblo</v>
      </c>
      <c r="R95" s="106" t="str">
        <f t="shared" si="11"/>
        <v>null</v>
      </c>
      <c r="S95" s="106"/>
      <c r="T95" s="106"/>
      <c r="U95" s="106"/>
    </row>
    <row r="96" spans="1:21" ht="24.75" x14ac:dyDescent="0.2">
      <c r="A96" s="30"/>
      <c r="B96" s="33"/>
      <c r="C96" s="36"/>
      <c r="D96" s="39"/>
      <c r="E96" s="42"/>
      <c r="F96" s="33"/>
      <c r="G96" s="12">
        <v>5</v>
      </c>
      <c r="H96" s="15" t="s">
        <v>168</v>
      </c>
      <c r="I96" s="45"/>
      <c r="J96" s="106">
        <f t="shared" si="10"/>
        <v>47</v>
      </c>
      <c r="K96" s="106" t="str">
        <f t="shared" si="12"/>
        <v>QS25BB</v>
      </c>
      <c r="L96" s="106" t="str">
        <f t="shared" si="13"/>
        <v>Por sus antepasados y de acuerdo a sus costumbres ¿Usted se siente o se considera:</v>
      </c>
      <c r="M96" s="106" t="str">
        <f t="shared" si="14"/>
        <v>N</v>
      </c>
      <c r="N96" s="106">
        <f t="shared" si="15"/>
        <v>2</v>
      </c>
      <c r="O96" s="106" t="str">
        <f t="shared" si="16"/>
        <v>1:8, 98</v>
      </c>
      <c r="P96" s="106">
        <f t="shared" si="17"/>
        <v>5</v>
      </c>
      <c r="Q96" s="106" t="str">
        <f t="shared" si="18"/>
        <v>Negro/moreno/zambo/mulato/pueblo afroperuano
o afrodescendiente</v>
      </c>
      <c r="R96" s="106" t="str">
        <f t="shared" si="11"/>
        <v>null</v>
      </c>
      <c r="S96" s="106"/>
      <c r="T96" s="106"/>
      <c r="U96" s="106"/>
    </row>
    <row r="97" spans="1:21" x14ac:dyDescent="0.2">
      <c r="A97" s="30"/>
      <c r="B97" s="33"/>
      <c r="C97" s="36"/>
      <c r="D97" s="39"/>
      <c r="E97" s="42"/>
      <c r="F97" s="33"/>
      <c r="G97" s="12">
        <v>6</v>
      </c>
      <c r="H97" s="7" t="s">
        <v>169</v>
      </c>
      <c r="I97" s="45"/>
      <c r="J97" s="106">
        <f t="shared" si="10"/>
        <v>47</v>
      </c>
      <c r="K97" s="106" t="str">
        <f t="shared" si="12"/>
        <v>QS25BB</v>
      </c>
      <c r="L97" s="106" t="str">
        <f t="shared" si="13"/>
        <v>Por sus antepasados y de acuerdo a sus costumbres ¿Usted se siente o se considera:</v>
      </c>
      <c r="M97" s="106" t="str">
        <f t="shared" si="14"/>
        <v>N</v>
      </c>
      <c r="N97" s="106">
        <f t="shared" si="15"/>
        <v>2</v>
      </c>
      <c r="O97" s="106" t="str">
        <f t="shared" si="16"/>
        <v>1:8, 98</v>
      </c>
      <c r="P97" s="106">
        <f t="shared" si="17"/>
        <v>6</v>
      </c>
      <c r="Q97" s="106" t="str">
        <f t="shared" si="18"/>
        <v>Blanco</v>
      </c>
      <c r="R97" s="106" t="str">
        <f t="shared" si="11"/>
        <v>null</v>
      </c>
      <c r="S97" s="106"/>
      <c r="T97" s="106"/>
      <c r="U97" s="106"/>
    </row>
    <row r="98" spans="1:21" x14ac:dyDescent="0.2">
      <c r="A98" s="30"/>
      <c r="B98" s="33"/>
      <c r="C98" s="36"/>
      <c r="D98" s="39"/>
      <c r="E98" s="42"/>
      <c r="F98" s="33"/>
      <c r="G98" s="12">
        <v>7</v>
      </c>
      <c r="H98" s="7" t="s">
        <v>170</v>
      </c>
      <c r="I98" s="45"/>
      <c r="J98" s="106">
        <f t="shared" si="10"/>
        <v>47</v>
      </c>
      <c r="K98" s="106" t="str">
        <f t="shared" si="12"/>
        <v>QS25BB</v>
      </c>
      <c r="L98" s="106" t="str">
        <f t="shared" si="13"/>
        <v>Por sus antepasados y de acuerdo a sus costumbres ¿Usted se siente o se considera:</v>
      </c>
      <c r="M98" s="106" t="str">
        <f t="shared" si="14"/>
        <v>N</v>
      </c>
      <c r="N98" s="106">
        <f t="shared" si="15"/>
        <v>2</v>
      </c>
      <c r="O98" s="106" t="str">
        <f t="shared" si="16"/>
        <v>1:8, 98</v>
      </c>
      <c r="P98" s="106">
        <f t="shared" si="17"/>
        <v>7</v>
      </c>
      <c r="Q98" s="106" t="str">
        <f t="shared" si="18"/>
        <v>Mestizo</v>
      </c>
      <c r="R98" s="106" t="str">
        <f t="shared" si="11"/>
        <v>null</v>
      </c>
      <c r="S98" s="106"/>
      <c r="T98" s="106"/>
      <c r="U98" s="106"/>
    </row>
    <row r="99" spans="1:21" x14ac:dyDescent="0.2">
      <c r="A99" s="30"/>
      <c r="B99" s="33"/>
      <c r="C99" s="36"/>
      <c r="D99" s="39"/>
      <c r="E99" s="42"/>
      <c r="F99" s="33"/>
      <c r="G99" s="12">
        <v>8</v>
      </c>
      <c r="H99" s="7" t="s">
        <v>171</v>
      </c>
      <c r="I99" s="45"/>
      <c r="J99" s="106">
        <f t="shared" si="10"/>
        <v>47</v>
      </c>
      <c r="K99" s="106" t="str">
        <f t="shared" si="12"/>
        <v>QS25BB</v>
      </c>
      <c r="L99" s="106" t="str">
        <f t="shared" si="13"/>
        <v>Por sus antepasados y de acuerdo a sus costumbres ¿Usted se siente o se considera:</v>
      </c>
      <c r="M99" s="106" t="str">
        <f t="shared" si="14"/>
        <v>N</v>
      </c>
      <c r="N99" s="106">
        <f t="shared" si="15"/>
        <v>2</v>
      </c>
      <c r="O99" s="106" t="str">
        <f t="shared" si="16"/>
        <v>1:8, 98</v>
      </c>
      <c r="P99" s="106">
        <f t="shared" si="17"/>
        <v>8</v>
      </c>
      <c r="Q99" s="106" t="str">
        <f t="shared" si="18"/>
        <v>Otro</v>
      </c>
      <c r="R99" s="106" t="str">
        <f t="shared" si="11"/>
        <v>null</v>
      </c>
      <c r="S99" s="106"/>
      <c r="T99" s="106"/>
      <c r="U99" s="106"/>
    </row>
    <row r="100" spans="1:21" x14ac:dyDescent="0.2">
      <c r="A100" s="31"/>
      <c r="B100" s="34"/>
      <c r="C100" s="37"/>
      <c r="D100" s="40"/>
      <c r="E100" s="43"/>
      <c r="F100" s="34"/>
      <c r="G100" s="12">
        <v>98</v>
      </c>
      <c r="H100" s="7" t="s">
        <v>172</v>
      </c>
      <c r="I100" s="46"/>
      <c r="J100" s="106">
        <f t="shared" si="10"/>
        <v>47</v>
      </c>
      <c r="K100" s="106" t="str">
        <f t="shared" si="12"/>
        <v>QS25BB</v>
      </c>
      <c r="L100" s="106" t="str">
        <f t="shared" si="13"/>
        <v>Por sus antepasados y de acuerdo a sus costumbres ¿Usted se siente o se considera:</v>
      </c>
      <c r="M100" s="106" t="str">
        <f t="shared" si="14"/>
        <v>N</v>
      </c>
      <c r="N100" s="106">
        <f t="shared" si="15"/>
        <v>2</v>
      </c>
      <c r="O100" s="106" t="str">
        <f t="shared" si="16"/>
        <v>1:8, 98</v>
      </c>
      <c r="P100" s="106">
        <f t="shared" si="17"/>
        <v>98</v>
      </c>
      <c r="Q100" s="106" t="str">
        <f t="shared" si="18"/>
        <v>No sabe/No responde</v>
      </c>
      <c r="R100" s="106" t="str">
        <f t="shared" si="11"/>
        <v>null</v>
      </c>
      <c r="S100" s="106"/>
      <c r="T100" s="106"/>
      <c r="U100" s="106"/>
    </row>
    <row r="101" spans="1:21" x14ac:dyDescent="0.2">
      <c r="A101" s="47">
        <v>48</v>
      </c>
      <c r="B101" s="49" t="s">
        <v>173</v>
      </c>
      <c r="C101" s="51" t="s">
        <v>174</v>
      </c>
      <c r="D101" s="53" t="s">
        <v>11</v>
      </c>
      <c r="E101" s="55">
        <v>1</v>
      </c>
      <c r="F101" s="49" t="s">
        <v>93</v>
      </c>
      <c r="G101" s="12">
        <v>1</v>
      </c>
      <c r="H101" s="7" t="s">
        <v>102</v>
      </c>
      <c r="I101" s="57" t="s">
        <v>649</v>
      </c>
      <c r="J101" s="106">
        <f t="shared" si="10"/>
        <v>48</v>
      </c>
      <c r="K101" s="106" t="str">
        <f t="shared" si="12"/>
        <v>QS25C1</v>
      </c>
      <c r="L101" s="106" t="str">
        <f t="shared" si="13"/>
        <v>Alguna dificultad para ver, aún usando anteojos</v>
      </c>
      <c r="M101" s="106" t="str">
        <f t="shared" si="14"/>
        <v>N</v>
      </c>
      <c r="N101" s="106">
        <f t="shared" si="15"/>
        <v>1</v>
      </c>
      <c r="O101" s="106" t="str">
        <f t="shared" si="16"/>
        <v>1:2</v>
      </c>
      <c r="P101" s="106">
        <f t="shared" si="17"/>
        <v>1</v>
      </c>
      <c r="Q101" s="106" t="str">
        <f t="shared" si="18"/>
        <v>Si</v>
      </c>
      <c r="R101" s="106" t="str">
        <f t="shared" si="11"/>
        <v>null</v>
      </c>
      <c r="S101" s="106"/>
      <c r="T101" s="106"/>
      <c r="U101" s="106"/>
    </row>
    <row r="102" spans="1:21" x14ac:dyDescent="0.2">
      <c r="A102" s="48"/>
      <c r="B102" s="50"/>
      <c r="C102" s="52"/>
      <c r="D102" s="54"/>
      <c r="E102" s="56"/>
      <c r="F102" s="50"/>
      <c r="G102" s="12">
        <v>2</v>
      </c>
      <c r="H102" s="7" t="s">
        <v>103</v>
      </c>
      <c r="I102" s="58"/>
      <c r="J102" s="106">
        <f t="shared" si="10"/>
        <v>48</v>
      </c>
      <c r="K102" s="106" t="str">
        <f t="shared" si="12"/>
        <v>QS25C1</v>
      </c>
      <c r="L102" s="106" t="str">
        <f t="shared" si="13"/>
        <v>Alguna dificultad para ver, aún usando anteojos</v>
      </c>
      <c r="M102" s="106" t="str">
        <f t="shared" si="14"/>
        <v>N</v>
      </c>
      <c r="N102" s="106">
        <f t="shared" si="15"/>
        <v>1</v>
      </c>
      <c r="O102" s="106" t="str">
        <f t="shared" si="16"/>
        <v>1:2</v>
      </c>
      <c r="P102" s="106">
        <f t="shared" si="17"/>
        <v>2</v>
      </c>
      <c r="Q102" s="106" t="str">
        <f t="shared" si="18"/>
        <v>No</v>
      </c>
      <c r="R102" s="106" t="str">
        <f t="shared" si="11"/>
        <v>null</v>
      </c>
      <c r="S102" s="106"/>
      <c r="T102" s="106"/>
      <c r="U102" s="106"/>
    </row>
    <row r="103" spans="1:21" x14ac:dyDescent="0.2">
      <c r="A103" s="47">
        <v>49</v>
      </c>
      <c r="B103" s="49" t="s">
        <v>175</v>
      </c>
      <c r="C103" s="51" t="s">
        <v>176</v>
      </c>
      <c r="D103" s="53" t="s">
        <v>11</v>
      </c>
      <c r="E103" s="55">
        <v>1</v>
      </c>
      <c r="F103" s="49" t="s">
        <v>93</v>
      </c>
      <c r="G103" s="12">
        <v>1</v>
      </c>
      <c r="H103" s="7" t="s">
        <v>102</v>
      </c>
      <c r="I103" s="57" t="s">
        <v>649</v>
      </c>
      <c r="J103" s="106">
        <f t="shared" si="10"/>
        <v>49</v>
      </c>
      <c r="K103" s="106" t="str">
        <f t="shared" si="12"/>
        <v>QS25C2</v>
      </c>
      <c r="L103" s="106" t="str">
        <f t="shared" si="13"/>
        <v>Alguna dificultad para oír, aún usando audífonos</v>
      </c>
      <c r="M103" s="106" t="str">
        <f t="shared" si="14"/>
        <v>N</v>
      </c>
      <c r="N103" s="106">
        <f t="shared" si="15"/>
        <v>1</v>
      </c>
      <c r="O103" s="106" t="str">
        <f t="shared" si="16"/>
        <v>1:2</v>
      </c>
      <c r="P103" s="106">
        <f t="shared" si="17"/>
        <v>1</v>
      </c>
      <c r="Q103" s="106" t="str">
        <f t="shared" si="18"/>
        <v>Si</v>
      </c>
      <c r="R103" s="106" t="str">
        <f t="shared" si="11"/>
        <v>null</v>
      </c>
      <c r="S103" s="106"/>
      <c r="T103" s="106"/>
      <c r="U103" s="106"/>
    </row>
    <row r="104" spans="1:21" x14ac:dyDescent="0.2">
      <c r="A104" s="48"/>
      <c r="B104" s="50"/>
      <c r="C104" s="52"/>
      <c r="D104" s="54"/>
      <c r="E104" s="56"/>
      <c r="F104" s="50"/>
      <c r="G104" s="12">
        <v>2</v>
      </c>
      <c r="H104" s="7" t="s">
        <v>103</v>
      </c>
      <c r="I104" s="58"/>
      <c r="J104" s="106">
        <f t="shared" si="10"/>
        <v>49</v>
      </c>
      <c r="K104" s="106" t="str">
        <f t="shared" si="12"/>
        <v>QS25C2</v>
      </c>
      <c r="L104" s="106" t="str">
        <f t="shared" si="13"/>
        <v>Alguna dificultad para oír, aún usando audífonos</v>
      </c>
      <c r="M104" s="106" t="str">
        <f t="shared" si="14"/>
        <v>N</v>
      </c>
      <c r="N104" s="106">
        <f t="shared" si="15"/>
        <v>1</v>
      </c>
      <c r="O104" s="106" t="str">
        <f t="shared" si="16"/>
        <v>1:2</v>
      </c>
      <c r="P104" s="106">
        <f t="shared" si="17"/>
        <v>2</v>
      </c>
      <c r="Q104" s="106" t="str">
        <f t="shared" si="18"/>
        <v>No</v>
      </c>
      <c r="R104" s="106" t="str">
        <f t="shared" si="11"/>
        <v>null</v>
      </c>
      <c r="S104" s="106"/>
      <c r="T104" s="106"/>
      <c r="U104" s="106"/>
    </row>
    <row r="105" spans="1:21" x14ac:dyDescent="0.2">
      <c r="A105" s="47">
        <v>50</v>
      </c>
      <c r="B105" s="49" t="s">
        <v>177</v>
      </c>
      <c r="C105" s="51" t="s">
        <v>178</v>
      </c>
      <c r="D105" s="53" t="s">
        <v>11</v>
      </c>
      <c r="E105" s="55">
        <v>1</v>
      </c>
      <c r="F105" s="49" t="s">
        <v>93</v>
      </c>
      <c r="G105" s="12">
        <v>1</v>
      </c>
      <c r="H105" s="7" t="s">
        <v>102</v>
      </c>
      <c r="I105" s="57" t="s">
        <v>649</v>
      </c>
      <c r="J105" s="106">
        <f t="shared" si="10"/>
        <v>50</v>
      </c>
      <c r="K105" s="106" t="str">
        <f t="shared" si="12"/>
        <v>QS25C3</v>
      </c>
      <c r="L105" s="106" t="str">
        <f t="shared" si="13"/>
        <v>Alguna dificultad para hablar o comunicarse, aún usando la lengua de señas u otro</v>
      </c>
      <c r="M105" s="106" t="str">
        <f t="shared" si="14"/>
        <v>N</v>
      </c>
      <c r="N105" s="106">
        <f t="shared" si="15"/>
        <v>1</v>
      </c>
      <c r="O105" s="106" t="str">
        <f t="shared" si="16"/>
        <v>1:2</v>
      </c>
      <c r="P105" s="106">
        <f t="shared" si="17"/>
        <v>1</v>
      </c>
      <c r="Q105" s="106" t="str">
        <f t="shared" si="18"/>
        <v>Si</v>
      </c>
      <c r="R105" s="106" t="str">
        <f t="shared" si="11"/>
        <v>null</v>
      </c>
      <c r="S105" s="106"/>
      <c r="T105" s="106"/>
      <c r="U105" s="106"/>
    </row>
    <row r="106" spans="1:21" x14ac:dyDescent="0.2">
      <c r="A106" s="48"/>
      <c r="B106" s="50"/>
      <c r="C106" s="52"/>
      <c r="D106" s="54"/>
      <c r="E106" s="56"/>
      <c r="F106" s="50"/>
      <c r="G106" s="12">
        <v>2</v>
      </c>
      <c r="H106" s="7" t="s">
        <v>103</v>
      </c>
      <c r="I106" s="58"/>
      <c r="J106" s="106">
        <f t="shared" si="10"/>
        <v>50</v>
      </c>
      <c r="K106" s="106" t="str">
        <f t="shared" si="12"/>
        <v>QS25C3</v>
      </c>
      <c r="L106" s="106" t="str">
        <f t="shared" si="13"/>
        <v>Alguna dificultad para hablar o comunicarse, aún usando la lengua de señas u otro</v>
      </c>
      <c r="M106" s="106" t="str">
        <f t="shared" si="14"/>
        <v>N</v>
      </c>
      <c r="N106" s="106">
        <f t="shared" si="15"/>
        <v>1</v>
      </c>
      <c r="O106" s="106" t="str">
        <f t="shared" si="16"/>
        <v>1:2</v>
      </c>
      <c r="P106" s="106">
        <f t="shared" si="17"/>
        <v>2</v>
      </c>
      <c r="Q106" s="106" t="str">
        <f t="shared" si="18"/>
        <v>No</v>
      </c>
      <c r="R106" s="106" t="str">
        <f t="shared" si="11"/>
        <v>null</v>
      </c>
      <c r="S106" s="106"/>
      <c r="T106" s="106"/>
      <c r="U106" s="106"/>
    </row>
    <row r="107" spans="1:21" x14ac:dyDescent="0.2">
      <c r="A107" s="47">
        <v>51</v>
      </c>
      <c r="B107" s="49" t="s">
        <v>179</v>
      </c>
      <c r="C107" s="51" t="s">
        <v>180</v>
      </c>
      <c r="D107" s="53" t="s">
        <v>11</v>
      </c>
      <c r="E107" s="55">
        <v>1</v>
      </c>
      <c r="F107" s="49" t="s">
        <v>93</v>
      </c>
      <c r="G107" s="12">
        <v>1</v>
      </c>
      <c r="H107" s="7" t="s">
        <v>102</v>
      </c>
      <c r="I107" s="57" t="s">
        <v>649</v>
      </c>
      <c r="J107" s="106">
        <f t="shared" si="10"/>
        <v>51</v>
      </c>
      <c r="K107" s="106" t="str">
        <f t="shared" si="12"/>
        <v>QS25C4</v>
      </c>
      <c r="L107" s="106" t="str">
        <f t="shared" si="13"/>
        <v>Alguna dificultad para mover o caminar para usar brazos y/o piernas</v>
      </c>
      <c r="M107" s="106" t="str">
        <f t="shared" si="14"/>
        <v>N</v>
      </c>
      <c r="N107" s="106">
        <f t="shared" si="15"/>
        <v>1</v>
      </c>
      <c r="O107" s="106" t="str">
        <f t="shared" si="16"/>
        <v>1:2</v>
      </c>
      <c r="P107" s="106">
        <f t="shared" si="17"/>
        <v>1</v>
      </c>
      <c r="Q107" s="106" t="str">
        <f t="shared" si="18"/>
        <v>Si</v>
      </c>
      <c r="R107" s="106" t="str">
        <f t="shared" si="11"/>
        <v>null</v>
      </c>
      <c r="S107" s="106"/>
      <c r="T107" s="106"/>
      <c r="U107" s="106"/>
    </row>
    <row r="108" spans="1:21" x14ac:dyDescent="0.2">
      <c r="A108" s="48"/>
      <c r="B108" s="50"/>
      <c r="C108" s="52"/>
      <c r="D108" s="54"/>
      <c r="E108" s="56"/>
      <c r="F108" s="50"/>
      <c r="G108" s="12">
        <v>2</v>
      </c>
      <c r="H108" s="7" t="s">
        <v>103</v>
      </c>
      <c r="I108" s="58"/>
      <c r="J108" s="106">
        <f t="shared" si="10"/>
        <v>51</v>
      </c>
      <c r="K108" s="106" t="str">
        <f t="shared" si="12"/>
        <v>QS25C4</v>
      </c>
      <c r="L108" s="106" t="str">
        <f t="shared" si="13"/>
        <v>Alguna dificultad para mover o caminar para usar brazos y/o piernas</v>
      </c>
      <c r="M108" s="106" t="str">
        <f t="shared" si="14"/>
        <v>N</v>
      </c>
      <c r="N108" s="106">
        <f t="shared" si="15"/>
        <v>1</v>
      </c>
      <c r="O108" s="106" t="str">
        <f t="shared" si="16"/>
        <v>1:2</v>
      </c>
      <c r="P108" s="106">
        <f t="shared" si="17"/>
        <v>2</v>
      </c>
      <c r="Q108" s="106" t="str">
        <f t="shared" si="18"/>
        <v>No</v>
      </c>
      <c r="R108" s="106" t="str">
        <f t="shared" si="11"/>
        <v>null</v>
      </c>
      <c r="S108" s="106"/>
      <c r="T108" s="106"/>
      <c r="U108" s="106"/>
    </row>
    <row r="109" spans="1:21" x14ac:dyDescent="0.2">
      <c r="A109" s="47">
        <v>52</v>
      </c>
      <c r="B109" s="49" t="s">
        <v>181</v>
      </c>
      <c r="C109" s="51" t="s">
        <v>182</v>
      </c>
      <c r="D109" s="53" t="s">
        <v>11</v>
      </c>
      <c r="E109" s="55">
        <v>1</v>
      </c>
      <c r="F109" s="49" t="s">
        <v>93</v>
      </c>
      <c r="G109" s="12">
        <v>1</v>
      </c>
      <c r="H109" s="7" t="s">
        <v>102</v>
      </c>
      <c r="I109" s="57" t="s">
        <v>649</v>
      </c>
      <c r="J109" s="106">
        <f t="shared" si="10"/>
        <v>52</v>
      </c>
      <c r="K109" s="106" t="str">
        <f t="shared" si="12"/>
        <v>QS25C5</v>
      </c>
      <c r="L109" s="106" t="str">
        <f t="shared" si="13"/>
        <v>Alguna dificultad para entender o aprender (concentrarse y recordarse)</v>
      </c>
      <c r="M109" s="106" t="str">
        <f t="shared" si="14"/>
        <v>N</v>
      </c>
      <c r="N109" s="106">
        <f t="shared" si="15"/>
        <v>1</v>
      </c>
      <c r="O109" s="106" t="str">
        <f t="shared" si="16"/>
        <v>1:2</v>
      </c>
      <c r="P109" s="106">
        <f t="shared" si="17"/>
        <v>1</v>
      </c>
      <c r="Q109" s="106" t="str">
        <f t="shared" si="18"/>
        <v>Si</v>
      </c>
      <c r="R109" s="106" t="str">
        <f t="shared" si="11"/>
        <v>null</v>
      </c>
      <c r="S109" s="106"/>
      <c r="T109" s="106"/>
      <c r="U109" s="106"/>
    </row>
    <row r="110" spans="1:21" x14ac:dyDescent="0.2">
      <c r="A110" s="48"/>
      <c r="B110" s="50"/>
      <c r="C110" s="52"/>
      <c r="D110" s="54"/>
      <c r="E110" s="56"/>
      <c r="F110" s="50"/>
      <c r="G110" s="12">
        <v>2</v>
      </c>
      <c r="H110" s="7" t="s">
        <v>103</v>
      </c>
      <c r="I110" s="58"/>
      <c r="J110" s="106">
        <f t="shared" si="10"/>
        <v>52</v>
      </c>
      <c r="K110" s="106" t="str">
        <f t="shared" si="12"/>
        <v>QS25C5</v>
      </c>
      <c r="L110" s="106" t="str">
        <f t="shared" si="13"/>
        <v>Alguna dificultad para entender o aprender (concentrarse y recordarse)</v>
      </c>
      <c r="M110" s="106" t="str">
        <f t="shared" si="14"/>
        <v>N</v>
      </c>
      <c r="N110" s="106">
        <f t="shared" si="15"/>
        <v>1</v>
      </c>
      <c r="O110" s="106" t="str">
        <f t="shared" si="16"/>
        <v>1:2</v>
      </c>
      <c r="P110" s="106">
        <f t="shared" si="17"/>
        <v>2</v>
      </c>
      <c r="Q110" s="106" t="str">
        <f t="shared" si="18"/>
        <v>No</v>
      </c>
      <c r="R110" s="106" t="str">
        <f t="shared" si="11"/>
        <v>null</v>
      </c>
      <c r="S110" s="106"/>
      <c r="T110" s="106"/>
      <c r="U110" s="106"/>
    </row>
    <row r="111" spans="1:21" x14ac:dyDescent="0.2">
      <c r="A111" s="47">
        <v>53</v>
      </c>
      <c r="B111" s="49" t="s">
        <v>183</v>
      </c>
      <c r="C111" s="59" t="s">
        <v>184</v>
      </c>
      <c r="D111" s="53" t="s">
        <v>11</v>
      </c>
      <c r="E111" s="55">
        <v>1</v>
      </c>
      <c r="F111" s="49" t="s">
        <v>93</v>
      </c>
      <c r="G111" s="12">
        <v>1</v>
      </c>
      <c r="H111" s="7" t="s">
        <v>102</v>
      </c>
      <c r="I111" s="57" t="s">
        <v>649</v>
      </c>
      <c r="J111" s="106">
        <f t="shared" si="10"/>
        <v>53</v>
      </c>
      <c r="K111" s="106" t="str">
        <f t="shared" si="12"/>
        <v>QS25C6</v>
      </c>
      <c r="L111" s="106" t="str">
        <f t="shared" si="13"/>
        <v>Alguna dificultad para relacionarse con los demás, por sus pensamientos, sentimientos, emociones o
conductas</v>
      </c>
      <c r="M111" s="106" t="str">
        <f t="shared" si="14"/>
        <v>N</v>
      </c>
      <c r="N111" s="106">
        <f t="shared" si="15"/>
        <v>1</v>
      </c>
      <c r="O111" s="106" t="str">
        <f t="shared" si="16"/>
        <v>1:2</v>
      </c>
      <c r="P111" s="106">
        <f t="shared" si="17"/>
        <v>1</v>
      </c>
      <c r="Q111" s="106" t="str">
        <f t="shared" si="18"/>
        <v>Si</v>
      </c>
      <c r="R111" s="106" t="str">
        <f t="shared" si="11"/>
        <v>null</v>
      </c>
      <c r="S111" s="106"/>
      <c r="T111" s="106"/>
      <c r="U111" s="106"/>
    </row>
    <row r="112" spans="1:21" x14ac:dyDescent="0.2">
      <c r="A112" s="48"/>
      <c r="B112" s="50"/>
      <c r="C112" s="60"/>
      <c r="D112" s="54"/>
      <c r="E112" s="56"/>
      <c r="F112" s="50"/>
      <c r="G112" s="12">
        <v>2</v>
      </c>
      <c r="H112" s="7" t="s">
        <v>103</v>
      </c>
      <c r="I112" s="58"/>
      <c r="J112" s="106">
        <f t="shared" si="10"/>
        <v>53</v>
      </c>
      <c r="K112" s="106" t="str">
        <f t="shared" si="12"/>
        <v>QS25C6</v>
      </c>
      <c r="L112" s="106" t="str">
        <f t="shared" si="13"/>
        <v>Alguna dificultad para relacionarse con los demás, por sus pensamientos, sentimientos, emociones o
conductas</v>
      </c>
      <c r="M112" s="106" t="str">
        <f t="shared" si="14"/>
        <v>N</v>
      </c>
      <c r="N112" s="106">
        <f t="shared" si="15"/>
        <v>1</v>
      </c>
      <c r="O112" s="106" t="str">
        <f t="shared" si="16"/>
        <v>1:2</v>
      </c>
      <c r="P112" s="106">
        <f t="shared" si="17"/>
        <v>2</v>
      </c>
      <c r="Q112" s="106" t="str">
        <f t="shared" si="18"/>
        <v>No</v>
      </c>
      <c r="R112" s="106" t="str">
        <f t="shared" si="11"/>
        <v>null</v>
      </c>
      <c r="S112" s="106"/>
      <c r="T112" s="106"/>
      <c r="U112" s="106"/>
    </row>
    <row r="113" spans="1:21" x14ac:dyDescent="0.2">
      <c r="A113" s="47">
        <v>54</v>
      </c>
      <c r="B113" s="49" t="s">
        <v>185</v>
      </c>
      <c r="C113" s="51" t="s">
        <v>186</v>
      </c>
      <c r="D113" s="53" t="s">
        <v>11</v>
      </c>
      <c r="E113" s="55">
        <v>1</v>
      </c>
      <c r="F113" s="49" t="s">
        <v>93</v>
      </c>
      <c r="G113" s="12">
        <v>1</v>
      </c>
      <c r="H113" s="7" t="s">
        <v>102</v>
      </c>
      <c r="I113" s="57" t="s">
        <v>649</v>
      </c>
      <c r="J113" s="106">
        <f t="shared" si="10"/>
        <v>54</v>
      </c>
      <c r="K113" s="106" t="str">
        <f t="shared" si="12"/>
        <v>QS26</v>
      </c>
      <c r="L113" s="106" t="str">
        <f t="shared" si="13"/>
        <v>Tiene seguro de salud</v>
      </c>
      <c r="M113" s="106" t="str">
        <f t="shared" si="14"/>
        <v>N</v>
      </c>
      <c r="N113" s="106">
        <f t="shared" si="15"/>
        <v>1</v>
      </c>
      <c r="O113" s="106" t="str">
        <f t="shared" si="16"/>
        <v>1:2</v>
      </c>
      <c r="P113" s="106">
        <f t="shared" si="17"/>
        <v>1</v>
      </c>
      <c r="Q113" s="106" t="str">
        <f t="shared" si="18"/>
        <v>Si</v>
      </c>
      <c r="R113" s="106" t="str">
        <f t="shared" si="11"/>
        <v>null</v>
      </c>
      <c r="S113" s="106"/>
      <c r="T113" s="106"/>
      <c r="U113" s="106"/>
    </row>
    <row r="114" spans="1:21" x14ac:dyDescent="0.2">
      <c r="A114" s="48"/>
      <c r="B114" s="50"/>
      <c r="C114" s="52"/>
      <c r="D114" s="54"/>
      <c r="E114" s="56"/>
      <c r="F114" s="50"/>
      <c r="G114" s="12">
        <v>2</v>
      </c>
      <c r="H114" s="7" t="s">
        <v>103</v>
      </c>
      <c r="I114" s="58"/>
      <c r="J114" s="106">
        <f t="shared" si="10"/>
        <v>54</v>
      </c>
      <c r="K114" s="106" t="str">
        <f t="shared" si="12"/>
        <v>QS26</v>
      </c>
      <c r="L114" s="106" t="str">
        <f t="shared" si="13"/>
        <v>Tiene seguro de salud</v>
      </c>
      <c r="M114" s="106" t="str">
        <f t="shared" si="14"/>
        <v>N</v>
      </c>
      <c r="N114" s="106">
        <f t="shared" si="15"/>
        <v>1</v>
      </c>
      <c r="O114" s="106" t="str">
        <f t="shared" si="16"/>
        <v>1:2</v>
      </c>
      <c r="P114" s="106">
        <f t="shared" si="17"/>
        <v>2</v>
      </c>
      <c r="Q114" s="106" t="str">
        <f t="shared" si="18"/>
        <v>No</v>
      </c>
      <c r="R114" s="106" t="str">
        <f t="shared" si="11"/>
        <v>null</v>
      </c>
      <c r="S114" s="106"/>
      <c r="T114" s="106"/>
      <c r="U114" s="106"/>
    </row>
    <row r="115" spans="1:21" x14ac:dyDescent="0.2">
      <c r="A115" s="5">
        <v>55</v>
      </c>
      <c r="B115" s="6" t="s">
        <v>187</v>
      </c>
      <c r="C115" s="7" t="s">
        <v>188</v>
      </c>
      <c r="D115" s="8" t="s">
        <v>14</v>
      </c>
      <c r="E115" s="12">
        <v>6</v>
      </c>
      <c r="F115" s="6" t="s">
        <v>43</v>
      </c>
      <c r="G115" s="9" t="s">
        <v>649</v>
      </c>
      <c r="H115" s="9" t="s">
        <v>649</v>
      </c>
      <c r="I115" s="10" t="s">
        <v>649</v>
      </c>
      <c r="J115" s="106">
        <f t="shared" si="10"/>
        <v>55</v>
      </c>
      <c r="K115" s="106" t="str">
        <f t="shared" si="12"/>
        <v>QS27</v>
      </c>
      <c r="L115" s="106" t="str">
        <f t="shared" si="13"/>
        <v>Institucion a que corresponde el seguro que tiene</v>
      </c>
      <c r="M115" s="106" t="str">
        <f t="shared" si="14"/>
        <v>AN</v>
      </c>
      <c r="N115" s="106">
        <f t="shared" si="15"/>
        <v>6</v>
      </c>
      <c r="O115" s="106" t="str">
        <f t="shared" si="16"/>
        <v>A:Z, 0:9</v>
      </c>
      <c r="P115" s="106" t="str">
        <f t="shared" si="17"/>
        <v>null</v>
      </c>
      <c r="Q115" s="106" t="str">
        <f t="shared" si="18"/>
        <v>null</v>
      </c>
      <c r="R115" s="106" t="str">
        <f t="shared" si="11"/>
        <v>null</v>
      </c>
      <c r="S115" s="106"/>
      <c r="T115" s="106"/>
      <c r="U115" s="106"/>
    </row>
    <row r="116" spans="1:21" x14ac:dyDescent="0.2">
      <c r="A116" s="47">
        <v>56</v>
      </c>
      <c r="B116" s="49" t="s">
        <v>189</v>
      </c>
      <c r="C116" s="51" t="s">
        <v>190</v>
      </c>
      <c r="D116" s="53" t="s">
        <v>11</v>
      </c>
      <c r="E116" s="55">
        <v>1</v>
      </c>
      <c r="F116" s="49" t="s">
        <v>93</v>
      </c>
      <c r="G116" s="12">
        <v>1</v>
      </c>
      <c r="H116" s="7" t="s">
        <v>102</v>
      </c>
      <c r="I116" s="57" t="s">
        <v>649</v>
      </c>
      <c r="J116" s="106">
        <f t="shared" si="10"/>
        <v>56</v>
      </c>
      <c r="K116" s="106" t="str">
        <f t="shared" si="12"/>
        <v>QS28</v>
      </c>
      <c r="L116" s="106" t="str">
        <f t="shared" si="13"/>
        <v>Conoce o ha oído hablar de la tuberculosis o TBC</v>
      </c>
      <c r="M116" s="106" t="str">
        <f t="shared" si="14"/>
        <v>N</v>
      </c>
      <c r="N116" s="106">
        <f t="shared" si="15"/>
        <v>1</v>
      </c>
      <c r="O116" s="106" t="str">
        <f t="shared" si="16"/>
        <v>1:2</v>
      </c>
      <c r="P116" s="106">
        <f t="shared" si="17"/>
        <v>1</v>
      </c>
      <c r="Q116" s="106" t="str">
        <f t="shared" si="18"/>
        <v>Si</v>
      </c>
      <c r="R116" s="106" t="str">
        <f t="shared" si="11"/>
        <v>null</v>
      </c>
      <c r="S116" s="106"/>
      <c r="T116" s="106"/>
      <c r="U116" s="106"/>
    </row>
    <row r="117" spans="1:21" x14ac:dyDescent="0.2">
      <c r="A117" s="48"/>
      <c r="B117" s="50"/>
      <c r="C117" s="52"/>
      <c r="D117" s="54"/>
      <c r="E117" s="56"/>
      <c r="F117" s="50"/>
      <c r="G117" s="12">
        <v>2</v>
      </c>
      <c r="H117" s="7" t="s">
        <v>103</v>
      </c>
      <c r="I117" s="58"/>
      <c r="J117" s="106">
        <f t="shared" si="10"/>
        <v>56</v>
      </c>
      <c r="K117" s="106" t="str">
        <f t="shared" si="12"/>
        <v>QS28</v>
      </c>
      <c r="L117" s="106" t="str">
        <f t="shared" si="13"/>
        <v>Conoce o ha oído hablar de la tuberculosis o TBC</v>
      </c>
      <c r="M117" s="106" t="str">
        <f t="shared" si="14"/>
        <v>N</v>
      </c>
      <c r="N117" s="106">
        <f t="shared" si="15"/>
        <v>1</v>
      </c>
      <c r="O117" s="106" t="str">
        <f t="shared" si="16"/>
        <v>1:2</v>
      </c>
      <c r="P117" s="106">
        <f t="shared" si="17"/>
        <v>2</v>
      </c>
      <c r="Q117" s="106" t="str">
        <f t="shared" si="18"/>
        <v>No</v>
      </c>
      <c r="R117" s="106" t="str">
        <f t="shared" si="11"/>
        <v>null</v>
      </c>
      <c r="S117" s="106"/>
      <c r="T117" s="106"/>
      <c r="U117" s="106"/>
    </row>
    <row r="118" spans="1:21" x14ac:dyDescent="0.2">
      <c r="A118" s="47">
        <v>57</v>
      </c>
      <c r="B118" s="49" t="s">
        <v>191</v>
      </c>
      <c r="C118" s="51" t="s">
        <v>192</v>
      </c>
      <c r="D118" s="53" t="s">
        <v>11</v>
      </c>
      <c r="E118" s="55">
        <v>1</v>
      </c>
      <c r="F118" s="49" t="s">
        <v>93</v>
      </c>
      <c r="G118" s="12">
        <v>1</v>
      </c>
      <c r="H118" s="7" t="s">
        <v>102</v>
      </c>
      <c r="I118" s="57" t="s">
        <v>649</v>
      </c>
      <c r="J118" s="106">
        <f t="shared" si="10"/>
        <v>57</v>
      </c>
      <c r="K118" s="106" t="str">
        <f t="shared" si="12"/>
        <v>QS29A</v>
      </c>
      <c r="L118" s="106" t="str">
        <f t="shared" si="13"/>
        <v>Ha oído hablar de la infección por VIH</v>
      </c>
      <c r="M118" s="106" t="str">
        <f t="shared" si="14"/>
        <v>N</v>
      </c>
      <c r="N118" s="106">
        <f t="shared" si="15"/>
        <v>1</v>
      </c>
      <c r="O118" s="106" t="str">
        <f t="shared" si="16"/>
        <v>1:2</v>
      </c>
      <c r="P118" s="106">
        <f t="shared" si="17"/>
        <v>1</v>
      </c>
      <c r="Q118" s="106" t="str">
        <f t="shared" si="18"/>
        <v>Si</v>
      </c>
      <c r="R118" s="106" t="str">
        <f t="shared" si="11"/>
        <v>null</v>
      </c>
      <c r="S118" s="106"/>
      <c r="T118" s="106"/>
      <c r="U118" s="106"/>
    </row>
    <row r="119" spans="1:21" x14ac:dyDescent="0.2">
      <c r="A119" s="48"/>
      <c r="B119" s="50"/>
      <c r="C119" s="52"/>
      <c r="D119" s="54"/>
      <c r="E119" s="56"/>
      <c r="F119" s="50"/>
      <c r="G119" s="12">
        <v>2</v>
      </c>
      <c r="H119" s="7" t="s">
        <v>103</v>
      </c>
      <c r="I119" s="58"/>
      <c r="J119" s="106">
        <f t="shared" si="10"/>
        <v>57</v>
      </c>
      <c r="K119" s="106" t="str">
        <f t="shared" si="12"/>
        <v>QS29A</v>
      </c>
      <c r="L119" s="106" t="str">
        <f t="shared" si="13"/>
        <v>Ha oído hablar de la infección por VIH</v>
      </c>
      <c r="M119" s="106" t="str">
        <f t="shared" si="14"/>
        <v>N</v>
      </c>
      <c r="N119" s="106">
        <f t="shared" si="15"/>
        <v>1</v>
      </c>
      <c r="O119" s="106" t="str">
        <f t="shared" si="16"/>
        <v>1:2</v>
      </c>
      <c r="P119" s="106">
        <f t="shared" si="17"/>
        <v>2</v>
      </c>
      <c r="Q119" s="106" t="str">
        <f t="shared" si="18"/>
        <v>No</v>
      </c>
      <c r="R119" s="106" t="str">
        <f t="shared" si="11"/>
        <v>null</v>
      </c>
      <c r="S119" s="106"/>
      <c r="T119" s="106"/>
      <c r="U119" s="106"/>
    </row>
    <row r="120" spans="1:21" x14ac:dyDescent="0.2">
      <c r="A120" s="47">
        <v>58</v>
      </c>
      <c r="B120" s="49" t="s">
        <v>193</v>
      </c>
      <c r="C120" s="51" t="s">
        <v>194</v>
      </c>
      <c r="D120" s="53" t="s">
        <v>11</v>
      </c>
      <c r="E120" s="55">
        <v>1</v>
      </c>
      <c r="F120" s="49" t="s">
        <v>93</v>
      </c>
      <c r="G120" s="12">
        <v>1</v>
      </c>
      <c r="H120" s="7" t="s">
        <v>102</v>
      </c>
      <c r="I120" s="57" t="s">
        <v>649</v>
      </c>
      <c r="J120" s="106">
        <f t="shared" si="10"/>
        <v>58</v>
      </c>
      <c r="K120" s="106" t="str">
        <f t="shared" si="12"/>
        <v>QS29B</v>
      </c>
      <c r="L120" s="106" t="str">
        <f t="shared" si="13"/>
        <v>Ha oído hablar de la enfermedad llamada SIDA</v>
      </c>
      <c r="M120" s="106" t="str">
        <f t="shared" si="14"/>
        <v>N</v>
      </c>
      <c r="N120" s="106">
        <f t="shared" si="15"/>
        <v>1</v>
      </c>
      <c r="O120" s="106" t="str">
        <f t="shared" si="16"/>
        <v>1:2</v>
      </c>
      <c r="P120" s="106">
        <f t="shared" si="17"/>
        <v>1</v>
      </c>
      <c r="Q120" s="106" t="str">
        <f t="shared" si="18"/>
        <v>Si</v>
      </c>
      <c r="R120" s="106" t="str">
        <f t="shared" si="11"/>
        <v>null</v>
      </c>
      <c r="S120" s="106"/>
      <c r="T120" s="106"/>
      <c r="U120" s="106"/>
    </row>
    <row r="121" spans="1:21" x14ac:dyDescent="0.2">
      <c r="A121" s="48"/>
      <c r="B121" s="50"/>
      <c r="C121" s="52"/>
      <c r="D121" s="54"/>
      <c r="E121" s="56"/>
      <c r="F121" s="50"/>
      <c r="G121" s="12">
        <v>2</v>
      </c>
      <c r="H121" s="7" t="s">
        <v>103</v>
      </c>
      <c r="I121" s="58"/>
      <c r="J121" s="106">
        <f t="shared" si="10"/>
        <v>58</v>
      </c>
      <c r="K121" s="106" t="str">
        <f t="shared" si="12"/>
        <v>QS29B</v>
      </c>
      <c r="L121" s="106" t="str">
        <f t="shared" si="13"/>
        <v>Ha oído hablar de la enfermedad llamada SIDA</v>
      </c>
      <c r="M121" s="106" t="str">
        <f t="shared" si="14"/>
        <v>N</v>
      </c>
      <c r="N121" s="106">
        <f t="shared" si="15"/>
        <v>1</v>
      </c>
      <c r="O121" s="106" t="str">
        <f t="shared" si="16"/>
        <v>1:2</v>
      </c>
      <c r="P121" s="106">
        <f t="shared" si="17"/>
        <v>2</v>
      </c>
      <c r="Q121" s="106" t="str">
        <f t="shared" si="18"/>
        <v>No</v>
      </c>
      <c r="R121" s="106" t="str">
        <f t="shared" si="11"/>
        <v>null</v>
      </c>
      <c r="S121" s="106"/>
      <c r="T121" s="106"/>
      <c r="U121" s="106"/>
    </row>
    <row r="122" spans="1:21" x14ac:dyDescent="0.2">
      <c r="A122" s="47">
        <v>59</v>
      </c>
      <c r="B122" s="49" t="s">
        <v>195</v>
      </c>
      <c r="C122" s="51" t="s">
        <v>196</v>
      </c>
      <c r="D122" s="53" t="s">
        <v>11</v>
      </c>
      <c r="E122" s="55">
        <v>1</v>
      </c>
      <c r="F122" s="49" t="s">
        <v>93</v>
      </c>
      <c r="G122" s="12">
        <v>1</v>
      </c>
      <c r="H122" s="7" t="s">
        <v>102</v>
      </c>
      <c r="I122" s="57" t="s">
        <v>649</v>
      </c>
      <c r="J122" s="106">
        <f t="shared" si="10"/>
        <v>59</v>
      </c>
      <c r="K122" s="106" t="str">
        <f t="shared" si="12"/>
        <v>QS100</v>
      </c>
      <c r="L122" s="106" t="str">
        <f t="shared" si="13"/>
        <v>Algun profesional le ha medido la Presión Arterial</v>
      </c>
      <c r="M122" s="106" t="str">
        <f t="shared" si="14"/>
        <v>N</v>
      </c>
      <c r="N122" s="106">
        <f t="shared" si="15"/>
        <v>1</v>
      </c>
      <c r="O122" s="106" t="str">
        <f t="shared" si="16"/>
        <v>1:2</v>
      </c>
      <c r="P122" s="106">
        <f t="shared" si="17"/>
        <v>1</v>
      </c>
      <c r="Q122" s="106" t="str">
        <f t="shared" si="18"/>
        <v>Si</v>
      </c>
      <c r="R122" s="106" t="str">
        <f t="shared" si="11"/>
        <v>null</v>
      </c>
      <c r="S122" s="106"/>
      <c r="T122" s="106"/>
      <c r="U122" s="106"/>
    </row>
    <row r="123" spans="1:21" x14ac:dyDescent="0.2">
      <c r="A123" s="48"/>
      <c r="B123" s="50"/>
      <c r="C123" s="52"/>
      <c r="D123" s="54"/>
      <c r="E123" s="56"/>
      <c r="F123" s="50"/>
      <c r="G123" s="12">
        <v>2</v>
      </c>
      <c r="H123" s="7" t="s">
        <v>103</v>
      </c>
      <c r="I123" s="58"/>
      <c r="J123" s="106">
        <f t="shared" si="10"/>
        <v>59</v>
      </c>
      <c r="K123" s="106" t="str">
        <f t="shared" si="12"/>
        <v>QS100</v>
      </c>
      <c r="L123" s="106" t="str">
        <f t="shared" si="13"/>
        <v>Algun profesional le ha medido la Presión Arterial</v>
      </c>
      <c r="M123" s="106" t="str">
        <f t="shared" si="14"/>
        <v>N</v>
      </c>
      <c r="N123" s="106">
        <f t="shared" si="15"/>
        <v>1</v>
      </c>
      <c r="O123" s="106" t="str">
        <f t="shared" si="16"/>
        <v>1:2</v>
      </c>
      <c r="P123" s="106">
        <f t="shared" si="17"/>
        <v>2</v>
      </c>
      <c r="Q123" s="106" t="str">
        <f t="shared" si="18"/>
        <v>No</v>
      </c>
      <c r="R123" s="106" t="str">
        <f t="shared" si="11"/>
        <v>null</v>
      </c>
      <c r="S123" s="106"/>
      <c r="T123" s="106"/>
      <c r="U123" s="106"/>
    </row>
    <row r="124" spans="1:21" x14ac:dyDescent="0.2">
      <c r="A124" s="47">
        <v>60</v>
      </c>
      <c r="B124" s="53" t="s">
        <v>200</v>
      </c>
      <c r="C124" s="53" t="s">
        <v>201</v>
      </c>
      <c r="D124" s="53" t="s">
        <v>11</v>
      </c>
      <c r="E124" s="55">
        <v>2</v>
      </c>
      <c r="F124" s="53" t="s">
        <v>202</v>
      </c>
      <c r="G124" s="12">
        <v>10</v>
      </c>
      <c r="H124" s="7" t="s">
        <v>197</v>
      </c>
      <c r="I124" s="96" t="s">
        <v>649</v>
      </c>
      <c r="J124" s="106">
        <f t="shared" si="10"/>
        <v>60</v>
      </c>
      <c r="K124" s="106" t="str">
        <f t="shared" si="12"/>
        <v>QS101</v>
      </c>
      <c r="L124" s="106" t="str">
        <f t="shared" si="13"/>
        <v>Donde le midieron la Presión Arterial</v>
      </c>
      <c r="M124" s="106" t="str">
        <f t="shared" si="14"/>
        <v>N</v>
      </c>
      <c r="N124" s="106">
        <f t="shared" si="15"/>
        <v>2</v>
      </c>
      <c r="O124" s="106" t="str">
        <f t="shared" si="16"/>
        <v>10:15, 20, 30:31, 40:42, 96, 98</v>
      </c>
      <c r="P124" s="106">
        <f t="shared" si="17"/>
        <v>10</v>
      </c>
      <c r="Q124" s="106" t="str">
        <f t="shared" si="18"/>
        <v>Hospital MINSA</v>
      </c>
      <c r="R124" s="106" t="str">
        <f t="shared" si="11"/>
        <v>null</v>
      </c>
      <c r="S124" s="106"/>
      <c r="T124" s="106"/>
      <c r="U124" s="106"/>
    </row>
    <row r="125" spans="1:21" x14ac:dyDescent="0.2">
      <c r="A125" s="64"/>
      <c r="B125" s="66"/>
      <c r="C125" s="66"/>
      <c r="D125" s="66"/>
      <c r="E125" s="67"/>
      <c r="F125" s="66"/>
      <c r="G125" s="12">
        <v>11</v>
      </c>
      <c r="H125" s="7" t="s">
        <v>198</v>
      </c>
      <c r="I125" s="97"/>
      <c r="J125" s="106">
        <f t="shared" si="10"/>
        <v>60</v>
      </c>
      <c r="K125" s="106" t="str">
        <f t="shared" si="12"/>
        <v>QS101</v>
      </c>
      <c r="L125" s="106" t="str">
        <f t="shared" si="13"/>
        <v>Donde le midieron la Presión Arterial</v>
      </c>
      <c r="M125" s="106" t="str">
        <f t="shared" si="14"/>
        <v>N</v>
      </c>
      <c r="N125" s="106">
        <f t="shared" si="15"/>
        <v>2</v>
      </c>
      <c r="O125" s="106" t="str">
        <f t="shared" si="16"/>
        <v>10:15, 20, 30:31, 40:42, 96, 98</v>
      </c>
      <c r="P125" s="106">
        <f t="shared" si="17"/>
        <v>11</v>
      </c>
      <c r="Q125" s="106" t="str">
        <f t="shared" si="18"/>
        <v>Hospital ESSALUD</v>
      </c>
      <c r="R125" s="106" t="str">
        <f t="shared" si="11"/>
        <v>null</v>
      </c>
      <c r="S125" s="106"/>
      <c r="T125" s="106"/>
      <c r="U125" s="106"/>
    </row>
    <row r="126" spans="1:21" x14ac:dyDescent="0.2">
      <c r="A126" s="64"/>
      <c r="B126" s="66"/>
      <c r="C126" s="66"/>
      <c r="D126" s="66"/>
      <c r="E126" s="67"/>
      <c r="F126" s="66"/>
      <c r="G126" s="12">
        <v>12</v>
      </c>
      <c r="H126" s="7" t="s">
        <v>199</v>
      </c>
      <c r="I126" s="97"/>
      <c r="J126" s="106">
        <f t="shared" si="10"/>
        <v>60</v>
      </c>
      <c r="K126" s="106" t="str">
        <f t="shared" si="12"/>
        <v>QS101</v>
      </c>
      <c r="L126" s="106" t="str">
        <f t="shared" si="13"/>
        <v>Donde le midieron la Presión Arterial</v>
      </c>
      <c r="M126" s="106" t="str">
        <f t="shared" si="14"/>
        <v>N</v>
      </c>
      <c r="N126" s="106">
        <f t="shared" si="15"/>
        <v>2</v>
      </c>
      <c r="O126" s="106" t="str">
        <f t="shared" si="16"/>
        <v>10:15, 20, 30:31, 40:42, 96, 98</v>
      </c>
      <c r="P126" s="106">
        <f t="shared" si="17"/>
        <v>12</v>
      </c>
      <c r="Q126" s="106" t="str">
        <f t="shared" si="18"/>
        <v>Hospital FFAA Y PNP</v>
      </c>
      <c r="R126" s="106" t="str">
        <f t="shared" si="11"/>
        <v>null</v>
      </c>
      <c r="S126" s="106"/>
      <c r="T126" s="106"/>
      <c r="U126" s="106"/>
    </row>
    <row r="127" spans="1:21" x14ac:dyDescent="0.2">
      <c r="A127" s="64"/>
      <c r="B127" s="66"/>
      <c r="C127" s="66"/>
      <c r="D127" s="66"/>
      <c r="E127" s="67"/>
      <c r="F127" s="66"/>
      <c r="G127" s="12">
        <v>13</v>
      </c>
      <c r="H127" s="7" t="s">
        <v>203</v>
      </c>
      <c r="I127" s="97"/>
      <c r="J127" s="106">
        <f t="shared" si="10"/>
        <v>60</v>
      </c>
      <c r="K127" s="106" t="str">
        <f t="shared" si="12"/>
        <v>QS101</v>
      </c>
      <c r="L127" s="106" t="str">
        <f t="shared" si="13"/>
        <v>Donde le midieron la Presión Arterial</v>
      </c>
      <c r="M127" s="106" t="str">
        <f t="shared" si="14"/>
        <v>N</v>
      </c>
      <c r="N127" s="106">
        <f t="shared" si="15"/>
        <v>2</v>
      </c>
      <c r="O127" s="106" t="str">
        <f t="shared" si="16"/>
        <v>10:15, 20, 30:31, 40:42, 96, 98</v>
      </c>
      <c r="P127" s="106">
        <f t="shared" si="17"/>
        <v>13</v>
      </c>
      <c r="Q127" s="106" t="str">
        <f t="shared" si="18"/>
        <v>Hospital/Otro Municipal</v>
      </c>
      <c r="R127" s="106" t="str">
        <f t="shared" si="11"/>
        <v>null</v>
      </c>
      <c r="S127" s="106"/>
      <c r="T127" s="106"/>
      <c r="U127" s="106"/>
    </row>
    <row r="128" spans="1:21" x14ac:dyDescent="0.2">
      <c r="A128" s="64"/>
      <c r="B128" s="66"/>
      <c r="C128" s="66"/>
      <c r="D128" s="66"/>
      <c r="E128" s="67"/>
      <c r="F128" s="66"/>
      <c r="G128" s="12">
        <v>14</v>
      </c>
      <c r="H128" s="7" t="s">
        <v>204</v>
      </c>
      <c r="I128" s="97"/>
      <c r="J128" s="106">
        <f t="shared" si="10"/>
        <v>60</v>
      </c>
      <c r="K128" s="106" t="str">
        <f t="shared" si="12"/>
        <v>QS101</v>
      </c>
      <c r="L128" s="106" t="str">
        <f t="shared" si="13"/>
        <v>Donde le midieron la Presión Arterial</v>
      </c>
      <c r="M128" s="106" t="str">
        <f t="shared" si="14"/>
        <v>N</v>
      </c>
      <c r="N128" s="106">
        <f t="shared" si="15"/>
        <v>2</v>
      </c>
      <c r="O128" s="106" t="str">
        <f t="shared" si="16"/>
        <v>10:15, 20, 30:31, 40:42, 96, 98</v>
      </c>
      <c r="P128" s="106">
        <f t="shared" si="17"/>
        <v>14</v>
      </c>
      <c r="Q128" s="106" t="str">
        <f t="shared" si="18"/>
        <v>Centro/Puesto del MINSA</v>
      </c>
      <c r="R128" s="106" t="str">
        <f t="shared" si="11"/>
        <v>null</v>
      </c>
      <c r="S128" s="106"/>
      <c r="T128" s="106"/>
      <c r="U128" s="106"/>
    </row>
    <row r="129" spans="1:21" x14ac:dyDescent="0.2">
      <c r="A129" s="64"/>
      <c r="B129" s="66"/>
      <c r="C129" s="66"/>
      <c r="D129" s="66"/>
      <c r="E129" s="67"/>
      <c r="F129" s="66"/>
      <c r="G129" s="12">
        <v>15</v>
      </c>
      <c r="H129" s="7" t="s">
        <v>205</v>
      </c>
      <c r="I129" s="97"/>
      <c r="J129" s="106">
        <f t="shared" si="10"/>
        <v>60</v>
      </c>
      <c r="K129" s="106" t="str">
        <f t="shared" si="12"/>
        <v>QS101</v>
      </c>
      <c r="L129" s="106" t="str">
        <f t="shared" si="13"/>
        <v>Donde le midieron la Presión Arterial</v>
      </c>
      <c r="M129" s="106" t="str">
        <f t="shared" si="14"/>
        <v>N</v>
      </c>
      <c r="N129" s="106">
        <f t="shared" si="15"/>
        <v>2</v>
      </c>
      <c r="O129" s="106" t="str">
        <f t="shared" si="16"/>
        <v>10:15, 20, 30:31, 40:42, 96, 98</v>
      </c>
      <c r="P129" s="106">
        <f t="shared" si="17"/>
        <v>15</v>
      </c>
      <c r="Q129" s="106" t="str">
        <f t="shared" si="18"/>
        <v>Policlinico/Posta de ESSALUD/UBAP</v>
      </c>
      <c r="R129" s="106" t="str">
        <f t="shared" si="11"/>
        <v>null</v>
      </c>
      <c r="S129" s="106"/>
      <c r="T129" s="106"/>
      <c r="U129" s="106"/>
    </row>
    <row r="130" spans="1:21" x14ac:dyDescent="0.2">
      <c r="A130" s="64"/>
      <c r="B130" s="66"/>
      <c r="C130" s="66"/>
      <c r="D130" s="66"/>
      <c r="E130" s="67"/>
      <c r="F130" s="66"/>
      <c r="G130" s="12">
        <v>20</v>
      </c>
      <c r="H130" s="7" t="s">
        <v>206</v>
      </c>
      <c r="I130" s="97"/>
      <c r="J130" s="106">
        <f t="shared" si="10"/>
        <v>60</v>
      </c>
      <c r="K130" s="106" t="str">
        <f t="shared" si="12"/>
        <v>QS101</v>
      </c>
      <c r="L130" s="106" t="str">
        <f t="shared" si="13"/>
        <v>Donde le midieron la Presión Arterial</v>
      </c>
      <c r="M130" s="106" t="str">
        <f t="shared" si="14"/>
        <v>N</v>
      </c>
      <c r="N130" s="106">
        <f t="shared" si="15"/>
        <v>2</v>
      </c>
      <c r="O130" s="106" t="str">
        <f t="shared" si="16"/>
        <v>10:15, 20, 30:31, 40:42, 96, 98</v>
      </c>
      <c r="P130" s="106">
        <f t="shared" si="17"/>
        <v>20</v>
      </c>
      <c r="Q130" s="106" t="str">
        <f t="shared" si="18"/>
        <v>Clínica/Consultorio Particular</v>
      </c>
      <c r="R130" s="106" t="str">
        <f t="shared" si="11"/>
        <v>null</v>
      </c>
      <c r="S130" s="106"/>
      <c r="T130" s="106"/>
      <c r="U130" s="106"/>
    </row>
    <row r="131" spans="1:21" x14ac:dyDescent="0.2">
      <c r="A131" s="64"/>
      <c r="B131" s="66"/>
      <c r="C131" s="66"/>
      <c r="D131" s="66"/>
      <c r="E131" s="67"/>
      <c r="F131" s="66"/>
      <c r="G131" s="12">
        <v>30</v>
      </c>
      <c r="H131" s="7" t="s">
        <v>207</v>
      </c>
      <c r="I131" s="97"/>
      <c r="J131" s="106">
        <f t="shared" si="10"/>
        <v>60</v>
      </c>
      <c r="K131" s="106" t="str">
        <f t="shared" si="12"/>
        <v>QS101</v>
      </c>
      <c r="L131" s="106" t="str">
        <f t="shared" si="13"/>
        <v>Donde le midieron la Presión Arterial</v>
      </c>
      <c r="M131" s="106" t="str">
        <f t="shared" si="14"/>
        <v>N</v>
      </c>
      <c r="N131" s="106">
        <f t="shared" si="15"/>
        <v>2</v>
      </c>
      <c r="O131" s="106" t="str">
        <f t="shared" si="16"/>
        <v>10:15, 20, 30:31, 40:42, 96, 98</v>
      </c>
      <c r="P131" s="106">
        <f t="shared" si="17"/>
        <v>30</v>
      </c>
      <c r="Q131" s="106" t="str">
        <f t="shared" si="18"/>
        <v>Clínica/Posta de ONG</v>
      </c>
      <c r="R131" s="106" t="str">
        <f t="shared" si="11"/>
        <v>null</v>
      </c>
      <c r="S131" s="106"/>
      <c r="T131" s="106"/>
      <c r="U131" s="106"/>
    </row>
    <row r="132" spans="1:21" x14ac:dyDescent="0.2">
      <c r="A132" s="64"/>
      <c r="B132" s="66"/>
      <c r="C132" s="66"/>
      <c r="D132" s="66"/>
      <c r="E132" s="67"/>
      <c r="F132" s="66"/>
      <c r="G132" s="12">
        <v>31</v>
      </c>
      <c r="H132" s="7" t="s">
        <v>208</v>
      </c>
      <c r="I132" s="97"/>
      <c r="J132" s="106">
        <f t="shared" ref="J132:J195" si="19">IF(A132="",J131,A132)</f>
        <v>60</v>
      </c>
      <c r="K132" s="106" t="str">
        <f t="shared" si="12"/>
        <v>QS101</v>
      </c>
      <c r="L132" s="106" t="str">
        <f t="shared" si="13"/>
        <v>Donde le midieron la Presión Arterial</v>
      </c>
      <c r="M132" s="106" t="str">
        <f t="shared" si="14"/>
        <v>N</v>
      </c>
      <c r="N132" s="106">
        <f t="shared" si="15"/>
        <v>2</v>
      </c>
      <c r="O132" s="106" t="str">
        <f t="shared" si="16"/>
        <v>10:15, 20, 30:31, 40:42, 96, 98</v>
      </c>
      <c r="P132" s="106">
        <f t="shared" si="17"/>
        <v>31</v>
      </c>
      <c r="Q132" s="106" t="str">
        <f t="shared" si="18"/>
        <v>Hospital/Otra de Iglesia</v>
      </c>
      <c r="R132" s="106" t="str">
        <f t="shared" ref="R132:R195" si="20">IF(I132="",R131,I132)</f>
        <v>null</v>
      </c>
      <c r="S132" s="106"/>
      <c r="T132" s="106"/>
      <c r="U132" s="106"/>
    </row>
    <row r="133" spans="1:21" x14ac:dyDescent="0.2">
      <c r="A133" s="64"/>
      <c r="B133" s="66"/>
      <c r="C133" s="66"/>
      <c r="D133" s="66"/>
      <c r="E133" s="67"/>
      <c r="F133" s="66"/>
      <c r="G133" s="12">
        <v>40</v>
      </c>
      <c r="H133" s="7" t="s">
        <v>209</v>
      </c>
      <c r="I133" s="97"/>
      <c r="J133" s="106">
        <f t="shared" si="19"/>
        <v>60</v>
      </c>
      <c r="K133" s="106" t="str">
        <f t="shared" si="12"/>
        <v>QS101</v>
      </c>
      <c r="L133" s="106" t="str">
        <f t="shared" si="13"/>
        <v>Donde le midieron la Presión Arterial</v>
      </c>
      <c r="M133" s="106" t="str">
        <f t="shared" si="14"/>
        <v>N</v>
      </c>
      <c r="N133" s="106">
        <f t="shared" si="15"/>
        <v>2</v>
      </c>
      <c r="O133" s="106" t="str">
        <f t="shared" si="16"/>
        <v>10:15, 20, 30:31, 40:42, 96, 98</v>
      </c>
      <c r="P133" s="106">
        <f t="shared" si="17"/>
        <v>40</v>
      </c>
      <c r="Q133" s="106" t="str">
        <f t="shared" si="18"/>
        <v>Campaña del MINSA</v>
      </c>
      <c r="R133" s="106" t="str">
        <f t="shared" si="20"/>
        <v>null</v>
      </c>
      <c r="S133" s="106"/>
      <c r="T133" s="106"/>
      <c r="U133" s="106"/>
    </row>
    <row r="134" spans="1:21" x14ac:dyDescent="0.2">
      <c r="A134" s="64"/>
      <c r="B134" s="66"/>
      <c r="C134" s="66"/>
      <c r="D134" s="66"/>
      <c r="E134" s="67"/>
      <c r="F134" s="66"/>
      <c r="G134" s="12">
        <v>41</v>
      </c>
      <c r="H134" s="7" t="s">
        <v>210</v>
      </c>
      <c r="I134" s="97"/>
      <c r="J134" s="106">
        <f t="shared" si="19"/>
        <v>60</v>
      </c>
      <c r="K134" s="106" t="str">
        <f t="shared" si="12"/>
        <v>QS101</v>
      </c>
      <c r="L134" s="106" t="str">
        <f t="shared" si="13"/>
        <v>Donde le midieron la Presión Arterial</v>
      </c>
      <c r="M134" s="106" t="str">
        <f t="shared" si="14"/>
        <v>N</v>
      </c>
      <c r="N134" s="106">
        <f t="shared" si="15"/>
        <v>2</v>
      </c>
      <c r="O134" s="106" t="str">
        <f t="shared" si="16"/>
        <v>10:15, 20, 30:31, 40:42, 96, 98</v>
      </c>
      <c r="P134" s="106">
        <f t="shared" si="17"/>
        <v>41</v>
      </c>
      <c r="Q134" s="106" t="str">
        <f t="shared" si="18"/>
        <v>Campaña de ESSALUD</v>
      </c>
      <c r="R134" s="106" t="str">
        <f t="shared" si="20"/>
        <v>null</v>
      </c>
      <c r="S134" s="106"/>
      <c r="T134" s="106"/>
      <c r="U134" s="106"/>
    </row>
    <row r="135" spans="1:21" x14ac:dyDescent="0.2">
      <c r="A135" s="64"/>
      <c r="B135" s="66"/>
      <c r="C135" s="66"/>
      <c r="D135" s="66"/>
      <c r="E135" s="67"/>
      <c r="F135" s="66"/>
      <c r="G135" s="12">
        <v>42</v>
      </c>
      <c r="H135" s="7" t="s">
        <v>211</v>
      </c>
      <c r="I135" s="97"/>
      <c r="J135" s="106">
        <f t="shared" si="19"/>
        <v>60</v>
      </c>
      <c r="K135" s="106" t="str">
        <f t="shared" si="12"/>
        <v>QS101</v>
      </c>
      <c r="L135" s="106" t="str">
        <f t="shared" si="13"/>
        <v>Donde le midieron la Presión Arterial</v>
      </c>
      <c r="M135" s="106" t="str">
        <f t="shared" si="14"/>
        <v>N</v>
      </c>
      <c r="N135" s="106">
        <f t="shared" si="15"/>
        <v>2</v>
      </c>
      <c r="O135" s="106" t="str">
        <f t="shared" si="16"/>
        <v>10:15, 20, 30:31, 40:42, 96, 98</v>
      </c>
      <c r="P135" s="106">
        <f t="shared" si="17"/>
        <v>42</v>
      </c>
      <c r="Q135" s="106" t="str">
        <f t="shared" si="18"/>
        <v>Otras Campañas</v>
      </c>
      <c r="R135" s="106" t="str">
        <f t="shared" si="20"/>
        <v>null</v>
      </c>
      <c r="S135" s="106"/>
      <c r="T135" s="106"/>
      <c r="U135" s="106"/>
    </row>
    <row r="136" spans="1:21" x14ac:dyDescent="0.2">
      <c r="A136" s="64"/>
      <c r="B136" s="66"/>
      <c r="C136" s="66"/>
      <c r="D136" s="66"/>
      <c r="E136" s="67"/>
      <c r="F136" s="66"/>
      <c r="G136" s="12">
        <v>96</v>
      </c>
      <c r="H136" s="7" t="s">
        <v>171</v>
      </c>
      <c r="I136" s="97"/>
      <c r="J136" s="106">
        <f t="shared" si="19"/>
        <v>60</v>
      </c>
      <c r="K136" s="106" t="str">
        <f t="shared" si="12"/>
        <v>QS101</v>
      </c>
      <c r="L136" s="106" t="str">
        <f t="shared" si="13"/>
        <v>Donde le midieron la Presión Arterial</v>
      </c>
      <c r="M136" s="106" t="str">
        <f t="shared" si="14"/>
        <v>N</v>
      </c>
      <c r="N136" s="106">
        <f t="shared" si="15"/>
        <v>2</v>
      </c>
      <c r="O136" s="106" t="str">
        <f t="shared" si="16"/>
        <v>10:15, 20, 30:31, 40:42, 96, 98</v>
      </c>
      <c r="P136" s="106">
        <f t="shared" si="17"/>
        <v>96</v>
      </c>
      <c r="Q136" s="106" t="str">
        <f t="shared" si="18"/>
        <v>Otro</v>
      </c>
      <c r="R136" s="106" t="str">
        <f t="shared" si="20"/>
        <v>null</v>
      </c>
      <c r="S136" s="106"/>
      <c r="T136" s="106"/>
      <c r="U136" s="106"/>
    </row>
    <row r="137" spans="1:21" x14ac:dyDescent="0.2">
      <c r="A137" s="48"/>
      <c r="B137" s="54"/>
      <c r="C137" s="54"/>
      <c r="D137" s="54"/>
      <c r="E137" s="56"/>
      <c r="F137" s="54"/>
      <c r="G137" s="12">
        <v>98</v>
      </c>
      <c r="H137" s="7" t="s">
        <v>212</v>
      </c>
      <c r="I137" s="98"/>
      <c r="J137" s="106">
        <f t="shared" si="19"/>
        <v>60</v>
      </c>
      <c r="K137" s="106" t="str">
        <f t="shared" si="12"/>
        <v>QS101</v>
      </c>
      <c r="L137" s="106" t="str">
        <f t="shared" si="13"/>
        <v>Donde le midieron la Presión Arterial</v>
      </c>
      <c r="M137" s="106" t="str">
        <f t="shared" si="14"/>
        <v>N</v>
      </c>
      <c r="N137" s="106">
        <f t="shared" si="15"/>
        <v>2</v>
      </c>
      <c r="O137" s="106" t="str">
        <f t="shared" si="16"/>
        <v>10:15, 20, 30:31, 40:42, 96, 98</v>
      </c>
      <c r="P137" s="106">
        <f t="shared" si="17"/>
        <v>98</v>
      </c>
      <c r="Q137" s="106" t="str">
        <f t="shared" si="18"/>
        <v>No sabe/No recuerda</v>
      </c>
      <c r="R137" s="106" t="str">
        <f t="shared" si="20"/>
        <v>null</v>
      </c>
      <c r="S137" s="106"/>
      <c r="T137" s="106"/>
      <c r="U137" s="106"/>
    </row>
    <row r="138" spans="1:21" x14ac:dyDescent="0.2">
      <c r="A138" s="29">
        <v>61</v>
      </c>
      <c r="B138" s="32" t="s">
        <v>213</v>
      </c>
      <c r="C138" s="35" t="s">
        <v>214</v>
      </c>
      <c r="D138" s="38" t="s">
        <v>11</v>
      </c>
      <c r="E138" s="41">
        <v>1</v>
      </c>
      <c r="F138" s="32" t="s">
        <v>215</v>
      </c>
      <c r="G138" s="12">
        <v>1</v>
      </c>
      <c r="H138" s="7" t="s">
        <v>102</v>
      </c>
      <c r="I138" s="57" t="s">
        <v>649</v>
      </c>
      <c r="J138" s="106">
        <f t="shared" si="19"/>
        <v>61</v>
      </c>
      <c r="K138" s="106" t="str">
        <f t="shared" si="12"/>
        <v>QS102</v>
      </c>
      <c r="L138" s="106" t="str">
        <f t="shared" si="13"/>
        <v>Le diagnosticaron Hipertensión Arterial o Presión Alta</v>
      </c>
      <c r="M138" s="106" t="str">
        <f t="shared" si="14"/>
        <v>N</v>
      </c>
      <c r="N138" s="106">
        <f t="shared" si="15"/>
        <v>1</v>
      </c>
      <c r="O138" s="106" t="str">
        <f t="shared" si="16"/>
        <v>1:2, 8</v>
      </c>
      <c r="P138" s="106">
        <f t="shared" si="17"/>
        <v>1</v>
      </c>
      <c r="Q138" s="106" t="str">
        <f t="shared" si="18"/>
        <v>Si</v>
      </c>
      <c r="R138" s="106" t="str">
        <f t="shared" si="20"/>
        <v>null</v>
      </c>
      <c r="S138" s="106"/>
      <c r="T138" s="106"/>
      <c r="U138" s="106"/>
    </row>
    <row r="139" spans="1:21" x14ac:dyDescent="0.2">
      <c r="A139" s="30"/>
      <c r="B139" s="33"/>
      <c r="C139" s="36"/>
      <c r="D139" s="39"/>
      <c r="E139" s="42"/>
      <c r="F139" s="33"/>
      <c r="G139" s="12">
        <v>2</v>
      </c>
      <c r="H139" s="7" t="s">
        <v>103</v>
      </c>
      <c r="I139" s="63"/>
      <c r="J139" s="106">
        <f t="shared" si="19"/>
        <v>61</v>
      </c>
      <c r="K139" s="106" t="str">
        <f t="shared" si="12"/>
        <v>QS102</v>
      </c>
      <c r="L139" s="106" t="str">
        <f t="shared" si="13"/>
        <v>Le diagnosticaron Hipertensión Arterial o Presión Alta</v>
      </c>
      <c r="M139" s="106" t="str">
        <f t="shared" si="14"/>
        <v>N</v>
      </c>
      <c r="N139" s="106">
        <f t="shared" si="15"/>
        <v>1</v>
      </c>
      <c r="O139" s="106" t="str">
        <f t="shared" si="16"/>
        <v>1:2, 8</v>
      </c>
      <c r="P139" s="106">
        <f t="shared" si="17"/>
        <v>2</v>
      </c>
      <c r="Q139" s="106" t="str">
        <f t="shared" si="18"/>
        <v>No</v>
      </c>
      <c r="R139" s="106" t="str">
        <f t="shared" si="20"/>
        <v>null</v>
      </c>
      <c r="S139" s="106"/>
      <c r="T139" s="106"/>
      <c r="U139" s="106"/>
    </row>
    <row r="140" spans="1:21" x14ac:dyDescent="0.2">
      <c r="A140" s="31"/>
      <c r="B140" s="34"/>
      <c r="C140" s="37"/>
      <c r="D140" s="40"/>
      <c r="E140" s="43"/>
      <c r="F140" s="34"/>
      <c r="G140" s="12">
        <v>8</v>
      </c>
      <c r="H140" s="7" t="s">
        <v>212</v>
      </c>
      <c r="I140" s="58"/>
      <c r="J140" s="106">
        <f t="shared" si="19"/>
        <v>61</v>
      </c>
      <c r="K140" s="106" t="str">
        <f t="shared" si="12"/>
        <v>QS102</v>
      </c>
      <c r="L140" s="106" t="str">
        <f t="shared" si="13"/>
        <v>Le diagnosticaron Hipertensión Arterial o Presión Alta</v>
      </c>
      <c r="M140" s="106" t="str">
        <f t="shared" si="14"/>
        <v>N</v>
      </c>
      <c r="N140" s="106">
        <f t="shared" si="15"/>
        <v>1</v>
      </c>
      <c r="O140" s="106" t="str">
        <f t="shared" si="16"/>
        <v>1:2, 8</v>
      </c>
      <c r="P140" s="106">
        <f t="shared" si="17"/>
        <v>8</v>
      </c>
      <c r="Q140" s="106" t="str">
        <f t="shared" si="18"/>
        <v>No sabe/No recuerda</v>
      </c>
      <c r="R140" s="106" t="str">
        <f t="shared" si="20"/>
        <v>null</v>
      </c>
      <c r="S140" s="106"/>
      <c r="T140" s="106"/>
      <c r="U140" s="106"/>
    </row>
    <row r="141" spans="1:21" x14ac:dyDescent="0.2">
      <c r="A141" s="29">
        <v>62</v>
      </c>
      <c r="B141" s="32" t="s">
        <v>216</v>
      </c>
      <c r="C141" s="35" t="s">
        <v>217</v>
      </c>
      <c r="D141" s="38" t="s">
        <v>11</v>
      </c>
      <c r="E141" s="41">
        <v>1</v>
      </c>
      <c r="F141" s="32" t="s">
        <v>215</v>
      </c>
      <c r="G141" s="12">
        <v>1</v>
      </c>
      <c r="H141" s="7" t="s">
        <v>218</v>
      </c>
      <c r="I141" s="68" t="s">
        <v>219</v>
      </c>
      <c r="J141" s="106">
        <f t="shared" si="19"/>
        <v>62</v>
      </c>
      <c r="K141" s="106" t="str">
        <f t="shared" si="12"/>
        <v>QS103U</v>
      </c>
      <c r="L141" s="106" t="str">
        <f t="shared" si="13"/>
        <v>Unidad de tiempo que le diagnosticaron hipertensión arterial o presión alta</v>
      </c>
      <c r="M141" s="106" t="str">
        <f t="shared" si="14"/>
        <v>N</v>
      </c>
      <c r="N141" s="106">
        <f t="shared" si="15"/>
        <v>1</v>
      </c>
      <c r="O141" s="106" t="str">
        <f t="shared" si="16"/>
        <v>1:2, 8</v>
      </c>
      <c r="P141" s="106">
        <f t="shared" si="17"/>
        <v>1</v>
      </c>
      <c r="Q141" s="106" t="str">
        <f t="shared" si="18"/>
        <v>Meses ( &lt; de 2 años)</v>
      </c>
      <c r="R141" s="106" t="str">
        <f t="shared" si="20"/>
        <v>NULL</v>
      </c>
      <c r="S141" s="106"/>
      <c r="T141" s="106"/>
      <c r="U141" s="106"/>
    </row>
    <row r="142" spans="1:21" x14ac:dyDescent="0.2">
      <c r="A142" s="30"/>
      <c r="B142" s="33"/>
      <c r="C142" s="36"/>
      <c r="D142" s="39"/>
      <c r="E142" s="42"/>
      <c r="F142" s="33"/>
      <c r="G142" s="12">
        <v>2</v>
      </c>
      <c r="H142" s="7" t="s">
        <v>220</v>
      </c>
      <c r="I142" s="69"/>
      <c r="J142" s="106">
        <f t="shared" si="19"/>
        <v>62</v>
      </c>
      <c r="K142" s="106" t="str">
        <f t="shared" si="12"/>
        <v>QS103U</v>
      </c>
      <c r="L142" s="106" t="str">
        <f t="shared" si="13"/>
        <v>Unidad de tiempo que le diagnosticaron hipertensión arterial o presión alta</v>
      </c>
      <c r="M142" s="106" t="str">
        <f t="shared" si="14"/>
        <v>N</v>
      </c>
      <c r="N142" s="106">
        <f t="shared" si="15"/>
        <v>1</v>
      </c>
      <c r="O142" s="106" t="str">
        <f t="shared" si="16"/>
        <v>1:2, 8</v>
      </c>
      <c r="P142" s="106">
        <f t="shared" si="17"/>
        <v>2</v>
      </c>
      <c r="Q142" s="106" t="str">
        <f t="shared" si="18"/>
        <v>Años (de 2 ó más años)</v>
      </c>
      <c r="R142" s="106" t="str">
        <f t="shared" si="20"/>
        <v>NULL</v>
      </c>
      <c r="S142" s="106"/>
      <c r="T142" s="106"/>
      <c r="U142" s="106"/>
    </row>
    <row r="143" spans="1:21" x14ac:dyDescent="0.2">
      <c r="A143" s="31"/>
      <c r="B143" s="34"/>
      <c r="C143" s="37"/>
      <c r="D143" s="40"/>
      <c r="E143" s="43"/>
      <c r="F143" s="34"/>
      <c r="G143" s="12">
        <v>8</v>
      </c>
      <c r="H143" s="7" t="s">
        <v>212</v>
      </c>
      <c r="I143" s="70"/>
      <c r="J143" s="106">
        <f t="shared" si="19"/>
        <v>62</v>
      </c>
      <c r="K143" s="106" t="str">
        <f t="shared" si="12"/>
        <v>QS103U</v>
      </c>
      <c r="L143" s="106" t="str">
        <f t="shared" si="13"/>
        <v>Unidad de tiempo que le diagnosticaron hipertensión arterial o presión alta</v>
      </c>
      <c r="M143" s="106" t="str">
        <f t="shared" si="14"/>
        <v>N</v>
      </c>
      <c r="N143" s="106">
        <f t="shared" si="15"/>
        <v>1</v>
      </c>
      <c r="O143" s="106" t="str">
        <f t="shared" si="16"/>
        <v>1:2, 8</v>
      </c>
      <c r="P143" s="106">
        <f t="shared" si="17"/>
        <v>8</v>
      </c>
      <c r="Q143" s="106" t="str">
        <f t="shared" si="18"/>
        <v>No sabe/No recuerda</v>
      </c>
      <c r="R143" s="106" t="str">
        <f t="shared" si="20"/>
        <v>NULL</v>
      </c>
      <c r="S143" s="106"/>
      <c r="T143" s="106"/>
      <c r="U143" s="106"/>
    </row>
    <row r="144" spans="1:21" x14ac:dyDescent="0.2">
      <c r="A144" s="5">
        <v>63</v>
      </c>
      <c r="B144" s="6" t="s">
        <v>221</v>
      </c>
      <c r="C144" s="7" t="s">
        <v>222</v>
      </c>
      <c r="D144" s="8" t="s">
        <v>11</v>
      </c>
      <c r="E144" s="12">
        <v>2</v>
      </c>
      <c r="F144" s="9" t="s">
        <v>649</v>
      </c>
      <c r="G144" s="9" t="s">
        <v>649</v>
      </c>
      <c r="H144" s="9" t="s">
        <v>649</v>
      </c>
      <c r="I144" s="14" t="s">
        <v>219</v>
      </c>
      <c r="J144" s="106">
        <f t="shared" si="19"/>
        <v>63</v>
      </c>
      <c r="K144" s="106" t="str">
        <f t="shared" si="12"/>
        <v>QS103C</v>
      </c>
      <c r="L144" s="106" t="str">
        <f t="shared" si="13"/>
        <v>Años/meses que diagnosticaron hipertensión arterial o presión arterial alta</v>
      </c>
      <c r="M144" s="106" t="str">
        <f t="shared" si="14"/>
        <v>N</v>
      </c>
      <c r="N144" s="106">
        <f t="shared" si="15"/>
        <v>2</v>
      </c>
      <c r="O144" s="106" t="str">
        <f t="shared" si="16"/>
        <v>null</v>
      </c>
      <c r="P144" s="106" t="str">
        <f t="shared" si="17"/>
        <v>null</v>
      </c>
      <c r="Q144" s="106" t="str">
        <f t="shared" si="18"/>
        <v>null</v>
      </c>
      <c r="R144" s="106" t="str">
        <f t="shared" si="20"/>
        <v>NULL</v>
      </c>
      <c r="S144" s="106"/>
      <c r="T144" s="106"/>
      <c r="U144" s="106"/>
    </row>
    <row r="145" spans="1:21" x14ac:dyDescent="0.2">
      <c r="A145" s="29">
        <v>64</v>
      </c>
      <c r="B145" s="32" t="s">
        <v>223</v>
      </c>
      <c r="C145" s="35" t="s">
        <v>224</v>
      </c>
      <c r="D145" s="38" t="s">
        <v>11</v>
      </c>
      <c r="E145" s="41">
        <v>1</v>
      </c>
      <c r="F145" s="32" t="s">
        <v>215</v>
      </c>
      <c r="G145" s="12">
        <v>1</v>
      </c>
      <c r="H145" s="7" t="s">
        <v>102</v>
      </c>
      <c r="I145" s="57" t="s">
        <v>649</v>
      </c>
      <c r="J145" s="106">
        <f t="shared" si="19"/>
        <v>64</v>
      </c>
      <c r="K145" s="106" t="str">
        <f t="shared" si="12"/>
        <v>QS104</v>
      </c>
      <c r="L145" s="106" t="str">
        <f t="shared" si="13"/>
        <v>Compraron medicamentos para controlar su Presión Alta</v>
      </c>
      <c r="M145" s="106" t="str">
        <f t="shared" si="14"/>
        <v>N</v>
      </c>
      <c r="N145" s="106">
        <f t="shared" si="15"/>
        <v>1</v>
      </c>
      <c r="O145" s="106" t="str">
        <f t="shared" si="16"/>
        <v>1:2, 8</v>
      </c>
      <c r="P145" s="106">
        <f t="shared" si="17"/>
        <v>1</v>
      </c>
      <c r="Q145" s="106" t="str">
        <f t="shared" si="18"/>
        <v>Si</v>
      </c>
      <c r="R145" s="106" t="str">
        <f t="shared" si="20"/>
        <v>null</v>
      </c>
      <c r="S145" s="106"/>
      <c r="T145" s="106"/>
      <c r="U145" s="106"/>
    </row>
    <row r="146" spans="1:21" x14ac:dyDescent="0.2">
      <c r="A146" s="30"/>
      <c r="B146" s="33"/>
      <c r="C146" s="36"/>
      <c r="D146" s="39"/>
      <c r="E146" s="42"/>
      <c r="F146" s="33"/>
      <c r="G146" s="12">
        <v>2</v>
      </c>
      <c r="H146" s="7" t="s">
        <v>103</v>
      </c>
      <c r="I146" s="63"/>
      <c r="J146" s="106">
        <f t="shared" si="19"/>
        <v>64</v>
      </c>
      <c r="K146" s="106" t="str">
        <f t="shared" si="12"/>
        <v>QS104</v>
      </c>
      <c r="L146" s="106" t="str">
        <f t="shared" si="13"/>
        <v>Compraron medicamentos para controlar su Presión Alta</v>
      </c>
      <c r="M146" s="106" t="str">
        <f t="shared" si="14"/>
        <v>N</v>
      </c>
      <c r="N146" s="106">
        <f t="shared" si="15"/>
        <v>1</v>
      </c>
      <c r="O146" s="106" t="str">
        <f t="shared" si="16"/>
        <v>1:2, 8</v>
      </c>
      <c r="P146" s="106">
        <f t="shared" si="17"/>
        <v>2</v>
      </c>
      <c r="Q146" s="106" t="str">
        <f t="shared" si="18"/>
        <v>No</v>
      </c>
      <c r="R146" s="106" t="str">
        <f t="shared" si="20"/>
        <v>null</v>
      </c>
      <c r="S146" s="106"/>
      <c r="T146" s="106"/>
      <c r="U146" s="106"/>
    </row>
    <row r="147" spans="1:21" x14ac:dyDescent="0.2">
      <c r="A147" s="31"/>
      <c r="B147" s="34"/>
      <c r="C147" s="37"/>
      <c r="D147" s="40"/>
      <c r="E147" s="43"/>
      <c r="F147" s="34"/>
      <c r="G147" s="12">
        <v>8</v>
      </c>
      <c r="H147" s="7" t="s">
        <v>225</v>
      </c>
      <c r="I147" s="58"/>
      <c r="J147" s="106">
        <f t="shared" si="19"/>
        <v>64</v>
      </c>
      <c r="K147" s="106" t="str">
        <f t="shared" ref="K147:K210" si="21">IF(B147="",K146,B147)</f>
        <v>QS104</v>
      </c>
      <c r="L147" s="106" t="str">
        <f t="shared" ref="L147:L210" si="22">IF(C147="",L146,C147)</f>
        <v>Compraron medicamentos para controlar su Presión Alta</v>
      </c>
      <c r="M147" s="106" t="str">
        <f t="shared" ref="M147:M210" si="23">IF(D147="",M146,D147)</f>
        <v>N</v>
      </c>
      <c r="N147" s="106">
        <f t="shared" ref="N147:N210" si="24">IF(E147="",N146,E147)</f>
        <v>1</v>
      </c>
      <c r="O147" s="106" t="str">
        <f t="shared" ref="O147:O210" si="25">IF(F147="",O146,F147)</f>
        <v>1:2, 8</v>
      </c>
      <c r="P147" s="106">
        <f t="shared" ref="P147:P210" si="26">IF(G147="",P146,G147)</f>
        <v>8</v>
      </c>
      <c r="Q147" s="106" t="str">
        <f t="shared" ref="Q147:Q210" si="27">IF(H147="",Q146,H147)</f>
        <v>No sabe/ no recuerda</v>
      </c>
      <c r="R147" s="106" t="str">
        <f t="shared" si="20"/>
        <v>null</v>
      </c>
      <c r="S147" s="106"/>
      <c r="T147" s="106"/>
      <c r="U147" s="106"/>
    </row>
    <row r="148" spans="1:21" x14ac:dyDescent="0.2">
      <c r="A148" s="29">
        <v>65</v>
      </c>
      <c r="B148" s="32" t="s">
        <v>226</v>
      </c>
      <c r="C148" s="35" t="s">
        <v>227</v>
      </c>
      <c r="D148" s="38" t="s">
        <v>11</v>
      </c>
      <c r="E148" s="41">
        <v>1</v>
      </c>
      <c r="F148" s="32" t="s">
        <v>215</v>
      </c>
      <c r="G148" s="12">
        <v>1</v>
      </c>
      <c r="H148" s="7" t="s">
        <v>228</v>
      </c>
      <c r="I148" s="57" t="s">
        <v>649</v>
      </c>
      <c r="J148" s="106">
        <f t="shared" si="19"/>
        <v>65</v>
      </c>
      <c r="K148" s="106" t="str">
        <f t="shared" si="21"/>
        <v>QS105</v>
      </c>
      <c r="L148" s="106" t="str">
        <f t="shared" si="22"/>
        <v>Compro con/sin receta médica</v>
      </c>
      <c r="M148" s="106" t="str">
        <f t="shared" si="23"/>
        <v>N</v>
      </c>
      <c r="N148" s="106">
        <f t="shared" si="24"/>
        <v>1</v>
      </c>
      <c r="O148" s="106" t="str">
        <f t="shared" si="25"/>
        <v>1:2, 8</v>
      </c>
      <c r="P148" s="106">
        <f t="shared" si="26"/>
        <v>1</v>
      </c>
      <c r="Q148" s="106" t="str">
        <f t="shared" si="27"/>
        <v>Con receta médica</v>
      </c>
      <c r="R148" s="106" t="str">
        <f t="shared" si="20"/>
        <v>null</v>
      </c>
      <c r="S148" s="106"/>
      <c r="T148" s="106"/>
      <c r="U148" s="106"/>
    </row>
    <row r="149" spans="1:21" x14ac:dyDescent="0.2">
      <c r="A149" s="30"/>
      <c r="B149" s="33"/>
      <c r="C149" s="36"/>
      <c r="D149" s="39"/>
      <c r="E149" s="42"/>
      <c r="F149" s="33"/>
      <c r="G149" s="12">
        <v>2</v>
      </c>
      <c r="H149" s="7" t="s">
        <v>229</v>
      </c>
      <c r="I149" s="63"/>
      <c r="J149" s="106">
        <f t="shared" si="19"/>
        <v>65</v>
      </c>
      <c r="K149" s="106" t="str">
        <f t="shared" si="21"/>
        <v>QS105</v>
      </c>
      <c r="L149" s="106" t="str">
        <f t="shared" si="22"/>
        <v>Compro con/sin receta médica</v>
      </c>
      <c r="M149" s="106" t="str">
        <f t="shared" si="23"/>
        <v>N</v>
      </c>
      <c r="N149" s="106">
        <f t="shared" si="24"/>
        <v>1</v>
      </c>
      <c r="O149" s="106" t="str">
        <f t="shared" si="25"/>
        <v>1:2, 8</v>
      </c>
      <c r="P149" s="106">
        <f t="shared" si="26"/>
        <v>2</v>
      </c>
      <c r="Q149" s="106" t="str">
        <f t="shared" si="27"/>
        <v>Sin receta médica</v>
      </c>
      <c r="R149" s="106" t="str">
        <f t="shared" si="20"/>
        <v>null</v>
      </c>
      <c r="S149" s="106"/>
      <c r="T149" s="106"/>
      <c r="U149" s="106"/>
    </row>
    <row r="150" spans="1:21" x14ac:dyDescent="0.2">
      <c r="A150" s="31"/>
      <c r="B150" s="34"/>
      <c r="C150" s="37"/>
      <c r="D150" s="40"/>
      <c r="E150" s="43"/>
      <c r="F150" s="34"/>
      <c r="G150" s="12">
        <v>8</v>
      </c>
      <c r="H150" s="7" t="s">
        <v>225</v>
      </c>
      <c r="I150" s="58"/>
      <c r="J150" s="106">
        <f t="shared" si="19"/>
        <v>65</v>
      </c>
      <c r="K150" s="106" t="str">
        <f t="shared" si="21"/>
        <v>QS105</v>
      </c>
      <c r="L150" s="106" t="str">
        <f t="shared" si="22"/>
        <v>Compro con/sin receta médica</v>
      </c>
      <c r="M150" s="106" t="str">
        <f t="shared" si="23"/>
        <v>N</v>
      </c>
      <c r="N150" s="106">
        <f t="shared" si="24"/>
        <v>1</v>
      </c>
      <c r="O150" s="106" t="str">
        <f t="shared" si="25"/>
        <v>1:2, 8</v>
      </c>
      <c r="P150" s="106">
        <f t="shared" si="26"/>
        <v>8</v>
      </c>
      <c r="Q150" s="106" t="str">
        <f t="shared" si="27"/>
        <v>No sabe/ no recuerda</v>
      </c>
      <c r="R150" s="106" t="str">
        <f t="shared" si="20"/>
        <v>null</v>
      </c>
      <c r="S150" s="106"/>
      <c r="T150" s="106"/>
      <c r="U150" s="106"/>
    </row>
    <row r="151" spans="1:21" x14ac:dyDescent="0.2">
      <c r="A151" s="29">
        <v>66</v>
      </c>
      <c r="B151" s="32" t="s">
        <v>230</v>
      </c>
      <c r="C151" s="35" t="s">
        <v>231</v>
      </c>
      <c r="D151" s="38" t="s">
        <v>11</v>
      </c>
      <c r="E151" s="41">
        <v>1</v>
      </c>
      <c r="F151" s="32" t="s">
        <v>215</v>
      </c>
      <c r="G151" s="12">
        <v>1</v>
      </c>
      <c r="H151" s="7" t="s">
        <v>102</v>
      </c>
      <c r="I151" s="57" t="s">
        <v>649</v>
      </c>
      <c r="J151" s="106">
        <f t="shared" si="19"/>
        <v>66</v>
      </c>
      <c r="K151" s="106" t="str">
        <f t="shared" si="21"/>
        <v>QS106</v>
      </c>
      <c r="L151" s="106" t="str">
        <f t="shared" si="22"/>
        <v>Tomo medicamentos tal cual indico le indico el médico</v>
      </c>
      <c r="M151" s="106" t="str">
        <f t="shared" si="23"/>
        <v>N</v>
      </c>
      <c r="N151" s="106">
        <f t="shared" si="24"/>
        <v>1</v>
      </c>
      <c r="O151" s="106" t="str">
        <f t="shared" si="25"/>
        <v>1:2, 8</v>
      </c>
      <c r="P151" s="106">
        <f t="shared" si="26"/>
        <v>1</v>
      </c>
      <c r="Q151" s="106" t="str">
        <f t="shared" si="27"/>
        <v>Si</v>
      </c>
      <c r="R151" s="106" t="str">
        <f t="shared" si="20"/>
        <v>null</v>
      </c>
      <c r="S151" s="106"/>
      <c r="T151" s="106"/>
      <c r="U151" s="106"/>
    </row>
    <row r="152" spans="1:21" x14ac:dyDescent="0.2">
      <c r="A152" s="30"/>
      <c r="B152" s="33"/>
      <c r="C152" s="36"/>
      <c r="D152" s="39"/>
      <c r="E152" s="42"/>
      <c r="F152" s="33"/>
      <c r="G152" s="12">
        <v>2</v>
      </c>
      <c r="H152" s="7" t="s">
        <v>103</v>
      </c>
      <c r="I152" s="63"/>
      <c r="J152" s="106">
        <f t="shared" si="19"/>
        <v>66</v>
      </c>
      <c r="K152" s="106" t="str">
        <f t="shared" si="21"/>
        <v>QS106</v>
      </c>
      <c r="L152" s="106" t="str">
        <f t="shared" si="22"/>
        <v>Tomo medicamentos tal cual indico le indico el médico</v>
      </c>
      <c r="M152" s="106" t="str">
        <f t="shared" si="23"/>
        <v>N</v>
      </c>
      <c r="N152" s="106">
        <f t="shared" si="24"/>
        <v>1</v>
      </c>
      <c r="O152" s="106" t="str">
        <f t="shared" si="25"/>
        <v>1:2, 8</v>
      </c>
      <c r="P152" s="106">
        <f t="shared" si="26"/>
        <v>2</v>
      </c>
      <c r="Q152" s="106" t="str">
        <f t="shared" si="27"/>
        <v>No</v>
      </c>
      <c r="R152" s="106" t="str">
        <f t="shared" si="20"/>
        <v>null</v>
      </c>
      <c r="S152" s="106"/>
      <c r="T152" s="106"/>
      <c r="U152" s="106"/>
    </row>
    <row r="153" spans="1:21" x14ac:dyDescent="0.2">
      <c r="A153" s="31"/>
      <c r="B153" s="34"/>
      <c r="C153" s="37"/>
      <c r="D153" s="40"/>
      <c r="E153" s="43"/>
      <c r="F153" s="34"/>
      <c r="G153" s="12">
        <v>8</v>
      </c>
      <c r="H153" s="7" t="s">
        <v>225</v>
      </c>
      <c r="I153" s="58"/>
      <c r="J153" s="106">
        <f t="shared" si="19"/>
        <v>66</v>
      </c>
      <c r="K153" s="106" t="str">
        <f t="shared" si="21"/>
        <v>QS106</v>
      </c>
      <c r="L153" s="106" t="str">
        <f t="shared" si="22"/>
        <v>Tomo medicamentos tal cual indico le indico el médico</v>
      </c>
      <c r="M153" s="106" t="str">
        <f t="shared" si="23"/>
        <v>N</v>
      </c>
      <c r="N153" s="106">
        <f t="shared" si="24"/>
        <v>1</v>
      </c>
      <c r="O153" s="106" t="str">
        <f t="shared" si="25"/>
        <v>1:2, 8</v>
      </c>
      <c r="P153" s="106">
        <f t="shared" si="26"/>
        <v>8</v>
      </c>
      <c r="Q153" s="106" t="str">
        <f t="shared" si="27"/>
        <v>No sabe/ no recuerda</v>
      </c>
      <c r="R153" s="106" t="str">
        <f t="shared" si="20"/>
        <v>null</v>
      </c>
      <c r="S153" s="106"/>
      <c r="T153" s="106"/>
      <c r="U153" s="106"/>
    </row>
    <row r="154" spans="1:21" x14ac:dyDescent="0.2">
      <c r="A154" s="29">
        <v>67</v>
      </c>
      <c r="B154" s="32" t="s">
        <v>232</v>
      </c>
      <c r="C154" s="35" t="s">
        <v>233</v>
      </c>
      <c r="D154" s="38" t="s">
        <v>11</v>
      </c>
      <c r="E154" s="41">
        <v>1</v>
      </c>
      <c r="F154" s="32" t="s">
        <v>215</v>
      </c>
      <c r="G154" s="12">
        <v>1</v>
      </c>
      <c r="H154" s="7" t="s">
        <v>102</v>
      </c>
      <c r="I154" s="57" t="s">
        <v>649</v>
      </c>
      <c r="J154" s="106">
        <f t="shared" si="19"/>
        <v>67</v>
      </c>
      <c r="K154" s="106" t="str">
        <f t="shared" si="21"/>
        <v>QS107</v>
      </c>
      <c r="L154" s="106" t="str">
        <f t="shared" si="22"/>
        <v>Le midieron el azúcar o glucosa en la sangre</v>
      </c>
      <c r="M154" s="106" t="str">
        <f t="shared" si="23"/>
        <v>N</v>
      </c>
      <c r="N154" s="106">
        <f t="shared" si="24"/>
        <v>1</v>
      </c>
      <c r="O154" s="106" t="str">
        <f t="shared" si="25"/>
        <v>1:2, 8</v>
      </c>
      <c r="P154" s="106">
        <f t="shared" si="26"/>
        <v>1</v>
      </c>
      <c r="Q154" s="106" t="str">
        <f t="shared" si="27"/>
        <v>Si</v>
      </c>
      <c r="R154" s="106" t="str">
        <f t="shared" si="20"/>
        <v>null</v>
      </c>
      <c r="S154" s="106"/>
      <c r="T154" s="106"/>
      <c r="U154" s="106"/>
    </row>
    <row r="155" spans="1:21" x14ac:dyDescent="0.2">
      <c r="A155" s="30"/>
      <c r="B155" s="33"/>
      <c r="C155" s="36"/>
      <c r="D155" s="39"/>
      <c r="E155" s="42"/>
      <c r="F155" s="33"/>
      <c r="G155" s="12">
        <v>2</v>
      </c>
      <c r="H155" s="7" t="s">
        <v>103</v>
      </c>
      <c r="I155" s="63"/>
      <c r="J155" s="106">
        <f t="shared" si="19"/>
        <v>67</v>
      </c>
      <c r="K155" s="106" t="str">
        <f t="shared" si="21"/>
        <v>QS107</v>
      </c>
      <c r="L155" s="106" t="str">
        <f t="shared" si="22"/>
        <v>Le midieron el azúcar o glucosa en la sangre</v>
      </c>
      <c r="M155" s="106" t="str">
        <f t="shared" si="23"/>
        <v>N</v>
      </c>
      <c r="N155" s="106">
        <f t="shared" si="24"/>
        <v>1</v>
      </c>
      <c r="O155" s="106" t="str">
        <f t="shared" si="25"/>
        <v>1:2, 8</v>
      </c>
      <c r="P155" s="106">
        <f t="shared" si="26"/>
        <v>2</v>
      </c>
      <c r="Q155" s="106" t="str">
        <f t="shared" si="27"/>
        <v>No</v>
      </c>
      <c r="R155" s="106" t="str">
        <f t="shared" si="20"/>
        <v>null</v>
      </c>
      <c r="S155" s="106"/>
      <c r="T155" s="106"/>
      <c r="U155" s="106"/>
    </row>
    <row r="156" spans="1:21" x14ac:dyDescent="0.2">
      <c r="A156" s="31"/>
      <c r="B156" s="34"/>
      <c r="C156" s="37"/>
      <c r="D156" s="40"/>
      <c r="E156" s="43"/>
      <c r="F156" s="34"/>
      <c r="G156" s="12">
        <v>8</v>
      </c>
      <c r="H156" s="7" t="s">
        <v>225</v>
      </c>
      <c r="I156" s="58"/>
      <c r="J156" s="106">
        <f t="shared" si="19"/>
        <v>67</v>
      </c>
      <c r="K156" s="106" t="str">
        <f t="shared" si="21"/>
        <v>QS107</v>
      </c>
      <c r="L156" s="106" t="str">
        <f t="shared" si="22"/>
        <v>Le midieron el azúcar o glucosa en la sangre</v>
      </c>
      <c r="M156" s="106" t="str">
        <f t="shared" si="23"/>
        <v>N</v>
      </c>
      <c r="N156" s="106">
        <f t="shared" si="24"/>
        <v>1</v>
      </c>
      <c r="O156" s="106" t="str">
        <f t="shared" si="25"/>
        <v>1:2, 8</v>
      </c>
      <c r="P156" s="106">
        <f t="shared" si="26"/>
        <v>8</v>
      </c>
      <c r="Q156" s="106" t="str">
        <f t="shared" si="27"/>
        <v>No sabe/ no recuerda</v>
      </c>
      <c r="R156" s="106" t="str">
        <f t="shared" si="20"/>
        <v>null</v>
      </c>
      <c r="S156" s="106"/>
      <c r="T156" s="106"/>
      <c r="U156" s="106"/>
    </row>
    <row r="157" spans="1:21" x14ac:dyDescent="0.2">
      <c r="A157" s="29">
        <v>68</v>
      </c>
      <c r="B157" s="32" t="s">
        <v>234</v>
      </c>
      <c r="C157" s="35" t="s">
        <v>235</v>
      </c>
      <c r="D157" s="38" t="s">
        <v>11</v>
      </c>
      <c r="E157" s="41">
        <v>2</v>
      </c>
      <c r="F157" s="32" t="s">
        <v>202</v>
      </c>
      <c r="G157" s="12">
        <v>10</v>
      </c>
      <c r="H157" s="7" t="s">
        <v>197</v>
      </c>
      <c r="I157" s="44" t="s">
        <v>649</v>
      </c>
      <c r="J157" s="106">
        <f t="shared" si="19"/>
        <v>68</v>
      </c>
      <c r="K157" s="106" t="str">
        <f t="shared" si="21"/>
        <v>QS108</v>
      </c>
      <c r="L157" s="106" t="str">
        <f t="shared" si="22"/>
        <v>Donde le midieron el azúcar o glucosa en la sangre, última vez</v>
      </c>
      <c r="M157" s="106" t="str">
        <f t="shared" si="23"/>
        <v>N</v>
      </c>
      <c r="N157" s="106">
        <f t="shared" si="24"/>
        <v>2</v>
      </c>
      <c r="O157" s="106" t="str">
        <f t="shared" si="25"/>
        <v>10:15, 20, 30:31, 40:42, 96, 98</v>
      </c>
      <c r="P157" s="106">
        <f t="shared" si="26"/>
        <v>10</v>
      </c>
      <c r="Q157" s="106" t="str">
        <f t="shared" si="27"/>
        <v>Hospital MINSA</v>
      </c>
      <c r="R157" s="106" t="str">
        <f t="shared" si="20"/>
        <v>null</v>
      </c>
      <c r="S157" s="106"/>
      <c r="T157" s="106"/>
      <c r="U157" s="106"/>
    </row>
    <row r="158" spans="1:21" x14ac:dyDescent="0.2">
      <c r="A158" s="30"/>
      <c r="B158" s="33"/>
      <c r="C158" s="36"/>
      <c r="D158" s="39"/>
      <c r="E158" s="42"/>
      <c r="F158" s="33"/>
      <c r="G158" s="12">
        <v>11</v>
      </c>
      <c r="H158" s="7" t="s">
        <v>198</v>
      </c>
      <c r="I158" s="45"/>
      <c r="J158" s="106">
        <f t="shared" si="19"/>
        <v>68</v>
      </c>
      <c r="K158" s="106" t="str">
        <f t="shared" si="21"/>
        <v>QS108</v>
      </c>
      <c r="L158" s="106" t="str">
        <f t="shared" si="22"/>
        <v>Donde le midieron el azúcar o glucosa en la sangre, última vez</v>
      </c>
      <c r="M158" s="106" t="str">
        <f t="shared" si="23"/>
        <v>N</v>
      </c>
      <c r="N158" s="106">
        <f t="shared" si="24"/>
        <v>2</v>
      </c>
      <c r="O158" s="106" t="str">
        <f t="shared" si="25"/>
        <v>10:15, 20, 30:31, 40:42, 96, 98</v>
      </c>
      <c r="P158" s="106">
        <f t="shared" si="26"/>
        <v>11</v>
      </c>
      <c r="Q158" s="106" t="str">
        <f t="shared" si="27"/>
        <v>Hospital ESSALUD</v>
      </c>
      <c r="R158" s="106" t="str">
        <f t="shared" si="20"/>
        <v>null</v>
      </c>
      <c r="S158" s="106"/>
      <c r="T158" s="106"/>
      <c r="U158" s="106"/>
    </row>
    <row r="159" spans="1:21" x14ac:dyDescent="0.2">
      <c r="A159" s="30"/>
      <c r="B159" s="33"/>
      <c r="C159" s="36"/>
      <c r="D159" s="39"/>
      <c r="E159" s="42"/>
      <c r="F159" s="33"/>
      <c r="G159" s="12">
        <v>12</v>
      </c>
      <c r="H159" s="7" t="s">
        <v>199</v>
      </c>
      <c r="I159" s="45"/>
      <c r="J159" s="106">
        <f t="shared" si="19"/>
        <v>68</v>
      </c>
      <c r="K159" s="106" t="str">
        <f t="shared" si="21"/>
        <v>QS108</v>
      </c>
      <c r="L159" s="106" t="str">
        <f t="shared" si="22"/>
        <v>Donde le midieron el azúcar o glucosa en la sangre, última vez</v>
      </c>
      <c r="M159" s="106" t="str">
        <f t="shared" si="23"/>
        <v>N</v>
      </c>
      <c r="N159" s="106">
        <f t="shared" si="24"/>
        <v>2</v>
      </c>
      <c r="O159" s="106" t="str">
        <f t="shared" si="25"/>
        <v>10:15, 20, 30:31, 40:42, 96, 98</v>
      </c>
      <c r="P159" s="106">
        <f t="shared" si="26"/>
        <v>12</v>
      </c>
      <c r="Q159" s="106" t="str">
        <f t="shared" si="27"/>
        <v>Hospital FFAA Y PNP</v>
      </c>
      <c r="R159" s="106" t="str">
        <f t="shared" si="20"/>
        <v>null</v>
      </c>
      <c r="S159" s="106"/>
      <c r="T159" s="106"/>
      <c r="U159" s="106"/>
    </row>
    <row r="160" spans="1:21" x14ac:dyDescent="0.2">
      <c r="A160" s="30"/>
      <c r="B160" s="33"/>
      <c r="C160" s="36"/>
      <c r="D160" s="39"/>
      <c r="E160" s="42"/>
      <c r="F160" s="33"/>
      <c r="G160" s="12">
        <v>13</v>
      </c>
      <c r="H160" s="7" t="s">
        <v>236</v>
      </c>
      <c r="I160" s="45"/>
      <c r="J160" s="106">
        <f t="shared" si="19"/>
        <v>68</v>
      </c>
      <c r="K160" s="106" t="str">
        <f t="shared" si="21"/>
        <v>QS108</v>
      </c>
      <c r="L160" s="106" t="str">
        <f t="shared" si="22"/>
        <v>Donde le midieron el azúcar o glucosa en la sangre, última vez</v>
      </c>
      <c r="M160" s="106" t="str">
        <f t="shared" si="23"/>
        <v>N</v>
      </c>
      <c r="N160" s="106">
        <f t="shared" si="24"/>
        <v>2</v>
      </c>
      <c r="O160" s="106" t="str">
        <f t="shared" si="25"/>
        <v>10:15, 20, 30:31, 40:42, 96, 98</v>
      </c>
      <c r="P160" s="106">
        <f t="shared" si="26"/>
        <v>13</v>
      </c>
      <c r="Q160" s="106" t="str">
        <f t="shared" si="27"/>
        <v>Hospital / Otro Municipal</v>
      </c>
      <c r="R160" s="106" t="str">
        <f t="shared" si="20"/>
        <v>null</v>
      </c>
      <c r="S160" s="106"/>
      <c r="T160" s="106"/>
      <c r="U160" s="106"/>
    </row>
    <row r="161" spans="1:21" x14ac:dyDescent="0.2">
      <c r="A161" s="30"/>
      <c r="B161" s="33"/>
      <c r="C161" s="36"/>
      <c r="D161" s="39"/>
      <c r="E161" s="42"/>
      <c r="F161" s="33"/>
      <c r="G161" s="12">
        <v>14</v>
      </c>
      <c r="H161" s="7" t="s">
        <v>204</v>
      </c>
      <c r="I161" s="45"/>
      <c r="J161" s="106">
        <f t="shared" si="19"/>
        <v>68</v>
      </c>
      <c r="K161" s="106" t="str">
        <f t="shared" si="21"/>
        <v>QS108</v>
      </c>
      <c r="L161" s="106" t="str">
        <f t="shared" si="22"/>
        <v>Donde le midieron el azúcar o glucosa en la sangre, última vez</v>
      </c>
      <c r="M161" s="106" t="str">
        <f t="shared" si="23"/>
        <v>N</v>
      </c>
      <c r="N161" s="106">
        <f t="shared" si="24"/>
        <v>2</v>
      </c>
      <c r="O161" s="106" t="str">
        <f t="shared" si="25"/>
        <v>10:15, 20, 30:31, 40:42, 96, 98</v>
      </c>
      <c r="P161" s="106">
        <f t="shared" si="26"/>
        <v>14</v>
      </c>
      <c r="Q161" s="106" t="str">
        <f t="shared" si="27"/>
        <v>Centro/Puesto del MINSA</v>
      </c>
      <c r="R161" s="106" t="str">
        <f t="shared" si="20"/>
        <v>null</v>
      </c>
      <c r="S161" s="106"/>
      <c r="T161" s="106"/>
      <c r="U161" s="106"/>
    </row>
    <row r="162" spans="1:21" x14ac:dyDescent="0.2">
      <c r="A162" s="30"/>
      <c r="B162" s="33"/>
      <c r="C162" s="36"/>
      <c r="D162" s="39"/>
      <c r="E162" s="42"/>
      <c r="F162" s="33"/>
      <c r="G162" s="12">
        <v>15</v>
      </c>
      <c r="H162" s="7" t="s">
        <v>205</v>
      </c>
      <c r="I162" s="45"/>
      <c r="J162" s="106">
        <f t="shared" si="19"/>
        <v>68</v>
      </c>
      <c r="K162" s="106" t="str">
        <f t="shared" si="21"/>
        <v>QS108</v>
      </c>
      <c r="L162" s="106" t="str">
        <f t="shared" si="22"/>
        <v>Donde le midieron el azúcar o glucosa en la sangre, última vez</v>
      </c>
      <c r="M162" s="106" t="str">
        <f t="shared" si="23"/>
        <v>N</v>
      </c>
      <c r="N162" s="106">
        <f t="shared" si="24"/>
        <v>2</v>
      </c>
      <c r="O162" s="106" t="str">
        <f t="shared" si="25"/>
        <v>10:15, 20, 30:31, 40:42, 96, 98</v>
      </c>
      <c r="P162" s="106">
        <f t="shared" si="26"/>
        <v>15</v>
      </c>
      <c r="Q162" s="106" t="str">
        <f t="shared" si="27"/>
        <v>Policlinico/Posta de ESSALUD/UBAP</v>
      </c>
      <c r="R162" s="106" t="str">
        <f t="shared" si="20"/>
        <v>null</v>
      </c>
      <c r="S162" s="106"/>
      <c r="T162" s="106"/>
      <c r="U162" s="106"/>
    </row>
    <row r="163" spans="1:21" x14ac:dyDescent="0.2">
      <c r="A163" s="30"/>
      <c r="B163" s="33"/>
      <c r="C163" s="36"/>
      <c r="D163" s="39"/>
      <c r="E163" s="42"/>
      <c r="F163" s="33"/>
      <c r="G163" s="12">
        <v>20</v>
      </c>
      <c r="H163" s="7" t="s">
        <v>206</v>
      </c>
      <c r="I163" s="45"/>
      <c r="J163" s="106">
        <f t="shared" si="19"/>
        <v>68</v>
      </c>
      <c r="K163" s="106" t="str">
        <f t="shared" si="21"/>
        <v>QS108</v>
      </c>
      <c r="L163" s="106" t="str">
        <f t="shared" si="22"/>
        <v>Donde le midieron el azúcar o glucosa en la sangre, última vez</v>
      </c>
      <c r="M163" s="106" t="str">
        <f t="shared" si="23"/>
        <v>N</v>
      </c>
      <c r="N163" s="106">
        <f t="shared" si="24"/>
        <v>2</v>
      </c>
      <c r="O163" s="106" t="str">
        <f t="shared" si="25"/>
        <v>10:15, 20, 30:31, 40:42, 96, 98</v>
      </c>
      <c r="P163" s="106">
        <f t="shared" si="26"/>
        <v>20</v>
      </c>
      <c r="Q163" s="106" t="str">
        <f t="shared" si="27"/>
        <v>Clínica/Consultorio Particular</v>
      </c>
      <c r="R163" s="106" t="str">
        <f t="shared" si="20"/>
        <v>null</v>
      </c>
      <c r="S163" s="106"/>
      <c r="T163" s="106"/>
      <c r="U163" s="106"/>
    </row>
    <row r="164" spans="1:21" x14ac:dyDescent="0.2">
      <c r="A164" s="30"/>
      <c r="B164" s="33"/>
      <c r="C164" s="36"/>
      <c r="D164" s="39"/>
      <c r="E164" s="42"/>
      <c r="F164" s="33"/>
      <c r="G164" s="12">
        <v>30</v>
      </c>
      <c r="H164" s="7" t="s">
        <v>237</v>
      </c>
      <c r="I164" s="45"/>
      <c r="J164" s="106">
        <f t="shared" si="19"/>
        <v>68</v>
      </c>
      <c r="K164" s="106" t="str">
        <f t="shared" si="21"/>
        <v>QS108</v>
      </c>
      <c r="L164" s="106" t="str">
        <f t="shared" si="22"/>
        <v>Donde le midieron el azúcar o glucosa en la sangre, última vez</v>
      </c>
      <c r="M164" s="106" t="str">
        <f t="shared" si="23"/>
        <v>N</v>
      </c>
      <c r="N164" s="106">
        <f t="shared" si="24"/>
        <v>2</v>
      </c>
      <c r="O164" s="106" t="str">
        <f t="shared" si="25"/>
        <v>10:15, 20, 30:31, 40:42, 96, 98</v>
      </c>
      <c r="P164" s="106">
        <f t="shared" si="26"/>
        <v>30</v>
      </c>
      <c r="Q164" s="106" t="str">
        <f t="shared" si="27"/>
        <v>Clínica / Posta de ONG</v>
      </c>
      <c r="R164" s="106" t="str">
        <f t="shared" si="20"/>
        <v>null</v>
      </c>
      <c r="S164" s="106"/>
      <c r="T164" s="106"/>
      <c r="U164" s="106"/>
    </row>
    <row r="165" spans="1:21" x14ac:dyDescent="0.2">
      <c r="A165" s="30"/>
      <c r="B165" s="33"/>
      <c r="C165" s="36"/>
      <c r="D165" s="39"/>
      <c r="E165" s="42"/>
      <c r="F165" s="33"/>
      <c r="G165" s="12">
        <v>31</v>
      </c>
      <c r="H165" s="7" t="s">
        <v>238</v>
      </c>
      <c r="I165" s="45"/>
      <c r="J165" s="106">
        <f t="shared" si="19"/>
        <v>68</v>
      </c>
      <c r="K165" s="106" t="str">
        <f t="shared" si="21"/>
        <v>QS108</v>
      </c>
      <c r="L165" s="106" t="str">
        <f t="shared" si="22"/>
        <v>Donde le midieron el azúcar o glucosa en la sangre, última vez</v>
      </c>
      <c r="M165" s="106" t="str">
        <f t="shared" si="23"/>
        <v>N</v>
      </c>
      <c r="N165" s="106">
        <f t="shared" si="24"/>
        <v>2</v>
      </c>
      <c r="O165" s="106" t="str">
        <f t="shared" si="25"/>
        <v>10:15, 20, 30:31, 40:42, 96, 98</v>
      </c>
      <c r="P165" s="106">
        <f t="shared" si="26"/>
        <v>31</v>
      </c>
      <c r="Q165" s="106" t="str">
        <f t="shared" si="27"/>
        <v>Hospital / Otra de Iglesia</v>
      </c>
      <c r="R165" s="106" t="str">
        <f t="shared" si="20"/>
        <v>null</v>
      </c>
      <c r="S165" s="106"/>
      <c r="T165" s="106"/>
      <c r="U165" s="106"/>
    </row>
    <row r="166" spans="1:21" x14ac:dyDescent="0.2">
      <c r="A166" s="30"/>
      <c r="B166" s="33"/>
      <c r="C166" s="36"/>
      <c r="D166" s="39"/>
      <c r="E166" s="42"/>
      <c r="F166" s="33"/>
      <c r="G166" s="12">
        <v>40</v>
      </c>
      <c r="H166" s="7" t="s">
        <v>209</v>
      </c>
      <c r="I166" s="45"/>
      <c r="J166" s="106">
        <f t="shared" si="19"/>
        <v>68</v>
      </c>
      <c r="K166" s="106" t="str">
        <f t="shared" si="21"/>
        <v>QS108</v>
      </c>
      <c r="L166" s="106" t="str">
        <f t="shared" si="22"/>
        <v>Donde le midieron el azúcar o glucosa en la sangre, última vez</v>
      </c>
      <c r="M166" s="106" t="str">
        <f t="shared" si="23"/>
        <v>N</v>
      </c>
      <c r="N166" s="106">
        <f t="shared" si="24"/>
        <v>2</v>
      </c>
      <c r="O166" s="106" t="str">
        <f t="shared" si="25"/>
        <v>10:15, 20, 30:31, 40:42, 96, 98</v>
      </c>
      <c r="P166" s="106">
        <f t="shared" si="26"/>
        <v>40</v>
      </c>
      <c r="Q166" s="106" t="str">
        <f t="shared" si="27"/>
        <v>Campaña del MINSA</v>
      </c>
      <c r="R166" s="106" t="str">
        <f t="shared" si="20"/>
        <v>null</v>
      </c>
      <c r="S166" s="106"/>
      <c r="T166" s="106"/>
      <c r="U166" s="106"/>
    </row>
    <row r="167" spans="1:21" x14ac:dyDescent="0.2">
      <c r="A167" s="30"/>
      <c r="B167" s="33"/>
      <c r="C167" s="36"/>
      <c r="D167" s="39"/>
      <c r="E167" s="42"/>
      <c r="F167" s="33"/>
      <c r="G167" s="12">
        <v>41</v>
      </c>
      <c r="H167" s="7" t="s">
        <v>210</v>
      </c>
      <c r="I167" s="45"/>
      <c r="J167" s="106">
        <f t="shared" si="19"/>
        <v>68</v>
      </c>
      <c r="K167" s="106" t="str">
        <f t="shared" si="21"/>
        <v>QS108</v>
      </c>
      <c r="L167" s="106" t="str">
        <f t="shared" si="22"/>
        <v>Donde le midieron el azúcar o glucosa en la sangre, última vez</v>
      </c>
      <c r="M167" s="106" t="str">
        <f t="shared" si="23"/>
        <v>N</v>
      </c>
      <c r="N167" s="106">
        <f t="shared" si="24"/>
        <v>2</v>
      </c>
      <c r="O167" s="106" t="str">
        <f t="shared" si="25"/>
        <v>10:15, 20, 30:31, 40:42, 96, 98</v>
      </c>
      <c r="P167" s="106">
        <f t="shared" si="26"/>
        <v>41</v>
      </c>
      <c r="Q167" s="106" t="str">
        <f t="shared" si="27"/>
        <v>Campaña de ESSALUD</v>
      </c>
      <c r="R167" s="106" t="str">
        <f t="shared" si="20"/>
        <v>null</v>
      </c>
      <c r="S167" s="106"/>
      <c r="T167" s="106"/>
      <c r="U167" s="106"/>
    </row>
    <row r="168" spans="1:21" x14ac:dyDescent="0.2">
      <c r="A168" s="30"/>
      <c r="B168" s="33"/>
      <c r="C168" s="36"/>
      <c r="D168" s="39"/>
      <c r="E168" s="42"/>
      <c r="F168" s="33"/>
      <c r="G168" s="12">
        <v>42</v>
      </c>
      <c r="H168" s="7" t="s">
        <v>211</v>
      </c>
      <c r="I168" s="45"/>
      <c r="J168" s="106">
        <f t="shared" si="19"/>
        <v>68</v>
      </c>
      <c r="K168" s="106" t="str">
        <f t="shared" si="21"/>
        <v>QS108</v>
      </c>
      <c r="L168" s="106" t="str">
        <f t="shared" si="22"/>
        <v>Donde le midieron el azúcar o glucosa en la sangre, última vez</v>
      </c>
      <c r="M168" s="106" t="str">
        <f t="shared" si="23"/>
        <v>N</v>
      </c>
      <c r="N168" s="106">
        <f t="shared" si="24"/>
        <v>2</v>
      </c>
      <c r="O168" s="106" t="str">
        <f t="shared" si="25"/>
        <v>10:15, 20, 30:31, 40:42, 96, 98</v>
      </c>
      <c r="P168" s="106">
        <f t="shared" si="26"/>
        <v>42</v>
      </c>
      <c r="Q168" s="106" t="str">
        <f t="shared" si="27"/>
        <v>Otras Campañas</v>
      </c>
      <c r="R168" s="106" t="str">
        <f t="shared" si="20"/>
        <v>null</v>
      </c>
      <c r="S168" s="106"/>
      <c r="T168" s="106"/>
      <c r="U168" s="106"/>
    </row>
    <row r="169" spans="1:21" x14ac:dyDescent="0.2">
      <c r="A169" s="30"/>
      <c r="B169" s="33"/>
      <c r="C169" s="36"/>
      <c r="D169" s="39"/>
      <c r="E169" s="42"/>
      <c r="F169" s="33"/>
      <c r="G169" s="12">
        <v>96</v>
      </c>
      <c r="H169" s="7" t="s">
        <v>171</v>
      </c>
      <c r="I169" s="45"/>
      <c r="J169" s="106">
        <f t="shared" si="19"/>
        <v>68</v>
      </c>
      <c r="K169" s="106" t="str">
        <f t="shared" si="21"/>
        <v>QS108</v>
      </c>
      <c r="L169" s="106" t="str">
        <f t="shared" si="22"/>
        <v>Donde le midieron el azúcar o glucosa en la sangre, última vez</v>
      </c>
      <c r="M169" s="106" t="str">
        <f t="shared" si="23"/>
        <v>N</v>
      </c>
      <c r="N169" s="106">
        <f t="shared" si="24"/>
        <v>2</v>
      </c>
      <c r="O169" s="106" t="str">
        <f t="shared" si="25"/>
        <v>10:15, 20, 30:31, 40:42, 96, 98</v>
      </c>
      <c r="P169" s="106">
        <f t="shared" si="26"/>
        <v>96</v>
      </c>
      <c r="Q169" s="106" t="str">
        <f t="shared" si="27"/>
        <v>Otro</v>
      </c>
      <c r="R169" s="106" t="str">
        <f t="shared" si="20"/>
        <v>null</v>
      </c>
      <c r="S169" s="106"/>
      <c r="T169" s="106"/>
      <c r="U169" s="106"/>
    </row>
    <row r="170" spans="1:21" x14ac:dyDescent="0.2">
      <c r="A170" s="31"/>
      <c r="B170" s="34"/>
      <c r="C170" s="37"/>
      <c r="D170" s="40"/>
      <c r="E170" s="43"/>
      <c r="F170" s="34"/>
      <c r="G170" s="12">
        <v>98</v>
      </c>
      <c r="H170" s="7" t="s">
        <v>212</v>
      </c>
      <c r="I170" s="46"/>
      <c r="J170" s="106">
        <f t="shared" si="19"/>
        <v>68</v>
      </c>
      <c r="K170" s="106" t="str">
        <f t="shared" si="21"/>
        <v>QS108</v>
      </c>
      <c r="L170" s="106" t="str">
        <f t="shared" si="22"/>
        <v>Donde le midieron el azúcar o glucosa en la sangre, última vez</v>
      </c>
      <c r="M170" s="106" t="str">
        <f t="shared" si="23"/>
        <v>N</v>
      </c>
      <c r="N170" s="106">
        <f t="shared" si="24"/>
        <v>2</v>
      </c>
      <c r="O170" s="106" t="str">
        <f t="shared" si="25"/>
        <v>10:15, 20, 30:31, 40:42, 96, 98</v>
      </c>
      <c r="P170" s="106">
        <f t="shared" si="26"/>
        <v>98</v>
      </c>
      <c r="Q170" s="106" t="str">
        <f t="shared" si="27"/>
        <v>No sabe/No recuerda</v>
      </c>
      <c r="R170" s="106" t="str">
        <f t="shared" si="20"/>
        <v>null</v>
      </c>
      <c r="S170" s="106"/>
      <c r="T170" s="106"/>
      <c r="U170" s="106"/>
    </row>
    <row r="171" spans="1:21" x14ac:dyDescent="0.2">
      <c r="A171" s="29">
        <v>69</v>
      </c>
      <c r="B171" s="32" t="s">
        <v>239</v>
      </c>
      <c r="C171" s="35" t="s">
        <v>240</v>
      </c>
      <c r="D171" s="38" t="s">
        <v>11</v>
      </c>
      <c r="E171" s="41">
        <v>1</v>
      </c>
      <c r="F171" s="32" t="s">
        <v>215</v>
      </c>
      <c r="G171" s="12">
        <v>1</v>
      </c>
      <c r="H171" s="7" t="s">
        <v>102</v>
      </c>
      <c r="I171" s="57" t="s">
        <v>649</v>
      </c>
      <c r="J171" s="106">
        <f t="shared" si="19"/>
        <v>69</v>
      </c>
      <c r="K171" s="106" t="str">
        <f t="shared" si="21"/>
        <v>QS109</v>
      </c>
      <c r="L171" s="106" t="str">
        <f t="shared" si="22"/>
        <v>Le diagnosticaron diabetes o azúcar alta</v>
      </c>
      <c r="M171" s="106" t="str">
        <f t="shared" si="23"/>
        <v>N</v>
      </c>
      <c r="N171" s="106">
        <f t="shared" si="24"/>
        <v>1</v>
      </c>
      <c r="O171" s="106" t="str">
        <f t="shared" si="25"/>
        <v>1:2, 8</v>
      </c>
      <c r="P171" s="106">
        <f t="shared" si="26"/>
        <v>1</v>
      </c>
      <c r="Q171" s="106" t="str">
        <f t="shared" si="27"/>
        <v>Si</v>
      </c>
      <c r="R171" s="106" t="str">
        <f t="shared" si="20"/>
        <v>null</v>
      </c>
      <c r="S171" s="106"/>
      <c r="T171" s="106"/>
      <c r="U171" s="106"/>
    </row>
    <row r="172" spans="1:21" x14ac:dyDescent="0.2">
      <c r="A172" s="30"/>
      <c r="B172" s="33"/>
      <c r="C172" s="36"/>
      <c r="D172" s="39"/>
      <c r="E172" s="42"/>
      <c r="F172" s="33"/>
      <c r="G172" s="12">
        <v>2</v>
      </c>
      <c r="H172" s="7" t="s">
        <v>103</v>
      </c>
      <c r="I172" s="63"/>
      <c r="J172" s="106">
        <f t="shared" si="19"/>
        <v>69</v>
      </c>
      <c r="K172" s="106" t="str">
        <f t="shared" si="21"/>
        <v>QS109</v>
      </c>
      <c r="L172" s="106" t="str">
        <f t="shared" si="22"/>
        <v>Le diagnosticaron diabetes o azúcar alta</v>
      </c>
      <c r="M172" s="106" t="str">
        <f t="shared" si="23"/>
        <v>N</v>
      </c>
      <c r="N172" s="106">
        <f t="shared" si="24"/>
        <v>1</v>
      </c>
      <c r="O172" s="106" t="str">
        <f t="shared" si="25"/>
        <v>1:2, 8</v>
      </c>
      <c r="P172" s="106">
        <f t="shared" si="26"/>
        <v>2</v>
      </c>
      <c r="Q172" s="106" t="str">
        <f t="shared" si="27"/>
        <v>No</v>
      </c>
      <c r="R172" s="106" t="str">
        <f t="shared" si="20"/>
        <v>null</v>
      </c>
      <c r="S172" s="106"/>
      <c r="T172" s="106"/>
      <c r="U172" s="106"/>
    </row>
    <row r="173" spans="1:21" x14ac:dyDescent="0.2">
      <c r="A173" s="31"/>
      <c r="B173" s="34"/>
      <c r="C173" s="37"/>
      <c r="D173" s="40"/>
      <c r="E173" s="43"/>
      <c r="F173" s="34"/>
      <c r="G173" s="12">
        <v>8</v>
      </c>
      <c r="H173" s="7" t="s">
        <v>225</v>
      </c>
      <c r="I173" s="58"/>
      <c r="J173" s="106">
        <f t="shared" si="19"/>
        <v>69</v>
      </c>
      <c r="K173" s="106" t="str">
        <f t="shared" si="21"/>
        <v>QS109</v>
      </c>
      <c r="L173" s="106" t="str">
        <f t="shared" si="22"/>
        <v>Le diagnosticaron diabetes o azúcar alta</v>
      </c>
      <c r="M173" s="106" t="str">
        <f t="shared" si="23"/>
        <v>N</v>
      </c>
      <c r="N173" s="106">
        <f t="shared" si="24"/>
        <v>1</v>
      </c>
      <c r="O173" s="106" t="str">
        <f t="shared" si="25"/>
        <v>1:2, 8</v>
      </c>
      <c r="P173" s="106">
        <f t="shared" si="26"/>
        <v>8</v>
      </c>
      <c r="Q173" s="106" t="str">
        <f t="shared" si="27"/>
        <v>No sabe/ no recuerda</v>
      </c>
      <c r="R173" s="106" t="str">
        <f t="shared" si="20"/>
        <v>null</v>
      </c>
      <c r="S173" s="106"/>
      <c r="T173" s="106"/>
      <c r="U173" s="106"/>
    </row>
    <row r="174" spans="1:21" x14ac:dyDescent="0.2">
      <c r="A174" s="29">
        <v>70</v>
      </c>
      <c r="B174" s="32" t="s">
        <v>241</v>
      </c>
      <c r="C174" s="35" t="s">
        <v>242</v>
      </c>
      <c r="D174" s="38" t="s">
        <v>11</v>
      </c>
      <c r="E174" s="41">
        <v>1</v>
      </c>
      <c r="F174" s="32" t="s">
        <v>215</v>
      </c>
      <c r="G174" s="12">
        <v>1</v>
      </c>
      <c r="H174" s="7" t="s">
        <v>218</v>
      </c>
      <c r="I174" s="68" t="s">
        <v>219</v>
      </c>
      <c r="J174" s="106">
        <f t="shared" si="19"/>
        <v>70</v>
      </c>
      <c r="K174" s="106" t="str">
        <f t="shared" si="21"/>
        <v>QS110U</v>
      </c>
      <c r="L174" s="106" t="str">
        <f t="shared" si="22"/>
        <v>Unidad de tiempo en que le diagnosticaron Diabetes o azúcar alta</v>
      </c>
      <c r="M174" s="106" t="str">
        <f t="shared" si="23"/>
        <v>N</v>
      </c>
      <c r="N174" s="106">
        <f t="shared" si="24"/>
        <v>1</v>
      </c>
      <c r="O174" s="106" t="str">
        <f t="shared" si="25"/>
        <v>1:2, 8</v>
      </c>
      <c r="P174" s="106">
        <f t="shared" si="26"/>
        <v>1</v>
      </c>
      <c r="Q174" s="106" t="str">
        <f t="shared" si="27"/>
        <v>Meses ( &lt; de 2 años)</v>
      </c>
      <c r="R174" s="106" t="str">
        <f t="shared" si="20"/>
        <v>NULL</v>
      </c>
      <c r="S174" s="106"/>
      <c r="T174" s="106"/>
      <c r="U174" s="106"/>
    </row>
    <row r="175" spans="1:21" x14ac:dyDescent="0.2">
      <c r="A175" s="30"/>
      <c r="B175" s="33"/>
      <c r="C175" s="36"/>
      <c r="D175" s="39"/>
      <c r="E175" s="42"/>
      <c r="F175" s="33"/>
      <c r="G175" s="12">
        <v>2</v>
      </c>
      <c r="H175" s="7" t="s">
        <v>220</v>
      </c>
      <c r="I175" s="69"/>
      <c r="J175" s="106">
        <f t="shared" si="19"/>
        <v>70</v>
      </c>
      <c r="K175" s="106" t="str">
        <f t="shared" si="21"/>
        <v>QS110U</v>
      </c>
      <c r="L175" s="106" t="str">
        <f t="shared" si="22"/>
        <v>Unidad de tiempo en que le diagnosticaron Diabetes o azúcar alta</v>
      </c>
      <c r="M175" s="106" t="str">
        <f t="shared" si="23"/>
        <v>N</v>
      </c>
      <c r="N175" s="106">
        <f t="shared" si="24"/>
        <v>1</v>
      </c>
      <c r="O175" s="106" t="str">
        <f t="shared" si="25"/>
        <v>1:2, 8</v>
      </c>
      <c r="P175" s="106">
        <f t="shared" si="26"/>
        <v>2</v>
      </c>
      <c r="Q175" s="106" t="str">
        <f t="shared" si="27"/>
        <v>Años (de 2 ó más años)</v>
      </c>
      <c r="R175" s="106" t="str">
        <f t="shared" si="20"/>
        <v>NULL</v>
      </c>
      <c r="S175" s="106"/>
      <c r="T175" s="106"/>
      <c r="U175" s="106"/>
    </row>
    <row r="176" spans="1:21" x14ac:dyDescent="0.2">
      <c r="A176" s="31"/>
      <c r="B176" s="34"/>
      <c r="C176" s="37"/>
      <c r="D176" s="40"/>
      <c r="E176" s="43"/>
      <c r="F176" s="34"/>
      <c r="G176" s="12">
        <v>8</v>
      </c>
      <c r="H176" s="7" t="s">
        <v>212</v>
      </c>
      <c r="I176" s="70"/>
      <c r="J176" s="106">
        <f t="shared" si="19"/>
        <v>70</v>
      </c>
      <c r="K176" s="106" t="str">
        <f t="shared" si="21"/>
        <v>QS110U</v>
      </c>
      <c r="L176" s="106" t="str">
        <f t="shared" si="22"/>
        <v>Unidad de tiempo en que le diagnosticaron Diabetes o azúcar alta</v>
      </c>
      <c r="M176" s="106" t="str">
        <f t="shared" si="23"/>
        <v>N</v>
      </c>
      <c r="N176" s="106">
        <f t="shared" si="24"/>
        <v>1</v>
      </c>
      <c r="O176" s="106" t="str">
        <f t="shared" si="25"/>
        <v>1:2, 8</v>
      </c>
      <c r="P176" s="106">
        <f t="shared" si="26"/>
        <v>8</v>
      </c>
      <c r="Q176" s="106" t="str">
        <f t="shared" si="27"/>
        <v>No sabe/No recuerda</v>
      </c>
      <c r="R176" s="106" t="str">
        <f t="shared" si="20"/>
        <v>NULL</v>
      </c>
      <c r="S176" s="106"/>
      <c r="T176" s="106"/>
      <c r="U176" s="106"/>
    </row>
    <row r="177" spans="1:21" x14ac:dyDescent="0.2">
      <c r="A177" s="5">
        <v>71</v>
      </c>
      <c r="B177" s="6" t="s">
        <v>243</v>
      </c>
      <c r="C177" s="7" t="s">
        <v>244</v>
      </c>
      <c r="D177" s="8" t="s">
        <v>11</v>
      </c>
      <c r="E177" s="12">
        <v>2</v>
      </c>
      <c r="F177" s="9" t="s">
        <v>649</v>
      </c>
      <c r="G177" s="9" t="s">
        <v>649</v>
      </c>
      <c r="H177" s="9" t="s">
        <v>649</v>
      </c>
      <c r="I177" s="14" t="s">
        <v>219</v>
      </c>
      <c r="J177" s="106">
        <f t="shared" si="19"/>
        <v>71</v>
      </c>
      <c r="K177" s="106" t="str">
        <f t="shared" si="21"/>
        <v>QS110C</v>
      </c>
      <c r="L177" s="106" t="str">
        <f t="shared" si="22"/>
        <v>Años/meses diagnosticaron Diabetes o azúcar alta</v>
      </c>
      <c r="M177" s="106" t="str">
        <f t="shared" si="23"/>
        <v>N</v>
      </c>
      <c r="N177" s="106">
        <f t="shared" si="24"/>
        <v>2</v>
      </c>
      <c r="O177" s="106" t="str">
        <f t="shared" si="25"/>
        <v>null</v>
      </c>
      <c r="P177" s="106" t="str">
        <f t="shared" si="26"/>
        <v>null</v>
      </c>
      <c r="Q177" s="106" t="str">
        <f t="shared" si="27"/>
        <v>null</v>
      </c>
      <c r="R177" s="106" t="str">
        <f t="shared" si="20"/>
        <v>NULL</v>
      </c>
      <c r="S177" s="106"/>
      <c r="T177" s="106"/>
      <c r="U177" s="106"/>
    </row>
    <row r="178" spans="1:21" x14ac:dyDescent="0.2">
      <c r="A178" s="29">
        <v>72</v>
      </c>
      <c r="B178" s="32" t="s">
        <v>245</v>
      </c>
      <c r="C178" s="35" t="s">
        <v>246</v>
      </c>
      <c r="D178" s="38" t="s">
        <v>11</v>
      </c>
      <c r="E178" s="41">
        <v>1</v>
      </c>
      <c r="F178" s="32" t="s">
        <v>215</v>
      </c>
      <c r="G178" s="12">
        <v>1</v>
      </c>
      <c r="H178" s="7" t="s">
        <v>102</v>
      </c>
      <c r="I178" s="57" t="s">
        <v>649</v>
      </c>
      <c r="J178" s="106">
        <f t="shared" si="19"/>
        <v>72</v>
      </c>
      <c r="K178" s="106" t="str">
        <f t="shared" si="21"/>
        <v>QS111</v>
      </c>
      <c r="L178" s="106" t="str">
        <f t="shared" si="22"/>
        <v>Ha comprado medicamentos para controlar la diabetes o azúcar alta</v>
      </c>
      <c r="M178" s="106" t="str">
        <f t="shared" si="23"/>
        <v>N</v>
      </c>
      <c r="N178" s="106">
        <f t="shared" si="24"/>
        <v>1</v>
      </c>
      <c r="O178" s="106" t="str">
        <f t="shared" si="25"/>
        <v>1:2, 8</v>
      </c>
      <c r="P178" s="106">
        <f t="shared" si="26"/>
        <v>1</v>
      </c>
      <c r="Q178" s="106" t="str">
        <f t="shared" si="27"/>
        <v>Si</v>
      </c>
      <c r="R178" s="106" t="str">
        <f t="shared" si="20"/>
        <v>null</v>
      </c>
      <c r="S178" s="106"/>
      <c r="T178" s="106"/>
      <c r="U178" s="106"/>
    </row>
    <row r="179" spans="1:21" x14ac:dyDescent="0.2">
      <c r="A179" s="30"/>
      <c r="B179" s="33"/>
      <c r="C179" s="36"/>
      <c r="D179" s="39"/>
      <c r="E179" s="42"/>
      <c r="F179" s="33"/>
      <c r="G179" s="12">
        <v>2</v>
      </c>
      <c r="H179" s="7" t="s">
        <v>103</v>
      </c>
      <c r="I179" s="63"/>
      <c r="J179" s="106">
        <f t="shared" si="19"/>
        <v>72</v>
      </c>
      <c r="K179" s="106" t="str">
        <f t="shared" si="21"/>
        <v>QS111</v>
      </c>
      <c r="L179" s="106" t="str">
        <f t="shared" si="22"/>
        <v>Ha comprado medicamentos para controlar la diabetes o azúcar alta</v>
      </c>
      <c r="M179" s="106" t="str">
        <f t="shared" si="23"/>
        <v>N</v>
      </c>
      <c r="N179" s="106">
        <f t="shared" si="24"/>
        <v>1</v>
      </c>
      <c r="O179" s="106" t="str">
        <f t="shared" si="25"/>
        <v>1:2, 8</v>
      </c>
      <c r="P179" s="106">
        <f t="shared" si="26"/>
        <v>2</v>
      </c>
      <c r="Q179" s="106" t="str">
        <f t="shared" si="27"/>
        <v>No</v>
      </c>
      <c r="R179" s="106" t="str">
        <f t="shared" si="20"/>
        <v>null</v>
      </c>
      <c r="S179" s="106"/>
      <c r="T179" s="106"/>
      <c r="U179" s="106"/>
    </row>
    <row r="180" spans="1:21" x14ac:dyDescent="0.2">
      <c r="A180" s="31"/>
      <c r="B180" s="34"/>
      <c r="C180" s="37"/>
      <c r="D180" s="40"/>
      <c r="E180" s="43"/>
      <c r="F180" s="34"/>
      <c r="G180" s="12">
        <v>8</v>
      </c>
      <c r="H180" s="7" t="s">
        <v>225</v>
      </c>
      <c r="I180" s="58"/>
      <c r="J180" s="106">
        <f t="shared" si="19"/>
        <v>72</v>
      </c>
      <c r="K180" s="106" t="str">
        <f t="shared" si="21"/>
        <v>QS111</v>
      </c>
      <c r="L180" s="106" t="str">
        <f t="shared" si="22"/>
        <v>Ha comprado medicamentos para controlar la diabetes o azúcar alta</v>
      </c>
      <c r="M180" s="106" t="str">
        <f t="shared" si="23"/>
        <v>N</v>
      </c>
      <c r="N180" s="106">
        <f t="shared" si="24"/>
        <v>1</v>
      </c>
      <c r="O180" s="106" t="str">
        <f t="shared" si="25"/>
        <v>1:2, 8</v>
      </c>
      <c r="P180" s="106">
        <f t="shared" si="26"/>
        <v>8</v>
      </c>
      <c r="Q180" s="106" t="str">
        <f t="shared" si="27"/>
        <v>No sabe/ no recuerda</v>
      </c>
      <c r="R180" s="106" t="str">
        <f t="shared" si="20"/>
        <v>null</v>
      </c>
      <c r="S180" s="106"/>
      <c r="T180" s="106"/>
      <c r="U180" s="106"/>
    </row>
    <row r="181" spans="1:21" x14ac:dyDescent="0.2">
      <c r="A181" s="29">
        <v>73</v>
      </c>
      <c r="B181" s="32" t="s">
        <v>247</v>
      </c>
      <c r="C181" s="35" t="s">
        <v>227</v>
      </c>
      <c r="D181" s="38" t="s">
        <v>11</v>
      </c>
      <c r="E181" s="41">
        <v>1</v>
      </c>
      <c r="F181" s="32" t="s">
        <v>215</v>
      </c>
      <c r="G181" s="12">
        <v>1</v>
      </c>
      <c r="H181" s="7" t="s">
        <v>228</v>
      </c>
      <c r="I181" s="57" t="s">
        <v>649</v>
      </c>
      <c r="J181" s="106">
        <f t="shared" si="19"/>
        <v>73</v>
      </c>
      <c r="K181" s="106" t="str">
        <f t="shared" si="21"/>
        <v>QS112</v>
      </c>
      <c r="L181" s="106" t="str">
        <f t="shared" si="22"/>
        <v>Compro con/sin receta médica</v>
      </c>
      <c r="M181" s="106" t="str">
        <f t="shared" si="23"/>
        <v>N</v>
      </c>
      <c r="N181" s="106">
        <f t="shared" si="24"/>
        <v>1</v>
      </c>
      <c r="O181" s="106" t="str">
        <f t="shared" si="25"/>
        <v>1:2, 8</v>
      </c>
      <c r="P181" s="106">
        <f t="shared" si="26"/>
        <v>1</v>
      </c>
      <c r="Q181" s="106" t="str">
        <f t="shared" si="27"/>
        <v>Con receta médica</v>
      </c>
      <c r="R181" s="106" t="str">
        <f t="shared" si="20"/>
        <v>null</v>
      </c>
      <c r="S181" s="106"/>
      <c r="T181" s="106"/>
      <c r="U181" s="106"/>
    </row>
    <row r="182" spans="1:21" x14ac:dyDescent="0.2">
      <c r="A182" s="30"/>
      <c r="B182" s="33"/>
      <c r="C182" s="36"/>
      <c r="D182" s="39"/>
      <c r="E182" s="42"/>
      <c r="F182" s="33"/>
      <c r="G182" s="12">
        <v>2</v>
      </c>
      <c r="H182" s="7" t="s">
        <v>229</v>
      </c>
      <c r="I182" s="63"/>
      <c r="J182" s="106">
        <f t="shared" si="19"/>
        <v>73</v>
      </c>
      <c r="K182" s="106" t="str">
        <f t="shared" si="21"/>
        <v>QS112</v>
      </c>
      <c r="L182" s="106" t="str">
        <f t="shared" si="22"/>
        <v>Compro con/sin receta médica</v>
      </c>
      <c r="M182" s="106" t="str">
        <f t="shared" si="23"/>
        <v>N</v>
      </c>
      <c r="N182" s="106">
        <f t="shared" si="24"/>
        <v>1</v>
      </c>
      <c r="O182" s="106" t="str">
        <f t="shared" si="25"/>
        <v>1:2, 8</v>
      </c>
      <c r="P182" s="106">
        <f t="shared" si="26"/>
        <v>2</v>
      </c>
      <c r="Q182" s="106" t="str">
        <f t="shared" si="27"/>
        <v>Sin receta médica</v>
      </c>
      <c r="R182" s="106" t="str">
        <f t="shared" si="20"/>
        <v>null</v>
      </c>
      <c r="S182" s="106"/>
      <c r="T182" s="106"/>
      <c r="U182" s="106"/>
    </row>
    <row r="183" spans="1:21" x14ac:dyDescent="0.2">
      <c r="A183" s="31"/>
      <c r="B183" s="34"/>
      <c r="C183" s="37"/>
      <c r="D183" s="40"/>
      <c r="E183" s="43"/>
      <c r="F183" s="34"/>
      <c r="G183" s="12">
        <v>8</v>
      </c>
      <c r="H183" s="7" t="s">
        <v>225</v>
      </c>
      <c r="I183" s="58"/>
      <c r="J183" s="106">
        <f t="shared" si="19"/>
        <v>73</v>
      </c>
      <c r="K183" s="106" t="str">
        <f t="shared" si="21"/>
        <v>QS112</v>
      </c>
      <c r="L183" s="106" t="str">
        <f t="shared" si="22"/>
        <v>Compro con/sin receta médica</v>
      </c>
      <c r="M183" s="106" t="str">
        <f t="shared" si="23"/>
        <v>N</v>
      </c>
      <c r="N183" s="106">
        <f t="shared" si="24"/>
        <v>1</v>
      </c>
      <c r="O183" s="106" t="str">
        <f t="shared" si="25"/>
        <v>1:2, 8</v>
      </c>
      <c r="P183" s="106">
        <f t="shared" si="26"/>
        <v>8</v>
      </c>
      <c r="Q183" s="106" t="str">
        <f t="shared" si="27"/>
        <v>No sabe/ no recuerda</v>
      </c>
      <c r="R183" s="106" t="str">
        <f t="shared" si="20"/>
        <v>null</v>
      </c>
      <c r="S183" s="106"/>
      <c r="T183" s="106"/>
      <c r="U183" s="106"/>
    </row>
    <row r="184" spans="1:21" x14ac:dyDescent="0.2">
      <c r="A184" s="29">
        <v>74</v>
      </c>
      <c r="B184" s="32" t="s">
        <v>248</v>
      </c>
      <c r="C184" s="35" t="s">
        <v>249</v>
      </c>
      <c r="D184" s="38" t="s">
        <v>11</v>
      </c>
      <c r="E184" s="41">
        <v>1</v>
      </c>
      <c r="F184" s="32" t="s">
        <v>215</v>
      </c>
      <c r="G184" s="12">
        <v>1</v>
      </c>
      <c r="H184" s="7" t="s">
        <v>102</v>
      </c>
      <c r="I184" s="57" t="s">
        <v>649</v>
      </c>
      <c r="J184" s="106">
        <f t="shared" si="19"/>
        <v>74</v>
      </c>
      <c r="K184" s="106" t="str">
        <f t="shared" si="21"/>
        <v>QS113</v>
      </c>
      <c r="L184" s="106" t="str">
        <f t="shared" si="22"/>
        <v>Tomó los medicamentos tal cual le indicó el médico</v>
      </c>
      <c r="M184" s="106" t="str">
        <f t="shared" si="23"/>
        <v>N</v>
      </c>
      <c r="N184" s="106">
        <f t="shared" si="24"/>
        <v>1</v>
      </c>
      <c r="O184" s="106" t="str">
        <f t="shared" si="25"/>
        <v>1:2, 8</v>
      </c>
      <c r="P184" s="106">
        <f t="shared" si="26"/>
        <v>1</v>
      </c>
      <c r="Q184" s="106" t="str">
        <f t="shared" si="27"/>
        <v>Si</v>
      </c>
      <c r="R184" s="106" t="str">
        <f t="shared" si="20"/>
        <v>null</v>
      </c>
      <c r="S184" s="106"/>
      <c r="T184" s="106"/>
      <c r="U184" s="106"/>
    </row>
    <row r="185" spans="1:21" x14ac:dyDescent="0.2">
      <c r="A185" s="30"/>
      <c r="B185" s="33"/>
      <c r="C185" s="36"/>
      <c r="D185" s="39"/>
      <c r="E185" s="42"/>
      <c r="F185" s="33"/>
      <c r="G185" s="12">
        <v>2</v>
      </c>
      <c r="H185" s="7" t="s">
        <v>103</v>
      </c>
      <c r="I185" s="63"/>
      <c r="J185" s="106">
        <f t="shared" si="19"/>
        <v>74</v>
      </c>
      <c r="K185" s="106" t="str">
        <f t="shared" si="21"/>
        <v>QS113</v>
      </c>
      <c r="L185" s="106" t="str">
        <f t="shared" si="22"/>
        <v>Tomó los medicamentos tal cual le indicó el médico</v>
      </c>
      <c r="M185" s="106" t="str">
        <f t="shared" si="23"/>
        <v>N</v>
      </c>
      <c r="N185" s="106">
        <f t="shared" si="24"/>
        <v>1</v>
      </c>
      <c r="O185" s="106" t="str">
        <f t="shared" si="25"/>
        <v>1:2, 8</v>
      </c>
      <c r="P185" s="106">
        <f t="shared" si="26"/>
        <v>2</v>
      </c>
      <c r="Q185" s="106" t="str">
        <f t="shared" si="27"/>
        <v>No</v>
      </c>
      <c r="R185" s="106" t="str">
        <f t="shared" si="20"/>
        <v>null</v>
      </c>
      <c r="S185" s="106"/>
      <c r="T185" s="106"/>
      <c r="U185" s="106"/>
    </row>
    <row r="186" spans="1:21" x14ac:dyDescent="0.2">
      <c r="A186" s="31"/>
      <c r="B186" s="34"/>
      <c r="C186" s="37"/>
      <c r="D186" s="40"/>
      <c r="E186" s="43"/>
      <c r="F186" s="34"/>
      <c r="G186" s="12">
        <v>8</v>
      </c>
      <c r="H186" s="7" t="s">
        <v>225</v>
      </c>
      <c r="I186" s="58"/>
      <c r="J186" s="106">
        <f t="shared" si="19"/>
        <v>74</v>
      </c>
      <c r="K186" s="106" t="str">
        <f t="shared" si="21"/>
        <v>QS113</v>
      </c>
      <c r="L186" s="106" t="str">
        <f t="shared" si="22"/>
        <v>Tomó los medicamentos tal cual le indicó el médico</v>
      </c>
      <c r="M186" s="106" t="str">
        <f t="shared" si="23"/>
        <v>N</v>
      </c>
      <c r="N186" s="106">
        <f t="shared" si="24"/>
        <v>1</v>
      </c>
      <c r="O186" s="106" t="str">
        <f t="shared" si="25"/>
        <v>1:2, 8</v>
      </c>
      <c r="P186" s="106">
        <f t="shared" si="26"/>
        <v>8</v>
      </c>
      <c r="Q186" s="106" t="str">
        <f t="shared" si="27"/>
        <v>No sabe/ no recuerda</v>
      </c>
      <c r="R186" s="106" t="str">
        <f t="shared" si="20"/>
        <v>null</v>
      </c>
      <c r="S186" s="106"/>
      <c r="T186" s="106"/>
      <c r="U186" s="106"/>
    </row>
    <row r="187" spans="1:21" x14ac:dyDescent="0.2">
      <c r="A187" s="29">
        <v>75</v>
      </c>
      <c r="B187" s="32" t="s">
        <v>250</v>
      </c>
      <c r="C187" s="35" t="s">
        <v>251</v>
      </c>
      <c r="D187" s="38" t="s">
        <v>11</v>
      </c>
      <c r="E187" s="41">
        <v>1</v>
      </c>
      <c r="F187" s="32" t="s">
        <v>215</v>
      </c>
      <c r="G187" s="12">
        <v>1</v>
      </c>
      <c r="H187" s="7" t="s">
        <v>102</v>
      </c>
      <c r="I187" s="57" t="s">
        <v>649</v>
      </c>
      <c r="J187" s="106">
        <f t="shared" si="19"/>
        <v>75</v>
      </c>
      <c r="K187" s="106" t="str">
        <f t="shared" si="21"/>
        <v>QS200</v>
      </c>
      <c r="L187" s="106" t="str">
        <f t="shared" si="22"/>
        <v>En los  últimos 12 meses ha fumado cigarrillos</v>
      </c>
      <c r="M187" s="106" t="str">
        <f t="shared" si="23"/>
        <v>N</v>
      </c>
      <c r="N187" s="106">
        <f t="shared" si="24"/>
        <v>1</v>
      </c>
      <c r="O187" s="106" t="str">
        <f t="shared" si="25"/>
        <v>1:2, 8</v>
      </c>
      <c r="P187" s="106">
        <f t="shared" si="26"/>
        <v>1</v>
      </c>
      <c r="Q187" s="106" t="str">
        <f t="shared" si="27"/>
        <v>Si</v>
      </c>
      <c r="R187" s="106" t="str">
        <f t="shared" si="20"/>
        <v>null</v>
      </c>
      <c r="S187" s="106"/>
      <c r="T187" s="106"/>
      <c r="U187" s="106"/>
    </row>
    <row r="188" spans="1:21" x14ac:dyDescent="0.2">
      <c r="A188" s="30"/>
      <c r="B188" s="33"/>
      <c r="C188" s="36"/>
      <c r="D188" s="39"/>
      <c r="E188" s="42"/>
      <c r="F188" s="33"/>
      <c r="G188" s="12">
        <v>2</v>
      </c>
      <c r="H188" s="7" t="s">
        <v>103</v>
      </c>
      <c r="I188" s="63"/>
      <c r="J188" s="106">
        <f t="shared" si="19"/>
        <v>75</v>
      </c>
      <c r="K188" s="106" t="str">
        <f t="shared" si="21"/>
        <v>QS200</v>
      </c>
      <c r="L188" s="106" t="str">
        <f t="shared" si="22"/>
        <v>En los  últimos 12 meses ha fumado cigarrillos</v>
      </c>
      <c r="M188" s="106" t="str">
        <f t="shared" si="23"/>
        <v>N</v>
      </c>
      <c r="N188" s="106">
        <f t="shared" si="24"/>
        <v>1</v>
      </c>
      <c r="O188" s="106" t="str">
        <f t="shared" si="25"/>
        <v>1:2, 8</v>
      </c>
      <c r="P188" s="106">
        <f t="shared" si="26"/>
        <v>2</v>
      </c>
      <c r="Q188" s="106" t="str">
        <f t="shared" si="27"/>
        <v>No</v>
      </c>
      <c r="R188" s="106" t="str">
        <f t="shared" si="20"/>
        <v>null</v>
      </c>
      <c r="S188" s="106"/>
      <c r="T188" s="106"/>
      <c r="U188" s="106"/>
    </row>
    <row r="189" spans="1:21" x14ac:dyDescent="0.2">
      <c r="A189" s="31"/>
      <c r="B189" s="34"/>
      <c r="C189" s="37"/>
      <c r="D189" s="40"/>
      <c r="E189" s="43"/>
      <c r="F189" s="34"/>
      <c r="G189" s="12">
        <v>8</v>
      </c>
      <c r="H189" s="7" t="s">
        <v>225</v>
      </c>
      <c r="I189" s="58"/>
      <c r="J189" s="106">
        <f t="shared" si="19"/>
        <v>75</v>
      </c>
      <c r="K189" s="106" t="str">
        <f t="shared" si="21"/>
        <v>QS200</v>
      </c>
      <c r="L189" s="106" t="str">
        <f t="shared" si="22"/>
        <v>En los  últimos 12 meses ha fumado cigarrillos</v>
      </c>
      <c r="M189" s="106" t="str">
        <f t="shared" si="23"/>
        <v>N</v>
      </c>
      <c r="N189" s="106">
        <f t="shared" si="24"/>
        <v>1</v>
      </c>
      <c r="O189" s="106" t="str">
        <f t="shared" si="25"/>
        <v>1:2, 8</v>
      </c>
      <c r="P189" s="106">
        <f t="shared" si="26"/>
        <v>8</v>
      </c>
      <c r="Q189" s="106" t="str">
        <f t="shared" si="27"/>
        <v>No sabe/ no recuerda</v>
      </c>
      <c r="R189" s="106" t="str">
        <f t="shared" si="20"/>
        <v>null</v>
      </c>
      <c r="S189" s="106"/>
      <c r="T189" s="106"/>
      <c r="U189" s="106"/>
    </row>
    <row r="190" spans="1:21" x14ac:dyDescent="0.2">
      <c r="A190" s="29">
        <v>76</v>
      </c>
      <c r="B190" s="32" t="s">
        <v>252</v>
      </c>
      <c r="C190" s="35" t="s">
        <v>253</v>
      </c>
      <c r="D190" s="38" t="s">
        <v>11</v>
      </c>
      <c r="E190" s="41">
        <v>1</v>
      </c>
      <c r="F190" s="32" t="s">
        <v>215</v>
      </c>
      <c r="G190" s="12">
        <v>1</v>
      </c>
      <c r="H190" s="7" t="s">
        <v>102</v>
      </c>
      <c r="I190" s="57" t="s">
        <v>649</v>
      </c>
      <c r="J190" s="106">
        <f t="shared" si="19"/>
        <v>76</v>
      </c>
      <c r="K190" s="106" t="str">
        <f t="shared" si="21"/>
        <v>QS201</v>
      </c>
      <c r="L190" s="106" t="str">
        <f t="shared" si="22"/>
        <v>En los últimos 30 días ha fumado cigarrillos</v>
      </c>
      <c r="M190" s="106" t="str">
        <f t="shared" si="23"/>
        <v>N</v>
      </c>
      <c r="N190" s="106">
        <f t="shared" si="24"/>
        <v>1</v>
      </c>
      <c r="O190" s="106" t="str">
        <f t="shared" si="25"/>
        <v>1:2, 8</v>
      </c>
      <c r="P190" s="106">
        <f t="shared" si="26"/>
        <v>1</v>
      </c>
      <c r="Q190" s="106" t="str">
        <f t="shared" si="27"/>
        <v>Si</v>
      </c>
      <c r="R190" s="106" t="str">
        <f t="shared" si="20"/>
        <v>null</v>
      </c>
      <c r="S190" s="106"/>
      <c r="T190" s="106"/>
      <c r="U190" s="106"/>
    </row>
    <row r="191" spans="1:21" x14ac:dyDescent="0.2">
      <c r="A191" s="30"/>
      <c r="B191" s="33"/>
      <c r="C191" s="36"/>
      <c r="D191" s="39"/>
      <c r="E191" s="42"/>
      <c r="F191" s="33"/>
      <c r="G191" s="12">
        <v>2</v>
      </c>
      <c r="H191" s="7" t="s">
        <v>103</v>
      </c>
      <c r="I191" s="63"/>
      <c r="J191" s="106">
        <f t="shared" si="19"/>
        <v>76</v>
      </c>
      <c r="K191" s="106" t="str">
        <f t="shared" si="21"/>
        <v>QS201</v>
      </c>
      <c r="L191" s="106" t="str">
        <f t="shared" si="22"/>
        <v>En los últimos 30 días ha fumado cigarrillos</v>
      </c>
      <c r="M191" s="106" t="str">
        <f t="shared" si="23"/>
        <v>N</v>
      </c>
      <c r="N191" s="106">
        <f t="shared" si="24"/>
        <v>1</v>
      </c>
      <c r="O191" s="106" t="str">
        <f t="shared" si="25"/>
        <v>1:2, 8</v>
      </c>
      <c r="P191" s="106">
        <f t="shared" si="26"/>
        <v>2</v>
      </c>
      <c r="Q191" s="106" t="str">
        <f t="shared" si="27"/>
        <v>No</v>
      </c>
      <c r="R191" s="106" t="str">
        <f t="shared" si="20"/>
        <v>null</v>
      </c>
      <c r="S191" s="106"/>
      <c r="T191" s="106"/>
      <c r="U191" s="106"/>
    </row>
    <row r="192" spans="1:21" x14ac:dyDescent="0.2">
      <c r="A192" s="31"/>
      <c r="B192" s="34"/>
      <c r="C192" s="37"/>
      <c r="D192" s="40"/>
      <c r="E192" s="43"/>
      <c r="F192" s="34"/>
      <c r="G192" s="12">
        <v>8</v>
      </c>
      <c r="H192" s="7" t="s">
        <v>225</v>
      </c>
      <c r="I192" s="58"/>
      <c r="J192" s="106">
        <f t="shared" si="19"/>
        <v>76</v>
      </c>
      <c r="K192" s="106" t="str">
        <f t="shared" si="21"/>
        <v>QS201</v>
      </c>
      <c r="L192" s="106" t="str">
        <f t="shared" si="22"/>
        <v>En los últimos 30 días ha fumado cigarrillos</v>
      </c>
      <c r="M192" s="106" t="str">
        <f t="shared" si="23"/>
        <v>N</v>
      </c>
      <c r="N192" s="106">
        <f t="shared" si="24"/>
        <v>1</v>
      </c>
      <c r="O192" s="106" t="str">
        <f t="shared" si="25"/>
        <v>1:2, 8</v>
      </c>
      <c r="P192" s="106">
        <f t="shared" si="26"/>
        <v>8</v>
      </c>
      <c r="Q192" s="106" t="str">
        <f t="shared" si="27"/>
        <v>No sabe/ no recuerda</v>
      </c>
      <c r="R192" s="106" t="str">
        <f t="shared" si="20"/>
        <v>null</v>
      </c>
      <c r="S192" s="106"/>
      <c r="T192" s="106"/>
      <c r="U192" s="106"/>
    </row>
    <row r="193" spans="1:21" x14ac:dyDescent="0.2">
      <c r="A193" s="47">
        <v>77</v>
      </c>
      <c r="B193" s="49" t="s">
        <v>254</v>
      </c>
      <c r="C193" s="51" t="s">
        <v>255</v>
      </c>
      <c r="D193" s="53" t="s">
        <v>11</v>
      </c>
      <c r="E193" s="55">
        <v>1</v>
      </c>
      <c r="F193" s="49" t="s">
        <v>93</v>
      </c>
      <c r="G193" s="12">
        <v>1</v>
      </c>
      <c r="H193" s="7" t="s">
        <v>102</v>
      </c>
      <c r="I193" s="57" t="s">
        <v>649</v>
      </c>
      <c r="J193" s="106">
        <f t="shared" si="19"/>
        <v>77</v>
      </c>
      <c r="K193" s="106" t="str">
        <f t="shared" si="21"/>
        <v>QS202</v>
      </c>
      <c r="L193" s="106" t="str">
        <f t="shared" si="22"/>
        <v>Fuma diariamente</v>
      </c>
      <c r="M193" s="106" t="str">
        <f t="shared" si="23"/>
        <v>N</v>
      </c>
      <c r="N193" s="106">
        <f t="shared" si="24"/>
        <v>1</v>
      </c>
      <c r="O193" s="106" t="str">
        <f t="shared" si="25"/>
        <v>1:2</v>
      </c>
      <c r="P193" s="106">
        <f t="shared" si="26"/>
        <v>1</v>
      </c>
      <c r="Q193" s="106" t="str">
        <f t="shared" si="27"/>
        <v>Si</v>
      </c>
      <c r="R193" s="106" t="str">
        <f t="shared" si="20"/>
        <v>null</v>
      </c>
      <c r="S193" s="106"/>
      <c r="T193" s="106"/>
      <c r="U193" s="106"/>
    </row>
    <row r="194" spans="1:21" x14ac:dyDescent="0.2">
      <c r="A194" s="48"/>
      <c r="B194" s="50"/>
      <c r="C194" s="52"/>
      <c r="D194" s="54"/>
      <c r="E194" s="56"/>
      <c r="F194" s="50"/>
      <c r="G194" s="12">
        <v>2</v>
      </c>
      <c r="H194" s="7" t="s">
        <v>103</v>
      </c>
      <c r="I194" s="58"/>
      <c r="J194" s="106">
        <f t="shared" si="19"/>
        <v>77</v>
      </c>
      <c r="K194" s="106" t="str">
        <f t="shared" si="21"/>
        <v>QS202</v>
      </c>
      <c r="L194" s="106" t="str">
        <f t="shared" si="22"/>
        <v>Fuma diariamente</v>
      </c>
      <c r="M194" s="106" t="str">
        <f t="shared" si="23"/>
        <v>N</v>
      </c>
      <c r="N194" s="106">
        <f t="shared" si="24"/>
        <v>1</v>
      </c>
      <c r="O194" s="106" t="str">
        <f t="shared" si="25"/>
        <v>1:2</v>
      </c>
      <c r="P194" s="106">
        <f t="shared" si="26"/>
        <v>2</v>
      </c>
      <c r="Q194" s="106" t="str">
        <f t="shared" si="27"/>
        <v>No</v>
      </c>
      <c r="R194" s="106" t="str">
        <f t="shared" si="20"/>
        <v>null</v>
      </c>
      <c r="S194" s="106"/>
      <c r="T194" s="106"/>
      <c r="U194" s="106"/>
    </row>
    <row r="195" spans="1:21" x14ac:dyDescent="0.2">
      <c r="A195" s="47">
        <v>78</v>
      </c>
      <c r="B195" s="49" t="s">
        <v>256</v>
      </c>
      <c r="C195" s="51" t="s">
        <v>257</v>
      </c>
      <c r="D195" s="53" t="s">
        <v>11</v>
      </c>
      <c r="E195" s="55">
        <v>1</v>
      </c>
      <c r="F195" s="49" t="s">
        <v>258</v>
      </c>
      <c r="G195" s="12">
        <v>1</v>
      </c>
      <c r="H195" s="7" t="s">
        <v>259</v>
      </c>
      <c r="I195" s="57" t="s">
        <v>649</v>
      </c>
      <c r="J195" s="106">
        <f t="shared" si="19"/>
        <v>78</v>
      </c>
      <c r="K195" s="106" t="str">
        <f t="shared" si="21"/>
        <v>QS203U</v>
      </c>
      <c r="L195" s="106" t="str">
        <f t="shared" si="22"/>
        <v>Edad que empezó a fumar diariamente - Unidad</v>
      </c>
      <c r="M195" s="106" t="str">
        <f t="shared" si="23"/>
        <v>N</v>
      </c>
      <c r="N195" s="106">
        <f t="shared" si="24"/>
        <v>1</v>
      </c>
      <c r="O195" s="106" t="str">
        <f t="shared" si="25"/>
        <v>1, 8</v>
      </c>
      <c r="P195" s="106">
        <f t="shared" si="26"/>
        <v>1</v>
      </c>
      <c r="Q195" s="106" t="str">
        <f t="shared" si="27"/>
        <v>Edad en años</v>
      </c>
      <c r="R195" s="106" t="str">
        <f t="shared" si="20"/>
        <v>null</v>
      </c>
      <c r="S195" s="106"/>
      <c r="T195" s="106"/>
      <c r="U195" s="106"/>
    </row>
    <row r="196" spans="1:21" x14ac:dyDescent="0.2">
      <c r="A196" s="48"/>
      <c r="B196" s="50"/>
      <c r="C196" s="52"/>
      <c r="D196" s="54"/>
      <c r="E196" s="56"/>
      <c r="F196" s="50"/>
      <c r="G196" s="12">
        <v>8</v>
      </c>
      <c r="H196" s="7" t="s">
        <v>225</v>
      </c>
      <c r="I196" s="58"/>
      <c r="J196" s="106">
        <f t="shared" ref="J196:J259" si="28">IF(A196="",J195,A196)</f>
        <v>78</v>
      </c>
      <c r="K196" s="106" t="str">
        <f t="shared" si="21"/>
        <v>QS203U</v>
      </c>
      <c r="L196" s="106" t="str">
        <f t="shared" si="22"/>
        <v>Edad que empezó a fumar diariamente - Unidad</v>
      </c>
      <c r="M196" s="106" t="str">
        <f t="shared" si="23"/>
        <v>N</v>
      </c>
      <c r="N196" s="106">
        <f t="shared" si="24"/>
        <v>1</v>
      </c>
      <c r="O196" s="106" t="str">
        <f t="shared" si="25"/>
        <v>1, 8</v>
      </c>
      <c r="P196" s="106">
        <f t="shared" si="26"/>
        <v>8</v>
      </c>
      <c r="Q196" s="106" t="str">
        <f t="shared" si="27"/>
        <v>No sabe/ no recuerda</v>
      </c>
      <c r="R196" s="106" t="str">
        <f t="shared" ref="R196:R259" si="29">IF(I196="",R195,I196)</f>
        <v>null</v>
      </c>
      <c r="S196" s="106"/>
      <c r="T196" s="106"/>
      <c r="U196" s="106"/>
    </row>
    <row r="197" spans="1:21" x14ac:dyDescent="0.2">
      <c r="A197" s="5">
        <v>79</v>
      </c>
      <c r="B197" s="6" t="s">
        <v>260</v>
      </c>
      <c r="C197" s="7" t="s">
        <v>261</v>
      </c>
      <c r="D197" s="8" t="s">
        <v>11</v>
      </c>
      <c r="E197" s="12">
        <v>2</v>
      </c>
      <c r="F197" s="6" t="s">
        <v>262</v>
      </c>
      <c r="G197" s="9" t="s">
        <v>649</v>
      </c>
      <c r="H197" s="9" t="s">
        <v>649</v>
      </c>
      <c r="I197" s="10" t="s">
        <v>649</v>
      </c>
      <c r="J197" s="106">
        <f t="shared" si="28"/>
        <v>79</v>
      </c>
      <c r="K197" s="106" t="str">
        <f t="shared" si="21"/>
        <v>QS203C</v>
      </c>
      <c r="L197" s="106" t="str">
        <f t="shared" si="22"/>
        <v>Edad que empezó a fumar diariamente</v>
      </c>
      <c r="M197" s="106" t="str">
        <f t="shared" si="23"/>
        <v>N</v>
      </c>
      <c r="N197" s="106">
        <f t="shared" si="24"/>
        <v>2</v>
      </c>
      <c r="O197" s="106" t="str">
        <f t="shared" si="25"/>
        <v>5:98</v>
      </c>
      <c r="P197" s="106" t="str">
        <f t="shared" si="26"/>
        <v>null</v>
      </c>
      <c r="Q197" s="106" t="str">
        <f t="shared" si="27"/>
        <v>null</v>
      </c>
      <c r="R197" s="106" t="str">
        <f t="shared" si="29"/>
        <v>null</v>
      </c>
      <c r="S197" s="106"/>
      <c r="T197" s="106"/>
      <c r="U197" s="106"/>
    </row>
    <row r="198" spans="1:21" x14ac:dyDescent="0.2">
      <c r="A198" s="47">
        <v>80</v>
      </c>
      <c r="B198" s="49" t="s">
        <v>263</v>
      </c>
      <c r="C198" s="51" t="s">
        <v>264</v>
      </c>
      <c r="D198" s="53" t="s">
        <v>11</v>
      </c>
      <c r="E198" s="55">
        <v>1</v>
      </c>
      <c r="F198" s="49" t="s">
        <v>258</v>
      </c>
      <c r="G198" s="12">
        <v>1</v>
      </c>
      <c r="H198" s="7" t="s">
        <v>265</v>
      </c>
      <c r="I198" s="57" t="s">
        <v>649</v>
      </c>
      <c r="J198" s="106">
        <f t="shared" si="28"/>
        <v>80</v>
      </c>
      <c r="K198" s="106" t="str">
        <f t="shared" si="21"/>
        <v>QS204U</v>
      </c>
      <c r="L198" s="106" t="str">
        <f t="shared" si="22"/>
        <v>Hace que años empezó a fumar diariamente - Unidad</v>
      </c>
      <c r="M198" s="106" t="str">
        <f t="shared" si="23"/>
        <v>N</v>
      </c>
      <c r="N198" s="106">
        <f t="shared" si="24"/>
        <v>1</v>
      </c>
      <c r="O198" s="106" t="str">
        <f t="shared" si="25"/>
        <v>1, 8</v>
      </c>
      <c r="P198" s="106">
        <f t="shared" si="26"/>
        <v>1</v>
      </c>
      <c r="Q198" s="106" t="str">
        <f t="shared" si="27"/>
        <v>Número de años</v>
      </c>
      <c r="R198" s="106" t="str">
        <f t="shared" si="29"/>
        <v>null</v>
      </c>
      <c r="S198" s="106"/>
      <c r="T198" s="106"/>
      <c r="U198" s="106"/>
    </row>
    <row r="199" spans="1:21" x14ac:dyDescent="0.2">
      <c r="A199" s="48"/>
      <c r="B199" s="50"/>
      <c r="C199" s="52"/>
      <c r="D199" s="54"/>
      <c r="E199" s="56"/>
      <c r="F199" s="50"/>
      <c r="G199" s="12">
        <v>8</v>
      </c>
      <c r="H199" s="7" t="s">
        <v>225</v>
      </c>
      <c r="I199" s="58"/>
      <c r="J199" s="106">
        <f t="shared" si="28"/>
        <v>80</v>
      </c>
      <c r="K199" s="106" t="str">
        <f t="shared" si="21"/>
        <v>QS204U</v>
      </c>
      <c r="L199" s="106" t="str">
        <f t="shared" si="22"/>
        <v>Hace que años empezó a fumar diariamente - Unidad</v>
      </c>
      <c r="M199" s="106" t="str">
        <f t="shared" si="23"/>
        <v>N</v>
      </c>
      <c r="N199" s="106">
        <f t="shared" si="24"/>
        <v>1</v>
      </c>
      <c r="O199" s="106" t="str">
        <f t="shared" si="25"/>
        <v>1, 8</v>
      </c>
      <c r="P199" s="106">
        <f t="shared" si="26"/>
        <v>8</v>
      </c>
      <c r="Q199" s="106" t="str">
        <f t="shared" si="27"/>
        <v>No sabe/ no recuerda</v>
      </c>
      <c r="R199" s="106" t="str">
        <f t="shared" si="29"/>
        <v>null</v>
      </c>
      <c r="S199" s="106"/>
      <c r="T199" s="106"/>
      <c r="U199" s="106"/>
    </row>
    <row r="200" spans="1:21" x14ac:dyDescent="0.2">
      <c r="A200" s="5">
        <v>81</v>
      </c>
      <c r="B200" s="6" t="s">
        <v>266</v>
      </c>
      <c r="C200" s="7" t="s">
        <v>267</v>
      </c>
      <c r="D200" s="8" t="s">
        <v>11</v>
      </c>
      <c r="E200" s="12">
        <v>2</v>
      </c>
      <c r="F200" s="9" t="s">
        <v>649</v>
      </c>
      <c r="G200" s="9" t="s">
        <v>649</v>
      </c>
      <c r="H200" s="9" t="s">
        <v>649</v>
      </c>
      <c r="I200" s="10" t="s">
        <v>649</v>
      </c>
      <c r="J200" s="106">
        <f t="shared" si="28"/>
        <v>81</v>
      </c>
      <c r="K200" s="106" t="str">
        <f t="shared" si="21"/>
        <v>QS204C</v>
      </c>
      <c r="L200" s="106" t="str">
        <f t="shared" si="22"/>
        <v>Cantidad años</v>
      </c>
      <c r="M200" s="106" t="str">
        <f t="shared" si="23"/>
        <v>N</v>
      </c>
      <c r="N200" s="106">
        <f t="shared" si="24"/>
        <v>2</v>
      </c>
      <c r="O200" s="106" t="str">
        <f t="shared" si="25"/>
        <v>null</v>
      </c>
      <c r="P200" s="106" t="str">
        <f t="shared" si="26"/>
        <v>null</v>
      </c>
      <c r="Q200" s="106" t="str">
        <f t="shared" si="27"/>
        <v>null</v>
      </c>
      <c r="R200" s="106" t="str">
        <f t="shared" si="29"/>
        <v>null</v>
      </c>
      <c r="S200" s="106"/>
      <c r="T200" s="106"/>
      <c r="U200" s="106"/>
    </row>
    <row r="201" spans="1:21" x14ac:dyDescent="0.2">
      <c r="A201" s="47">
        <v>82</v>
      </c>
      <c r="B201" s="49" t="s">
        <v>268</v>
      </c>
      <c r="C201" s="51" t="s">
        <v>269</v>
      </c>
      <c r="D201" s="53" t="s">
        <v>11</v>
      </c>
      <c r="E201" s="55">
        <v>1</v>
      </c>
      <c r="F201" s="49" t="s">
        <v>258</v>
      </c>
      <c r="G201" s="12">
        <v>1</v>
      </c>
      <c r="H201" s="7" t="s">
        <v>270</v>
      </c>
      <c r="I201" s="57" t="s">
        <v>649</v>
      </c>
      <c r="J201" s="106">
        <f t="shared" si="28"/>
        <v>82</v>
      </c>
      <c r="K201" s="106" t="str">
        <f t="shared" si="21"/>
        <v>QS205U</v>
      </c>
      <c r="L201" s="106" t="str">
        <f t="shared" si="22"/>
        <v>Cuántos cigarrillos fuma a diario - Unidad</v>
      </c>
      <c r="M201" s="106" t="str">
        <f t="shared" si="23"/>
        <v>N</v>
      </c>
      <c r="N201" s="106">
        <f t="shared" si="24"/>
        <v>1</v>
      </c>
      <c r="O201" s="106" t="str">
        <f t="shared" si="25"/>
        <v>1, 8</v>
      </c>
      <c r="P201" s="106">
        <f t="shared" si="26"/>
        <v>1</v>
      </c>
      <c r="Q201" s="106" t="str">
        <f t="shared" si="27"/>
        <v>Número de cegarillos</v>
      </c>
      <c r="R201" s="106" t="str">
        <f t="shared" si="29"/>
        <v>null</v>
      </c>
      <c r="S201" s="106"/>
      <c r="T201" s="106"/>
      <c r="U201" s="106"/>
    </row>
    <row r="202" spans="1:21" x14ac:dyDescent="0.2">
      <c r="A202" s="48"/>
      <c r="B202" s="50"/>
      <c r="C202" s="52"/>
      <c r="D202" s="54"/>
      <c r="E202" s="56"/>
      <c r="F202" s="50"/>
      <c r="G202" s="12">
        <v>8</v>
      </c>
      <c r="H202" s="7" t="s">
        <v>225</v>
      </c>
      <c r="I202" s="58"/>
      <c r="J202" s="106">
        <f t="shared" si="28"/>
        <v>82</v>
      </c>
      <c r="K202" s="106" t="str">
        <f t="shared" si="21"/>
        <v>QS205U</v>
      </c>
      <c r="L202" s="106" t="str">
        <f t="shared" si="22"/>
        <v>Cuántos cigarrillos fuma a diario - Unidad</v>
      </c>
      <c r="M202" s="106" t="str">
        <f t="shared" si="23"/>
        <v>N</v>
      </c>
      <c r="N202" s="106">
        <f t="shared" si="24"/>
        <v>1</v>
      </c>
      <c r="O202" s="106" t="str">
        <f t="shared" si="25"/>
        <v>1, 8</v>
      </c>
      <c r="P202" s="106">
        <f t="shared" si="26"/>
        <v>8</v>
      </c>
      <c r="Q202" s="106" t="str">
        <f t="shared" si="27"/>
        <v>No sabe/ no recuerda</v>
      </c>
      <c r="R202" s="106" t="str">
        <f t="shared" si="29"/>
        <v>null</v>
      </c>
      <c r="S202" s="106"/>
      <c r="T202" s="106"/>
      <c r="U202" s="106"/>
    </row>
    <row r="203" spans="1:21" x14ac:dyDescent="0.2">
      <c r="A203" s="5">
        <v>83</v>
      </c>
      <c r="B203" s="6" t="s">
        <v>271</v>
      </c>
      <c r="C203" s="7" t="s">
        <v>272</v>
      </c>
      <c r="D203" s="8" t="s">
        <v>11</v>
      </c>
      <c r="E203" s="12">
        <v>2</v>
      </c>
      <c r="F203" s="9" t="s">
        <v>649</v>
      </c>
      <c r="G203" s="9" t="s">
        <v>649</v>
      </c>
      <c r="H203" s="9" t="s">
        <v>649</v>
      </c>
      <c r="I203" s="10" t="s">
        <v>649</v>
      </c>
      <c r="J203" s="106">
        <f t="shared" si="28"/>
        <v>83</v>
      </c>
      <c r="K203" s="106" t="str">
        <f t="shared" si="21"/>
        <v>QS205C</v>
      </c>
      <c r="L203" s="106" t="str">
        <f t="shared" si="22"/>
        <v>Cantidad de cigarrillos</v>
      </c>
      <c r="M203" s="106" t="str">
        <f t="shared" si="23"/>
        <v>N</v>
      </c>
      <c r="N203" s="106">
        <f t="shared" si="24"/>
        <v>2</v>
      </c>
      <c r="O203" s="106" t="str">
        <f t="shared" si="25"/>
        <v>null</v>
      </c>
      <c r="P203" s="106" t="str">
        <f t="shared" si="26"/>
        <v>null</v>
      </c>
      <c r="Q203" s="106" t="str">
        <f t="shared" si="27"/>
        <v>null</v>
      </c>
      <c r="R203" s="106" t="str">
        <f t="shared" si="29"/>
        <v>null</v>
      </c>
      <c r="S203" s="106"/>
      <c r="T203" s="106"/>
      <c r="U203" s="106"/>
    </row>
    <row r="204" spans="1:21" x14ac:dyDescent="0.2">
      <c r="A204" s="29">
        <v>84</v>
      </c>
      <c r="B204" s="32" t="s">
        <v>273</v>
      </c>
      <c r="C204" s="35" t="s">
        <v>274</v>
      </c>
      <c r="D204" s="38" t="s">
        <v>11</v>
      </c>
      <c r="E204" s="41">
        <v>1</v>
      </c>
      <c r="F204" s="32" t="s">
        <v>215</v>
      </c>
      <c r="G204" s="12">
        <v>1</v>
      </c>
      <c r="H204" s="7" t="s">
        <v>102</v>
      </c>
      <c r="I204" s="57" t="s">
        <v>649</v>
      </c>
      <c r="J204" s="106">
        <f t="shared" si="28"/>
        <v>84</v>
      </c>
      <c r="K204" s="106" t="str">
        <f t="shared" si="21"/>
        <v>QS206</v>
      </c>
      <c r="L204" s="106" t="str">
        <f t="shared" si="22"/>
        <v>Ha consumido alguna vez bebidas alcohólicas</v>
      </c>
      <c r="M204" s="106" t="str">
        <f t="shared" si="23"/>
        <v>N</v>
      </c>
      <c r="N204" s="106">
        <f t="shared" si="24"/>
        <v>1</v>
      </c>
      <c r="O204" s="106" t="str">
        <f t="shared" si="25"/>
        <v>1:2, 8</v>
      </c>
      <c r="P204" s="106">
        <f t="shared" si="26"/>
        <v>1</v>
      </c>
      <c r="Q204" s="106" t="str">
        <f t="shared" si="27"/>
        <v>Si</v>
      </c>
      <c r="R204" s="106" t="str">
        <f t="shared" si="29"/>
        <v>null</v>
      </c>
      <c r="S204" s="106"/>
      <c r="T204" s="106"/>
      <c r="U204" s="106"/>
    </row>
    <row r="205" spans="1:21" x14ac:dyDescent="0.2">
      <c r="A205" s="30"/>
      <c r="B205" s="33"/>
      <c r="C205" s="36"/>
      <c r="D205" s="39"/>
      <c r="E205" s="42"/>
      <c r="F205" s="33"/>
      <c r="G205" s="12">
        <v>2</v>
      </c>
      <c r="H205" s="7" t="s">
        <v>103</v>
      </c>
      <c r="I205" s="63"/>
      <c r="J205" s="106">
        <f t="shared" si="28"/>
        <v>84</v>
      </c>
      <c r="K205" s="106" t="str">
        <f t="shared" si="21"/>
        <v>QS206</v>
      </c>
      <c r="L205" s="106" t="str">
        <f t="shared" si="22"/>
        <v>Ha consumido alguna vez bebidas alcohólicas</v>
      </c>
      <c r="M205" s="106" t="str">
        <f t="shared" si="23"/>
        <v>N</v>
      </c>
      <c r="N205" s="106">
        <f t="shared" si="24"/>
        <v>1</v>
      </c>
      <c r="O205" s="106" t="str">
        <f t="shared" si="25"/>
        <v>1:2, 8</v>
      </c>
      <c r="P205" s="106">
        <f t="shared" si="26"/>
        <v>2</v>
      </c>
      <c r="Q205" s="106" t="str">
        <f t="shared" si="27"/>
        <v>No</v>
      </c>
      <c r="R205" s="106" t="str">
        <f t="shared" si="29"/>
        <v>null</v>
      </c>
      <c r="S205" s="106"/>
      <c r="T205" s="106"/>
      <c r="U205" s="106"/>
    </row>
    <row r="206" spans="1:21" x14ac:dyDescent="0.2">
      <c r="A206" s="31"/>
      <c r="B206" s="34"/>
      <c r="C206" s="37"/>
      <c r="D206" s="40"/>
      <c r="E206" s="43"/>
      <c r="F206" s="34"/>
      <c r="G206" s="12">
        <v>8</v>
      </c>
      <c r="H206" s="7" t="s">
        <v>225</v>
      </c>
      <c r="I206" s="58"/>
      <c r="J206" s="106">
        <f t="shared" si="28"/>
        <v>84</v>
      </c>
      <c r="K206" s="106" t="str">
        <f t="shared" si="21"/>
        <v>QS206</v>
      </c>
      <c r="L206" s="106" t="str">
        <f t="shared" si="22"/>
        <v>Ha consumido alguna vez bebidas alcohólicas</v>
      </c>
      <c r="M206" s="106" t="str">
        <f t="shared" si="23"/>
        <v>N</v>
      </c>
      <c r="N206" s="106">
        <f t="shared" si="24"/>
        <v>1</v>
      </c>
      <c r="O206" s="106" t="str">
        <f t="shared" si="25"/>
        <v>1:2, 8</v>
      </c>
      <c r="P206" s="106">
        <f t="shared" si="26"/>
        <v>8</v>
      </c>
      <c r="Q206" s="106" t="str">
        <f t="shared" si="27"/>
        <v>No sabe/ no recuerda</v>
      </c>
      <c r="R206" s="106" t="str">
        <f t="shared" si="29"/>
        <v>null</v>
      </c>
      <c r="S206" s="106"/>
      <c r="T206" s="106"/>
      <c r="U206" s="106"/>
    </row>
    <row r="207" spans="1:21" x14ac:dyDescent="0.2">
      <c r="A207" s="47">
        <v>85</v>
      </c>
      <c r="B207" s="49" t="s">
        <v>275</v>
      </c>
      <c r="C207" s="51" t="s">
        <v>276</v>
      </c>
      <c r="D207" s="53" t="s">
        <v>11</v>
      </c>
      <c r="E207" s="55">
        <v>1</v>
      </c>
      <c r="F207" s="49" t="s">
        <v>258</v>
      </c>
      <c r="G207" s="12">
        <v>1</v>
      </c>
      <c r="H207" s="7" t="s">
        <v>259</v>
      </c>
      <c r="I207" s="57" t="s">
        <v>649</v>
      </c>
      <c r="J207" s="106">
        <f t="shared" si="28"/>
        <v>85</v>
      </c>
      <c r="K207" s="106" t="str">
        <f t="shared" si="21"/>
        <v>QS207U</v>
      </c>
      <c r="L207" s="106" t="str">
        <f t="shared" si="22"/>
        <v>Unidad Edad primera vez que tomo bebidas alcohólicas</v>
      </c>
      <c r="M207" s="106" t="str">
        <f t="shared" si="23"/>
        <v>N</v>
      </c>
      <c r="N207" s="106">
        <f t="shared" si="24"/>
        <v>1</v>
      </c>
      <c r="O207" s="106" t="str">
        <f t="shared" si="25"/>
        <v>1, 8</v>
      </c>
      <c r="P207" s="106">
        <f t="shared" si="26"/>
        <v>1</v>
      </c>
      <c r="Q207" s="106" t="str">
        <f t="shared" si="27"/>
        <v>Edad en años</v>
      </c>
      <c r="R207" s="106" t="str">
        <f t="shared" si="29"/>
        <v>null</v>
      </c>
      <c r="S207" s="106"/>
      <c r="T207" s="106"/>
      <c r="U207" s="106"/>
    </row>
    <row r="208" spans="1:21" x14ac:dyDescent="0.2">
      <c r="A208" s="48"/>
      <c r="B208" s="50"/>
      <c r="C208" s="52"/>
      <c r="D208" s="54"/>
      <c r="E208" s="56"/>
      <c r="F208" s="50"/>
      <c r="G208" s="12">
        <v>8</v>
      </c>
      <c r="H208" s="7" t="s">
        <v>225</v>
      </c>
      <c r="I208" s="58"/>
      <c r="J208" s="106">
        <f t="shared" si="28"/>
        <v>85</v>
      </c>
      <c r="K208" s="106" t="str">
        <f t="shared" si="21"/>
        <v>QS207U</v>
      </c>
      <c r="L208" s="106" t="str">
        <f t="shared" si="22"/>
        <v>Unidad Edad primera vez que tomo bebidas alcohólicas</v>
      </c>
      <c r="M208" s="106" t="str">
        <f t="shared" si="23"/>
        <v>N</v>
      </c>
      <c r="N208" s="106">
        <f t="shared" si="24"/>
        <v>1</v>
      </c>
      <c r="O208" s="106" t="str">
        <f t="shared" si="25"/>
        <v>1, 8</v>
      </c>
      <c r="P208" s="106">
        <f t="shared" si="26"/>
        <v>8</v>
      </c>
      <c r="Q208" s="106" t="str">
        <f t="shared" si="27"/>
        <v>No sabe/ no recuerda</v>
      </c>
      <c r="R208" s="106" t="str">
        <f t="shared" si="29"/>
        <v>null</v>
      </c>
      <c r="S208" s="106"/>
      <c r="T208" s="106"/>
      <c r="U208" s="106"/>
    </row>
    <row r="209" spans="1:21" x14ac:dyDescent="0.2">
      <c r="A209" s="5">
        <v>86</v>
      </c>
      <c r="B209" s="6" t="s">
        <v>277</v>
      </c>
      <c r="C209" s="7" t="s">
        <v>278</v>
      </c>
      <c r="D209" s="8" t="s">
        <v>11</v>
      </c>
      <c r="E209" s="12">
        <v>2</v>
      </c>
      <c r="F209" s="9" t="s">
        <v>649</v>
      </c>
      <c r="G209" s="9" t="s">
        <v>649</v>
      </c>
      <c r="H209" s="9" t="s">
        <v>649</v>
      </c>
      <c r="I209" s="10" t="s">
        <v>649</v>
      </c>
      <c r="J209" s="106">
        <f t="shared" si="28"/>
        <v>86</v>
      </c>
      <c r="K209" s="106" t="str">
        <f t="shared" si="21"/>
        <v>QS207C</v>
      </c>
      <c r="L209" s="106" t="str">
        <f t="shared" si="22"/>
        <v>Cantidad  Edad primera vez que tomo bebidas alcohólicas</v>
      </c>
      <c r="M209" s="106" t="str">
        <f t="shared" si="23"/>
        <v>N</v>
      </c>
      <c r="N209" s="106">
        <f t="shared" si="24"/>
        <v>2</v>
      </c>
      <c r="O209" s="106" t="str">
        <f t="shared" si="25"/>
        <v>null</v>
      </c>
      <c r="P209" s="106" t="str">
        <f t="shared" si="26"/>
        <v>null</v>
      </c>
      <c r="Q209" s="106" t="str">
        <f t="shared" si="27"/>
        <v>null</v>
      </c>
      <c r="R209" s="106" t="str">
        <f t="shared" si="29"/>
        <v>null</v>
      </c>
      <c r="S209" s="106"/>
      <c r="T209" s="106"/>
      <c r="U209" s="106"/>
    </row>
    <row r="210" spans="1:21" x14ac:dyDescent="0.2">
      <c r="A210" s="29">
        <v>87</v>
      </c>
      <c r="B210" s="32" t="s">
        <v>279</v>
      </c>
      <c r="C210" s="35" t="s">
        <v>280</v>
      </c>
      <c r="D210" s="38" t="s">
        <v>11</v>
      </c>
      <c r="E210" s="41">
        <v>1</v>
      </c>
      <c r="F210" s="32" t="s">
        <v>215</v>
      </c>
      <c r="G210" s="12">
        <v>1</v>
      </c>
      <c r="H210" s="7" t="s">
        <v>102</v>
      </c>
      <c r="I210" s="57" t="s">
        <v>649</v>
      </c>
      <c r="J210" s="106">
        <f t="shared" si="28"/>
        <v>87</v>
      </c>
      <c r="K210" s="106" t="str">
        <f t="shared" si="21"/>
        <v>QS208</v>
      </c>
      <c r="L210" s="106" t="str">
        <f t="shared" si="22"/>
        <v>En los últimos 12 meses ha consumido alguna bebida alcohólica</v>
      </c>
      <c r="M210" s="106" t="str">
        <f t="shared" si="23"/>
        <v>N</v>
      </c>
      <c r="N210" s="106">
        <f t="shared" si="24"/>
        <v>1</v>
      </c>
      <c r="O210" s="106" t="str">
        <f t="shared" si="25"/>
        <v>1:2, 8</v>
      </c>
      <c r="P210" s="106">
        <f t="shared" si="26"/>
        <v>1</v>
      </c>
      <c r="Q210" s="106" t="str">
        <f t="shared" si="27"/>
        <v>Si</v>
      </c>
      <c r="R210" s="106" t="str">
        <f t="shared" si="29"/>
        <v>null</v>
      </c>
      <c r="S210" s="106"/>
      <c r="T210" s="106"/>
      <c r="U210" s="106"/>
    </row>
    <row r="211" spans="1:21" x14ac:dyDescent="0.2">
      <c r="A211" s="30"/>
      <c r="B211" s="33"/>
      <c r="C211" s="36"/>
      <c r="D211" s="39"/>
      <c r="E211" s="42"/>
      <c r="F211" s="33"/>
      <c r="G211" s="12">
        <v>2</v>
      </c>
      <c r="H211" s="7" t="s">
        <v>103</v>
      </c>
      <c r="I211" s="63"/>
      <c r="J211" s="106">
        <f t="shared" si="28"/>
        <v>87</v>
      </c>
      <c r="K211" s="106" t="str">
        <f t="shared" ref="K211:K274" si="30">IF(B211="",K210,B211)</f>
        <v>QS208</v>
      </c>
      <c r="L211" s="106" t="str">
        <f t="shared" ref="L211:L274" si="31">IF(C211="",L210,C211)</f>
        <v>En los últimos 12 meses ha consumido alguna bebida alcohólica</v>
      </c>
      <c r="M211" s="106" t="str">
        <f t="shared" ref="M211:M274" si="32">IF(D211="",M210,D211)</f>
        <v>N</v>
      </c>
      <c r="N211" s="106">
        <f t="shared" ref="N211:N274" si="33">IF(E211="",N210,E211)</f>
        <v>1</v>
      </c>
      <c r="O211" s="106" t="str">
        <f t="shared" ref="O211:O274" si="34">IF(F211="",O210,F211)</f>
        <v>1:2, 8</v>
      </c>
      <c r="P211" s="106">
        <f t="shared" ref="P211:P274" si="35">IF(G211="",P210,G211)</f>
        <v>2</v>
      </c>
      <c r="Q211" s="106" t="str">
        <f t="shared" ref="Q211:Q274" si="36">IF(H211="",Q210,H211)</f>
        <v>No</v>
      </c>
      <c r="R211" s="106" t="str">
        <f t="shared" si="29"/>
        <v>null</v>
      </c>
      <c r="S211" s="106"/>
      <c r="T211" s="106"/>
      <c r="U211" s="106"/>
    </row>
    <row r="212" spans="1:21" x14ac:dyDescent="0.2">
      <c r="A212" s="31"/>
      <c r="B212" s="34"/>
      <c r="C212" s="37"/>
      <c r="D212" s="40"/>
      <c r="E212" s="43"/>
      <c r="F212" s="34"/>
      <c r="G212" s="12">
        <v>8</v>
      </c>
      <c r="H212" s="7" t="s">
        <v>225</v>
      </c>
      <c r="I212" s="58"/>
      <c r="J212" s="106">
        <f t="shared" si="28"/>
        <v>87</v>
      </c>
      <c r="K212" s="106" t="str">
        <f t="shared" si="30"/>
        <v>QS208</v>
      </c>
      <c r="L212" s="106" t="str">
        <f t="shared" si="31"/>
        <v>En los últimos 12 meses ha consumido alguna bebida alcohólica</v>
      </c>
      <c r="M212" s="106" t="str">
        <f t="shared" si="32"/>
        <v>N</v>
      </c>
      <c r="N212" s="106">
        <f t="shared" si="33"/>
        <v>1</v>
      </c>
      <c r="O212" s="106" t="str">
        <f t="shared" si="34"/>
        <v>1:2, 8</v>
      </c>
      <c r="P212" s="106">
        <f t="shared" si="35"/>
        <v>8</v>
      </c>
      <c r="Q212" s="106" t="str">
        <f t="shared" si="36"/>
        <v>No sabe/ no recuerda</v>
      </c>
      <c r="R212" s="106" t="str">
        <f t="shared" si="29"/>
        <v>null</v>
      </c>
      <c r="S212" s="106"/>
      <c r="T212" s="106"/>
      <c r="U212" s="106"/>
    </row>
    <row r="213" spans="1:21" x14ac:dyDescent="0.2">
      <c r="A213" s="29">
        <v>88</v>
      </c>
      <c r="B213" s="32" t="s">
        <v>281</v>
      </c>
      <c r="C213" s="35" t="s">
        <v>282</v>
      </c>
      <c r="D213" s="38" t="s">
        <v>11</v>
      </c>
      <c r="E213" s="41">
        <v>1</v>
      </c>
      <c r="F213" s="32" t="s">
        <v>215</v>
      </c>
      <c r="G213" s="12">
        <v>1</v>
      </c>
      <c r="H213" s="7" t="s">
        <v>102</v>
      </c>
      <c r="I213" s="57" t="s">
        <v>649</v>
      </c>
      <c r="J213" s="106">
        <f t="shared" si="28"/>
        <v>88</v>
      </c>
      <c r="K213" s="106" t="str">
        <f t="shared" si="30"/>
        <v>QS209</v>
      </c>
      <c r="L213" s="106" t="str">
        <f t="shared" si="31"/>
        <v>En los últimos 12 meses, tomó bebidas alcohólicas 12 o más días</v>
      </c>
      <c r="M213" s="106" t="str">
        <f t="shared" si="32"/>
        <v>N</v>
      </c>
      <c r="N213" s="106">
        <f t="shared" si="33"/>
        <v>1</v>
      </c>
      <c r="O213" s="106" t="str">
        <f t="shared" si="34"/>
        <v>1:2, 8</v>
      </c>
      <c r="P213" s="106">
        <f t="shared" si="35"/>
        <v>1</v>
      </c>
      <c r="Q213" s="106" t="str">
        <f t="shared" si="36"/>
        <v>Si</v>
      </c>
      <c r="R213" s="106" t="str">
        <f t="shared" si="29"/>
        <v>null</v>
      </c>
      <c r="S213" s="106"/>
      <c r="T213" s="106"/>
      <c r="U213" s="106"/>
    </row>
    <row r="214" spans="1:21" x14ac:dyDescent="0.2">
      <c r="A214" s="30"/>
      <c r="B214" s="33"/>
      <c r="C214" s="36"/>
      <c r="D214" s="39"/>
      <c r="E214" s="42"/>
      <c r="F214" s="33"/>
      <c r="G214" s="12">
        <v>2</v>
      </c>
      <c r="H214" s="7" t="s">
        <v>103</v>
      </c>
      <c r="I214" s="63"/>
      <c r="J214" s="106">
        <f t="shared" si="28"/>
        <v>88</v>
      </c>
      <c r="K214" s="106" t="str">
        <f t="shared" si="30"/>
        <v>QS209</v>
      </c>
      <c r="L214" s="106" t="str">
        <f t="shared" si="31"/>
        <v>En los últimos 12 meses, tomó bebidas alcohólicas 12 o más días</v>
      </c>
      <c r="M214" s="106" t="str">
        <f t="shared" si="32"/>
        <v>N</v>
      </c>
      <c r="N214" s="106">
        <f t="shared" si="33"/>
        <v>1</v>
      </c>
      <c r="O214" s="106" t="str">
        <f t="shared" si="34"/>
        <v>1:2, 8</v>
      </c>
      <c r="P214" s="106">
        <f t="shared" si="35"/>
        <v>2</v>
      </c>
      <c r="Q214" s="106" t="str">
        <f t="shared" si="36"/>
        <v>No</v>
      </c>
      <c r="R214" s="106" t="str">
        <f t="shared" si="29"/>
        <v>null</v>
      </c>
      <c r="S214" s="106"/>
      <c r="T214" s="106"/>
      <c r="U214" s="106"/>
    </row>
    <row r="215" spans="1:21" x14ac:dyDescent="0.2">
      <c r="A215" s="31"/>
      <c r="B215" s="34"/>
      <c r="C215" s="37"/>
      <c r="D215" s="40"/>
      <c r="E215" s="43"/>
      <c r="F215" s="34"/>
      <c r="G215" s="12">
        <v>8</v>
      </c>
      <c r="H215" s="7" t="s">
        <v>225</v>
      </c>
      <c r="I215" s="58"/>
      <c r="J215" s="106">
        <f t="shared" si="28"/>
        <v>88</v>
      </c>
      <c r="K215" s="106" t="str">
        <f t="shared" si="30"/>
        <v>QS209</v>
      </c>
      <c r="L215" s="106" t="str">
        <f t="shared" si="31"/>
        <v>En los últimos 12 meses, tomó bebidas alcohólicas 12 o más días</v>
      </c>
      <c r="M215" s="106" t="str">
        <f t="shared" si="32"/>
        <v>N</v>
      </c>
      <c r="N215" s="106">
        <f t="shared" si="33"/>
        <v>1</v>
      </c>
      <c r="O215" s="106" t="str">
        <f t="shared" si="34"/>
        <v>1:2, 8</v>
      </c>
      <c r="P215" s="106">
        <f t="shared" si="35"/>
        <v>8</v>
      </c>
      <c r="Q215" s="106" t="str">
        <f t="shared" si="36"/>
        <v>No sabe/ no recuerda</v>
      </c>
      <c r="R215" s="106" t="str">
        <f t="shared" si="29"/>
        <v>null</v>
      </c>
      <c r="S215" s="106"/>
      <c r="T215" s="106"/>
      <c r="U215" s="106"/>
    </row>
    <row r="216" spans="1:21" x14ac:dyDescent="0.2">
      <c r="A216" s="29">
        <v>89</v>
      </c>
      <c r="B216" s="32" t="s">
        <v>283</v>
      </c>
      <c r="C216" s="35" t="s">
        <v>284</v>
      </c>
      <c r="D216" s="38" t="s">
        <v>11</v>
      </c>
      <c r="E216" s="41">
        <v>1</v>
      </c>
      <c r="F216" s="32" t="s">
        <v>215</v>
      </c>
      <c r="G216" s="12">
        <v>1</v>
      </c>
      <c r="H216" s="7" t="s">
        <v>102</v>
      </c>
      <c r="I216" s="57" t="s">
        <v>649</v>
      </c>
      <c r="J216" s="106">
        <f t="shared" si="28"/>
        <v>89</v>
      </c>
      <c r="K216" s="106" t="str">
        <f t="shared" si="30"/>
        <v>QS210</v>
      </c>
      <c r="L216" s="106" t="str">
        <f t="shared" si="31"/>
        <v>En los últimos 30 días ha consumido bebidas alcohólicas</v>
      </c>
      <c r="M216" s="106" t="str">
        <f t="shared" si="32"/>
        <v>N</v>
      </c>
      <c r="N216" s="106">
        <f t="shared" si="33"/>
        <v>1</v>
      </c>
      <c r="O216" s="106" t="str">
        <f t="shared" si="34"/>
        <v>1:2, 8</v>
      </c>
      <c r="P216" s="106">
        <f t="shared" si="35"/>
        <v>1</v>
      </c>
      <c r="Q216" s="106" t="str">
        <f t="shared" si="36"/>
        <v>Si</v>
      </c>
      <c r="R216" s="106" t="str">
        <f t="shared" si="29"/>
        <v>null</v>
      </c>
      <c r="S216" s="106"/>
      <c r="T216" s="106"/>
      <c r="U216" s="106"/>
    </row>
    <row r="217" spans="1:21" x14ac:dyDescent="0.2">
      <c r="A217" s="30"/>
      <c r="B217" s="33"/>
      <c r="C217" s="36"/>
      <c r="D217" s="39"/>
      <c r="E217" s="42"/>
      <c r="F217" s="33"/>
      <c r="G217" s="12">
        <v>2</v>
      </c>
      <c r="H217" s="7" t="s">
        <v>103</v>
      </c>
      <c r="I217" s="63"/>
      <c r="J217" s="106">
        <f t="shared" si="28"/>
        <v>89</v>
      </c>
      <c r="K217" s="106" t="str">
        <f t="shared" si="30"/>
        <v>QS210</v>
      </c>
      <c r="L217" s="106" t="str">
        <f t="shared" si="31"/>
        <v>En los últimos 30 días ha consumido bebidas alcohólicas</v>
      </c>
      <c r="M217" s="106" t="str">
        <f t="shared" si="32"/>
        <v>N</v>
      </c>
      <c r="N217" s="106">
        <f t="shared" si="33"/>
        <v>1</v>
      </c>
      <c r="O217" s="106" t="str">
        <f t="shared" si="34"/>
        <v>1:2, 8</v>
      </c>
      <c r="P217" s="106">
        <f t="shared" si="35"/>
        <v>2</v>
      </c>
      <c r="Q217" s="106" t="str">
        <f t="shared" si="36"/>
        <v>No</v>
      </c>
      <c r="R217" s="106" t="str">
        <f t="shared" si="29"/>
        <v>null</v>
      </c>
      <c r="S217" s="106"/>
      <c r="T217" s="106"/>
      <c r="U217" s="106"/>
    </row>
    <row r="218" spans="1:21" x14ac:dyDescent="0.2">
      <c r="A218" s="31"/>
      <c r="B218" s="34"/>
      <c r="C218" s="37"/>
      <c r="D218" s="40"/>
      <c r="E218" s="43"/>
      <c r="F218" s="34"/>
      <c r="G218" s="12">
        <v>8</v>
      </c>
      <c r="H218" s="7" t="s">
        <v>225</v>
      </c>
      <c r="I218" s="58"/>
      <c r="J218" s="106">
        <f t="shared" si="28"/>
        <v>89</v>
      </c>
      <c r="K218" s="106" t="str">
        <f t="shared" si="30"/>
        <v>QS210</v>
      </c>
      <c r="L218" s="106" t="str">
        <f t="shared" si="31"/>
        <v>En los últimos 30 días ha consumido bebidas alcohólicas</v>
      </c>
      <c r="M218" s="106" t="str">
        <f t="shared" si="32"/>
        <v>N</v>
      </c>
      <c r="N218" s="106">
        <f t="shared" si="33"/>
        <v>1</v>
      </c>
      <c r="O218" s="106" t="str">
        <f t="shared" si="34"/>
        <v>1:2, 8</v>
      </c>
      <c r="P218" s="106">
        <f t="shared" si="35"/>
        <v>8</v>
      </c>
      <c r="Q218" s="106" t="str">
        <f t="shared" si="36"/>
        <v>No sabe/ no recuerda</v>
      </c>
      <c r="R218" s="106" t="str">
        <f t="shared" si="29"/>
        <v>null</v>
      </c>
      <c r="S218" s="106"/>
      <c r="T218" s="106"/>
      <c r="U218" s="106"/>
    </row>
    <row r="219" spans="1:21" x14ac:dyDescent="0.2">
      <c r="A219" s="47">
        <v>90</v>
      </c>
      <c r="B219" s="49" t="s">
        <v>285</v>
      </c>
      <c r="C219" s="51" t="s">
        <v>286</v>
      </c>
      <c r="D219" s="53" t="s">
        <v>11</v>
      </c>
      <c r="E219" s="55">
        <v>1</v>
      </c>
      <c r="F219" s="49" t="s">
        <v>258</v>
      </c>
      <c r="G219" s="12">
        <v>1</v>
      </c>
      <c r="H219" s="7" t="s">
        <v>287</v>
      </c>
      <c r="I219" s="57" t="s">
        <v>649</v>
      </c>
      <c r="J219" s="106">
        <f t="shared" si="28"/>
        <v>90</v>
      </c>
      <c r="K219" s="106" t="str">
        <f t="shared" si="30"/>
        <v>QS211U</v>
      </c>
      <c r="L219" s="106" t="str">
        <f t="shared" si="31"/>
        <v>Unidad Veces que tomo</v>
      </c>
      <c r="M219" s="106" t="str">
        <f t="shared" si="32"/>
        <v>N</v>
      </c>
      <c r="N219" s="106">
        <f t="shared" si="33"/>
        <v>1</v>
      </c>
      <c r="O219" s="106" t="str">
        <f t="shared" si="34"/>
        <v>1, 8</v>
      </c>
      <c r="P219" s="106">
        <f t="shared" si="35"/>
        <v>1</v>
      </c>
      <c r="Q219" s="106" t="str">
        <f t="shared" si="36"/>
        <v>Número de veces</v>
      </c>
      <c r="R219" s="106" t="str">
        <f t="shared" si="29"/>
        <v>null</v>
      </c>
      <c r="S219" s="106"/>
      <c r="T219" s="106"/>
      <c r="U219" s="106"/>
    </row>
    <row r="220" spans="1:21" x14ac:dyDescent="0.2">
      <c r="A220" s="48"/>
      <c r="B220" s="50"/>
      <c r="C220" s="52"/>
      <c r="D220" s="54"/>
      <c r="E220" s="56"/>
      <c r="F220" s="50"/>
      <c r="G220" s="12">
        <v>8</v>
      </c>
      <c r="H220" s="7" t="s">
        <v>225</v>
      </c>
      <c r="I220" s="58"/>
      <c r="J220" s="106">
        <f t="shared" si="28"/>
        <v>90</v>
      </c>
      <c r="K220" s="106" t="str">
        <f t="shared" si="30"/>
        <v>QS211U</v>
      </c>
      <c r="L220" s="106" t="str">
        <f t="shared" si="31"/>
        <v>Unidad Veces que tomo</v>
      </c>
      <c r="M220" s="106" t="str">
        <f t="shared" si="32"/>
        <v>N</v>
      </c>
      <c r="N220" s="106">
        <f t="shared" si="33"/>
        <v>1</v>
      </c>
      <c r="O220" s="106" t="str">
        <f t="shared" si="34"/>
        <v>1, 8</v>
      </c>
      <c r="P220" s="106">
        <f t="shared" si="35"/>
        <v>8</v>
      </c>
      <c r="Q220" s="106" t="str">
        <f t="shared" si="36"/>
        <v>No sabe/ no recuerda</v>
      </c>
      <c r="R220" s="106" t="str">
        <f t="shared" si="29"/>
        <v>null</v>
      </c>
      <c r="S220" s="106"/>
      <c r="T220" s="106"/>
      <c r="U220" s="106"/>
    </row>
    <row r="221" spans="1:21" x14ac:dyDescent="0.2">
      <c r="A221" s="5">
        <v>91</v>
      </c>
      <c r="B221" s="6" t="s">
        <v>288</v>
      </c>
      <c r="C221" s="7" t="s">
        <v>289</v>
      </c>
      <c r="D221" s="8" t="s">
        <v>11</v>
      </c>
      <c r="E221" s="12">
        <v>2</v>
      </c>
      <c r="F221" s="9" t="s">
        <v>649</v>
      </c>
      <c r="G221" s="9" t="s">
        <v>649</v>
      </c>
      <c r="H221" s="9" t="s">
        <v>649</v>
      </c>
      <c r="I221" s="10" t="s">
        <v>649</v>
      </c>
      <c r="J221" s="106">
        <f t="shared" si="28"/>
        <v>91</v>
      </c>
      <c r="K221" s="106" t="str">
        <f t="shared" si="30"/>
        <v>QS211C</v>
      </c>
      <c r="L221" s="106" t="str">
        <f t="shared" si="31"/>
        <v>Cantidad Veces que tomo</v>
      </c>
      <c r="M221" s="106" t="str">
        <f t="shared" si="32"/>
        <v>N</v>
      </c>
      <c r="N221" s="106">
        <f t="shared" si="33"/>
        <v>2</v>
      </c>
      <c r="O221" s="106" t="str">
        <f t="shared" si="34"/>
        <v>null</v>
      </c>
      <c r="P221" s="106" t="str">
        <f t="shared" si="35"/>
        <v>null</v>
      </c>
      <c r="Q221" s="106" t="str">
        <f t="shared" si="36"/>
        <v>null</v>
      </c>
      <c r="R221" s="106" t="str">
        <f t="shared" si="29"/>
        <v>null</v>
      </c>
      <c r="S221" s="106"/>
      <c r="T221" s="106"/>
      <c r="U221" s="106"/>
    </row>
    <row r="222" spans="1:21" x14ac:dyDescent="0.2">
      <c r="A222" s="5">
        <v>92</v>
      </c>
      <c r="B222" s="6" t="s">
        <v>290</v>
      </c>
      <c r="C222" s="7" t="s">
        <v>291</v>
      </c>
      <c r="D222" s="8" t="s">
        <v>14</v>
      </c>
      <c r="E222" s="12">
        <v>8</v>
      </c>
      <c r="F222" s="6" t="s">
        <v>292</v>
      </c>
      <c r="G222" s="9" t="s">
        <v>649</v>
      </c>
      <c r="H222" s="9" t="s">
        <v>649</v>
      </c>
      <c r="I222" s="10" t="s">
        <v>649</v>
      </c>
      <c r="J222" s="106">
        <f t="shared" si="28"/>
        <v>92</v>
      </c>
      <c r="K222" s="106" t="str">
        <f t="shared" si="30"/>
        <v>QS212T</v>
      </c>
      <c r="L222" s="106" t="str">
        <f t="shared" si="31"/>
        <v>Tomó bebidas</v>
      </c>
      <c r="M222" s="106" t="str">
        <f t="shared" si="32"/>
        <v>AN</v>
      </c>
      <c r="N222" s="106">
        <f t="shared" si="33"/>
        <v>8</v>
      </c>
      <c r="O222" s="106" t="str">
        <f t="shared" si="34"/>
        <v>A:Z</v>
      </c>
      <c r="P222" s="106" t="str">
        <f t="shared" si="35"/>
        <v>null</v>
      </c>
      <c r="Q222" s="106" t="str">
        <f t="shared" si="36"/>
        <v>null</v>
      </c>
      <c r="R222" s="106" t="str">
        <f t="shared" si="29"/>
        <v>null</v>
      </c>
      <c r="S222" s="106"/>
      <c r="T222" s="106"/>
      <c r="U222" s="106"/>
    </row>
    <row r="223" spans="1:21" x14ac:dyDescent="0.2">
      <c r="A223" s="47">
        <v>93</v>
      </c>
      <c r="B223" s="49" t="s">
        <v>293</v>
      </c>
      <c r="C223" s="51" t="s">
        <v>294</v>
      </c>
      <c r="D223" s="53" t="s">
        <v>11</v>
      </c>
      <c r="E223" s="55">
        <v>1</v>
      </c>
      <c r="F223" s="49" t="s">
        <v>93</v>
      </c>
      <c r="G223" s="12">
        <v>1</v>
      </c>
      <c r="H223" s="7" t="s">
        <v>102</v>
      </c>
      <c r="I223" s="57" t="s">
        <v>649</v>
      </c>
      <c r="J223" s="106">
        <f t="shared" si="28"/>
        <v>93</v>
      </c>
      <c r="K223" s="106" t="str">
        <f t="shared" si="30"/>
        <v>QS212A</v>
      </c>
      <c r="L223" s="106" t="str">
        <f t="shared" si="31"/>
        <v>Tomó cerveza</v>
      </c>
      <c r="M223" s="106" t="str">
        <f t="shared" si="32"/>
        <v>N</v>
      </c>
      <c r="N223" s="106">
        <f t="shared" si="33"/>
        <v>1</v>
      </c>
      <c r="O223" s="106" t="str">
        <f t="shared" si="34"/>
        <v>1:2</v>
      </c>
      <c r="P223" s="106">
        <f t="shared" si="35"/>
        <v>1</v>
      </c>
      <c r="Q223" s="106" t="str">
        <f t="shared" si="36"/>
        <v>Si</v>
      </c>
      <c r="R223" s="106" t="str">
        <f t="shared" si="29"/>
        <v>null</v>
      </c>
      <c r="S223" s="106"/>
      <c r="T223" s="106"/>
      <c r="U223" s="106"/>
    </row>
    <row r="224" spans="1:21" x14ac:dyDescent="0.2">
      <c r="A224" s="48"/>
      <c r="B224" s="50"/>
      <c r="C224" s="52"/>
      <c r="D224" s="54"/>
      <c r="E224" s="56"/>
      <c r="F224" s="50"/>
      <c r="G224" s="12">
        <v>2</v>
      </c>
      <c r="H224" s="7" t="s">
        <v>103</v>
      </c>
      <c r="I224" s="58"/>
      <c r="J224" s="106">
        <f t="shared" si="28"/>
        <v>93</v>
      </c>
      <c r="K224" s="106" t="str">
        <f t="shared" si="30"/>
        <v>QS212A</v>
      </c>
      <c r="L224" s="106" t="str">
        <f t="shared" si="31"/>
        <v>Tomó cerveza</v>
      </c>
      <c r="M224" s="106" t="str">
        <f t="shared" si="32"/>
        <v>N</v>
      </c>
      <c r="N224" s="106">
        <f t="shared" si="33"/>
        <v>1</v>
      </c>
      <c r="O224" s="106" t="str">
        <f t="shared" si="34"/>
        <v>1:2</v>
      </c>
      <c r="P224" s="106">
        <f t="shared" si="35"/>
        <v>2</v>
      </c>
      <c r="Q224" s="106" t="str">
        <f t="shared" si="36"/>
        <v>No</v>
      </c>
      <c r="R224" s="106" t="str">
        <f t="shared" si="29"/>
        <v>null</v>
      </c>
      <c r="S224" s="106"/>
      <c r="T224" s="106"/>
      <c r="U224" s="106"/>
    </row>
    <row r="225" spans="1:21" x14ac:dyDescent="0.2">
      <c r="A225" s="5">
        <v>94</v>
      </c>
      <c r="B225" s="6" t="s">
        <v>295</v>
      </c>
      <c r="C225" s="7" t="s">
        <v>296</v>
      </c>
      <c r="D225" s="8" t="s">
        <v>11</v>
      </c>
      <c r="E225" s="12">
        <v>2</v>
      </c>
      <c r="F225" s="9" t="s">
        <v>649</v>
      </c>
      <c r="G225" s="9" t="s">
        <v>649</v>
      </c>
      <c r="H225" s="9" t="s">
        <v>649</v>
      </c>
      <c r="I225" s="10" t="s">
        <v>649</v>
      </c>
      <c r="J225" s="106">
        <f t="shared" si="28"/>
        <v>94</v>
      </c>
      <c r="K225" s="106" t="str">
        <f t="shared" si="30"/>
        <v>QS212AV</v>
      </c>
      <c r="L225" s="106" t="str">
        <f t="shared" si="31"/>
        <v>Fueron Vasos/copas</v>
      </c>
      <c r="M225" s="106" t="str">
        <f t="shared" si="32"/>
        <v>N</v>
      </c>
      <c r="N225" s="106">
        <f t="shared" si="33"/>
        <v>2</v>
      </c>
      <c r="O225" s="106" t="str">
        <f t="shared" si="34"/>
        <v>null</v>
      </c>
      <c r="P225" s="106" t="str">
        <f t="shared" si="35"/>
        <v>null</v>
      </c>
      <c r="Q225" s="106" t="str">
        <f t="shared" si="36"/>
        <v>null</v>
      </c>
      <c r="R225" s="106" t="str">
        <f t="shared" si="29"/>
        <v>null</v>
      </c>
      <c r="S225" s="106"/>
      <c r="T225" s="106"/>
      <c r="U225" s="106"/>
    </row>
    <row r="226" spans="1:21" x14ac:dyDescent="0.2">
      <c r="A226" s="5">
        <v>95</v>
      </c>
      <c r="B226" s="6" t="s">
        <v>297</v>
      </c>
      <c r="C226" s="7" t="s">
        <v>298</v>
      </c>
      <c r="D226" s="8" t="s">
        <v>11</v>
      </c>
      <c r="E226" s="12">
        <v>2</v>
      </c>
      <c r="F226" s="9" t="s">
        <v>649</v>
      </c>
      <c r="G226" s="9" t="s">
        <v>649</v>
      </c>
      <c r="H226" s="9" t="s">
        <v>649</v>
      </c>
      <c r="I226" s="10" t="s">
        <v>649</v>
      </c>
      <c r="J226" s="106">
        <f t="shared" si="28"/>
        <v>95</v>
      </c>
      <c r="K226" s="106" t="str">
        <f t="shared" si="30"/>
        <v>QS212AB</v>
      </c>
      <c r="L226" s="106" t="str">
        <f t="shared" si="31"/>
        <v>Fueron botellas</v>
      </c>
      <c r="M226" s="106" t="str">
        <f t="shared" si="32"/>
        <v>N</v>
      </c>
      <c r="N226" s="106">
        <f t="shared" si="33"/>
        <v>2</v>
      </c>
      <c r="O226" s="106" t="str">
        <f t="shared" si="34"/>
        <v>null</v>
      </c>
      <c r="P226" s="106" t="str">
        <f t="shared" si="35"/>
        <v>null</v>
      </c>
      <c r="Q226" s="106" t="str">
        <f t="shared" si="36"/>
        <v>null</v>
      </c>
      <c r="R226" s="106" t="str">
        <f t="shared" si="29"/>
        <v>null</v>
      </c>
      <c r="S226" s="106"/>
      <c r="T226" s="106"/>
      <c r="U226" s="106"/>
    </row>
    <row r="227" spans="1:21" x14ac:dyDescent="0.2">
      <c r="A227" s="47">
        <v>96</v>
      </c>
      <c r="B227" s="49" t="s">
        <v>299</v>
      </c>
      <c r="C227" s="51" t="s">
        <v>300</v>
      </c>
      <c r="D227" s="53" t="s">
        <v>11</v>
      </c>
      <c r="E227" s="55">
        <v>1</v>
      </c>
      <c r="F227" s="49" t="s">
        <v>93</v>
      </c>
      <c r="G227" s="12">
        <v>1</v>
      </c>
      <c r="H227" s="7" t="s">
        <v>102</v>
      </c>
      <c r="I227" s="57" t="s">
        <v>649</v>
      </c>
      <c r="J227" s="106">
        <f t="shared" si="28"/>
        <v>96</v>
      </c>
      <c r="K227" s="106" t="str">
        <f t="shared" si="30"/>
        <v>QS212B</v>
      </c>
      <c r="L227" s="106" t="str">
        <f t="shared" si="31"/>
        <v>Tomó Vino/cachina</v>
      </c>
      <c r="M227" s="106" t="str">
        <f t="shared" si="32"/>
        <v>N</v>
      </c>
      <c r="N227" s="106">
        <f t="shared" si="33"/>
        <v>1</v>
      </c>
      <c r="O227" s="106" t="str">
        <f t="shared" si="34"/>
        <v>1:2</v>
      </c>
      <c r="P227" s="106">
        <f t="shared" si="35"/>
        <v>1</v>
      </c>
      <c r="Q227" s="106" t="str">
        <f t="shared" si="36"/>
        <v>Si</v>
      </c>
      <c r="R227" s="106" t="str">
        <f t="shared" si="29"/>
        <v>null</v>
      </c>
      <c r="S227" s="106"/>
      <c r="T227" s="106"/>
      <c r="U227" s="106"/>
    </row>
    <row r="228" spans="1:21" x14ac:dyDescent="0.2">
      <c r="A228" s="48"/>
      <c r="B228" s="50"/>
      <c r="C228" s="52"/>
      <c r="D228" s="54"/>
      <c r="E228" s="56"/>
      <c r="F228" s="50"/>
      <c r="G228" s="12">
        <v>2</v>
      </c>
      <c r="H228" s="7" t="s">
        <v>103</v>
      </c>
      <c r="I228" s="58"/>
      <c r="J228" s="106">
        <f t="shared" si="28"/>
        <v>96</v>
      </c>
      <c r="K228" s="106" t="str">
        <f t="shared" si="30"/>
        <v>QS212B</v>
      </c>
      <c r="L228" s="106" t="str">
        <f t="shared" si="31"/>
        <v>Tomó Vino/cachina</v>
      </c>
      <c r="M228" s="106" t="str">
        <f t="shared" si="32"/>
        <v>N</v>
      </c>
      <c r="N228" s="106">
        <f t="shared" si="33"/>
        <v>1</v>
      </c>
      <c r="O228" s="106" t="str">
        <f t="shared" si="34"/>
        <v>1:2</v>
      </c>
      <c r="P228" s="106">
        <f t="shared" si="35"/>
        <v>2</v>
      </c>
      <c r="Q228" s="106" t="str">
        <f t="shared" si="36"/>
        <v>No</v>
      </c>
      <c r="R228" s="106" t="str">
        <f t="shared" si="29"/>
        <v>null</v>
      </c>
      <c r="S228" s="106"/>
      <c r="T228" s="106"/>
      <c r="U228" s="106"/>
    </row>
    <row r="229" spans="1:21" x14ac:dyDescent="0.2">
      <c r="A229" s="5">
        <v>97</v>
      </c>
      <c r="B229" s="6" t="s">
        <v>301</v>
      </c>
      <c r="C229" s="7" t="s">
        <v>302</v>
      </c>
      <c r="D229" s="8" t="s">
        <v>11</v>
      </c>
      <c r="E229" s="12">
        <v>2</v>
      </c>
      <c r="F229" s="9" t="s">
        <v>649</v>
      </c>
      <c r="G229" s="9" t="s">
        <v>649</v>
      </c>
      <c r="H229" s="9" t="s">
        <v>649</v>
      </c>
      <c r="I229" s="10" t="s">
        <v>649</v>
      </c>
      <c r="J229" s="106">
        <f t="shared" si="28"/>
        <v>97</v>
      </c>
      <c r="K229" s="106" t="str">
        <f t="shared" si="30"/>
        <v>QS212BV</v>
      </c>
      <c r="L229" s="106" t="str">
        <f t="shared" si="31"/>
        <v>Fueron vasos/copas</v>
      </c>
      <c r="M229" s="106" t="str">
        <f t="shared" si="32"/>
        <v>N</v>
      </c>
      <c r="N229" s="106">
        <f t="shared" si="33"/>
        <v>2</v>
      </c>
      <c r="O229" s="106" t="str">
        <f t="shared" si="34"/>
        <v>null</v>
      </c>
      <c r="P229" s="106" t="str">
        <f t="shared" si="35"/>
        <v>null</v>
      </c>
      <c r="Q229" s="106" t="str">
        <f t="shared" si="36"/>
        <v>null</v>
      </c>
      <c r="R229" s="106" t="str">
        <f t="shared" si="29"/>
        <v>null</v>
      </c>
      <c r="S229" s="106"/>
      <c r="T229" s="106"/>
      <c r="U229" s="106"/>
    </row>
    <row r="230" spans="1:21" x14ac:dyDescent="0.2">
      <c r="A230" s="5">
        <v>98</v>
      </c>
      <c r="B230" s="6" t="s">
        <v>303</v>
      </c>
      <c r="C230" s="7" t="s">
        <v>298</v>
      </c>
      <c r="D230" s="8" t="s">
        <v>11</v>
      </c>
      <c r="E230" s="12">
        <v>2</v>
      </c>
      <c r="F230" s="9" t="s">
        <v>649</v>
      </c>
      <c r="G230" s="9" t="s">
        <v>649</v>
      </c>
      <c r="H230" s="9" t="s">
        <v>649</v>
      </c>
      <c r="I230" s="10" t="s">
        <v>649</v>
      </c>
      <c r="J230" s="106">
        <f t="shared" si="28"/>
        <v>98</v>
      </c>
      <c r="K230" s="106" t="str">
        <f t="shared" si="30"/>
        <v>QS212BB</v>
      </c>
      <c r="L230" s="106" t="str">
        <f t="shared" si="31"/>
        <v>Fueron botellas</v>
      </c>
      <c r="M230" s="106" t="str">
        <f t="shared" si="32"/>
        <v>N</v>
      </c>
      <c r="N230" s="106">
        <f t="shared" si="33"/>
        <v>2</v>
      </c>
      <c r="O230" s="106" t="str">
        <f t="shared" si="34"/>
        <v>null</v>
      </c>
      <c r="P230" s="106" t="str">
        <f t="shared" si="35"/>
        <v>null</v>
      </c>
      <c r="Q230" s="106" t="str">
        <f t="shared" si="36"/>
        <v>null</v>
      </c>
      <c r="R230" s="106" t="str">
        <f t="shared" si="29"/>
        <v>null</v>
      </c>
      <c r="S230" s="106"/>
      <c r="T230" s="106"/>
      <c r="U230" s="106"/>
    </row>
    <row r="231" spans="1:21" x14ac:dyDescent="0.2">
      <c r="A231" s="47">
        <v>99</v>
      </c>
      <c r="B231" s="49" t="s">
        <v>304</v>
      </c>
      <c r="C231" s="51" t="s">
        <v>305</v>
      </c>
      <c r="D231" s="53" t="s">
        <v>11</v>
      </c>
      <c r="E231" s="55">
        <v>1</v>
      </c>
      <c r="F231" s="49" t="s">
        <v>93</v>
      </c>
      <c r="G231" s="12">
        <v>1</v>
      </c>
      <c r="H231" s="7" t="s">
        <v>102</v>
      </c>
      <c r="I231" s="57" t="s">
        <v>649</v>
      </c>
      <c r="J231" s="106">
        <f t="shared" si="28"/>
        <v>99</v>
      </c>
      <c r="K231" s="106" t="str">
        <f t="shared" si="30"/>
        <v>QS212C</v>
      </c>
      <c r="L231" s="106" t="str">
        <f t="shared" si="31"/>
        <v>Tomó chicha de jora fermentada</v>
      </c>
      <c r="M231" s="106" t="str">
        <f t="shared" si="32"/>
        <v>N</v>
      </c>
      <c r="N231" s="106">
        <f t="shared" si="33"/>
        <v>1</v>
      </c>
      <c r="O231" s="106" t="str">
        <f t="shared" si="34"/>
        <v>1:2</v>
      </c>
      <c r="P231" s="106">
        <f t="shared" si="35"/>
        <v>1</v>
      </c>
      <c r="Q231" s="106" t="str">
        <f t="shared" si="36"/>
        <v>Si</v>
      </c>
      <c r="R231" s="106" t="str">
        <f t="shared" si="29"/>
        <v>null</v>
      </c>
      <c r="S231" s="106"/>
      <c r="T231" s="106"/>
      <c r="U231" s="106"/>
    </row>
    <row r="232" spans="1:21" x14ac:dyDescent="0.2">
      <c r="A232" s="48"/>
      <c r="B232" s="50"/>
      <c r="C232" s="52"/>
      <c r="D232" s="54"/>
      <c r="E232" s="56"/>
      <c r="F232" s="50"/>
      <c r="G232" s="12">
        <v>2</v>
      </c>
      <c r="H232" s="7" t="s">
        <v>103</v>
      </c>
      <c r="I232" s="58"/>
      <c r="J232" s="106">
        <f t="shared" si="28"/>
        <v>99</v>
      </c>
      <c r="K232" s="106" t="str">
        <f t="shared" si="30"/>
        <v>QS212C</v>
      </c>
      <c r="L232" s="106" t="str">
        <f t="shared" si="31"/>
        <v>Tomó chicha de jora fermentada</v>
      </c>
      <c r="M232" s="106" t="str">
        <f t="shared" si="32"/>
        <v>N</v>
      </c>
      <c r="N232" s="106">
        <f t="shared" si="33"/>
        <v>1</v>
      </c>
      <c r="O232" s="106" t="str">
        <f t="shared" si="34"/>
        <v>1:2</v>
      </c>
      <c r="P232" s="106">
        <f t="shared" si="35"/>
        <v>2</v>
      </c>
      <c r="Q232" s="106" t="str">
        <f t="shared" si="36"/>
        <v>No</v>
      </c>
      <c r="R232" s="106" t="str">
        <f t="shared" si="29"/>
        <v>null</v>
      </c>
      <c r="S232" s="106"/>
      <c r="T232" s="106"/>
      <c r="U232" s="106"/>
    </row>
    <row r="233" spans="1:21" x14ac:dyDescent="0.2">
      <c r="A233" s="5">
        <v>100</v>
      </c>
      <c r="B233" s="6" t="s">
        <v>306</v>
      </c>
      <c r="C233" s="7" t="s">
        <v>302</v>
      </c>
      <c r="D233" s="8" t="s">
        <v>11</v>
      </c>
      <c r="E233" s="12">
        <v>2</v>
      </c>
      <c r="F233" s="9" t="s">
        <v>649</v>
      </c>
      <c r="G233" s="9" t="s">
        <v>649</v>
      </c>
      <c r="H233" s="9" t="s">
        <v>649</v>
      </c>
      <c r="I233" s="10" t="s">
        <v>649</v>
      </c>
      <c r="J233" s="106">
        <f t="shared" si="28"/>
        <v>100</v>
      </c>
      <c r="K233" s="106" t="str">
        <f t="shared" si="30"/>
        <v>QS212CV</v>
      </c>
      <c r="L233" s="106" t="str">
        <f t="shared" si="31"/>
        <v>Fueron vasos/copas</v>
      </c>
      <c r="M233" s="106" t="str">
        <f t="shared" si="32"/>
        <v>N</v>
      </c>
      <c r="N233" s="106">
        <f t="shared" si="33"/>
        <v>2</v>
      </c>
      <c r="O233" s="106" t="str">
        <f t="shared" si="34"/>
        <v>null</v>
      </c>
      <c r="P233" s="106" t="str">
        <f t="shared" si="35"/>
        <v>null</v>
      </c>
      <c r="Q233" s="106" t="str">
        <f t="shared" si="36"/>
        <v>null</v>
      </c>
      <c r="R233" s="106" t="str">
        <f t="shared" si="29"/>
        <v>null</v>
      </c>
      <c r="S233" s="106"/>
      <c r="T233" s="106"/>
      <c r="U233" s="106"/>
    </row>
    <row r="234" spans="1:21" x14ac:dyDescent="0.2">
      <c r="A234" s="5">
        <v>101</v>
      </c>
      <c r="B234" s="6" t="s">
        <v>307</v>
      </c>
      <c r="C234" s="7" t="s">
        <v>298</v>
      </c>
      <c r="D234" s="8" t="s">
        <v>11</v>
      </c>
      <c r="E234" s="12">
        <v>2</v>
      </c>
      <c r="F234" s="9" t="s">
        <v>649</v>
      </c>
      <c r="G234" s="9" t="s">
        <v>649</v>
      </c>
      <c r="H234" s="9" t="s">
        <v>649</v>
      </c>
      <c r="I234" s="10" t="s">
        <v>649</v>
      </c>
      <c r="J234" s="106">
        <f t="shared" si="28"/>
        <v>101</v>
      </c>
      <c r="K234" s="106" t="str">
        <f t="shared" si="30"/>
        <v>QS212CB</v>
      </c>
      <c r="L234" s="106" t="str">
        <f t="shared" si="31"/>
        <v>Fueron botellas</v>
      </c>
      <c r="M234" s="106" t="str">
        <f t="shared" si="32"/>
        <v>N</v>
      </c>
      <c r="N234" s="106">
        <f t="shared" si="33"/>
        <v>2</v>
      </c>
      <c r="O234" s="106" t="str">
        <f t="shared" si="34"/>
        <v>null</v>
      </c>
      <c r="P234" s="106" t="str">
        <f t="shared" si="35"/>
        <v>null</v>
      </c>
      <c r="Q234" s="106" t="str">
        <f t="shared" si="36"/>
        <v>null</v>
      </c>
      <c r="R234" s="106" t="str">
        <f t="shared" si="29"/>
        <v>null</v>
      </c>
      <c r="S234" s="106"/>
      <c r="T234" s="106"/>
      <c r="U234" s="106"/>
    </row>
    <row r="235" spans="1:21" x14ac:dyDescent="0.2">
      <c r="A235" s="47">
        <v>102</v>
      </c>
      <c r="B235" s="49" t="s">
        <v>308</v>
      </c>
      <c r="C235" s="51" t="s">
        <v>309</v>
      </c>
      <c r="D235" s="53" t="s">
        <v>11</v>
      </c>
      <c r="E235" s="55">
        <v>1</v>
      </c>
      <c r="F235" s="49" t="s">
        <v>93</v>
      </c>
      <c r="G235" s="12">
        <v>1</v>
      </c>
      <c r="H235" s="7" t="s">
        <v>102</v>
      </c>
      <c r="I235" s="57" t="s">
        <v>649</v>
      </c>
      <c r="J235" s="106">
        <f t="shared" si="28"/>
        <v>102</v>
      </c>
      <c r="K235" s="106" t="str">
        <f t="shared" si="30"/>
        <v>QS212D</v>
      </c>
      <c r="L235" s="106" t="str">
        <f t="shared" si="31"/>
        <v>Tomó masato fermentado</v>
      </c>
      <c r="M235" s="106" t="str">
        <f t="shared" si="32"/>
        <v>N</v>
      </c>
      <c r="N235" s="106">
        <f t="shared" si="33"/>
        <v>1</v>
      </c>
      <c r="O235" s="106" t="str">
        <f t="shared" si="34"/>
        <v>1:2</v>
      </c>
      <c r="P235" s="106">
        <f t="shared" si="35"/>
        <v>1</v>
      </c>
      <c r="Q235" s="106" t="str">
        <f t="shared" si="36"/>
        <v>Si</v>
      </c>
      <c r="R235" s="106" t="str">
        <f t="shared" si="29"/>
        <v>null</v>
      </c>
      <c r="S235" s="106"/>
      <c r="T235" s="106"/>
      <c r="U235" s="106"/>
    </row>
    <row r="236" spans="1:21" x14ac:dyDescent="0.2">
      <c r="A236" s="48"/>
      <c r="B236" s="50"/>
      <c r="C236" s="52"/>
      <c r="D236" s="54"/>
      <c r="E236" s="56"/>
      <c r="F236" s="50"/>
      <c r="G236" s="12">
        <v>2</v>
      </c>
      <c r="H236" s="7" t="s">
        <v>103</v>
      </c>
      <c r="I236" s="58"/>
      <c r="J236" s="106">
        <f t="shared" si="28"/>
        <v>102</v>
      </c>
      <c r="K236" s="106" t="str">
        <f t="shared" si="30"/>
        <v>QS212D</v>
      </c>
      <c r="L236" s="106" t="str">
        <f t="shared" si="31"/>
        <v>Tomó masato fermentado</v>
      </c>
      <c r="M236" s="106" t="str">
        <f t="shared" si="32"/>
        <v>N</v>
      </c>
      <c r="N236" s="106">
        <f t="shared" si="33"/>
        <v>1</v>
      </c>
      <c r="O236" s="106" t="str">
        <f t="shared" si="34"/>
        <v>1:2</v>
      </c>
      <c r="P236" s="106">
        <f t="shared" si="35"/>
        <v>2</v>
      </c>
      <c r="Q236" s="106" t="str">
        <f t="shared" si="36"/>
        <v>No</v>
      </c>
      <c r="R236" s="106" t="str">
        <f t="shared" si="29"/>
        <v>null</v>
      </c>
      <c r="S236" s="106"/>
      <c r="T236" s="106"/>
      <c r="U236" s="106"/>
    </row>
    <row r="237" spans="1:21" x14ac:dyDescent="0.2">
      <c r="A237" s="5">
        <v>103</v>
      </c>
      <c r="B237" s="6" t="s">
        <v>310</v>
      </c>
      <c r="C237" s="7" t="s">
        <v>302</v>
      </c>
      <c r="D237" s="8" t="s">
        <v>11</v>
      </c>
      <c r="E237" s="12">
        <v>2</v>
      </c>
      <c r="F237" s="9" t="s">
        <v>649</v>
      </c>
      <c r="G237" s="9" t="s">
        <v>649</v>
      </c>
      <c r="H237" s="9" t="s">
        <v>649</v>
      </c>
      <c r="I237" s="10" t="s">
        <v>649</v>
      </c>
      <c r="J237" s="106">
        <f t="shared" si="28"/>
        <v>103</v>
      </c>
      <c r="K237" s="106" t="str">
        <f t="shared" si="30"/>
        <v>QS212DV</v>
      </c>
      <c r="L237" s="106" t="str">
        <f t="shared" si="31"/>
        <v>Fueron vasos/copas</v>
      </c>
      <c r="M237" s="106" t="str">
        <f t="shared" si="32"/>
        <v>N</v>
      </c>
      <c r="N237" s="106">
        <f t="shared" si="33"/>
        <v>2</v>
      </c>
      <c r="O237" s="106" t="str">
        <f t="shared" si="34"/>
        <v>null</v>
      </c>
      <c r="P237" s="106" t="str">
        <f t="shared" si="35"/>
        <v>null</v>
      </c>
      <c r="Q237" s="106" t="str">
        <f t="shared" si="36"/>
        <v>null</v>
      </c>
      <c r="R237" s="106" t="str">
        <f t="shared" si="29"/>
        <v>null</v>
      </c>
      <c r="S237" s="106"/>
      <c r="T237" s="106"/>
      <c r="U237" s="106"/>
    </row>
    <row r="238" spans="1:21" x14ac:dyDescent="0.2">
      <c r="A238" s="5">
        <v>104</v>
      </c>
      <c r="B238" s="6" t="s">
        <v>311</v>
      </c>
      <c r="C238" s="7" t="s">
        <v>298</v>
      </c>
      <c r="D238" s="8" t="s">
        <v>11</v>
      </c>
      <c r="E238" s="12">
        <v>2</v>
      </c>
      <c r="F238" s="9" t="s">
        <v>649</v>
      </c>
      <c r="G238" s="9" t="s">
        <v>649</v>
      </c>
      <c r="H238" s="9" t="s">
        <v>649</v>
      </c>
      <c r="I238" s="10" t="s">
        <v>649</v>
      </c>
      <c r="J238" s="106">
        <f t="shared" si="28"/>
        <v>104</v>
      </c>
      <c r="K238" s="106" t="str">
        <f t="shared" si="30"/>
        <v>QS212DB</v>
      </c>
      <c r="L238" s="106" t="str">
        <f t="shared" si="31"/>
        <v>Fueron botellas</v>
      </c>
      <c r="M238" s="106" t="str">
        <f t="shared" si="32"/>
        <v>N</v>
      </c>
      <c r="N238" s="106">
        <f t="shared" si="33"/>
        <v>2</v>
      </c>
      <c r="O238" s="106" t="str">
        <f t="shared" si="34"/>
        <v>null</v>
      </c>
      <c r="P238" s="106" t="str">
        <f t="shared" si="35"/>
        <v>null</v>
      </c>
      <c r="Q238" s="106" t="str">
        <f t="shared" si="36"/>
        <v>null</v>
      </c>
      <c r="R238" s="106" t="str">
        <f t="shared" si="29"/>
        <v>null</v>
      </c>
      <c r="S238" s="106"/>
      <c r="T238" s="106"/>
      <c r="U238" s="106"/>
    </row>
    <row r="239" spans="1:21" x14ac:dyDescent="0.2">
      <c r="A239" s="47">
        <v>105</v>
      </c>
      <c r="B239" s="49" t="s">
        <v>312</v>
      </c>
      <c r="C239" s="51" t="s">
        <v>313</v>
      </c>
      <c r="D239" s="53" t="s">
        <v>11</v>
      </c>
      <c r="E239" s="55">
        <v>1</v>
      </c>
      <c r="F239" s="49" t="s">
        <v>93</v>
      </c>
      <c r="G239" s="12">
        <v>1</v>
      </c>
      <c r="H239" s="7" t="s">
        <v>102</v>
      </c>
      <c r="I239" s="57" t="s">
        <v>649</v>
      </c>
      <c r="J239" s="106">
        <f t="shared" si="28"/>
        <v>105</v>
      </c>
      <c r="K239" s="106" t="str">
        <f t="shared" si="30"/>
        <v>QS212E</v>
      </c>
      <c r="L239" s="106" t="str">
        <f t="shared" si="31"/>
        <v>Tomó Yonque/cañazo</v>
      </c>
      <c r="M239" s="106" t="str">
        <f t="shared" si="32"/>
        <v>N</v>
      </c>
      <c r="N239" s="106">
        <f t="shared" si="33"/>
        <v>1</v>
      </c>
      <c r="O239" s="106" t="str">
        <f t="shared" si="34"/>
        <v>1:2</v>
      </c>
      <c r="P239" s="106">
        <f t="shared" si="35"/>
        <v>1</v>
      </c>
      <c r="Q239" s="106" t="str">
        <f t="shared" si="36"/>
        <v>Si</v>
      </c>
      <c r="R239" s="106" t="str">
        <f t="shared" si="29"/>
        <v>null</v>
      </c>
      <c r="S239" s="106"/>
      <c r="T239" s="106"/>
      <c r="U239" s="106"/>
    </row>
    <row r="240" spans="1:21" x14ac:dyDescent="0.2">
      <c r="A240" s="48"/>
      <c r="B240" s="50"/>
      <c r="C240" s="52"/>
      <c r="D240" s="54"/>
      <c r="E240" s="56"/>
      <c r="F240" s="50"/>
      <c r="G240" s="12">
        <v>2</v>
      </c>
      <c r="H240" s="7" t="s">
        <v>103</v>
      </c>
      <c r="I240" s="58"/>
      <c r="J240" s="106">
        <f t="shared" si="28"/>
        <v>105</v>
      </c>
      <c r="K240" s="106" t="str">
        <f t="shared" si="30"/>
        <v>QS212E</v>
      </c>
      <c r="L240" s="106" t="str">
        <f t="shared" si="31"/>
        <v>Tomó Yonque/cañazo</v>
      </c>
      <c r="M240" s="106" t="str">
        <f t="shared" si="32"/>
        <v>N</v>
      </c>
      <c r="N240" s="106">
        <f t="shared" si="33"/>
        <v>1</v>
      </c>
      <c r="O240" s="106" t="str">
        <f t="shared" si="34"/>
        <v>1:2</v>
      </c>
      <c r="P240" s="106">
        <f t="shared" si="35"/>
        <v>2</v>
      </c>
      <c r="Q240" s="106" t="str">
        <f t="shared" si="36"/>
        <v>No</v>
      </c>
      <c r="R240" s="106" t="str">
        <f t="shared" si="29"/>
        <v>null</v>
      </c>
      <c r="S240" s="106"/>
      <c r="T240" s="106"/>
      <c r="U240" s="106"/>
    </row>
    <row r="241" spans="1:21" x14ac:dyDescent="0.2">
      <c r="A241" s="5">
        <v>106</v>
      </c>
      <c r="B241" s="6" t="s">
        <v>314</v>
      </c>
      <c r="C241" s="7" t="s">
        <v>302</v>
      </c>
      <c r="D241" s="8" t="s">
        <v>11</v>
      </c>
      <c r="E241" s="12">
        <v>2</v>
      </c>
      <c r="F241" s="9" t="s">
        <v>649</v>
      </c>
      <c r="G241" s="9" t="s">
        <v>649</v>
      </c>
      <c r="H241" s="9" t="s">
        <v>649</v>
      </c>
      <c r="I241" s="10" t="s">
        <v>649</v>
      </c>
      <c r="J241" s="106">
        <f t="shared" si="28"/>
        <v>106</v>
      </c>
      <c r="K241" s="106" t="str">
        <f t="shared" si="30"/>
        <v>QS212EV</v>
      </c>
      <c r="L241" s="106" t="str">
        <f t="shared" si="31"/>
        <v>Fueron vasos/copas</v>
      </c>
      <c r="M241" s="106" t="str">
        <f t="shared" si="32"/>
        <v>N</v>
      </c>
      <c r="N241" s="106">
        <f t="shared" si="33"/>
        <v>2</v>
      </c>
      <c r="O241" s="106" t="str">
        <f t="shared" si="34"/>
        <v>null</v>
      </c>
      <c r="P241" s="106" t="str">
        <f t="shared" si="35"/>
        <v>null</v>
      </c>
      <c r="Q241" s="106" t="str">
        <f t="shared" si="36"/>
        <v>null</v>
      </c>
      <c r="R241" s="106" t="str">
        <f t="shared" si="29"/>
        <v>null</v>
      </c>
      <c r="S241" s="106"/>
      <c r="T241" s="106"/>
      <c r="U241" s="106"/>
    </row>
    <row r="242" spans="1:21" x14ac:dyDescent="0.2">
      <c r="A242" s="5">
        <v>107</v>
      </c>
      <c r="B242" s="6" t="s">
        <v>315</v>
      </c>
      <c r="C242" s="7" t="s">
        <v>298</v>
      </c>
      <c r="D242" s="8" t="s">
        <v>11</v>
      </c>
      <c r="E242" s="12">
        <v>2</v>
      </c>
      <c r="F242" s="9" t="s">
        <v>649</v>
      </c>
      <c r="G242" s="9" t="s">
        <v>649</v>
      </c>
      <c r="H242" s="9" t="s">
        <v>649</v>
      </c>
      <c r="I242" s="10" t="s">
        <v>649</v>
      </c>
      <c r="J242" s="106">
        <f t="shared" si="28"/>
        <v>107</v>
      </c>
      <c r="K242" s="106" t="str">
        <f t="shared" si="30"/>
        <v>QS212EB</v>
      </c>
      <c r="L242" s="106" t="str">
        <f t="shared" si="31"/>
        <v>Fueron botellas</v>
      </c>
      <c r="M242" s="106" t="str">
        <f t="shared" si="32"/>
        <v>N</v>
      </c>
      <c r="N242" s="106">
        <f t="shared" si="33"/>
        <v>2</v>
      </c>
      <c r="O242" s="106" t="str">
        <f t="shared" si="34"/>
        <v>null</v>
      </c>
      <c r="P242" s="106" t="str">
        <f t="shared" si="35"/>
        <v>null</v>
      </c>
      <c r="Q242" s="106" t="str">
        <f t="shared" si="36"/>
        <v>null</v>
      </c>
      <c r="R242" s="106" t="str">
        <f t="shared" si="29"/>
        <v>null</v>
      </c>
      <c r="S242" s="106"/>
      <c r="T242" s="106"/>
      <c r="U242" s="106"/>
    </row>
    <row r="243" spans="1:21" x14ac:dyDescent="0.2">
      <c r="A243" s="47">
        <v>108</v>
      </c>
      <c r="B243" s="49" t="s">
        <v>316</v>
      </c>
      <c r="C243" s="51" t="s">
        <v>317</v>
      </c>
      <c r="D243" s="53" t="s">
        <v>11</v>
      </c>
      <c r="E243" s="55">
        <v>1</v>
      </c>
      <c r="F243" s="49" t="s">
        <v>93</v>
      </c>
      <c r="G243" s="12">
        <v>1</v>
      </c>
      <c r="H243" s="7" t="s">
        <v>102</v>
      </c>
      <c r="I243" s="57" t="s">
        <v>649</v>
      </c>
      <c r="J243" s="106">
        <f t="shared" si="28"/>
        <v>108</v>
      </c>
      <c r="K243" s="106" t="str">
        <f t="shared" si="30"/>
        <v>QS212F</v>
      </c>
      <c r="L243" s="106" t="str">
        <f t="shared" si="31"/>
        <v>Tomó Anisado</v>
      </c>
      <c r="M243" s="106" t="str">
        <f t="shared" si="32"/>
        <v>N</v>
      </c>
      <c r="N243" s="106">
        <f t="shared" si="33"/>
        <v>1</v>
      </c>
      <c r="O243" s="106" t="str">
        <f t="shared" si="34"/>
        <v>1:2</v>
      </c>
      <c r="P243" s="106">
        <f t="shared" si="35"/>
        <v>1</v>
      </c>
      <c r="Q243" s="106" t="str">
        <f t="shared" si="36"/>
        <v>Si</v>
      </c>
      <c r="R243" s="106" t="str">
        <f t="shared" si="29"/>
        <v>null</v>
      </c>
      <c r="S243" s="106"/>
      <c r="T243" s="106"/>
      <c r="U243" s="106"/>
    </row>
    <row r="244" spans="1:21" x14ac:dyDescent="0.2">
      <c r="A244" s="48"/>
      <c r="B244" s="50"/>
      <c r="C244" s="52"/>
      <c r="D244" s="54"/>
      <c r="E244" s="56"/>
      <c r="F244" s="50"/>
      <c r="G244" s="12">
        <v>2</v>
      </c>
      <c r="H244" s="7" t="s">
        <v>103</v>
      </c>
      <c r="I244" s="58"/>
      <c r="J244" s="106">
        <f t="shared" si="28"/>
        <v>108</v>
      </c>
      <c r="K244" s="106" t="str">
        <f t="shared" si="30"/>
        <v>QS212F</v>
      </c>
      <c r="L244" s="106" t="str">
        <f t="shared" si="31"/>
        <v>Tomó Anisado</v>
      </c>
      <c r="M244" s="106" t="str">
        <f t="shared" si="32"/>
        <v>N</v>
      </c>
      <c r="N244" s="106">
        <f t="shared" si="33"/>
        <v>1</v>
      </c>
      <c r="O244" s="106" t="str">
        <f t="shared" si="34"/>
        <v>1:2</v>
      </c>
      <c r="P244" s="106">
        <f t="shared" si="35"/>
        <v>2</v>
      </c>
      <c r="Q244" s="106" t="str">
        <f t="shared" si="36"/>
        <v>No</v>
      </c>
      <c r="R244" s="106" t="str">
        <f t="shared" si="29"/>
        <v>null</v>
      </c>
      <c r="S244" s="106"/>
      <c r="T244" s="106"/>
      <c r="U244" s="106"/>
    </row>
    <row r="245" spans="1:21" x14ac:dyDescent="0.2">
      <c r="A245" s="5">
        <v>109</v>
      </c>
      <c r="B245" s="6" t="s">
        <v>318</v>
      </c>
      <c r="C245" s="7" t="s">
        <v>302</v>
      </c>
      <c r="D245" s="8" t="s">
        <v>11</v>
      </c>
      <c r="E245" s="12">
        <v>2</v>
      </c>
      <c r="F245" s="9" t="s">
        <v>649</v>
      </c>
      <c r="G245" s="9" t="s">
        <v>649</v>
      </c>
      <c r="H245" s="9" t="s">
        <v>649</v>
      </c>
      <c r="I245" s="10" t="s">
        <v>649</v>
      </c>
      <c r="J245" s="106">
        <f t="shared" si="28"/>
        <v>109</v>
      </c>
      <c r="K245" s="106" t="str">
        <f t="shared" si="30"/>
        <v>QS212FV</v>
      </c>
      <c r="L245" s="106" t="str">
        <f t="shared" si="31"/>
        <v>Fueron vasos/copas</v>
      </c>
      <c r="M245" s="106" t="str">
        <f t="shared" si="32"/>
        <v>N</v>
      </c>
      <c r="N245" s="106">
        <f t="shared" si="33"/>
        <v>2</v>
      </c>
      <c r="O245" s="106" t="str">
        <f t="shared" si="34"/>
        <v>null</v>
      </c>
      <c r="P245" s="106" t="str">
        <f t="shared" si="35"/>
        <v>null</v>
      </c>
      <c r="Q245" s="106" t="str">
        <f t="shared" si="36"/>
        <v>null</v>
      </c>
      <c r="R245" s="106" t="str">
        <f t="shared" si="29"/>
        <v>null</v>
      </c>
      <c r="S245" s="106"/>
      <c r="T245" s="106"/>
      <c r="U245" s="106"/>
    </row>
    <row r="246" spans="1:21" x14ac:dyDescent="0.2">
      <c r="A246" s="5">
        <v>110</v>
      </c>
      <c r="B246" s="6" t="s">
        <v>319</v>
      </c>
      <c r="C246" s="7" t="s">
        <v>298</v>
      </c>
      <c r="D246" s="8" t="s">
        <v>11</v>
      </c>
      <c r="E246" s="12">
        <v>2</v>
      </c>
      <c r="F246" s="9" t="s">
        <v>649</v>
      </c>
      <c r="G246" s="9" t="s">
        <v>649</v>
      </c>
      <c r="H246" s="9" t="s">
        <v>649</v>
      </c>
      <c r="I246" s="10" t="s">
        <v>649</v>
      </c>
      <c r="J246" s="106">
        <f t="shared" si="28"/>
        <v>110</v>
      </c>
      <c r="K246" s="106" t="str">
        <f t="shared" si="30"/>
        <v>QS212FB</v>
      </c>
      <c r="L246" s="106" t="str">
        <f t="shared" si="31"/>
        <v>Fueron botellas</v>
      </c>
      <c r="M246" s="106" t="str">
        <f t="shared" si="32"/>
        <v>N</v>
      </c>
      <c r="N246" s="106">
        <f t="shared" si="33"/>
        <v>2</v>
      </c>
      <c r="O246" s="106" t="str">
        <f t="shared" si="34"/>
        <v>null</v>
      </c>
      <c r="P246" s="106" t="str">
        <f t="shared" si="35"/>
        <v>null</v>
      </c>
      <c r="Q246" s="106" t="str">
        <f t="shared" si="36"/>
        <v>null</v>
      </c>
      <c r="R246" s="106" t="str">
        <f t="shared" si="29"/>
        <v>null</v>
      </c>
      <c r="S246" s="106"/>
      <c r="T246" s="106"/>
      <c r="U246" s="106"/>
    </row>
    <row r="247" spans="1:21" x14ac:dyDescent="0.2">
      <c r="A247" s="47">
        <v>111</v>
      </c>
      <c r="B247" s="49" t="s">
        <v>320</v>
      </c>
      <c r="C247" s="51" t="s">
        <v>321</v>
      </c>
      <c r="D247" s="53" t="s">
        <v>11</v>
      </c>
      <c r="E247" s="55">
        <v>1</v>
      </c>
      <c r="F247" s="49" t="s">
        <v>93</v>
      </c>
      <c r="G247" s="12">
        <v>1</v>
      </c>
      <c r="H247" s="7" t="s">
        <v>102</v>
      </c>
      <c r="I247" s="57" t="s">
        <v>649</v>
      </c>
      <c r="J247" s="106">
        <f t="shared" si="28"/>
        <v>111</v>
      </c>
      <c r="K247" s="106" t="str">
        <f t="shared" si="30"/>
        <v>QS212G</v>
      </c>
      <c r="L247" s="106" t="str">
        <f t="shared" si="31"/>
        <v>Tomó Whisky/pisco /ron</v>
      </c>
      <c r="M247" s="106" t="str">
        <f t="shared" si="32"/>
        <v>N</v>
      </c>
      <c r="N247" s="106">
        <f t="shared" si="33"/>
        <v>1</v>
      </c>
      <c r="O247" s="106" t="str">
        <f t="shared" si="34"/>
        <v>1:2</v>
      </c>
      <c r="P247" s="106">
        <f t="shared" si="35"/>
        <v>1</v>
      </c>
      <c r="Q247" s="106" t="str">
        <f t="shared" si="36"/>
        <v>Si</v>
      </c>
      <c r="R247" s="106" t="str">
        <f t="shared" si="29"/>
        <v>null</v>
      </c>
      <c r="S247" s="106"/>
      <c r="T247" s="106"/>
      <c r="U247" s="106"/>
    </row>
    <row r="248" spans="1:21" x14ac:dyDescent="0.2">
      <c r="A248" s="48"/>
      <c r="B248" s="50"/>
      <c r="C248" s="52"/>
      <c r="D248" s="54"/>
      <c r="E248" s="56"/>
      <c r="F248" s="50"/>
      <c r="G248" s="12">
        <v>2</v>
      </c>
      <c r="H248" s="7" t="s">
        <v>103</v>
      </c>
      <c r="I248" s="58"/>
      <c r="J248" s="106">
        <f t="shared" si="28"/>
        <v>111</v>
      </c>
      <c r="K248" s="106" t="str">
        <f t="shared" si="30"/>
        <v>QS212G</v>
      </c>
      <c r="L248" s="106" t="str">
        <f t="shared" si="31"/>
        <v>Tomó Whisky/pisco /ron</v>
      </c>
      <c r="M248" s="106" t="str">
        <f t="shared" si="32"/>
        <v>N</v>
      </c>
      <c r="N248" s="106">
        <f t="shared" si="33"/>
        <v>1</v>
      </c>
      <c r="O248" s="106" t="str">
        <f t="shared" si="34"/>
        <v>1:2</v>
      </c>
      <c r="P248" s="106">
        <f t="shared" si="35"/>
        <v>2</v>
      </c>
      <c r="Q248" s="106" t="str">
        <f t="shared" si="36"/>
        <v>No</v>
      </c>
      <c r="R248" s="106" t="str">
        <f t="shared" si="29"/>
        <v>null</v>
      </c>
      <c r="S248" s="106"/>
      <c r="T248" s="106"/>
      <c r="U248" s="106"/>
    </row>
    <row r="249" spans="1:21" x14ac:dyDescent="0.2">
      <c r="A249" s="5">
        <v>112</v>
      </c>
      <c r="B249" s="6" t="s">
        <v>322</v>
      </c>
      <c r="C249" s="7" t="s">
        <v>302</v>
      </c>
      <c r="D249" s="8" t="s">
        <v>11</v>
      </c>
      <c r="E249" s="12">
        <v>2</v>
      </c>
      <c r="F249" s="9" t="s">
        <v>649</v>
      </c>
      <c r="G249" s="9" t="s">
        <v>649</v>
      </c>
      <c r="H249" s="9" t="s">
        <v>649</v>
      </c>
      <c r="I249" s="10" t="s">
        <v>649</v>
      </c>
      <c r="J249" s="106">
        <f t="shared" si="28"/>
        <v>112</v>
      </c>
      <c r="K249" s="106" t="str">
        <f t="shared" si="30"/>
        <v>QS212GV</v>
      </c>
      <c r="L249" s="106" t="str">
        <f t="shared" si="31"/>
        <v>Fueron vasos/copas</v>
      </c>
      <c r="M249" s="106" t="str">
        <f t="shared" si="32"/>
        <v>N</v>
      </c>
      <c r="N249" s="106">
        <f t="shared" si="33"/>
        <v>2</v>
      </c>
      <c r="O249" s="106" t="str">
        <f t="shared" si="34"/>
        <v>null</v>
      </c>
      <c r="P249" s="106" t="str">
        <f t="shared" si="35"/>
        <v>null</v>
      </c>
      <c r="Q249" s="106" t="str">
        <f t="shared" si="36"/>
        <v>null</v>
      </c>
      <c r="R249" s="106" t="str">
        <f t="shared" si="29"/>
        <v>null</v>
      </c>
      <c r="S249" s="106"/>
      <c r="T249" s="106"/>
      <c r="U249" s="106"/>
    </row>
    <row r="250" spans="1:21" x14ac:dyDescent="0.2">
      <c r="A250" s="5">
        <v>113</v>
      </c>
      <c r="B250" s="6" t="s">
        <v>323</v>
      </c>
      <c r="C250" s="7" t="s">
        <v>298</v>
      </c>
      <c r="D250" s="8" t="s">
        <v>11</v>
      </c>
      <c r="E250" s="12">
        <v>2</v>
      </c>
      <c r="F250" s="9" t="s">
        <v>649</v>
      </c>
      <c r="G250" s="9" t="s">
        <v>649</v>
      </c>
      <c r="H250" s="9" t="s">
        <v>649</v>
      </c>
      <c r="I250" s="10" t="s">
        <v>649</v>
      </c>
      <c r="J250" s="106">
        <f t="shared" si="28"/>
        <v>113</v>
      </c>
      <c r="K250" s="106" t="str">
        <f t="shared" si="30"/>
        <v>QS212GB</v>
      </c>
      <c r="L250" s="106" t="str">
        <f t="shared" si="31"/>
        <v>Fueron botellas</v>
      </c>
      <c r="M250" s="106" t="str">
        <f t="shared" si="32"/>
        <v>N</v>
      </c>
      <c r="N250" s="106">
        <f t="shared" si="33"/>
        <v>2</v>
      </c>
      <c r="O250" s="106" t="str">
        <f t="shared" si="34"/>
        <v>null</v>
      </c>
      <c r="P250" s="106" t="str">
        <f t="shared" si="35"/>
        <v>null</v>
      </c>
      <c r="Q250" s="106" t="str">
        <f t="shared" si="36"/>
        <v>null</v>
      </c>
      <c r="R250" s="106" t="str">
        <f t="shared" si="29"/>
        <v>null</v>
      </c>
      <c r="S250" s="106"/>
      <c r="T250" s="106"/>
      <c r="U250" s="106"/>
    </row>
    <row r="251" spans="1:21" x14ac:dyDescent="0.2">
      <c r="A251" s="47">
        <v>114</v>
      </c>
      <c r="B251" s="49" t="s">
        <v>324</v>
      </c>
      <c r="C251" s="51" t="s">
        <v>325</v>
      </c>
      <c r="D251" s="53" t="s">
        <v>11</v>
      </c>
      <c r="E251" s="55">
        <v>1</v>
      </c>
      <c r="F251" s="49" t="s">
        <v>93</v>
      </c>
      <c r="G251" s="12">
        <v>1</v>
      </c>
      <c r="H251" s="7" t="s">
        <v>102</v>
      </c>
      <c r="I251" s="57" t="s">
        <v>649</v>
      </c>
      <c r="J251" s="106">
        <f t="shared" si="28"/>
        <v>114</v>
      </c>
      <c r="K251" s="106" t="str">
        <f t="shared" si="30"/>
        <v>QS212O</v>
      </c>
      <c r="L251" s="106" t="str">
        <f t="shared" si="31"/>
        <v>Tomó otro</v>
      </c>
      <c r="M251" s="106" t="str">
        <f t="shared" si="32"/>
        <v>N</v>
      </c>
      <c r="N251" s="106">
        <f t="shared" si="33"/>
        <v>1</v>
      </c>
      <c r="O251" s="106" t="str">
        <f t="shared" si="34"/>
        <v>1:2</v>
      </c>
      <c r="P251" s="106">
        <f t="shared" si="35"/>
        <v>1</v>
      </c>
      <c r="Q251" s="106" t="str">
        <f t="shared" si="36"/>
        <v>Si</v>
      </c>
      <c r="R251" s="106" t="str">
        <f t="shared" si="29"/>
        <v>null</v>
      </c>
      <c r="S251" s="106"/>
      <c r="T251" s="106"/>
      <c r="U251" s="106"/>
    </row>
    <row r="252" spans="1:21" x14ac:dyDescent="0.2">
      <c r="A252" s="48"/>
      <c r="B252" s="50"/>
      <c r="C252" s="52"/>
      <c r="D252" s="54"/>
      <c r="E252" s="56"/>
      <c r="F252" s="50"/>
      <c r="G252" s="12">
        <v>2</v>
      </c>
      <c r="H252" s="7" t="s">
        <v>103</v>
      </c>
      <c r="I252" s="58"/>
      <c r="J252" s="106">
        <f t="shared" si="28"/>
        <v>114</v>
      </c>
      <c r="K252" s="106" t="str">
        <f t="shared" si="30"/>
        <v>QS212O</v>
      </c>
      <c r="L252" s="106" t="str">
        <f t="shared" si="31"/>
        <v>Tomó otro</v>
      </c>
      <c r="M252" s="106" t="str">
        <f t="shared" si="32"/>
        <v>N</v>
      </c>
      <c r="N252" s="106">
        <f t="shared" si="33"/>
        <v>1</v>
      </c>
      <c r="O252" s="106" t="str">
        <f t="shared" si="34"/>
        <v>1:2</v>
      </c>
      <c r="P252" s="106">
        <f t="shared" si="35"/>
        <v>2</v>
      </c>
      <c r="Q252" s="106" t="str">
        <f t="shared" si="36"/>
        <v>No</v>
      </c>
      <c r="R252" s="106" t="str">
        <f t="shared" si="29"/>
        <v>null</v>
      </c>
      <c r="S252" s="106"/>
      <c r="T252" s="106"/>
      <c r="U252" s="106"/>
    </row>
    <row r="253" spans="1:21" x14ac:dyDescent="0.2">
      <c r="A253" s="5">
        <v>115</v>
      </c>
      <c r="B253" s="6" t="s">
        <v>326</v>
      </c>
      <c r="C253" s="7" t="s">
        <v>327</v>
      </c>
      <c r="D253" s="8" t="s">
        <v>14</v>
      </c>
      <c r="E253" s="11">
        <v>30</v>
      </c>
      <c r="F253" s="6" t="s">
        <v>43</v>
      </c>
      <c r="G253" s="9" t="s">
        <v>649</v>
      </c>
      <c r="H253" s="9" t="s">
        <v>649</v>
      </c>
      <c r="I253" s="10" t="s">
        <v>649</v>
      </c>
      <c r="J253" s="106">
        <f t="shared" si="28"/>
        <v>115</v>
      </c>
      <c r="K253" s="106" t="str">
        <f t="shared" si="30"/>
        <v>QS212X</v>
      </c>
      <c r="L253" s="106" t="str">
        <f t="shared" si="31"/>
        <v>Tomó otro - especifique</v>
      </c>
      <c r="M253" s="106" t="str">
        <f t="shared" si="32"/>
        <v>AN</v>
      </c>
      <c r="N253" s="106">
        <f t="shared" si="33"/>
        <v>30</v>
      </c>
      <c r="O253" s="106" t="str">
        <f t="shared" si="34"/>
        <v>A:Z, 0:9</v>
      </c>
      <c r="P253" s="106" t="str">
        <f t="shared" si="35"/>
        <v>null</v>
      </c>
      <c r="Q253" s="106" t="str">
        <f t="shared" si="36"/>
        <v>null</v>
      </c>
      <c r="R253" s="106" t="str">
        <f t="shared" si="29"/>
        <v>null</v>
      </c>
      <c r="S253" s="106"/>
      <c r="T253" s="106"/>
      <c r="U253" s="106"/>
    </row>
    <row r="254" spans="1:21" x14ac:dyDescent="0.2">
      <c r="A254" s="5">
        <v>116</v>
      </c>
      <c r="B254" s="6" t="s">
        <v>328</v>
      </c>
      <c r="C254" s="7" t="s">
        <v>302</v>
      </c>
      <c r="D254" s="8" t="s">
        <v>11</v>
      </c>
      <c r="E254" s="12">
        <v>2</v>
      </c>
      <c r="F254" s="9" t="s">
        <v>649</v>
      </c>
      <c r="G254" s="9" t="s">
        <v>649</v>
      </c>
      <c r="H254" s="9" t="s">
        <v>649</v>
      </c>
      <c r="I254" s="10" t="s">
        <v>649</v>
      </c>
      <c r="J254" s="106">
        <f t="shared" si="28"/>
        <v>116</v>
      </c>
      <c r="K254" s="106" t="str">
        <f t="shared" si="30"/>
        <v>QS212XV</v>
      </c>
      <c r="L254" s="106" t="str">
        <f t="shared" si="31"/>
        <v>Fueron vasos/copas</v>
      </c>
      <c r="M254" s="106" t="str">
        <f t="shared" si="32"/>
        <v>N</v>
      </c>
      <c r="N254" s="106">
        <f t="shared" si="33"/>
        <v>2</v>
      </c>
      <c r="O254" s="106" t="str">
        <f t="shared" si="34"/>
        <v>null</v>
      </c>
      <c r="P254" s="106" t="str">
        <f t="shared" si="35"/>
        <v>null</v>
      </c>
      <c r="Q254" s="106" t="str">
        <f t="shared" si="36"/>
        <v>null</v>
      </c>
      <c r="R254" s="106" t="str">
        <f t="shared" si="29"/>
        <v>null</v>
      </c>
      <c r="S254" s="106"/>
      <c r="T254" s="106"/>
      <c r="U254" s="106"/>
    </row>
    <row r="255" spans="1:21" x14ac:dyDescent="0.2">
      <c r="A255" s="5">
        <v>117</v>
      </c>
      <c r="B255" s="6" t="s">
        <v>329</v>
      </c>
      <c r="C255" s="7" t="s">
        <v>298</v>
      </c>
      <c r="D255" s="8" t="s">
        <v>11</v>
      </c>
      <c r="E255" s="12">
        <v>2</v>
      </c>
      <c r="F255" s="9" t="s">
        <v>649</v>
      </c>
      <c r="G255" s="9" t="s">
        <v>649</v>
      </c>
      <c r="H255" s="9" t="s">
        <v>649</v>
      </c>
      <c r="I255" s="10" t="s">
        <v>649</v>
      </c>
      <c r="J255" s="106">
        <f t="shared" si="28"/>
        <v>117</v>
      </c>
      <c r="K255" s="106" t="str">
        <f t="shared" si="30"/>
        <v>QS212XB</v>
      </c>
      <c r="L255" s="106" t="str">
        <f t="shared" si="31"/>
        <v>Fueron botellas</v>
      </c>
      <c r="M255" s="106" t="str">
        <f t="shared" si="32"/>
        <v>N</v>
      </c>
      <c r="N255" s="106">
        <f t="shared" si="33"/>
        <v>2</v>
      </c>
      <c r="O255" s="106" t="str">
        <f t="shared" si="34"/>
        <v>null</v>
      </c>
      <c r="P255" s="106" t="str">
        <f t="shared" si="35"/>
        <v>null</v>
      </c>
      <c r="Q255" s="106" t="str">
        <f t="shared" si="36"/>
        <v>null</v>
      </c>
      <c r="R255" s="106" t="str">
        <f t="shared" si="29"/>
        <v>null</v>
      </c>
      <c r="S255" s="106"/>
      <c r="T255" s="106"/>
      <c r="U255" s="106"/>
    </row>
    <row r="256" spans="1:21" x14ac:dyDescent="0.2">
      <c r="A256" s="47">
        <v>118</v>
      </c>
      <c r="B256" s="49" t="s">
        <v>330</v>
      </c>
      <c r="C256" s="51" t="s">
        <v>331</v>
      </c>
      <c r="D256" s="53" t="s">
        <v>11</v>
      </c>
      <c r="E256" s="55">
        <v>1</v>
      </c>
      <c r="F256" s="49" t="s">
        <v>332</v>
      </c>
      <c r="G256" s="12">
        <v>0</v>
      </c>
      <c r="H256" s="7" t="s">
        <v>212</v>
      </c>
      <c r="I256" s="57" t="s">
        <v>649</v>
      </c>
      <c r="J256" s="106">
        <f t="shared" si="28"/>
        <v>118</v>
      </c>
      <c r="K256" s="106" t="str">
        <f t="shared" si="30"/>
        <v>QS212Z</v>
      </c>
      <c r="L256" s="106" t="str">
        <f t="shared" si="31"/>
        <v>No sabe/no recuerda</v>
      </c>
      <c r="M256" s="106" t="str">
        <f t="shared" si="32"/>
        <v>N</v>
      </c>
      <c r="N256" s="106">
        <f t="shared" si="33"/>
        <v>1</v>
      </c>
      <c r="O256" s="106" t="str">
        <f t="shared" si="34"/>
        <v>0:1</v>
      </c>
      <c r="P256" s="106">
        <f t="shared" si="35"/>
        <v>0</v>
      </c>
      <c r="Q256" s="106" t="str">
        <f t="shared" si="36"/>
        <v>No sabe/No recuerda</v>
      </c>
      <c r="R256" s="106" t="str">
        <f t="shared" si="29"/>
        <v>null</v>
      </c>
      <c r="S256" s="106"/>
      <c r="T256" s="106"/>
      <c r="U256" s="106"/>
    </row>
    <row r="257" spans="1:21" x14ac:dyDescent="0.2">
      <c r="A257" s="48"/>
      <c r="B257" s="50"/>
      <c r="C257" s="52"/>
      <c r="D257" s="54"/>
      <c r="E257" s="56"/>
      <c r="F257" s="50"/>
      <c r="G257" s="12">
        <v>1</v>
      </c>
      <c r="H257" s="7" t="s">
        <v>333</v>
      </c>
      <c r="I257" s="58"/>
      <c r="J257" s="106">
        <f t="shared" si="28"/>
        <v>118</v>
      </c>
      <c r="K257" s="106" t="str">
        <f t="shared" si="30"/>
        <v>QS212Z</v>
      </c>
      <c r="L257" s="106" t="str">
        <f t="shared" si="31"/>
        <v>No sabe/no recuerda</v>
      </c>
      <c r="M257" s="106" t="str">
        <f t="shared" si="32"/>
        <v>N</v>
      </c>
      <c r="N257" s="106">
        <f t="shared" si="33"/>
        <v>1</v>
      </c>
      <c r="O257" s="106" t="str">
        <f t="shared" si="34"/>
        <v>0:1</v>
      </c>
      <c r="P257" s="106">
        <f t="shared" si="35"/>
        <v>1</v>
      </c>
      <c r="Q257" s="106" t="str">
        <f t="shared" si="36"/>
        <v>Si sabe o recuerda</v>
      </c>
      <c r="R257" s="106" t="str">
        <f t="shared" si="29"/>
        <v>null</v>
      </c>
      <c r="S257" s="106"/>
      <c r="T257" s="106"/>
      <c r="U257" s="106"/>
    </row>
    <row r="258" spans="1:21" x14ac:dyDescent="0.2">
      <c r="A258" s="29">
        <v>119</v>
      </c>
      <c r="B258" s="32" t="s">
        <v>334</v>
      </c>
      <c r="C258" s="35" t="s">
        <v>335</v>
      </c>
      <c r="D258" s="38" t="s">
        <v>11</v>
      </c>
      <c r="E258" s="41">
        <v>1</v>
      </c>
      <c r="F258" s="61" t="s">
        <v>649</v>
      </c>
      <c r="G258" s="12">
        <v>1</v>
      </c>
      <c r="H258" s="7" t="s">
        <v>336</v>
      </c>
      <c r="I258" s="57" t="s">
        <v>649</v>
      </c>
      <c r="J258" s="106">
        <f t="shared" si="28"/>
        <v>119</v>
      </c>
      <c r="K258" s="106" t="str">
        <f t="shared" si="30"/>
        <v>QS213U</v>
      </c>
      <c r="L258" s="106" t="str">
        <f t="shared" si="31"/>
        <v>Cuántos días consumió frutas - Unidad</v>
      </c>
      <c r="M258" s="106" t="str">
        <f t="shared" si="32"/>
        <v>N</v>
      </c>
      <c r="N258" s="106">
        <f t="shared" si="33"/>
        <v>1</v>
      </c>
      <c r="O258" s="106" t="str">
        <f t="shared" si="34"/>
        <v>null</v>
      </c>
      <c r="P258" s="106">
        <f t="shared" si="35"/>
        <v>1</v>
      </c>
      <c r="Q258" s="106" t="str">
        <f t="shared" si="36"/>
        <v>Número de días</v>
      </c>
      <c r="R258" s="106" t="str">
        <f t="shared" si="29"/>
        <v>null</v>
      </c>
      <c r="S258" s="106"/>
      <c r="T258" s="106"/>
      <c r="U258" s="106"/>
    </row>
    <row r="259" spans="1:21" x14ac:dyDescent="0.2">
      <c r="A259" s="30"/>
      <c r="B259" s="33"/>
      <c r="C259" s="36"/>
      <c r="D259" s="39"/>
      <c r="E259" s="42"/>
      <c r="F259" s="62"/>
      <c r="G259" s="12">
        <v>3</v>
      </c>
      <c r="H259" s="7" t="s">
        <v>337</v>
      </c>
      <c r="I259" s="63"/>
      <c r="J259" s="106">
        <f t="shared" si="28"/>
        <v>119</v>
      </c>
      <c r="K259" s="106" t="str">
        <f t="shared" si="30"/>
        <v>QS213U</v>
      </c>
      <c r="L259" s="106" t="str">
        <f t="shared" si="31"/>
        <v>Cuántos días consumió frutas - Unidad</v>
      </c>
      <c r="M259" s="106" t="str">
        <f t="shared" si="32"/>
        <v>N</v>
      </c>
      <c r="N259" s="106">
        <f t="shared" si="33"/>
        <v>1</v>
      </c>
      <c r="O259" s="106" t="str">
        <f t="shared" si="34"/>
        <v>null</v>
      </c>
      <c r="P259" s="106">
        <f t="shared" si="35"/>
        <v>3</v>
      </c>
      <c r="Q259" s="106" t="str">
        <f t="shared" si="36"/>
        <v>No comió</v>
      </c>
      <c r="R259" s="106" t="str">
        <f t="shared" si="29"/>
        <v>null</v>
      </c>
      <c r="S259" s="106"/>
      <c r="T259" s="106"/>
      <c r="U259" s="106"/>
    </row>
    <row r="260" spans="1:21" x14ac:dyDescent="0.2">
      <c r="A260" s="31"/>
      <c r="B260" s="34"/>
      <c r="C260" s="37"/>
      <c r="D260" s="40"/>
      <c r="E260" s="43"/>
      <c r="F260" s="71"/>
      <c r="G260" s="12">
        <v>8</v>
      </c>
      <c r="H260" s="7" t="s">
        <v>212</v>
      </c>
      <c r="I260" s="58"/>
      <c r="J260" s="106">
        <f t="shared" ref="J260:J323" si="37">IF(A260="",J259,A260)</f>
        <v>119</v>
      </c>
      <c r="K260" s="106" t="str">
        <f t="shared" si="30"/>
        <v>QS213U</v>
      </c>
      <c r="L260" s="106" t="str">
        <f t="shared" si="31"/>
        <v>Cuántos días consumió frutas - Unidad</v>
      </c>
      <c r="M260" s="106" t="str">
        <f t="shared" si="32"/>
        <v>N</v>
      </c>
      <c r="N260" s="106">
        <f t="shared" si="33"/>
        <v>1</v>
      </c>
      <c r="O260" s="106" t="str">
        <f t="shared" si="34"/>
        <v>null</v>
      </c>
      <c r="P260" s="106">
        <f t="shared" si="35"/>
        <v>8</v>
      </c>
      <c r="Q260" s="106" t="str">
        <f t="shared" si="36"/>
        <v>No sabe/No recuerda</v>
      </c>
      <c r="R260" s="106" t="str">
        <f t="shared" ref="R260:R323" si="38">IF(I260="",R259,I260)</f>
        <v>null</v>
      </c>
      <c r="S260" s="106"/>
      <c r="T260" s="106"/>
      <c r="U260" s="106"/>
    </row>
    <row r="261" spans="1:21" x14ac:dyDescent="0.2">
      <c r="A261" s="5">
        <v>120</v>
      </c>
      <c r="B261" s="6" t="s">
        <v>338</v>
      </c>
      <c r="C261" s="7" t="s">
        <v>339</v>
      </c>
      <c r="D261" s="8" t="s">
        <v>11</v>
      </c>
      <c r="E261" s="12">
        <v>1</v>
      </c>
      <c r="F261" s="9" t="s">
        <v>649</v>
      </c>
      <c r="G261" s="9" t="s">
        <v>649</v>
      </c>
      <c r="H261" s="9" t="s">
        <v>649</v>
      </c>
      <c r="I261" s="10" t="s">
        <v>649</v>
      </c>
      <c r="J261" s="106">
        <f t="shared" si="37"/>
        <v>120</v>
      </c>
      <c r="K261" s="106" t="str">
        <f t="shared" si="30"/>
        <v>QS213C</v>
      </c>
      <c r="L261" s="106" t="str">
        <f t="shared" si="31"/>
        <v>Cantidad de días que consumió frutas</v>
      </c>
      <c r="M261" s="106" t="str">
        <f t="shared" si="32"/>
        <v>N</v>
      </c>
      <c r="N261" s="106">
        <f t="shared" si="33"/>
        <v>1</v>
      </c>
      <c r="O261" s="106" t="str">
        <f t="shared" si="34"/>
        <v>null</v>
      </c>
      <c r="P261" s="106" t="str">
        <f t="shared" si="35"/>
        <v>null</v>
      </c>
      <c r="Q261" s="106" t="str">
        <f t="shared" si="36"/>
        <v>null</v>
      </c>
      <c r="R261" s="106" t="str">
        <f t="shared" si="38"/>
        <v>null</v>
      </c>
      <c r="S261" s="106"/>
      <c r="T261" s="106"/>
      <c r="U261" s="106"/>
    </row>
    <row r="262" spans="1:21" x14ac:dyDescent="0.2">
      <c r="A262" s="47">
        <v>121</v>
      </c>
      <c r="B262" s="49" t="s">
        <v>340</v>
      </c>
      <c r="C262" s="51" t="s">
        <v>341</v>
      </c>
      <c r="D262" s="53" t="s">
        <v>11</v>
      </c>
      <c r="E262" s="55">
        <v>1</v>
      </c>
      <c r="F262" s="49" t="s">
        <v>258</v>
      </c>
      <c r="G262" s="12">
        <v>1</v>
      </c>
      <c r="H262" s="7" t="s">
        <v>342</v>
      </c>
      <c r="I262" s="57" t="s">
        <v>649</v>
      </c>
      <c r="J262" s="106">
        <f t="shared" si="37"/>
        <v>121</v>
      </c>
      <c r="K262" s="106" t="str">
        <f t="shared" si="30"/>
        <v>QS214U</v>
      </c>
      <c r="L262" s="106" t="str">
        <f t="shared" si="31"/>
        <v>Cuántas tajadas o racimos de fruta comió - Unicad</v>
      </c>
      <c r="M262" s="106" t="str">
        <f t="shared" si="32"/>
        <v>N</v>
      </c>
      <c r="N262" s="106">
        <f t="shared" si="33"/>
        <v>1</v>
      </c>
      <c r="O262" s="106" t="str">
        <f t="shared" si="34"/>
        <v>1, 8</v>
      </c>
      <c r="P262" s="106">
        <f t="shared" si="35"/>
        <v>1</v>
      </c>
      <c r="Q262" s="106" t="str">
        <f t="shared" si="36"/>
        <v>Número Unidades/tajadas/racimos</v>
      </c>
      <c r="R262" s="106" t="str">
        <f t="shared" si="38"/>
        <v>null</v>
      </c>
      <c r="S262" s="106"/>
      <c r="T262" s="106"/>
      <c r="U262" s="106"/>
    </row>
    <row r="263" spans="1:21" x14ac:dyDescent="0.2">
      <c r="A263" s="48"/>
      <c r="B263" s="50"/>
      <c r="C263" s="52"/>
      <c r="D263" s="54"/>
      <c r="E263" s="56"/>
      <c r="F263" s="50"/>
      <c r="G263" s="12">
        <v>8</v>
      </c>
      <c r="H263" s="7" t="s">
        <v>212</v>
      </c>
      <c r="I263" s="58"/>
      <c r="J263" s="106">
        <f t="shared" si="37"/>
        <v>121</v>
      </c>
      <c r="K263" s="106" t="str">
        <f t="shared" si="30"/>
        <v>QS214U</v>
      </c>
      <c r="L263" s="106" t="str">
        <f t="shared" si="31"/>
        <v>Cuántas tajadas o racimos de fruta comió - Unicad</v>
      </c>
      <c r="M263" s="106" t="str">
        <f t="shared" si="32"/>
        <v>N</v>
      </c>
      <c r="N263" s="106">
        <f t="shared" si="33"/>
        <v>1</v>
      </c>
      <c r="O263" s="106" t="str">
        <f t="shared" si="34"/>
        <v>1, 8</v>
      </c>
      <c r="P263" s="106">
        <f t="shared" si="35"/>
        <v>8</v>
      </c>
      <c r="Q263" s="106" t="str">
        <f t="shared" si="36"/>
        <v>No sabe/No recuerda</v>
      </c>
      <c r="R263" s="106" t="str">
        <f t="shared" si="38"/>
        <v>null</v>
      </c>
      <c r="S263" s="106"/>
      <c r="T263" s="106"/>
      <c r="U263" s="106"/>
    </row>
    <row r="264" spans="1:21" x14ac:dyDescent="0.2">
      <c r="A264" s="5">
        <v>122</v>
      </c>
      <c r="B264" s="6" t="s">
        <v>343</v>
      </c>
      <c r="C264" s="7" t="s">
        <v>344</v>
      </c>
      <c r="D264" s="8" t="s">
        <v>11</v>
      </c>
      <c r="E264" s="12">
        <v>3</v>
      </c>
      <c r="F264" s="9" t="s">
        <v>649</v>
      </c>
      <c r="G264" s="9" t="s">
        <v>649</v>
      </c>
      <c r="H264" s="9" t="s">
        <v>649</v>
      </c>
      <c r="I264" s="10" t="s">
        <v>649</v>
      </c>
      <c r="J264" s="106">
        <f t="shared" si="37"/>
        <v>122</v>
      </c>
      <c r="K264" s="106" t="str">
        <f t="shared" si="30"/>
        <v>QS214C</v>
      </c>
      <c r="L264" s="106" t="str">
        <f t="shared" si="31"/>
        <v>Cantidad de tajadas o racimos de fruta que comió</v>
      </c>
      <c r="M264" s="106" t="str">
        <f t="shared" si="32"/>
        <v>N</v>
      </c>
      <c r="N264" s="106">
        <f t="shared" si="33"/>
        <v>3</v>
      </c>
      <c r="O264" s="106" t="str">
        <f t="shared" si="34"/>
        <v>null</v>
      </c>
      <c r="P264" s="106" t="str">
        <f t="shared" si="35"/>
        <v>null</v>
      </c>
      <c r="Q264" s="106" t="str">
        <f t="shared" si="36"/>
        <v>null</v>
      </c>
      <c r="R264" s="106" t="str">
        <f t="shared" si="38"/>
        <v>null</v>
      </c>
      <c r="S264" s="106"/>
      <c r="T264" s="106"/>
      <c r="U264" s="106"/>
    </row>
    <row r="265" spans="1:21" x14ac:dyDescent="0.2">
      <c r="A265" s="29">
        <v>123</v>
      </c>
      <c r="B265" s="32" t="s">
        <v>345</v>
      </c>
      <c r="C265" s="35" t="s">
        <v>346</v>
      </c>
      <c r="D265" s="38" t="s">
        <v>11</v>
      </c>
      <c r="E265" s="41">
        <v>1</v>
      </c>
      <c r="F265" s="32" t="s">
        <v>347</v>
      </c>
      <c r="G265" s="12">
        <v>1</v>
      </c>
      <c r="H265" s="7" t="s">
        <v>336</v>
      </c>
      <c r="I265" s="57" t="s">
        <v>649</v>
      </c>
      <c r="J265" s="106">
        <f t="shared" si="37"/>
        <v>123</v>
      </c>
      <c r="K265" s="106" t="str">
        <f t="shared" si="30"/>
        <v>QS215U</v>
      </c>
      <c r="L265" s="106" t="str">
        <f t="shared" si="31"/>
        <v>Cuántos días tomó jugo de frutas - Unidad</v>
      </c>
      <c r="M265" s="106" t="str">
        <f t="shared" si="32"/>
        <v>N</v>
      </c>
      <c r="N265" s="106">
        <f t="shared" si="33"/>
        <v>1</v>
      </c>
      <c r="O265" s="106" t="str">
        <f t="shared" si="34"/>
        <v>1, 3, 8</v>
      </c>
      <c r="P265" s="106">
        <f t="shared" si="35"/>
        <v>1</v>
      </c>
      <c r="Q265" s="106" t="str">
        <f t="shared" si="36"/>
        <v>Número de días</v>
      </c>
      <c r="R265" s="106" t="str">
        <f t="shared" si="38"/>
        <v>null</v>
      </c>
      <c r="S265" s="106"/>
      <c r="T265" s="106"/>
      <c r="U265" s="106"/>
    </row>
    <row r="266" spans="1:21" x14ac:dyDescent="0.2">
      <c r="A266" s="30"/>
      <c r="B266" s="33"/>
      <c r="C266" s="36"/>
      <c r="D266" s="39"/>
      <c r="E266" s="42"/>
      <c r="F266" s="33"/>
      <c r="G266" s="12">
        <v>3</v>
      </c>
      <c r="H266" s="7" t="s">
        <v>348</v>
      </c>
      <c r="I266" s="63"/>
      <c r="J266" s="106">
        <f t="shared" si="37"/>
        <v>123</v>
      </c>
      <c r="K266" s="106" t="str">
        <f t="shared" si="30"/>
        <v>QS215U</v>
      </c>
      <c r="L266" s="106" t="str">
        <f t="shared" si="31"/>
        <v>Cuántos días tomó jugo de frutas - Unidad</v>
      </c>
      <c r="M266" s="106" t="str">
        <f t="shared" si="32"/>
        <v>N</v>
      </c>
      <c r="N266" s="106">
        <f t="shared" si="33"/>
        <v>1</v>
      </c>
      <c r="O266" s="106" t="str">
        <f t="shared" si="34"/>
        <v>1, 3, 8</v>
      </c>
      <c r="P266" s="106">
        <f t="shared" si="35"/>
        <v>3</v>
      </c>
      <c r="Q266" s="106" t="str">
        <f t="shared" si="36"/>
        <v>No tomó</v>
      </c>
      <c r="R266" s="106" t="str">
        <f t="shared" si="38"/>
        <v>null</v>
      </c>
      <c r="S266" s="106"/>
      <c r="T266" s="106"/>
      <c r="U266" s="106"/>
    </row>
    <row r="267" spans="1:21" x14ac:dyDescent="0.2">
      <c r="A267" s="31"/>
      <c r="B267" s="34"/>
      <c r="C267" s="37"/>
      <c r="D267" s="40"/>
      <c r="E267" s="43"/>
      <c r="F267" s="34"/>
      <c r="G267" s="12">
        <v>8</v>
      </c>
      <c r="H267" s="7" t="s">
        <v>212</v>
      </c>
      <c r="I267" s="58"/>
      <c r="J267" s="106">
        <f t="shared" si="37"/>
        <v>123</v>
      </c>
      <c r="K267" s="106" t="str">
        <f t="shared" si="30"/>
        <v>QS215U</v>
      </c>
      <c r="L267" s="106" t="str">
        <f t="shared" si="31"/>
        <v>Cuántos días tomó jugo de frutas - Unidad</v>
      </c>
      <c r="M267" s="106" t="str">
        <f t="shared" si="32"/>
        <v>N</v>
      </c>
      <c r="N267" s="106">
        <f t="shared" si="33"/>
        <v>1</v>
      </c>
      <c r="O267" s="106" t="str">
        <f t="shared" si="34"/>
        <v>1, 3, 8</v>
      </c>
      <c r="P267" s="106">
        <f t="shared" si="35"/>
        <v>8</v>
      </c>
      <c r="Q267" s="106" t="str">
        <f t="shared" si="36"/>
        <v>No sabe/No recuerda</v>
      </c>
      <c r="R267" s="106" t="str">
        <f t="shared" si="38"/>
        <v>null</v>
      </c>
      <c r="S267" s="106"/>
      <c r="T267" s="106"/>
      <c r="U267" s="106"/>
    </row>
    <row r="268" spans="1:21" x14ac:dyDescent="0.2">
      <c r="A268" s="5">
        <v>124</v>
      </c>
      <c r="B268" s="6" t="s">
        <v>349</v>
      </c>
      <c r="C268" s="7" t="s">
        <v>350</v>
      </c>
      <c r="D268" s="8" t="s">
        <v>11</v>
      </c>
      <c r="E268" s="12">
        <v>1</v>
      </c>
      <c r="F268" s="9" t="s">
        <v>649</v>
      </c>
      <c r="G268" s="9" t="s">
        <v>649</v>
      </c>
      <c r="H268" s="9" t="s">
        <v>649</v>
      </c>
      <c r="I268" s="10" t="s">
        <v>649</v>
      </c>
      <c r="J268" s="106">
        <f t="shared" si="37"/>
        <v>124</v>
      </c>
      <c r="K268" s="106" t="str">
        <f t="shared" si="30"/>
        <v>QS215C</v>
      </c>
      <c r="L268" s="106" t="str">
        <f t="shared" si="31"/>
        <v>Cantidad de días tomó jugo de frutas</v>
      </c>
      <c r="M268" s="106" t="str">
        <f t="shared" si="32"/>
        <v>N</v>
      </c>
      <c r="N268" s="106">
        <f t="shared" si="33"/>
        <v>1</v>
      </c>
      <c r="O268" s="106" t="str">
        <f t="shared" si="34"/>
        <v>null</v>
      </c>
      <c r="P268" s="106" t="str">
        <f t="shared" si="35"/>
        <v>null</v>
      </c>
      <c r="Q268" s="106" t="str">
        <f t="shared" si="36"/>
        <v>null</v>
      </c>
      <c r="R268" s="106" t="str">
        <f t="shared" si="38"/>
        <v>null</v>
      </c>
      <c r="S268" s="106"/>
      <c r="T268" s="106"/>
      <c r="U268" s="106"/>
    </row>
    <row r="269" spans="1:21" x14ac:dyDescent="0.2">
      <c r="A269" s="47">
        <v>125</v>
      </c>
      <c r="B269" s="49" t="s">
        <v>351</v>
      </c>
      <c r="C269" s="51" t="s">
        <v>352</v>
      </c>
      <c r="D269" s="53" t="s">
        <v>11</v>
      </c>
      <c r="E269" s="55">
        <v>1</v>
      </c>
      <c r="F269" s="49" t="s">
        <v>258</v>
      </c>
      <c r="G269" s="12">
        <v>1</v>
      </c>
      <c r="H269" s="7" t="s">
        <v>353</v>
      </c>
      <c r="I269" s="57" t="s">
        <v>649</v>
      </c>
      <c r="J269" s="106">
        <f t="shared" si="37"/>
        <v>125</v>
      </c>
      <c r="K269" s="106" t="str">
        <f t="shared" si="30"/>
        <v>QS216U</v>
      </c>
      <c r="L269" s="106" t="str">
        <f t="shared" si="31"/>
        <v>Cuántos vasos de jugo tomo - Unidad</v>
      </c>
      <c r="M269" s="106" t="str">
        <f t="shared" si="32"/>
        <v>N</v>
      </c>
      <c r="N269" s="106">
        <f t="shared" si="33"/>
        <v>1</v>
      </c>
      <c r="O269" s="106" t="str">
        <f t="shared" si="34"/>
        <v>1, 8</v>
      </c>
      <c r="P269" s="106">
        <f t="shared" si="35"/>
        <v>1</v>
      </c>
      <c r="Q269" s="106" t="str">
        <f t="shared" si="36"/>
        <v>Número de vasos de jugo</v>
      </c>
      <c r="R269" s="106" t="str">
        <f t="shared" si="38"/>
        <v>null</v>
      </c>
      <c r="S269" s="106"/>
      <c r="T269" s="106"/>
      <c r="U269" s="106"/>
    </row>
    <row r="270" spans="1:21" x14ac:dyDescent="0.2">
      <c r="A270" s="48"/>
      <c r="B270" s="50"/>
      <c r="C270" s="52"/>
      <c r="D270" s="54"/>
      <c r="E270" s="56"/>
      <c r="F270" s="50"/>
      <c r="G270" s="12">
        <v>8</v>
      </c>
      <c r="H270" s="7" t="s">
        <v>212</v>
      </c>
      <c r="I270" s="58"/>
      <c r="J270" s="106">
        <f t="shared" si="37"/>
        <v>125</v>
      </c>
      <c r="K270" s="106" t="str">
        <f t="shared" si="30"/>
        <v>QS216U</v>
      </c>
      <c r="L270" s="106" t="str">
        <f t="shared" si="31"/>
        <v>Cuántos vasos de jugo tomo - Unidad</v>
      </c>
      <c r="M270" s="106" t="str">
        <f t="shared" si="32"/>
        <v>N</v>
      </c>
      <c r="N270" s="106">
        <f t="shared" si="33"/>
        <v>1</v>
      </c>
      <c r="O270" s="106" t="str">
        <f t="shared" si="34"/>
        <v>1, 8</v>
      </c>
      <c r="P270" s="106">
        <f t="shared" si="35"/>
        <v>8</v>
      </c>
      <c r="Q270" s="106" t="str">
        <f t="shared" si="36"/>
        <v>No sabe/No recuerda</v>
      </c>
      <c r="R270" s="106" t="str">
        <f t="shared" si="38"/>
        <v>null</v>
      </c>
      <c r="S270" s="106"/>
      <c r="T270" s="106"/>
      <c r="U270" s="106"/>
    </row>
    <row r="271" spans="1:21" x14ac:dyDescent="0.2">
      <c r="A271" s="5">
        <v>126</v>
      </c>
      <c r="B271" s="6" t="s">
        <v>354</v>
      </c>
      <c r="C271" s="7" t="s">
        <v>355</v>
      </c>
      <c r="D271" s="8" t="s">
        <v>11</v>
      </c>
      <c r="E271" s="12">
        <v>3</v>
      </c>
      <c r="F271" s="9" t="s">
        <v>649</v>
      </c>
      <c r="G271" s="9" t="s">
        <v>649</v>
      </c>
      <c r="H271" s="9" t="s">
        <v>649</v>
      </c>
      <c r="I271" s="10" t="s">
        <v>649</v>
      </c>
      <c r="J271" s="106">
        <f t="shared" si="37"/>
        <v>126</v>
      </c>
      <c r="K271" s="106" t="str">
        <f t="shared" si="30"/>
        <v>QS216C</v>
      </c>
      <c r="L271" s="106" t="str">
        <f t="shared" si="31"/>
        <v>Cantidad de vasos de jugo que tomo</v>
      </c>
      <c r="M271" s="106" t="str">
        <f t="shared" si="32"/>
        <v>N</v>
      </c>
      <c r="N271" s="106">
        <f t="shared" si="33"/>
        <v>3</v>
      </c>
      <c r="O271" s="106" t="str">
        <f t="shared" si="34"/>
        <v>null</v>
      </c>
      <c r="P271" s="106" t="str">
        <f t="shared" si="35"/>
        <v>null</v>
      </c>
      <c r="Q271" s="106" t="str">
        <f t="shared" si="36"/>
        <v>null</v>
      </c>
      <c r="R271" s="106" t="str">
        <f t="shared" si="38"/>
        <v>null</v>
      </c>
      <c r="S271" s="106"/>
      <c r="T271" s="106"/>
      <c r="U271" s="106"/>
    </row>
    <row r="272" spans="1:21" x14ac:dyDescent="0.2">
      <c r="A272" s="29">
        <v>127</v>
      </c>
      <c r="B272" s="32" t="s">
        <v>356</v>
      </c>
      <c r="C272" s="35" t="s">
        <v>357</v>
      </c>
      <c r="D272" s="38" t="s">
        <v>11</v>
      </c>
      <c r="E272" s="41">
        <v>1</v>
      </c>
      <c r="F272" s="32" t="s">
        <v>347</v>
      </c>
      <c r="G272" s="12">
        <v>1</v>
      </c>
      <c r="H272" s="7" t="s">
        <v>336</v>
      </c>
      <c r="I272" s="57" t="s">
        <v>649</v>
      </c>
      <c r="J272" s="106">
        <f t="shared" si="37"/>
        <v>127</v>
      </c>
      <c r="K272" s="106" t="str">
        <f t="shared" si="30"/>
        <v>QS217U</v>
      </c>
      <c r="L272" s="106" t="str">
        <f t="shared" si="31"/>
        <v>Cuántos días comió ensalada frutas - Unidad</v>
      </c>
      <c r="M272" s="106" t="str">
        <f t="shared" si="32"/>
        <v>N</v>
      </c>
      <c r="N272" s="106">
        <f t="shared" si="33"/>
        <v>1</v>
      </c>
      <c r="O272" s="106" t="str">
        <f t="shared" si="34"/>
        <v>1, 3, 8</v>
      </c>
      <c r="P272" s="106">
        <f t="shared" si="35"/>
        <v>1</v>
      </c>
      <c r="Q272" s="106" t="str">
        <f t="shared" si="36"/>
        <v>Número de días</v>
      </c>
      <c r="R272" s="106" t="str">
        <f t="shared" si="38"/>
        <v>null</v>
      </c>
      <c r="S272" s="106"/>
      <c r="T272" s="106"/>
      <c r="U272" s="106"/>
    </row>
    <row r="273" spans="1:21" x14ac:dyDescent="0.2">
      <c r="A273" s="30"/>
      <c r="B273" s="33"/>
      <c r="C273" s="36"/>
      <c r="D273" s="39"/>
      <c r="E273" s="42"/>
      <c r="F273" s="33"/>
      <c r="G273" s="12">
        <v>3</v>
      </c>
      <c r="H273" s="7" t="s">
        <v>337</v>
      </c>
      <c r="I273" s="63"/>
      <c r="J273" s="106">
        <f t="shared" si="37"/>
        <v>127</v>
      </c>
      <c r="K273" s="106" t="str">
        <f t="shared" si="30"/>
        <v>QS217U</v>
      </c>
      <c r="L273" s="106" t="str">
        <f t="shared" si="31"/>
        <v>Cuántos días comió ensalada frutas - Unidad</v>
      </c>
      <c r="M273" s="106" t="str">
        <f t="shared" si="32"/>
        <v>N</v>
      </c>
      <c r="N273" s="106">
        <f t="shared" si="33"/>
        <v>1</v>
      </c>
      <c r="O273" s="106" t="str">
        <f t="shared" si="34"/>
        <v>1, 3, 8</v>
      </c>
      <c r="P273" s="106">
        <f t="shared" si="35"/>
        <v>3</v>
      </c>
      <c r="Q273" s="106" t="str">
        <f t="shared" si="36"/>
        <v>No comió</v>
      </c>
      <c r="R273" s="106" t="str">
        <f t="shared" si="38"/>
        <v>null</v>
      </c>
      <c r="S273" s="106"/>
      <c r="T273" s="106"/>
      <c r="U273" s="106"/>
    </row>
    <row r="274" spans="1:21" x14ac:dyDescent="0.2">
      <c r="A274" s="31"/>
      <c r="B274" s="34"/>
      <c r="C274" s="37"/>
      <c r="D274" s="40"/>
      <c r="E274" s="43"/>
      <c r="F274" s="34"/>
      <c r="G274" s="12">
        <v>8</v>
      </c>
      <c r="H274" s="7" t="s">
        <v>212</v>
      </c>
      <c r="I274" s="58"/>
      <c r="J274" s="106">
        <f t="shared" si="37"/>
        <v>127</v>
      </c>
      <c r="K274" s="106" t="str">
        <f t="shared" si="30"/>
        <v>QS217U</v>
      </c>
      <c r="L274" s="106" t="str">
        <f t="shared" si="31"/>
        <v>Cuántos días comió ensalada frutas - Unidad</v>
      </c>
      <c r="M274" s="106" t="str">
        <f t="shared" si="32"/>
        <v>N</v>
      </c>
      <c r="N274" s="106">
        <f t="shared" si="33"/>
        <v>1</v>
      </c>
      <c r="O274" s="106" t="str">
        <f t="shared" si="34"/>
        <v>1, 3, 8</v>
      </c>
      <c r="P274" s="106">
        <f t="shared" si="35"/>
        <v>8</v>
      </c>
      <c r="Q274" s="106" t="str">
        <f t="shared" si="36"/>
        <v>No sabe/No recuerda</v>
      </c>
      <c r="R274" s="106" t="str">
        <f t="shared" si="38"/>
        <v>null</v>
      </c>
      <c r="S274" s="106"/>
      <c r="T274" s="106"/>
      <c r="U274" s="106"/>
    </row>
    <row r="275" spans="1:21" x14ac:dyDescent="0.2">
      <c r="A275" s="5">
        <v>128</v>
      </c>
      <c r="B275" s="6" t="s">
        <v>358</v>
      </c>
      <c r="C275" s="7" t="s">
        <v>359</v>
      </c>
      <c r="D275" s="8" t="s">
        <v>11</v>
      </c>
      <c r="E275" s="12">
        <v>1</v>
      </c>
      <c r="F275" s="9" t="s">
        <v>649</v>
      </c>
      <c r="G275" s="9" t="s">
        <v>649</v>
      </c>
      <c r="H275" s="9" t="s">
        <v>649</v>
      </c>
      <c r="I275" s="10" t="s">
        <v>649</v>
      </c>
      <c r="J275" s="106">
        <f t="shared" si="37"/>
        <v>128</v>
      </c>
      <c r="K275" s="106" t="str">
        <f t="shared" ref="K275:K338" si="39">IF(B275="",K274,B275)</f>
        <v>QS217C</v>
      </c>
      <c r="L275" s="106" t="str">
        <f t="shared" ref="L275:L338" si="40">IF(C275="",L274,C275)</f>
        <v>Cantidad de días ensalada frutas</v>
      </c>
      <c r="M275" s="106" t="str">
        <f t="shared" ref="M275:M338" si="41">IF(D275="",M274,D275)</f>
        <v>N</v>
      </c>
      <c r="N275" s="106">
        <f t="shared" ref="N275:N338" si="42">IF(E275="",N274,E275)</f>
        <v>1</v>
      </c>
      <c r="O275" s="106" t="str">
        <f t="shared" ref="O275:O338" si="43">IF(F275="",O274,F275)</f>
        <v>null</v>
      </c>
      <c r="P275" s="106" t="str">
        <f t="shared" ref="P275:P338" si="44">IF(G275="",P274,G275)</f>
        <v>null</v>
      </c>
      <c r="Q275" s="106" t="str">
        <f t="shared" ref="Q275:Q338" si="45">IF(H275="",Q274,H275)</f>
        <v>null</v>
      </c>
      <c r="R275" s="106" t="str">
        <f t="shared" si="38"/>
        <v>null</v>
      </c>
      <c r="S275" s="106"/>
      <c r="T275" s="106"/>
      <c r="U275" s="106"/>
    </row>
    <row r="276" spans="1:21" x14ac:dyDescent="0.2">
      <c r="A276" s="47">
        <v>129</v>
      </c>
      <c r="B276" s="49" t="s">
        <v>360</v>
      </c>
      <c r="C276" s="51" t="s">
        <v>361</v>
      </c>
      <c r="D276" s="53" t="s">
        <v>11</v>
      </c>
      <c r="E276" s="55">
        <v>1</v>
      </c>
      <c r="F276" s="49" t="s">
        <v>258</v>
      </c>
      <c r="G276" s="12">
        <v>1</v>
      </c>
      <c r="H276" s="7" t="s">
        <v>362</v>
      </c>
      <c r="I276" s="57" t="s">
        <v>649</v>
      </c>
      <c r="J276" s="106">
        <f t="shared" si="37"/>
        <v>129</v>
      </c>
      <c r="K276" s="106" t="str">
        <f t="shared" si="39"/>
        <v>QS218U</v>
      </c>
      <c r="L276" s="106" t="str">
        <f t="shared" si="40"/>
        <v>Cuántas porciones de ensalada de frutas comió - Unidad</v>
      </c>
      <c r="M276" s="106" t="str">
        <f t="shared" si="41"/>
        <v>N</v>
      </c>
      <c r="N276" s="106">
        <f t="shared" si="42"/>
        <v>1</v>
      </c>
      <c r="O276" s="106" t="str">
        <f t="shared" si="43"/>
        <v>1, 8</v>
      </c>
      <c r="P276" s="106">
        <f t="shared" si="44"/>
        <v>1</v>
      </c>
      <c r="Q276" s="106" t="str">
        <f t="shared" si="45"/>
        <v>Número de porciones ensalada</v>
      </c>
      <c r="R276" s="106" t="str">
        <f t="shared" si="38"/>
        <v>null</v>
      </c>
      <c r="S276" s="106"/>
      <c r="T276" s="106"/>
      <c r="U276" s="106"/>
    </row>
    <row r="277" spans="1:21" x14ac:dyDescent="0.2">
      <c r="A277" s="48"/>
      <c r="B277" s="50"/>
      <c r="C277" s="52"/>
      <c r="D277" s="54"/>
      <c r="E277" s="56"/>
      <c r="F277" s="50"/>
      <c r="G277" s="12">
        <v>8</v>
      </c>
      <c r="H277" s="7" t="s">
        <v>212</v>
      </c>
      <c r="I277" s="58"/>
      <c r="J277" s="106">
        <f t="shared" si="37"/>
        <v>129</v>
      </c>
      <c r="K277" s="106" t="str">
        <f t="shared" si="39"/>
        <v>QS218U</v>
      </c>
      <c r="L277" s="106" t="str">
        <f t="shared" si="40"/>
        <v>Cuántas porciones de ensalada de frutas comió - Unidad</v>
      </c>
      <c r="M277" s="106" t="str">
        <f t="shared" si="41"/>
        <v>N</v>
      </c>
      <c r="N277" s="106">
        <f t="shared" si="42"/>
        <v>1</v>
      </c>
      <c r="O277" s="106" t="str">
        <f t="shared" si="43"/>
        <v>1, 8</v>
      </c>
      <c r="P277" s="106">
        <f t="shared" si="44"/>
        <v>8</v>
      </c>
      <c r="Q277" s="106" t="str">
        <f t="shared" si="45"/>
        <v>No sabe/No recuerda</v>
      </c>
      <c r="R277" s="106" t="str">
        <f t="shared" si="38"/>
        <v>null</v>
      </c>
      <c r="S277" s="106"/>
      <c r="T277" s="106"/>
      <c r="U277" s="106"/>
    </row>
    <row r="278" spans="1:21" x14ac:dyDescent="0.2">
      <c r="A278" s="5">
        <v>130</v>
      </c>
      <c r="B278" s="6" t="s">
        <v>363</v>
      </c>
      <c r="C278" s="7" t="s">
        <v>364</v>
      </c>
      <c r="D278" s="8" t="s">
        <v>11</v>
      </c>
      <c r="E278" s="12">
        <v>3</v>
      </c>
      <c r="F278" s="9" t="s">
        <v>649</v>
      </c>
      <c r="G278" s="9" t="s">
        <v>649</v>
      </c>
      <c r="H278" s="9" t="s">
        <v>649</v>
      </c>
      <c r="I278" s="10" t="s">
        <v>649</v>
      </c>
      <c r="J278" s="106">
        <f t="shared" si="37"/>
        <v>130</v>
      </c>
      <c r="K278" s="106" t="str">
        <f t="shared" si="39"/>
        <v>QS218C</v>
      </c>
      <c r="L278" s="106" t="str">
        <f t="shared" si="40"/>
        <v>Cantidad porciones ensalada frutas</v>
      </c>
      <c r="M278" s="106" t="str">
        <f t="shared" si="41"/>
        <v>N</v>
      </c>
      <c r="N278" s="106">
        <f t="shared" si="42"/>
        <v>3</v>
      </c>
      <c r="O278" s="106" t="str">
        <f t="shared" si="43"/>
        <v>null</v>
      </c>
      <c r="P278" s="106" t="str">
        <f t="shared" si="44"/>
        <v>null</v>
      </c>
      <c r="Q278" s="106" t="str">
        <f t="shared" si="45"/>
        <v>null</v>
      </c>
      <c r="R278" s="106" t="str">
        <f t="shared" si="38"/>
        <v>null</v>
      </c>
      <c r="S278" s="106"/>
      <c r="T278" s="106"/>
      <c r="U278" s="106"/>
    </row>
    <row r="279" spans="1:21" x14ac:dyDescent="0.2">
      <c r="A279" s="29">
        <v>131</v>
      </c>
      <c r="B279" s="32" t="s">
        <v>365</v>
      </c>
      <c r="C279" s="35" t="s">
        <v>366</v>
      </c>
      <c r="D279" s="38" t="s">
        <v>11</v>
      </c>
      <c r="E279" s="41">
        <v>1</v>
      </c>
      <c r="F279" s="32" t="s">
        <v>347</v>
      </c>
      <c r="G279" s="12">
        <v>1</v>
      </c>
      <c r="H279" s="7" t="s">
        <v>336</v>
      </c>
      <c r="I279" s="57" t="s">
        <v>649</v>
      </c>
      <c r="J279" s="106">
        <f t="shared" si="37"/>
        <v>131</v>
      </c>
      <c r="K279" s="106" t="str">
        <f t="shared" si="39"/>
        <v>QS219U</v>
      </c>
      <c r="L279" s="106" t="str">
        <f t="shared" si="40"/>
        <v>Cuántos días comió ensalada de verduras - Unidad</v>
      </c>
      <c r="M279" s="106" t="str">
        <f t="shared" si="41"/>
        <v>N</v>
      </c>
      <c r="N279" s="106">
        <f t="shared" si="42"/>
        <v>1</v>
      </c>
      <c r="O279" s="106" t="str">
        <f t="shared" si="43"/>
        <v>1, 3, 8</v>
      </c>
      <c r="P279" s="106">
        <f t="shared" si="44"/>
        <v>1</v>
      </c>
      <c r="Q279" s="106" t="str">
        <f t="shared" si="45"/>
        <v>Número de días</v>
      </c>
      <c r="R279" s="106" t="str">
        <f t="shared" si="38"/>
        <v>null</v>
      </c>
      <c r="S279" s="106"/>
      <c r="T279" s="106"/>
      <c r="U279" s="106"/>
    </row>
    <row r="280" spans="1:21" x14ac:dyDescent="0.2">
      <c r="A280" s="30"/>
      <c r="B280" s="33"/>
      <c r="C280" s="36"/>
      <c r="D280" s="39"/>
      <c r="E280" s="42"/>
      <c r="F280" s="33"/>
      <c r="G280" s="12">
        <v>3</v>
      </c>
      <c r="H280" s="7" t="s">
        <v>337</v>
      </c>
      <c r="I280" s="63"/>
      <c r="J280" s="106">
        <f t="shared" si="37"/>
        <v>131</v>
      </c>
      <c r="K280" s="106" t="str">
        <f t="shared" si="39"/>
        <v>QS219U</v>
      </c>
      <c r="L280" s="106" t="str">
        <f t="shared" si="40"/>
        <v>Cuántos días comió ensalada de verduras - Unidad</v>
      </c>
      <c r="M280" s="106" t="str">
        <f t="shared" si="41"/>
        <v>N</v>
      </c>
      <c r="N280" s="106">
        <f t="shared" si="42"/>
        <v>1</v>
      </c>
      <c r="O280" s="106" t="str">
        <f t="shared" si="43"/>
        <v>1, 3, 8</v>
      </c>
      <c r="P280" s="106">
        <f t="shared" si="44"/>
        <v>3</v>
      </c>
      <c r="Q280" s="106" t="str">
        <f t="shared" si="45"/>
        <v>No comió</v>
      </c>
      <c r="R280" s="106" t="str">
        <f t="shared" si="38"/>
        <v>null</v>
      </c>
      <c r="S280" s="106"/>
      <c r="T280" s="106"/>
      <c r="U280" s="106"/>
    </row>
    <row r="281" spans="1:21" x14ac:dyDescent="0.2">
      <c r="A281" s="31"/>
      <c r="B281" s="34"/>
      <c r="C281" s="37"/>
      <c r="D281" s="40"/>
      <c r="E281" s="43"/>
      <c r="F281" s="34"/>
      <c r="G281" s="12">
        <v>8</v>
      </c>
      <c r="H281" s="7" t="s">
        <v>212</v>
      </c>
      <c r="I281" s="58"/>
      <c r="J281" s="106">
        <f t="shared" si="37"/>
        <v>131</v>
      </c>
      <c r="K281" s="106" t="str">
        <f t="shared" si="39"/>
        <v>QS219U</v>
      </c>
      <c r="L281" s="106" t="str">
        <f t="shared" si="40"/>
        <v>Cuántos días comió ensalada de verduras - Unidad</v>
      </c>
      <c r="M281" s="106" t="str">
        <f t="shared" si="41"/>
        <v>N</v>
      </c>
      <c r="N281" s="106">
        <f t="shared" si="42"/>
        <v>1</v>
      </c>
      <c r="O281" s="106" t="str">
        <f t="shared" si="43"/>
        <v>1, 3, 8</v>
      </c>
      <c r="P281" s="106">
        <f t="shared" si="44"/>
        <v>8</v>
      </c>
      <c r="Q281" s="106" t="str">
        <f t="shared" si="45"/>
        <v>No sabe/No recuerda</v>
      </c>
      <c r="R281" s="106" t="str">
        <f t="shared" si="38"/>
        <v>null</v>
      </c>
      <c r="S281" s="106"/>
      <c r="T281" s="106"/>
      <c r="U281" s="106"/>
    </row>
    <row r="282" spans="1:21" x14ac:dyDescent="0.2">
      <c r="A282" s="5">
        <v>132</v>
      </c>
      <c r="B282" s="6" t="s">
        <v>367</v>
      </c>
      <c r="C282" s="7" t="s">
        <v>368</v>
      </c>
      <c r="D282" s="8" t="s">
        <v>11</v>
      </c>
      <c r="E282" s="12">
        <v>1</v>
      </c>
      <c r="F282" s="9" t="s">
        <v>649</v>
      </c>
      <c r="G282" s="9" t="s">
        <v>649</v>
      </c>
      <c r="H282" s="9" t="s">
        <v>649</v>
      </c>
      <c r="I282" s="10" t="s">
        <v>649</v>
      </c>
      <c r="J282" s="106">
        <f t="shared" si="37"/>
        <v>132</v>
      </c>
      <c r="K282" s="106" t="str">
        <f t="shared" si="39"/>
        <v>QS219C</v>
      </c>
      <c r="L282" s="106" t="str">
        <f t="shared" si="40"/>
        <v>Días que comió ensalada de verduras</v>
      </c>
      <c r="M282" s="106" t="str">
        <f t="shared" si="41"/>
        <v>N</v>
      </c>
      <c r="N282" s="106">
        <f t="shared" si="42"/>
        <v>1</v>
      </c>
      <c r="O282" s="106" t="str">
        <f t="shared" si="43"/>
        <v>null</v>
      </c>
      <c r="P282" s="106" t="str">
        <f t="shared" si="44"/>
        <v>null</v>
      </c>
      <c r="Q282" s="106" t="str">
        <f t="shared" si="45"/>
        <v>null</v>
      </c>
      <c r="R282" s="106" t="str">
        <f t="shared" si="38"/>
        <v>null</v>
      </c>
      <c r="S282" s="106"/>
      <c r="T282" s="106"/>
      <c r="U282" s="106"/>
    </row>
    <row r="283" spans="1:21" x14ac:dyDescent="0.2">
      <c r="A283" s="29">
        <v>133</v>
      </c>
      <c r="B283" s="32" t="s">
        <v>369</v>
      </c>
      <c r="C283" s="35" t="s">
        <v>370</v>
      </c>
      <c r="D283" s="38" t="s">
        <v>11</v>
      </c>
      <c r="E283" s="41">
        <v>1</v>
      </c>
      <c r="F283" s="32" t="s">
        <v>215</v>
      </c>
      <c r="G283" s="12">
        <v>1</v>
      </c>
      <c r="H283" s="7" t="s">
        <v>371</v>
      </c>
      <c r="I283" s="57" t="s">
        <v>649</v>
      </c>
      <c r="J283" s="106">
        <f t="shared" si="37"/>
        <v>133</v>
      </c>
      <c r="K283" s="106" t="str">
        <f t="shared" si="39"/>
        <v>QS220U</v>
      </c>
      <c r="L283" s="106" t="str">
        <f t="shared" si="40"/>
        <v>Cuántas porciones ensalada verduras comió - Unidad</v>
      </c>
      <c r="M283" s="106" t="str">
        <f t="shared" si="41"/>
        <v>N</v>
      </c>
      <c r="N283" s="106">
        <f t="shared" si="42"/>
        <v>1</v>
      </c>
      <c r="O283" s="106" t="str">
        <f t="shared" si="43"/>
        <v>1:2, 8</v>
      </c>
      <c r="P283" s="106">
        <f t="shared" si="44"/>
        <v>1</v>
      </c>
      <c r="Q283" s="106" t="str">
        <f t="shared" si="45"/>
        <v>Número de porciones</v>
      </c>
      <c r="R283" s="106" t="str">
        <f t="shared" si="38"/>
        <v>null</v>
      </c>
      <c r="S283" s="106"/>
      <c r="T283" s="106"/>
      <c r="U283" s="106"/>
    </row>
    <row r="284" spans="1:21" x14ac:dyDescent="0.2">
      <c r="A284" s="30"/>
      <c r="B284" s="33"/>
      <c r="C284" s="36"/>
      <c r="D284" s="39"/>
      <c r="E284" s="42"/>
      <c r="F284" s="33"/>
      <c r="G284" s="12">
        <v>2</v>
      </c>
      <c r="H284" s="7" t="s">
        <v>372</v>
      </c>
      <c r="I284" s="63"/>
      <c r="J284" s="106">
        <f t="shared" si="37"/>
        <v>133</v>
      </c>
      <c r="K284" s="106" t="str">
        <f t="shared" si="39"/>
        <v>QS220U</v>
      </c>
      <c r="L284" s="106" t="str">
        <f t="shared" si="40"/>
        <v>Cuántas porciones ensalada verduras comió - Unidad</v>
      </c>
      <c r="M284" s="106" t="str">
        <f t="shared" si="41"/>
        <v>N</v>
      </c>
      <c r="N284" s="106">
        <f t="shared" si="42"/>
        <v>1</v>
      </c>
      <c r="O284" s="106" t="str">
        <f t="shared" si="43"/>
        <v>1:2, 8</v>
      </c>
      <c r="P284" s="106">
        <f t="shared" si="44"/>
        <v>2</v>
      </c>
      <c r="Q284" s="106" t="str">
        <f t="shared" si="45"/>
        <v>Número de cucharadas</v>
      </c>
      <c r="R284" s="106" t="str">
        <f t="shared" si="38"/>
        <v>null</v>
      </c>
      <c r="S284" s="106"/>
      <c r="T284" s="106"/>
      <c r="U284" s="106"/>
    </row>
    <row r="285" spans="1:21" x14ac:dyDescent="0.2">
      <c r="A285" s="31"/>
      <c r="B285" s="34"/>
      <c r="C285" s="37"/>
      <c r="D285" s="40"/>
      <c r="E285" s="43"/>
      <c r="F285" s="34"/>
      <c r="G285" s="12">
        <v>8</v>
      </c>
      <c r="H285" s="7" t="s">
        <v>212</v>
      </c>
      <c r="I285" s="58"/>
      <c r="J285" s="106">
        <f t="shared" si="37"/>
        <v>133</v>
      </c>
      <c r="K285" s="106" t="str">
        <f t="shared" si="39"/>
        <v>QS220U</v>
      </c>
      <c r="L285" s="106" t="str">
        <f t="shared" si="40"/>
        <v>Cuántas porciones ensalada verduras comió - Unidad</v>
      </c>
      <c r="M285" s="106" t="str">
        <f t="shared" si="41"/>
        <v>N</v>
      </c>
      <c r="N285" s="106">
        <f t="shared" si="42"/>
        <v>1</v>
      </c>
      <c r="O285" s="106" t="str">
        <f t="shared" si="43"/>
        <v>1:2, 8</v>
      </c>
      <c r="P285" s="106">
        <f t="shared" si="44"/>
        <v>8</v>
      </c>
      <c r="Q285" s="106" t="str">
        <f t="shared" si="45"/>
        <v>No sabe/No recuerda</v>
      </c>
      <c r="R285" s="106" t="str">
        <f t="shared" si="38"/>
        <v>null</v>
      </c>
      <c r="S285" s="106"/>
      <c r="T285" s="106"/>
      <c r="U285" s="106"/>
    </row>
    <row r="286" spans="1:21" x14ac:dyDescent="0.2">
      <c r="A286" s="5">
        <v>134</v>
      </c>
      <c r="B286" s="6" t="s">
        <v>373</v>
      </c>
      <c r="C286" s="7" t="s">
        <v>374</v>
      </c>
      <c r="D286" s="8" t="s">
        <v>11</v>
      </c>
      <c r="E286" s="12">
        <v>3</v>
      </c>
      <c r="F286" s="9" t="s">
        <v>649</v>
      </c>
      <c r="G286" s="9" t="s">
        <v>649</v>
      </c>
      <c r="H286" s="9" t="s">
        <v>649</v>
      </c>
      <c r="I286" s="10" t="s">
        <v>649</v>
      </c>
      <c r="J286" s="106">
        <f t="shared" si="37"/>
        <v>134</v>
      </c>
      <c r="K286" s="106" t="str">
        <f t="shared" si="39"/>
        <v>QS220CV</v>
      </c>
      <c r="L286" s="106" t="str">
        <f t="shared" si="40"/>
        <v>Cantidad porciones ensalada verduras</v>
      </c>
      <c r="M286" s="106" t="str">
        <f t="shared" si="41"/>
        <v>N</v>
      </c>
      <c r="N286" s="106">
        <f t="shared" si="42"/>
        <v>3</v>
      </c>
      <c r="O286" s="106" t="str">
        <f t="shared" si="43"/>
        <v>null</v>
      </c>
      <c r="P286" s="106" t="str">
        <f t="shared" si="44"/>
        <v>null</v>
      </c>
      <c r="Q286" s="106" t="str">
        <f t="shared" si="45"/>
        <v>null</v>
      </c>
      <c r="R286" s="106" t="str">
        <f t="shared" si="38"/>
        <v>null</v>
      </c>
      <c r="S286" s="106"/>
      <c r="T286" s="106"/>
      <c r="U286" s="106"/>
    </row>
    <row r="287" spans="1:21" x14ac:dyDescent="0.2">
      <c r="A287" s="5">
        <v>135</v>
      </c>
      <c r="B287" s="6" t="s">
        <v>375</v>
      </c>
      <c r="C287" s="7" t="s">
        <v>376</v>
      </c>
      <c r="D287" s="8" t="s">
        <v>11</v>
      </c>
      <c r="E287" s="12">
        <v>1</v>
      </c>
      <c r="F287" s="9" t="s">
        <v>649</v>
      </c>
      <c r="G287" s="9" t="s">
        <v>649</v>
      </c>
      <c r="H287" s="9" t="s">
        <v>649</v>
      </c>
      <c r="I287" s="10" t="s">
        <v>649</v>
      </c>
      <c r="J287" s="106">
        <f t="shared" si="37"/>
        <v>135</v>
      </c>
      <c r="K287" s="106" t="str">
        <f t="shared" si="39"/>
        <v>QS220CC</v>
      </c>
      <c r="L287" s="106" t="str">
        <f t="shared" si="40"/>
        <v>Cantidad cucharadas</v>
      </c>
      <c r="M287" s="106" t="str">
        <f t="shared" si="41"/>
        <v>N</v>
      </c>
      <c r="N287" s="106">
        <f t="shared" si="42"/>
        <v>1</v>
      </c>
      <c r="O287" s="106" t="str">
        <f t="shared" si="43"/>
        <v>null</v>
      </c>
      <c r="P287" s="106" t="str">
        <f t="shared" si="44"/>
        <v>null</v>
      </c>
      <c r="Q287" s="106" t="str">
        <f t="shared" si="45"/>
        <v>null</v>
      </c>
      <c r="R287" s="106" t="str">
        <f t="shared" si="38"/>
        <v>null</v>
      </c>
      <c r="S287" s="106"/>
      <c r="T287" s="106"/>
      <c r="U287" s="106"/>
    </row>
    <row r="288" spans="1:21" x14ac:dyDescent="0.2">
      <c r="A288" s="29">
        <v>136</v>
      </c>
      <c r="B288" s="32" t="s">
        <v>377</v>
      </c>
      <c r="C288" s="35" t="s">
        <v>378</v>
      </c>
      <c r="D288" s="38" t="s">
        <v>11</v>
      </c>
      <c r="E288" s="41">
        <v>1</v>
      </c>
      <c r="F288" s="32" t="s">
        <v>215</v>
      </c>
      <c r="G288" s="12">
        <v>1</v>
      </c>
      <c r="H288" s="7" t="s">
        <v>102</v>
      </c>
      <c r="I288" s="57" t="s">
        <v>649</v>
      </c>
      <c r="J288" s="106">
        <f t="shared" si="37"/>
        <v>136</v>
      </c>
      <c r="K288" s="106" t="str">
        <f t="shared" si="39"/>
        <v>QS301</v>
      </c>
      <c r="L288" s="106" t="str">
        <f t="shared" si="40"/>
        <v>Alguna vez un médico/personal de salud le ha evaluado o medido la vista</v>
      </c>
      <c r="M288" s="106" t="str">
        <f t="shared" si="41"/>
        <v>N</v>
      </c>
      <c r="N288" s="106">
        <f t="shared" si="42"/>
        <v>1</v>
      </c>
      <c r="O288" s="106" t="str">
        <f t="shared" si="43"/>
        <v>1:2, 8</v>
      </c>
      <c r="P288" s="106">
        <f t="shared" si="44"/>
        <v>1</v>
      </c>
      <c r="Q288" s="106" t="str">
        <f t="shared" si="45"/>
        <v>Si</v>
      </c>
      <c r="R288" s="106" t="str">
        <f t="shared" si="38"/>
        <v>null</v>
      </c>
      <c r="S288" s="106"/>
      <c r="T288" s="106"/>
      <c r="U288" s="106"/>
    </row>
    <row r="289" spans="1:21" x14ac:dyDescent="0.2">
      <c r="A289" s="30"/>
      <c r="B289" s="33"/>
      <c r="C289" s="36"/>
      <c r="D289" s="39"/>
      <c r="E289" s="42"/>
      <c r="F289" s="33"/>
      <c r="G289" s="12">
        <v>2</v>
      </c>
      <c r="H289" s="7" t="s">
        <v>103</v>
      </c>
      <c r="I289" s="63"/>
      <c r="J289" s="106">
        <f t="shared" si="37"/>
        <v>136</v>
      </c>
      <c r="K289" s="106" t="str">
        <f t="shared" si="39"/>
        <v>QS301</v>
      </c>
      <c r="L289" s="106" t="str">
        <f t="shared" si="40"/>
        <v>Alguna vez un médico/personal de salud le ha evaluado o medido la vista</v>
      </c>
      <c r="M289" s="106" t="str">
        <f t="shared" si="41"/>
        <v>N</v>
      </c>
      <c r="N289" s="106">
        <f t="shared" si="42"/>
        <v>1</v>
      </c>
      <c r="O289" s="106" t="str">
        <f t="shared" si="43"/>
        <v>1:2, 8</v>
      </c>
      <c r="P289" s="106">
        <f t="shared" si="44"/>
        <v>2</v>
      </c>
      <c r="Q289" s="106" t="str">
        <f t="shared" si="45"/>
        <v>No</v>
      </c>
      <c r="R289" s="106" t="str">
        <f t="shared" si="38"/>
        <v>null</v>
      </c>
      <c r="S289" s="106"/>
      <c r="T289" s="106"/>
      <c r="U289" s="106"/>
    </row>
    <row r="290" spans="1:21" x14ac:dyDescent="0.2">
      <c r="A290" s="31"/>
      <c r="B290" s="34"/>
      <c r="C290" s="37"/>
      <c r="D290" s="40"/>
      <c r="E290" s="43"/>
      <c r="F290" s="34"/>
      <c r="G290" s="12">
        <v>8</v>
      </c>
      <c r="H290" s="7" t="s">
        <v>212</v>
      </c>
      <c r="I290" s="58"/>
      <c r="J290" s="106">
        <f t="shared" si="37"/>
        <v>136</v>
      </c>
      <c r="K290" s="106" t="str">
        <f t="shared" si="39"/>
        <v>QS301</v>
      </c>
      <c r="L290" s="106" t="str">
        <f t="shared" si="40"/>
        <v>Alguna vez un médico/personal de salud le ha evaluado o medido la vista</v>
      </c>
      <c r="M290" s="106" t="str">
        <f t="shared" si="41"/>
        <v>N</v>
      </c>
      <c r="N290" s="106">
        <f t="shared" si="42"/>
        <v>1</v>
      </c>
      <c r="O290" s="106" t="str">
        <f t="shared" si="43"/>
        <v>1:2, 8</v>
      </c>
      <c r="P290" s="106">
        <f t="shared" si="44"/>
        <v>8</v>
      </c>
      <c r="Q290" s="106" t="str">
        <f t="shared" si="45"/>
        <v>No sabe/No recuerda</v>
      </c>
      <c r="R290" s="106" t="str">
        <f t="shared" si="38"/>
        <v>null</v>
      </c>
      <c r="S290" s="106"/>
      <c r="T290" s="106"/>
      <c r="U290" s="106"/>
    </row>
    <row r="291" spans="1:21" x14ac:dyDescent="0.2">
      <c r="A291" s="29">
        <v>137</v>
      </c>
      <c r="B291" s="32" t="s">
        <v>379</v>
      </c>
      <c r="C291" s="35" t="s">
        <v>380</v>
      </c>
      <c r="D291" s="38" t="s">
        <v>11</v>
      </c>
      <c r="E291" s="41">
        <v>1</v>
      </c>
      <c r="F291" s="32" t="s">
        <v>215</v>
      </c>
      <c r="G291" s="12">
        <v>1</v>
      </c>
      <c r="H291" s="7" t="s">
        <v>381</v>
      </c>
      <c r="I291" s="57" t="s">
        <v>649</v>
      </c>
      <c r="J291" s="106">
        <f t="shared" si="37"/>
        <v>137</v>
      </c>
      <c r="K291" s="106" t="str">
        <f t="shared" si="39"/>
        <v>QS302U</v>
      </c>
      <c r="L291" s="106" t="str">
        <f t="shared" si="40"/>
        <v>Hace cuánto tiempo que le evaluaron - Unidad</v>
      </c>
      <c r="M291" s="106" t="str">
        <f t="shared" si="41"/>
        <v>N</v>
      </c>
      <c r="N291" s="106">
        <f t="shared" si="42"/>
        <v>1</v>
      </c>
      <c r="O291" s="106" t="str">
        <f t="shared" si="43"/>
        <v>1:2, 8</v>
      </c>
      <c r="P291" s="106">
        <f t="shared" si="44"/>
        <v>1</v>
      </c>
      <c r="Q291" s="106" t="str">
        <f t="shared" si="45"/>
        <v>Meses (si es &lt; de 2 años)</v>
      </c>
      <c r="R291" s="106" t="str">
        <f t="shared" si="38"/>
        <v>null</v>
      </c>
      <c r="S291" s="106"/>
      <c r="T291" s="106"/>
      <c r="U291" s="106"/>
    </row>
    <row r="292" spans="1:21" x14ac:dyDescent="0.2">
      <c r="A292" s="30"/>
      <c r="B292" s="33"/>
      <c r="C292" s="36"/>
      <c r="D292" s="39"/>
      <c r="E292" s="42"/>
      <c r="F292" s="33"/>
      <c r="G292" s="12">
        <v>2</v>
      </c>
      <c r="H292" s="7" t="s">
        <v>382</v>
      </c>
      <c r="I292" s="63"/>
      <c r="J292" s="106">
        <f t="shared" si="37"/>
        <v>137</v>
      </c>
      <c r="K292" s="106" t="str">
        <f t="shared" si="39"/>
        <v>QS302U</v>
      </c>
      <c r="L292" s="106" t="str">
        <f t="shared" si="40"/>
        <v>Hace cuánto tiempo que le evaluaron - Unidad</v>
      </c>
      <c r="M292" s="106" t="str">
        <f t="shared" si="41"/>
        <v>N</v>
      </c>
      <c r="N292" s="106">
        <f t="shared" si="42"/>
        <v>1</v>
      </c>
      <c r="O292" s="106" t="str">
        <f t="shared" si="43"/>
        <v>1:2, 8</v>
      </c>
      <c r="P292" s="106">
        <f t="shared" si="44"/>
        <v>2</v>
      </c>
      <c r="Q292" s="106" t="str">
        <f t="shared" si="45"/>
        <v>Años (si es de 2 o más años)</v>
      </c>
      <c r="R292" s="106" t="str">
        <f t="shared" si="38"/>
        <v>null</v>
      </c>
      <c r="S292" s="106"/>
      <c r="T292" s="106"/>
      <c r="U292" s="106"/>
    </row>
    <row r="293" spans="1:21" x14ac:dyDescent="0.2">
      <c r="A293" s="31"/>
      <c r="B293" s="34"/>
      <c r="C293" s="37"/>
      <c r="D293" s="40"/>
      <c r="E293" s="43"/>
      <c r="F293" s="34"/>
      <c r="G293" s="12">
        <v>8</v>
      </c>
      <c r="H293" s="7" t="s">
        <v>212</v>
      </c>
      <c r="I293" s="58"/>
      <c r="J293" s="106">
        <f t="shared" si="37"/>
        <v>137</v>
      </c>
      <c r="K293" s="106" t="str">
        <f t="shared" si="39"/>
        <v>QS302U</v>
      </c>
      <c r="L293" s="106" t="str">
        <f t="shared" si="40"/>
        <v>Hace cuánto tiempo que le evaluaron - Unidad</v>
      </c>
      <c r="M293" s="106" t="str">
        <f t="shared" si="41"/>
        <v>N</v>
      </c>
      <c r="N293" s="106">
        <f t="shared" si="42"/>
        <v>1</v>
      </c>
      <c r="O293" s="106" t="str">
        <f t="shared" si="43"/>
        <v>1:2, 8</v>
      </c>
      <c r="P293" s="106">
        <f t="shared" si="44"/>
        <v>8</v>
      </c>
      <c r="Q293" s="106" t="str">
        <f t="shared" si="45"/>
        <v>No sabe/No recuerda</v>
      </c>
      <c r="R293" s="106" t="str">
        <f t="shared" si="38"/>
        <v>null</v>
      </c>
      <c r="S293" s="106"/>
      <c r="T293" s="106"/>
      <c r="U293" s="106"/>
    </row>
    <row r="294" spans="1:21" x14ac:dyDescent="0.2">
      <c r="A294" s="5">
        <v>138</v>
      </c>
      <c r="B294" s="6" t="s">
        <v>383</v>
      </c>
      <c r="C294" s="7" t="s">
        <v>384</v>
      </c>
      <c r="D294" s="8" t="s">
        <v>11</v>
      </c>
      <c r="E294" s="12">
        <v>2</v>
      </c>
      <c r="F294" s="9" t="s">
        <v>649</v>
      </c>
      <c r="G294" s="9" t="s">
        <v>649</v>
      </c>
      <c r="H294" s="9" t="s">
        <v>649</v>
      </c>
      <c r="I294" s="10" t="s">
        <v>649</v>
      </c>
      <c r="J294" s="106">
        <f t="shared" si="37"/>
        <v>138</v>
      </c>
      <c r="K294" s="106" t="str">
        <f t="shared" si="39"/>
        <v>QS302C</v>
      </c>
      <c r="L294" s="106" t="str">
        <f t="shared" si="40"/>
        <v>Hace cuánto tiempo que le evaluaron - cantidad</v>
      </c>
      <c r="M294" s="106" t="str">
        <f t="shared" si="41"/>
        <v>N</v>
      </c>
      <c r="N294" s="106">
        <f t="shared" si="42"/>
        <v>2</v>
      </c>
      <c r="O294" s="106" t="str">
        <f t="shared" si="43"/>
        <v>null</v>
      </c>
      <c r="P294" s="106" t="str">
        <f t="shared" si="44"/>
        <v>null</v>
      </c>
      <c r="Q294" s="106" t="str">
        <f t="shared" si="45"/>
        <v>null</v>
      </c>
      <c r="R294" s="106" t="str">
        <f t="shared" si="38"/>
        <v>null</v>
      </c>
      <c r="S294" s="106"/>
      <c r="T294" s="106"/>
      <c r="U294" s="106"/>
    </row>
    <row r="295" spans="1:21" x14ac:dyDescent="0.2">
      <c r="A295" s="29">
        <v>139</v>
      </c>
      <c r="B295" s="32" t="s">
        <v>385</v>
      </c>
      <c r="C295" s="35" t="s">
        <v>386</v>
      </c>
      <c r="D295" s="38" t="s">
        <v>11</v>
      </c>
      <c r="E295" s="41">
        <v>2</v>
      </c>
      <c r="F295" s="32" t="s">
        <v>387</v>
      </c>
      <c r="G295" s="12">
        <v>10</v>
      </c>
      <c r="H295" s="7" t="s">
        <v>197</v>
      </c>
      <c r="I295" s="44" t="s">
        <v>649</v>
      </c>
      <c r="J295" s="106">
        <f t="shared" si="37"/>
        <v>139</v>
      </c>
      <c r="K295" s="106" t="str">
        <f t="shared" si="39"/>
        <v>QS303</v>
      </c>
      <c r="L295" s="106" t="str">
        <f t="shared" si="40"/>
        <v>Lugar donde la evaluaron</v>
      </c>
      <c r="M295" s="106" t="str">
        <f t="shared" si="41"/>
        <v>N</v>
      </c>
      <c r="N295" s="106">
        <f t="shared" si="42"/>
        <v>2</v>
      </c>
      <c r="O295" s="106" t="str">
        <f t="shared" si="43"/>
        <v>10:15, 20:21, 30:31, 40:42, 96, 98</v>
      </c>
      <c r="P295" s="106">
        <f t="shared" si="44"/>
        <v>10</v>
      </c>
      <c r="Q295" s="106" t="str">
        <f t="shared" si="45"/>
        <v>Hospital MINSA</v>
      </c>
      <c r="R295" s="106" t="str">
        <f t="shared" si="38"/>
        <v>null</v>
      </c>
      <c r="S295" s="106"/>
      <c r="T295" s="106"/>
      <c r="U295" s="106"/>
    </row>
    <row r="296" spans="1:21" x14ac:dyDescent="0.2">
      <c r="A296" s="30"/>
      <c r="B296" s="33"/>
      <c r="C296" s="36"/>
      <c r="D296" s="39"/>
      <c r="E296" s="42"/>
      <c r="F296" s="33"/>
      <c r="G296" s="12">
        <v>11</v>
      </c>
      <c r="H296" s="7" t="s">
        <v>198</v>
      </c>
      <c r="I296" s="45"/>
      <c r="J296" s="106">
        <f t="shared" si="37"/>
        <v>139</v>
      </c>
      <c r="K296" s="106" t="str">
        <f t="shared" si="39"/>
        <v>QS303</v>
      </c>
      <c r="L296" s="106" t="str">
        <f t="shared" si="40"/>
        <v>Lugar donde la evaluaron</v>
      </c>
      <c r="M296" s="106" t="str">
        <f t="shared" si="41"/>
        <v>N</v>
      </c>
      <c r="N296" s="106">
        <f t="shared" si="42"/>
        <v>2</v>
      </c>
      <c r="O296" s="106" t="str">
        <f t="shared" si="43"/>
        <v>10:15, 20:21, 30:31, 40:42, 96, 98</v>
      </c>
      <c r="P296" s="106">
        <f t="shared" si="44"/>
        <v>11</v>
      </c>
      <c r="Q296" s="106" t="str">
        <f t="shared" si="45"/>
        <v>Hospital ESSALUD</v>
      </c>
      <c r="R296" s="106" t="str">
        <f t="shared" si="38"/>
        <v>null</v>
      </c>
      <c r="S296" s="106"/>
      <c r="T296" s="106"/>
      <c r="U296" s="106"/>
    </row>
    <row r="297" spans="1:21" x14ac:dyDescent="0.2">
      <c r="A297" s="30"/>
      <c r="B297" s="33"/>
      <c r="C297" s="36"/>
      <c r="D297" s="39"/>
      <c r="E297" s="42"/>
      <c r="F297" s="33"/>
      <c r="G297" s="12">
        <v>12</v>
      </c>
      <c r="H297" s="7" t="s">
        <v>199</v>
      </c>
      <c r="I297" s="45"/>
      <c r="J297" s="106">
        <f t="shared" si="37"/>
        <v>139</v>
      </c>
      <c r="K297" s="106" t="str">
        <f t="shared" si="39"/>
        <v>QS303</v>
      </c>
      <c r="L297" s="106" t="str">
        <f t="shared" si="40"/>
        <v>Lugar donde la evaluaron</v>
      </c>
      <c r="M297" s="106" t="str">
        <f t="shared" si="41"/>
        <v>N</v>
      </c>
      <c r="N297" s="106">
        <f t="shared" si="42"/>
        <v>2</v>
      </c>
      <c r="O297" s="106" t="str">
        <f t="shared" si="43"/>
        <v>10:15, 20:21, 30:31, 40:42, 96, 98</v>
      </c>
      <c r="P297" s="106">
        <f t="shared" si="44"/>
        <v>12</v>
      </c>
      <c r="Q297" s="106" t="str">
        <f t="shared" si="45"/>
        <v>Hospital FFAA Y PNP</v>
      </c>
      <c r="R297" s="106" t="str">
        <f t="shared" si="38"/>
        <v>null</v>
      </c>
      <c r="S297" s="106"/>
      <c r="T297" s="106"/>
      <c r="U297" s="106"/>
    </row>
    <row r="298" spans="1:21" x14ac:dyDescent="0.2">
      <c r="A298" s="30"/>
      <c r="B298" s="33"/>
      <c r="C298" s="36"/>
      <c r="D298" s="39"/>
      <c r="E298" s="42"/>
      <c r="F298" s="33"/>
      <c r="G298" s="12">
        <v>13</v>
      </c>
      <c r="H298" s="7" t="s">
        <v>236</v>
      </c>
      <c r="I298" s="45"/>
      <c r="J298" s="106">
        <f t="shared" si="37"/>
        <v>139</v>
      </c>
      <c r="K298" s="106" t="str">
        <f t="shared" si="39"/>
        <v>QS303</v>
      </c>
      <c r="L298" s="106" t="str">
        <f t="shared" si="40"/>
        <v>Lugar donde la evaluaron</v>
      </c>
      <c r="M298" s="106" t="str">
        <f t="shared" si="41"/>
        <v>N</v>
      </c>
      <c r="N298" s="106">
        <f t="shared" si="42"/>
        <v>2</v>
      </c>
      <c r="O298" s="106" t="str">
        <f t="shared" si="43"/>
        <v>10:15, 20:21, 30:31, 40:42, 96, 98</v>
      </c>
      <c r="P298" s="106">
        <f t="shared" si="44"/>
        <v>13</v>
      </c>
      <c r="Q298" s="106" t="str">
        <f t="shared" si="45"/>
        <v>Hospital / Otro Municipal</v>
      </c>
      <c r="R298" s="106" t="str">
        <f t="shared" si="38"/>
        <v>null</v>
      </c>
      <c r="S298" s="106"/>
      <c r="T298" s="106"/>
      <c r="U298" s="106"/>
    </row>
    <row r="299" spans="1:21" x14ac:dyDescent="0.2">
      <c r="A299" s="30"/>
      <c r="B299" s="33"/>
      <c r="C299" s="36"/>
      <c r="D299" s="39"/>
      <c r="E299" s="42"/>
      <c r="F299" s="33"/>
      <c r="G299" s="12">
        <v>14</v>
      </c>
      <c r="H299" s="7" t="s">
        <v>204</v>
      </c>
      <c r="I299" s="45"/>
      <c r="J299" s="106">
        <f t="shared" si="37"/>
        <v>139</v>
      </c>
      <c r="K299" s="106" t="str">
        <f t="shared" si="39"/>
        <v>QS303</v>
      </c>
      <c r="L299" s="106" t="str">
        <f t="shared" si="40"/>
        <v>Lugar donde la evaluaron</v>
      </c>
      <c r="M299" s="106" t="str">
        <f t="shared" si="41"/>
        <v>N</v>
      </c>
      <c r="N299" s="106">
        <f t="shared" si="42"/>
        <v>2</v>
      </c>
      <c r="O299" s="106" t="str">
        <f t="shared" si="43"/>
        <v>10:15, 20:21, 30:31, 40:42, 96, 98</v>
      </c>
      <c r="P299" s="106">
        <f t="shared" si="44"/>
        <v>14</v>
      </c>
      <c r="Q299" s="106" t="str">
        <f t="shared" si="45"/>
        <v>Centro/Puesto del MINSA</v>
      </c>
      <c r="R299" s="106" t="str">
        <f t="shared" si="38"/>
        <v>null</v>
      </c>
      <c r="S299" s="106"/>
      <c r="T299" s="106"/>
      <c r="U299" s="106"/>
    </row>
    <row r="300" spans="1:21" x14ac:dyDescent="0.2">
      <c r="A300" s="30"/>
      <c r="B300" s="33"/>
      <c r="C300" s="36"/>
      <c r="D300" s="39"/>
      <c r="E300" s="42"/>
      <c r="F300" s="33"/>
      <c r="G300" s="12">
        <v>15</v>
      </c>
      <c r="H300" s="7" t="s">
        <v>388</v>
      </c>
      <c r="I300" s="45"/>
      <c r="J300" s="106">
        <f t="shared" si="37"/>
        <v>139</v>
      </c>
      <c r="K300" s="106" t="str">
        <f t="shared" si="39"/>
        <v>QS303</v>
      </c>
      <c r="L300" s="106" t="str">
        <f t="shared" si="40"/>
        <v>Lugar donde la evaluaron</v>
      </c>
      <c r="M300" s="106" t="str">
        <f t="shared" si="41"/>
        <v>N</v>
      </c>
      <c r="N300" s="106">
        <f t="shared" si="42"/>
        <v>2</v>
      </c>
      <c r="O300" s="106" t="str">
        <f t="shared" si="43"/>
        <v>10:15, 20:21, 30:31, 40:42, 96, 98</v>
      </c>
      <c r="P300" s="106">
        <f t="shared" si="44"/>
        <v>15</v>
      </c>
      <c r="Q300" s="106" t="str">
        <f t="shared" si="45"/>
        <v>Policlinico /Posta de ESSALUD/UBAP</v>
      </c>
      <c r="R300" s="106" t="str">
        <f t="shared" si="38"/>
        <v>null</v>
      </c>
      <c r="S300" s="106"/>
      <c r="T300" s="106"/>
      <c r="U300" s="106"/>
    </row>
    <row r="301" spans="1:21" x14ac:dyDescent="0.2">
      <c r="A301" s="30"/>
      <c r="B301" s="33"/>
      <c r="C301" s="36"/>
      <c r="D301" s="39"/>
      <c r="E301" s="42"/>
      <c r="F301" s="33"/>
      <c r="G301" s="12">
        <v>20</v>
      </c>
      <c r="H301" s="7" t="s">
        <v>206</v>
      </c>
      <c r="I301" s="45"/>
      <c r="J301" s="106">
        <f t="shared" si="37"/>
        <v>139</v>
      </c>
      <c r="K301" s="106" t="str">
        <f t="shared" si="39"/>
        <v>QS303</v>
      </c>
      <c r="L301" s="106" t="str">
        <f t="shared" si="40"/>
        <v>Lugar donde la evaluaron</v>
      </c>
      <c r="M301" s="106" t="str">
        <f t="shared" si="41"/>
        <v>N</v>
      </c>
      <c r="N301" s="106">
        <f t="shared" si="42"/>
        <v>2</v>
      </c>
      <c r="O301" s="106" t="str">
        <f t="shared" si="43"/>
        <v>10:15, 20:21, 30:31, 40:42, 96, 98</v>
      </c>
      <c r="P301" s="106">
        <f t="shared" si="44"/>
        <v>20</v>
      </c>
      <c r="Q301" s="106" t="str">
        <f t="shared" si="45"/>
        <v>Clínica/Consultorio Particular</v>
      </c>
      <c r="R301" s="106" t="str">
        <f t="shared" si="38"/>
        <v>null</v>
      </c>
      <c r="S301" s="106"/>
      <c r="T301" s="106"/>
      <c r="U301" s="106"/>
    </row>
    <row r="302" spans="1:21" x14ac:dyDescent="0.2">
      <c r="A302" s="30"/>
      <c r="B302" s="33"/>
      <c r="C302" s="36"/>
      <c r="D302" s="39"/>
      <c r="E302" s="42"/>
      <c r="F302" s="33"/>
      <c r="G302" s="12">
        <v>21</v>
      </c>
      <c r="H302" s="7" t="s">
        <v>389</v>
      </c>
      <c r="I302" s="45"/>
      <c r="J302" s="106">
        <f t="shared" si="37"/>
        <v>139</v>
      </c>
      <c r="K302" s="106" t="str">
        <f t="shared" si="39"/>
        <v>QS303</v>
      </c>
      <c r="L302" s="106" t="str">
        <f t="shared" si="40"/>
        <v>Lugar donde la evaluaron</v>
      </c>
      <c r="M302" s="106" t="str">
        <f t="shared" si="41"/>
        <v>N</v>
      </c>
      <c r="N302" s="106">
        <f t="shared" si="42"/>
        <v>2</v>
      </c>
      <c r="O302" s="106" t="str">
        <f t="shared" si="43"/>
        <v>10:15, 20:21, 30:31, 40:42, 96, 98</v>
      </c>
      <c r="P302" s="106">
        <f t="shared" si="44"/>
        <v>21</v>
      </c>
      <c r="Q302" s="106" t="str">
        <f t="shared" si="45"/>
        <v>Optica</v>
      </c>
      <c r="R302" s="106" t="str">
        <f t="shared" si="38"/>
        <v>null</v>
      </c>
      <c r="S302" s="106"/>
      <c r="T302" s="106"/>
      <c r="U302" s="106"/>
    </row>
    <row r="303" spans="1:21" x14ac:dyDescent="0.2">
      <c r="A303" s="30"/>
      <c r="B303" s="33"/>
      <c r="C303" s="36"/>
      <c r="D303" s="39"/>
      <c r="E303" s="42"/>
      <c r="F303" s="33"/>
      <c r="G303" s="12">
        <v>30</v>
      </c>
      <c r="H303" s="7" t="s">
        <v>390</v>
      </c>
      <c r="I303" s="45"/>
      <c r="J303" s="106">
        <f t="shared" si="37"/>
        <v>139</v>
      </c>
      <c r="K303" s="106" t="str">
        <f t="shared" si="39"/>
        <v>QS303</v>
      </c>
      <c r="L303" s="106" t="str">
        <f t="shared" si="40"/>
        <v>Lugar donde la evaluaron</v>
      </c>
      <c r="M303" s="106" t="str">
        <f t="shared" si="41"/>
        <v>N</v>
      </c>
      <c r="N303" s="106">
        <f t="shared" si="42"/>
        <v>2</v>
      </c>
      <c r="O303" s="106" t="str">
        <f t="shared" si="43"/>
        <v>10:15, 20:21, 30:31, 40:42, 96, 98</v>
      </c>
      <c r="P303" s="106">
        <f t="shared" si="44"/>
        <v>30</v>
      </c>
      <c r="Q303" s="106" t="str">
        <f t="shared" si="45"/>
        <v>Clinica/Posta de ONG</v>
      </c>
      <c r="R303" s="106" t="str">
        <f t="shared" si="38"/>
        <v>null</v>
      </c>
      <c r="S303" s="106"/>
      <c r="T303" s="106"/>
      <c r="U303" s="106"/>
    </row>
    <row r="304" spans="1:21" x14ac:dyDescent="0.2">
      <c r="A304" s="30"/>
      <c r="B304" s="33"/>
      <c r="C304" s="36"/>
      <c r="D304" s="39"/>
      <c r="E304" s="42"/>
      <c r="F304" s="33"/>
      <c r="G304" s="12">
        <v>31</v>
      </c>
      <c r="H304" s="7" t="s">
        <v>391</v>
      </c>
      <c r="I304" s="45"/>
      <c r="J304" s="106">
        <f t="shared" si="37"/>
        <v>139</v>
      </c>
      <c r="K304" s="106" t="str">
        <f t="shared" si="39"/>
        <v>QS303</v>
      </c>
      <c r="L304" s="106" t="str">
        <f t="shared" si="40"/>
        <v>Lugar donde la evaluaron</v>
      </c>
      <c r="M304" s="106" t="str">
        <f t="shared" si="41"/>
        <v>N</v>
      </c>
      <c r="N304" s="106">
        <f t="shared" si="42"/>
        <v>2</v>
      </c>
      <c r="O304" s="106" t="str">
        <f t="shared" si="43"/>
        <v>10:15, 20:21, 30:31, 40:42, 96, 98</v>
      </c>
      <c r="P304" s="106">
        <f t="shared" si="44"/>
        <v>31</v>
      </c>
      <c r="Q304" s="106" t="str">
        <f t="shared" si="45"/>
        <v>Hospital / Otro de Iglesia</v>
      </c>
      <c r="R304" s="106" t="str">
        <f t="shared" si="38"/>
        <v>null</v>
      </c>
      <c r="S304" s="106"/>
      <c r="T304" s="106"/>
      <c r="U304" s="106"/>
    </row>
    <row r="305" spans="1:21" x14ac:dyDescent="0.2">
      <c r="A305" s="30"/>
      <c r="B305" s="33"/>
      <c r="C305" s="36"/>
      <c r="D305" s="39"/>
      <c r="E305" s="42"/>
      <c r="F305" s="33"/>
      <c r="G305" s="12">
        <v>40</v>
      </c>
      <c r="H305" s="7" t="s">
        <v>209</v>
      </c>
      <c r="I305" s="45"/>
      <c r="J305" s="106">
        <f t="shared" si="37"/>
        <v>139</v>
      </c>
      <c r="K305" s="106" t="str">
        <f t="shared" si="39"/>
        <v>QS303</v>
      </c>
      <c r="L305" s="106" t="str">
        <f t="shared" si="40"/>
        <v>Lugar donde la evaluaron</v>
      </c>
      <c r="M305" s="106" t="str">
        <f t="shared" si="41"/>
        <v>N</v>
      </c>
      <c r="N305" s="106">
        <f t="shared" si="42"/>
        <v>2</v>
      </c>
      <c r="O305" s="106" t="str">
        <f t="shared" si="43"/>
        <v>10:15, 20:21, 30:31, 40:42, 96, 98</v>
      </c>
      <c r="P305" s="106">
        <f t="shared" si="44"/>
        <v>40</v>
      </c>
      <c r="Q305" s="106" t="str">
        <f t="shared" si="45"/>
        <v>Campaña del MINSA</v>
      </c>
      <c r="R305" s="106" t="str">
        <f t="shared" si="38"/>
        <v>null</v>
      </c>
      <c r="S305" s="106"/>
      <c r="T305" s="106"/>
      <c r="U305" s="106"/>
    </row>
    <row r="306" spans="1:21" x14ac:dyDescent="0.2">
      <c r="A306" s="30"/>
      <c r="B306" s="33"/>
      <c r="C306" s="36"/>
      <c r="D306" s="39"/>
      <c r="E306" s="42"/>
      <c r="F306" s="33"/>
      <c r="G306" s="12">
        <v>41</v>
      </c>
      <c r="H306" s="7" t="s">
        <v>210</v>
      </c>
      <c r="I306" s="45"/>
      <c r="J306" s="106">
        <f t="shared" si="37"/>
        <v>139</v>
      </c>
      <c r="K306" s="106" t="str">
        <f t="shared" si="39"/>
        <v>QS303</v>
      </c>
      <c r="L306" s="106" t="str">
        <f t="shared" si="40"/>
        <v>Lugar donde la evaluaron</v>
      </c>
      <c r="M306" s="106" t="str">
        <f t="shared" si="41"/>
        <v>N</v>
      </c>
      <c r="N306" s="106">
        <f t="shared" si="42"/>
        <v>2</v>
      </c>
      <c r="O306" s="106" t="str">
        <f t="shared" si="43"/>
        <v>10:15, 20:21, 30:31, 40:42, 96, 98</v>
      </c>
      <c r="P306" s="106">
        <f t="shared" si="44"/>
        <v>41</v>
      </c>
      <c r="Q306" s="106" t="str">
        <f t="shared" si="45"/>
        <v>Campaña de ESSALUD</v>
      </c>
      <c r="R306" s="106" t="str">
        <f t="shared" si="38"/>
        <v>null</v>
      </c>
      <c r="S306" s="106"/>
      <c r="T306" s="106"/>
      <c r="U306" s="106"/>
    </row>
    <row r="307" spans="1:21" x14ac:dyDescent="0.2">
      <c r="A307" s="30"/>
      <c r="B307" s="33"/>
      <c r="C307" s="36"/>
      <c r="D307" s="39"/>
      <c r="E307" s="42"/>
      <c r="F307" s="33"/>
      <c r="G307" s="12">
        <v>42</v>
      </c>
      <c r="H307" s="7" t="s">
        <v>211</v>
      </c>
      <c r="I307" s="45"/>
      <c r="J307" s="106">
        <f t="shared" si="37"/>
        <v>139</v>
      </c>
      <c r="K307" s="106" t="str">
        <f t="shared" si="39"/>
        <v>QS303</v>
      </c>
      <c r="L307" s="106" t="str">
        <f t="shared" si="40"/>
        <v>Lugar donde la evaluaron</v>
      </c>
      <c r="M307" s="106" t="str">
        <f t="shared" si="41"/>
        <v>N</v>
      </c>
      <c r="N307" s="106">
        <f t="shared" si="42"/>
        <v>2</v>
      </c>
      <c r="O307" s="106" t="str">
        <f t="shared" si="43"/>
        <v>10:15, 20:21, 30:31, 40:42, 96, 98</v>
      </c>
      <c r="P307" s="106">
        <f t="shared" si="44"/>
        <v>42</v>
      </c>
      <c r="Q307" s="106" t="str">
        <f t="shared" si="45"/>
        <v>Otras Campañas</v>
      </c>
      <c r="R307" s="106" t="str">
        <f t="shared" si="38"/>
        <v>null</v>
      </c>
      <c r="S307" s="106"/>
      <c r="T307" s="106"/>
      <c r="U307" s="106"/>
    </row>
    <row r="308" spans="1:21" x14ac:dyDescent="0.2">
      <c r="A308" s="30"/>
      <c r="B308" s="33"/>
      <c r="C308" s="36"/>
      <c r="D308" s="39"/>
      <c r="E308" s="42"/>
      <c r="F308" s="33"/>
      <c r="G308" s="12">
        <v>96</v>
      </c>
      <c r="H308" s="7" t="s">
        <v>171</v>
      </c>
      <c r="I308" s="45"/>
      <c r="J308" s="106">
        <f t="shared" si="37"/>
        <v>139</v>
      </c>
      <c r="K308" s="106" t="str">
        <f t="shared" si="39"/>
        <v>QS303</v>
      </c>
      <c r="L308" s="106" t="str">
        <f t="shared" si="40"/>
        <v>Lugar donde la evaluaron</v>
      </c>
      <c r="M308" s="106" t="str">
        <f t="shared" si="41"/>
        <v>N</v>
      </c>
      <c r="N308" s="106">
        <f t="shared" si="42"/>
        <v>2</v>
      </c>
      <c r="O308" s="106" t="str">
        <f t="shared" si="43"/>
        <v>10:15, 20:21, 30:31, 40:42, 96, 98</v>
      </c>
      <c r="P308" s="106">
        <f t="shared" si="44"/>
        <v>96</v>
      </c>
      <c r="Q308" s="106" t="str">
        <f t="shared" si="45"/>
        <v>Otro</v>
      </c>
      <c r="R308" s="106" t="str">
        <f t="shared" si="38"/>
        <v>null</v>
      </c>
      <c r="S308" s="106"/>
      <c r="T308" s="106"/>
      <c r="U308" s="106"/>
    </row>
    <row r="309" spans="1:21" x14ac:dyDescent="0.2">
      <c r="A309" s="31"/>
      <c r="B309" s="34"/>
      <c r="C309" s="37"/>
      <c r="D309" s="40"/>
      <c r="E309" s="43"/>
      <c r="F309" s="34"/>
      <c r="G309" s="12">
        <v>98</v>
      </c>
      <c r="H309" s="7" t="s">
        <v>212</v>
      </c>
      <c r="I309" s="46"/>
      <c r="J309" s="106">
        <f t="shared" si="37"/>
        <v>139</v>
      </c>
      <c r="K309" s="106" t="str">
        <f t="shared" si="39"/>
        <v>QS303</v>
      </c>
      <c r="L309" s="106" t="str">
        <f t="shared" si="40"/>
        <v>Lugar donde la evaluaron</v>
      </c>
      <c r="M309" s="106" t="str">
        <f t="shared" si="41"/>
        <v>N</v>
      </c>
      <c r="N309" s="106">
        <f t="shared" si="42"/>
        <v>2</v>
      </c>
      <c r="O309" s="106" t="str">
        <f t="shared" si="43"/>
        <v>10:15, 20:21, 30:31, 40:42, 96, 98</v>
      </c>
      <c r="P309" s="106">
        <f t="shared" si="44"/>
        <v>98</v>
      </c>
      <c r="Q309" s="106" t="str">
        <f t="shared" si="45"/>
        <v>No sabe/No recuerda</v>
      </c>
      <c r="R309" s="106" t="str">
        <f t="shared" si="38"/>
        <v>null</v>
      </c>
      <c r="S309" s="106"/>
      <c r="T309" s="106"/>
      <c r="U309" s="106"/>
    </row>
    <row r="310" spans="1:21" x14ac:dyDescent="0.2">
      <c r="A310" s="29">
        <v>140</v>
      </c>
      <c r="B310" s="32" t="s">
        <v>392</v>
      </c>
      <c r="C310" s="35" t="s">
        <v>393</v>
      </c>
      <c r="D310" s="38" t="s">
        <v>11</v>
      </c>
      <c r="E310" s="41">
        <v>1</v>
      </c>
      <c r="F310" s="32" t="s">
        <v>215</v>
      </c>
      <c r="G310" s="12">
        <v>1</v>
      </c>
      <c r="H310" s="7" t="s">
        <v>102</v>
      </c>
      <c r="I310" s="57" t="s">
        <v>649</v>
      </c>
      <c r="J310" s="106">
        <f t="shared" si="37"/>
        <v>140</v>
      </c>
      <c r="K310" s="106" t="str">
        <f t="shared" si="39"/>
        <v>QS304</v>
      </c>
      <c r="L310" s="106" t="str">
        <f t="shared" si="40"/>
        <v>Le han diagnosticado Catarata</v>
      </c>
      <c r="M310" s="106" t="str">
        <f t="shared" si="41"/>
        <v>N</v>
      </c>
      <c r="N310" s="106">
        <f t="shared" si="42"/>
        <v>1</v>
      </c>
      <c r="O310" s="106" t="str">
        <f t="shared" si="43"/>
        <v>1:2, 8</v>
      </c>
      <c r="P310" s="106">
        <f t="shared" si="44"/>
        <v>1</v>
      </c>
      <c r="Q310" s="106" t="str">
        <f t="shared" si="45"/>
        <v>Si</v>
      </c>
      <c r="R310" s="106" t="str">
        <f t="shared" si="38"/>
        <v>null</v>
      </c>
      <c r="S310" s="106"/>
      <c r="T310" s="106"/>
      <c r="U310" s="106"/>
    </row>
    <row r="311" spans="1:21" x14ac:dyDescent="0.2">
      <c r="A311" s="30"/>
      <c r="B311" s="33"/>
      <c r="C311" s="36"/>
      <c r="D311" s="39"/>
      <c r="E311" s="42"/>
      <c r="F311" s="33"/>
      <c r="G311" s="12">
        <v>2</v>
      </c>
      <c r="H311" s="7" t="s">
        <v>103</v>
      </c>
      <c r="I311" s="63"/>
      <c r="J311" s="106">
        <f t="shared" si="37"/>
        <v>140</v>
      </c>
      <c r="K311" s="106" t="str">
        <f t="shared" si="39"/>
        <v>QS304</v>
      </c>
      <c r="L311" s="106" t="str">
        <f t="shared" si="40"/>
        <v>Le han diagnosticado Catarata</v>
      </c>
      <c r="M311" s="106" t="str">
        <f t="shared" si="41"/>
        <v>N</v>
      </c>
      <c r="N311" s="106">
        <f t="shared" si="42"/>
        <v>1</v>
      </c>
      <c r="O311" s="106" t="str">
        <f t="shared" si="43"/>
        <v>1:2, 8</v>
      </c>
      <c r="P311" s="106">
        <f t="shared" si="44"/>
        <v>2</v>
      </c>
      <c r="Q311" s="106" t="str">
        <f t="shared" si="45"/>
        <v>No</v>
      </c>
      <c r="R311" s="106" t="str">
        <f t="shared" si="38"/>
        <v>null</v>
      </c>
      <c r="S311" s="106"/>
      <c r="T311" s="106"/>
      <c r="U311" s="106"/>
    </row>
    <row r="312" spans="1:21" x14ac:dyDescent="0.2">
      <c r="A312" s="31"/>
      <c r="B312" s="34"/>
      <c r="C312" s="37"/>
      <c r="D312" s="40"/>
      <c r="E312" s="43"/>
      <c r="F312" s="34"/>
      <c r="G312" s="12">
        <v>8</v>
      </c>
      <c r="H312" s="7" t="s">
        <v>212</v>
      </c>
      <c r="I312" s="58"/>
      <c r="J312" s="106">
        <f t="shared" si="37"/>
        <v>140</v>
      </c>
      <c r="K312" s="106" t="str">
        <f t="shared" si="39"/>
        <v>QS304</v>
      </c>
      <c r="L312" s="106" t="str">
        <f t="shared" si="40"/>
        <v>Le han diagnosticado Catarata</v>
      </c>
      <c r="M312" s="106" t="str">
        <f t="shared" si="41"/>
        <v>N</v>
      </c>
      <c r="N312" s="106">
        <f t="shared" si="42"/>
        <v>1</v>
      </c>
      <c r="O312" s="106" t="str">
        <f t="shared" si="43"/>
        <v>1:2, 8</v>
      </c>
      <c r="P312" s="106">
        <f t="shared" si="44"/>
        <v>8</v>
      </c>
      <c r="Q312" s="106" t="str">
        <f t="shared" si="45"/>
        <v>No sabe/No recuerda</v>
      </c>
      <c r="R312" s="106" t="str">
        <f t="shared" si="38"/>
        <v>null</v>
      </c>
      <c r="S312" s="106"/>
      <c r="T312" s="106"/>
      <c r="U312" s="106"/>
    </row>
    <row r="313" spans="1:21" x14ac:dyDescent="0.2">
      <c r="A313" s="29">
        <v>141</v>
      </c>
      <c r="B313" s="32" t="s">
        <v>394</v>
      </c>
      <c r="C313" s="35" t="s">
        <v>395</v>
      </c>
      <c r="D313" s="38" t="s">
        <v>11</v>
      </c>
      <c r="E313" s="41">
        <v>1</v>
      </c>
      <c r="F313" s="32" t="s">
        <v>215</v>
      </c>
      <c r="G313" s="12">
        <v>1</v>
      </c>
      <c r="H313" s="7" t="s">
        <v>381</v>
      </c>
      <c r="I313" s="68" t="s">
        <v>219</v>
      </c>
      <c r="J313" s="106">
        <f t="shared" si="37"/>
        <v>141</v>
      </c>
      <c r="K313" s="106" t="str">
        <f t="shared" si="39"/>
        <v>QS305U</v>
      </c>
      <c r="L313" s="106" t="str">
        <f t="shared" si="40"/>
        <v>Tiempo que le diagnosticaron - Unidad</v>
      </c>
      <c r="M313" s="106" t="str">
        <f t="shared" si="41"/>
        <v>N</v>
      </c>
      <c r="N313" s="106">
        <f t="shared" si="42"/>
        <v>1</v>
      </c>
      <c r="O313" s="106" t="str">
        <f t="shared" si="43"/>
        <v>1:2, 8</v>
      </c>
      <c r="P313" s="106">
        <f t="shared" si="44"/>
        <v>1</v>
      </c>
      <c r="Q313" s="106" t="str">
        <f t="shared" si="45"/>
        <v>Meses (si es &lt; de 2 años)</v>
      </c>
      <c r="R313" s="106" t="str">
        <f t="shared" si="38"/>
        <v>NULL</v>
      </c>
      <c r="S313" s="106"/>
      <c r="T313" s="106"/>
      <c r="U313" s="106"/>
    </row>
    <row r="314" spans="1:21" x14ac:dyDescent="0.2">
      <c r="A314" s="30"/>
      <c r="B314" s="33"/>
      <c r="C314" s="36"/>
      <c r="D314" s="39"/>
      <c r="E314" s="42"/>
      <c r="F314" s="33"/>
      <c r="G314" s="12">
        <v>2</v>
      </c>
      <c r="H314" s="7" t="s">
        <v>382</v>
      </c>
      <c r="I314" s="69"/>
      <c r="J314" s="106">
        <f t="shared" si="37"/>
        <v>141</v>
      </c>
      <c r="K314" s="106" t="str">
        <f t="shared" si="39"/>
        <v>QS305U</v>
      </c>
      <c r="L314" s="106" t="str">
        <f t="shared" si="40"/>
        <v>Tiempo que le diagnosticaron - Unidad</v>
      </c>
      <c r="M314" s="106" t="str">
        <f t="shared" si="41"/>
        <v>N</v>
      </c>
      <c r="N314" s="106">
        <f t="shared" si="42"/>
        <v>1</v>
      </c>
      <c r="O314" s="106" t="str">
        <f t="shared" si="43"/>
        <v>1:2, 8</v>
      </c>
      <c r="P314" s="106">
        <f t="shared" si="44"/>
        <v>2</v>
      </c>
      <c r="Q314" s="106" t="str">
        <f t="shared" si="45"/>
        <v>Años (si es de 2 o más años)</v>
      </c>
      <c r="R314" s="106" t="str">
        <f t="shared" si="38"/>
        <v>NULL</v>
      </c>
      <c r="S314" s="106"/>
      <c r="T314" s="106"/>
      <c r="U314" s="106"/>
    </row>
    <row r="315" spans="1:21" x14ac:dyDescent="0.2">
      <c r="A315" s="31"/>
      <c r="B315" s="34"/>
      <c r="C315" s="37"/>
      <c r="D315" s="40"/>
      <c r="E315" s="43"/>
      <c r="F315" s="34"/>
      <c r="G315" s="12">
        <v>8</v>
      </c>
      <c r="H315" s="7" t="s">
        <v>212</v>
      </c>
      <c r="I315" s="70"/>
      <c r="J315" s="106">
        <f t="shared" si="37"/>
        <v>141</v>
      </c>
      <c r="K315" s="106" t="str">
        <f t="shared" si="39"/>
        <v>QS305U</v>
      </c>
      <c r="L315" s="106" t="str">
        <f t="shared" si="40"/>
        <v>Tiempo que le diagnosticaron - Unidad</v>
      </c>
      <c r="M315" s="106" t="str">
        <f t="shared" si="41"/>
        <v>N</v>
      </c>
      <c r="N315" s="106">
        <f t="shared" si="42"/>
        <v>1</v>
      </c>
      <c r="O315" s="106" t="str">
        <f t="shared" si="43"/>
        <v>1:2, 8</v>
      </c>
      <c r="P315" s="106">
        <f t="shared" si="44"/>
        <v>8</v>
      </c>
      <c r="Q315" s="106" t="str">
        <f t="shared" si="45"/>
        <v>No sabe/No recuerda</v>
      </c>
      <c r="R315" s="106" t="str">
        <f t="shared" si="38"/>
        <v>NULL</v>
      </c>
      <c r="S315" s="106"/>
      <c r="T315" s="106"/>
      <c r="U315" s="106"/>
    </row>
    <row r="316" spans="1:21" x14ac:dyDescent="0.2">
      <c r="A316" s="5">
        <v>142</v>
      </c>
      <c r="B316" s="6" t="s">
        <v>396</v>
      </c>
      <c r="C316" s="7" t="s">
        <v>397</v>
      </c>
      <c r="D316" s="8" t="s">
        <v>11</v>
      </c>
      <c r="E316" s="12">
        <v>2</v>
      </c>
      <c r="F316" s="9" t="s">
        <v>649</v>
      </c>
      <c r="G316" s="9" t="s">
        <v>649</v>
      </c>
      <c r="H316" s="9" t="s">
        <v>649</v>
      </c>
      <c r="I316" s="14" t="s">
        <v>219</v>
      </c>
      <c r="J316" s="106">
        <f t="shared" si="37"/>
        <v>142</v>
      </c>
      <c r="K316" s="106" t="str">
        <f t="shared" si="39"/>
        <v>QS305C</v>
      </c>
      <c r="L316" s="106" t="str">
        <f t="shared" si="40"/>
        <v>Tiempo que le diagnosticaron - cantidad</v>
      </c>
      <c r="M316" s="106" t="str">
        <f t="shared" si="41"/>
        <v>N</v>
      </c>
      <c r="N316" s="106">
        <f t="shared" si="42"/>
        <v>2</v>
      </c>
      <c r="O316" s="106" t="str">
        <f t="shared" si="43"/>
        <v>null</v>
      </c>
      <c r="P316" s="106" t="str">
        <f t="shared" si="44"/>
        <v>null</v>
      </c>
      <c r="Q316" s="106" t="str">
        <f t="shared" si="45"/>
        <v>null</v>
      </c>
      <c r="R316" s="106" t="str">
        <f t="shared" si="38"/>
        <v>NULL</v>
      </c>
      <c r="S316" s="106"/>
      <c r="T316" s="106"/>
      <c r="U316" s="106"/>
    </row>
    <row r="317" spans="1:21" x14ac:dyDescent="0.2">
      <c r="A317" s="29">
        <v>143</v>
      </c>
      <c r="B317" s="32" t="s">
        <v>398</v>
      </c>
      <c r="C317" s="35" t="s">
        <v>399</v>
      </c>
      <c r="D317" s="38" t="s">
        <v>11</v>
      </c>
      <c r="E317" s="41">
        <v>1</v>
      </c>
      <c r="F317" s="32" t="s">
        <v>215</v>
      </c>
      <c r="G317" s="12">
        <v>1</v>
      </c>
      <c r="H317" s="7" t="s">
        <v>102</v>
      </c>
      <c r="I317" s="57" t="s">
        <v>649</v>
      </c>
      <c r="J317" s="106">
        <f t="shared" si="37"/>
        <v>143</v>
      </c>
      <c r="K317" s="106" t="str">
        <f t="shared" si="39"/>
        <v>QS306</v>
      </c>
      <c r="L317" s="106" t="str">
        <f t="shared" si="40"/>
        <v>En los últimos 12 meses ha tenido dificultad para ver o reconocer a una distancia aproximada de 6 metros</v>
      </c>
      <c r="M317" s="106" t="str">
        <f t="shared" si="41"/>
        <v>N</v>
      </c>
      <c r="N317" s="106">
        <f t="shared" si="42"/>
        <v>1</v>
      </c>
      <c r="O317" s="106" t="str">
        <f t="shared" si="43"/>
        <v>1:2, 8</v>
      </c>
      <c r="P317" s="106">
        <f t="shared" si="44"/>
        <v>1</v>
      </c>
      <c r="Q317" s="106" t="str">
        <f t="shared" si="45"/>
        <v>Si</v>
      </c>
      <c r="R317" s="106" t="str">
        <f t="shared" si="38"/>
        <v>null</v>
      </c>
      <c r="S317" s="106"/>
      <c r="T317" s="106"/>
      <c r="U317" s="106"/>
    </row>
    <row r="318" spans="1:21" x14ac:dyDescent="0.2">
      <c r="A318" s="30"/>
      <c r="B318" s="33"/>
      <c r="C318" s="36"/>
      <c r="D318" s="39"/>
      <c r="E318" s="42"/>
      <c r="F318" s="33"/>
      <c r="G318" s="12">
        <v>2</v>
      </c>
      <c r="H318" s="7" t="s">
        <v>103</v>
      </c>
      <c r="I318" s="63"/>
      <c r="J318" s="106">
        <f t="shared" si="37"/>
        <v>143</v>
      </c>
      <c r="K318" s="106" t="str">
        <f t="shared" si="39"/>
        <v>QS306</v>
      </c>
      <c r="L318" s="106" t="str">
        <f t="shared" si="40"/>
        <v>En los últimos 12 meses ha tenido dificultad para ver o reconocer a una distancia aproximada de 6 metros</v>
      </c>
      <c r="M318" s="106" t="str">
        <f t="shared" si="41"/>
        <v>N</v>
      </c>
      <c r="N318" s="106">
        <f t="shared" si="42"/>
        <v>1</v>
      </c>
      <c r="O318" s="106" t="str">
        <f t="shared" si="43"/>
        <v>1:2, 8</v>
      </c>
      <c r="P318" s="106">
        <f t="shared" si="44"/>
        <v>2</v>
      </c>
      <c r="Q318" s="106" t="str">
        <f t="shared" si="45"/>
        <v>No</v>
      </c>
      <c r="R318" s="106" t="str">
        <f t="shared" si="38"/>
        <v>null</v>
      </c>
      <c r="S318" s="106"/>
      <c r="T318" s="106"/>
      <c r="U318" s="106"/>
    </row>
    <row r="319" spans="1:21" x14ac:dyDescent="0.2">
      <c r="A319" s="31"/>
      <c r="B319" s="34"/>
      <c r="C319" s="37"/>
      <c r="D319" s="40"/>
      <c r="E319" s="43"/>
      <c r="F319" s="34"/>
      <c r="G319" s="12">
        <v>8</v>
      </c>
      <c r="H319" s="7" t="s">
        <v>212</v>
      </c>
      <c r="I319" s="58"/>
      <c r="J319" s="106">
        <f t="shared" si="37"/>
        <v>143</v>
      </c>
      <c r="K319" s="106" t="str">
        <f t="shared" si="39"/>
        <v>QS306</v>
      </c>
      <c r="L319" s="106" t="str">
        <f t="shared" si="40"/>
        <v>En los últimos 12 meses ha tenido dificultad para ver o reconocer a una distancia aproximada de 6 metros</v>
      </c>
      <c r="M319" s="106" t="str">
        <f t="shared" si="41"/>
        <v>N</v>
      </c>
      <c r="N319" s="106">
        <f t="shared" si="42"/>
        <v>1</v>
      </c>
      <c r="O319" s="106" t="str">
        <f t="shared" si="43"/>
        <v>1:2, 8</v>
      </c>
      <c r="P319" s="106">
        <f t="shared" si="44"/>
        <v>8</v>
      </c>
      <c r="Q319" s="106" t="str">
        <f t="shared" si="45"/>
        <v>No sabe/No recuerda</v>
      </c>
      <c r="R319" s="106" t="str">
        <f t="shared" si="38"/>
        <v>null</v>
      </c>
      <c r="S319" s="106"/>
      <c r="T319" s="106"/>
      <c r="U319" s="106"/>
    </row>
    <row r="320" spans="1:21" x14ac:dyDescent="0.2">
      <c r="A320" s="29">
        <v>144</v>
      </c>
      <c r="B320" s="32" t="s">
        <v>400</v>
      </c>
      <c r="C320" s="35" t="s">
        <v>401</v>
      </c>
      <c r="D320" s="38" t="s">
        <v>11</v>
      </c>
      <c r="E320" s="41">
        <v>1</v>
      </c>
      <c r="F320" s="32" t="s">
        <v>215</v>
      </c>
      <c r="G320" s="12">
        <v>1</v>
      </c>
      <c r="H320" s="7" t="s">
        <v>102</v>
      </c>
      <c r="I320" s="68" t="s">
        <v>219</v>
      </c>
      <c r="J320" s="106">
        <f t="shared" si="37"/>
        <v>144</v>
      </c>
      <c r="K320" s="106" t="str">
        <f t="shared" si="39"/>
        <v>QS307</v>
      </c>
      <c r="L320" s="106" t="str">
        <f t="shared" si="40"/>
        <v>En los últimos 30 días continúa con la dificultad</v>
      </c>
      <c r="M320" s="106" t="str">
        <f t="shared" si="41"/>
        <v>N</v>
      </c>
      <c r="N320" s="106">
        <f t="shared" si="42"/>
        <v>1</v>
      </c>
      <c r="O320" s="106" t="str">
        <f t="shared" si="43"/>
        <v>1:2, 8</v>
      </c>
      <c r="P320" s="106">
        <f t="shared" si="44"/>
        <v>1</v>
      </c>
      <c r="Q320" s="106" t="str">
        <f t="shared" si="45"/>
        <v>Si</v>
      </c>
      <c r="R320" s="106" t="str">
        <f t="shared" si="38"/>
        <v>NULL</v>
      </c>
      <c r="S320" s="106"/>
      <c r="T320" s="106"/>
      <c r="U320" s="106"/>
    </row>
    <row r="321" spans="1:21" x14ac:dyDescent="0.2">
      <c r="A321" s="30"/>
      <c r="B321" s="33"/>
      <c r="C321" s="36"/>
      <c r="D321" s="39"/>
      <c r="E321" s="42"/>
      <c r="F321" s="33"/>
      <c r="G321" s="12">
        <v>2</v>
      </c>
      <c r="H321" s="7" t="s">
        <v>103</v>
      </c>
      <c r="I321" s="69"/>
      <c r="J321" s="106">
        <f t="shared" si="37"/>
        <v>144</v>
      </c>
      <c r="K321" s="106" t="str">
        <f t="shared" si="39"/>
        <v>QS307</v>
      </c>
      <c r="L321" s="106" t="str">
        <f t="shared" si="40"/>
        <v>En los últimos 30 días continúa con la dificultad</v>
      </c>
      <c r="M321" s="106" t="str">
        <f t="shared" si="41"/>
        <v>N</v>
      </c>
      <c r="N321" s="106">
        <f t="shared" si="42"/>
        <v>1</v>
      </c>
      <c r="O321" s="106" t="str">
        <f t="shared" si="43"/>
        <v>1:2, 8</v>
      </c>
      <c r="P321" s="106">
        <f t="shared" si="44"/>
        <v>2</v>
      </c>
      <c r="Q321" s="106" t="str">
        <f t="shared" si="45"/>
        <v>No</v>
      </c>
      <c r="R321" s="106" t="str">
        <f t="shared" si="38"/>
        <v>NULL</v>
      </c>
      <c r="S321" s="106"/>
      <c r="T321" s="106"/>
      <c r="U321" s="106"/>
    </row>
    <row r="322" spans="1:21" x14ac:dyDescent="0.2">
      <c r="A322" s="31"/>
      <c r="B322" s="34"/>
      <c r="C322" s="37"/>
      <c r="D322" s="40"/>
      <c r="E322" s="43"/>
      <c r="F322" s="34"/>
      <c r="G322" s="12">
        <v>8</v>
      </c>
      <c r="H322" s="7" t="s">
        <v>212</v>
      </c>
      <c r="I322" s="70"/>
      <c r="J322" s="106">
        <f t="shared" si="37"/>
        <v>144</v>
      </c>
      <c r="K322" s="106" t="str">
        <f t="shared" si="39"/>
        <v>QS307</v>
      </c>
      <c r="L322" s="106" t="str">
        <f t="shared" si="40"/>
        <v>En los últimos 30 días continúa con la dificultad</v>
      </c>
      <c r="M322" s="106" t="str">
        <f t="shared" si="41"/>
        <v>N</v>
      </c>
      <c r="N322" s="106">
        <f t="shared" si="42"/>
        <v>1</v>
      </c>
      <c r="O322" s="106" t="str">
        <f t="shared" si="43"/>
        <v>1:2, 8</v>
      </c>
      <c r="P322" s="106">
        <f t="shared" si="44"/>
        <v>8</v>
      </c>
      <c r="Q322" s="106" t="str">
        <f t="shared" si="45"/>
        <v>No sabe/No recuerda</v>
      </c>
      <c r="R322" s="106" t="str">
        <f t="shared" si="38"/>
        <v>NULL</v>
      </c>
      <c r="S322" s="106"/>
      <c r="T322" s="106"/>
      <c r="U322" s="106"/>
    </row>
    <row r="323" spans="1:21" x14ac:dyDescent="0.2">
      <c r="A323" s="29">
        <v>145</v>
      </c>
      <c r="B323" s="32" t="s">
        <v>402</v>
      </c>
      <c r="C323" s="35" t="s">
        <v>403</v>
      </c>
      <c r="D323" s="38" t="s">
        <v>11</v>
      </c>
      <c r="E323" s="41">
        <v>1</v>
      </c>
      <c r="F323" s="32" t="s">
        <v>215</v>
      </c>
      <c r="G323" s="12">
        <v>1</v>
      </c>
      <c r="H323" s="7" t="s">
        <v>102</v>
      </c>
      <c r="I323" s="68" t="s">
        <v>219</v>
      </c>
      <c r="J323" s="106">
        <f t="shared" si="37"/>
        <v>145</v>
      </c>
      <c r="K323" s="106" t="str">
        <f t="shared" si="39"/>
        <v>QS308</v>
      </c>
      <c r="L323" s="106" t="str">
        <f t="shared" si="40"/>
        <v>En los últimos 12 meses dificultad ver imagen o texto brazo extendido</v>
      </c>
      <c r="M323" s="106" t="str">
        <f t="shared" si="41"/>
        <v>N</v>
      </c>
      <c r="N323" s="106">
        <f t="shared" si="42"/>
        <v>1</v>
      </c>
      <c r="O323" s="106" t="str">
        <f t="shared" si="43"/>
        <v>1:2, 8</v>
      </c>
      <c r="P323" s="106">
        <f t="shared" si="44"/>
        <v>1</v>
      </c>
      <c r="Q323" s="106" t="str">
        <f t="shared" si="45"/>
        <v>Si</v>
      </c>
      <c r="R323" s="106" t="str">
        <f t="shared" si="38"/>
        <v>NULL</v>
      </c>
      <c r="S323" s="106"/>
      <c r="T323" s="106"/>
      <c r="U323" s="106"/>
    </row>
    <row r="324" spans="1:21" x14ac:dyDescent="0.2">
      <c r="A324" s="30"/>
      <c r="B324" s="33"/>
      <c r="C324" s="36"/>
      <c r="D324" s="39"/>
      <c r="E324" s="42"/>
      <c r="F324" s="33"/>
      <c r="G324" s="12">
        <v>2</v>
      </c>
      <c r="H324" s="7" t="s">
        <v>103</v>
      </c>
      <c r="I324" s="69"/>
      <c r="J324" s="106">
        <f t="shared" ref="J324:J387" si="46">IF(A324="",J323,A324)</f>
        <v>145</v>
      </c>
      <c r="K324" s="106" t="str">
        <f t="shared" si="39"/>
        <v>QS308</v>
      </c>
      <c r="L324" s="106" t="str">
        <f t="shared" si="40"/>
        <v>En los últimos 12 meses dificultad ver imagen o texto brazo extendido</v>
      </c>
      <c r="M324" s="106" t="str">
        <f t="shared" si="41"/>
        <v>N</v>
      </c>
      <c r="N324" s="106">
        <f t="shared" si="42"/>
        <v>1</v>
      </c>
      <c r="O324" s="106" t="str">
        <f t="shared" si="43"/>
        <v>1:2, 8</v>
      </c>
      <c r="P324" s="106">
        <f t="shared" si="44"/>
        <v>2</v>
      </c>
      <c r="Q324" s="106" t="str">
        <f t="shared" si="45"/>
        <v>No</v>
      </c>
      <c r="R324" s="106" t="str">
        <f t="shared" ref="R324:R387" si="47">IF(I324="",R323,I324)</f>
        <v>NULL</v>
      </c>
      <c r="S324" s="106"/>
      <c r="T324" s="106"/>
      <c r="U324" s="106"/>
    </row>
    <row r="325" spans="1:21" x14ac:dyDescent="0.2">
      <c r="A325" s="31"/>
      <c r="B325" s="34"/>
      <c r="C325" s="37"/>
      <c r="D325" s="40"/>
      <c r="E325" s="43"/>
      <c r="F325" s="34"/>
      <c r="G325" s="12">
        <v>8</v>
      </c>
      <c r="H325" s="7" t="s">
        <v>212</v>
      </c>
      <c r="I325" s="70"/>
      <c r="J325" s="106">
        <f t="shared" si="46"/>
        <v>145</v>
      </c>
      <c r="K325" s="106" t="str">
        <f t="shared" si="39"/>
        <v>QS308</v>
      </c>
      <c r="L325" s="106" t="str">
        <f t="shared" si="40"/>
        <v>En los últimos 12 meses dificultad ver imagen o texto brazo extendido</v>
      </c>
      <c r="M325" s="106" t="str">
        <f t="shared" si="41"/>
        <v>N</v>
      </c>
      <c r="N325" s="106">
        <f t="shared" si="42"/>
        <v>1</v>
      </c>
      <c r="O325" s="106" t="str">
        <f t="shared" si="43"/>
        <v>1:2, 8</v>
      </c>
      <c r="P325" s="106">
        <f t="shared" si="44"/>
        <v>8</v>
      </c>
      <c r="Q325" s="106" t="str">
        <f t="shared" si="45"/>
        <v>No sabe/No recuerda</v>
      </c>
      <c r="R325" s="106" t="str">
        <f t="shared" si="47"/>
        <v>NULL</v>
      </c>
      <c r="S325" s="106"/>
      <c r="T325" s="106"/>
      <c r="U325" s="106"/>
    </row>
    <row r="326" spans="1:21" x14ac:dyDescent="0.2">
      <c r="A326" s="29">
        <v>146</v>
      </c>
      <c r="B326" s="32" t="s">
        <v>404</v>
      </c>
      <c r="C326" s="35" t="s">
        <v>405</v>
      </c>
      <c r="D326" s="38" t="s">
        <v>11</v>
      </c>
      <c r="E326" s="41">
        <v>1</v>
      </c>
      <c r="F326" s="32" t="s">
        <v>215</v>
      </c>
      <c r="G326" s="12">
        <v>1</v>
      </c>
      <c r="H326" s="7" t="s">
        <v>102</v>
      </c>
      <c r="I326" s="68" t="s">
        <v>219</v>
      </c>
      <c r="J326" s="106">
        <f t="shared" si="46"/>
        <v>146</v>
      </c>
      <c r="K326" s="106" t="str">
        <f t="shared" si="39"/>
        <v>QS309</v>
      </c>
      <c r="L326" s="106" t="str">
        <f t="shared" si="40"/>
        <v>En los últimos 30 días continúa con esa dificultad</v>
      </c>
      <c r="M326" s="106" t="str">
        <f t="shared" si="41"/>
        <v>N</v>
      </c>
      <c r="N326" s="106">
        <f t="shared" si="42"/>
        <v>1</v>
      </c>
      <c r="O326" s="106" t="str">
        <f t="shared" si="43"/>
        <v>1:2, 8</v>
      </c>
      <c r="P326" s="106">
        <f t="shared" si="44"/>
        <v>1</v>
      </c>
      <c r="Q326" s="106" t="str">
        <f t="shared" si="45"/>
        <v>Si</v>
      </c>
      <c r="R326" s="106" t="str">
        <f t="shared" si="47"/>
        <v>NULL</v>
      </c>
      <c r="S326" s="106"/>
      <c r="T326" s="106"/>
      <c r="U326" s="106"/>
    </row>
    <row r="327" spans="1:21" x14ac:dyDescent="0.2">
      <c r="A327" s="30"/>
      <c r="B327" s="33"/>
      <c r="C327" s="36"/>
      <c r="D327" s="39"/>
      <c r="E327" s="42"/>
      <c r="F327" s="33"/>
      <c r="G327" s="12">
        <v>2</v>
      </c>
      <c r="H327" s="7" t="s">
        <v>103</v>
      </c>
      <c r="I327" s="69"/>
      <c r="J327" s="106">
        <f t="shared" si="46"/>
        <v>146</v>
      </c>
      <c r="K327" s="106" t="str">
        <f t="shared" si="39"/>
        <v>QS309</v>
      </c>
      <c r="L327" s="106" t="str">
        <f t="shared" si="40"/>
        <v>En los últimos 30 días continúa con esa dificultad</v>
      </c>
      <c r="M327" s="106" t="str">
        <f t="shared" si="41"/>
        <v>N</v>
      </c>
      <c r="N327" s="106">
        <f t="shared" si="42"/>
        <v>1</v>
      </c>
      <c r="O327" s="106" t="str">
        <f t="shared" si="43"/>
        <v>1:2, 8</v>
      </c>
      <c r="P327" s="106">
        <f t="shared" si="44"/>
        <v>2</v>
      </c>
      <c r="Q327" s="106" t="str">
        <f t="shared" si="45"/>
        <v>No</v>
      </c>
      <c r="R327" s="106" t="str">
        <f t="shared" si="47"/>
        <v>NULL</v>
      </c>
      <c r="S327" s="106"/>
      <c r="T327" s="106"/>
      <c r="U327" s="106"/>
    </row>
    <row r="328" spans="1:21" x14ac:dyDescent="0.2">
      <c r="A328" s="31"/>
      <c r="B328" s="34"/>
      <c r="C328" s="37"/>
      <c r="D328" s="40"/>
      <c r="E328" s="43"/>
      <c r="F328" s="34"/>
      <c r="G328" s="12">
        <v>8</v>
      </c>
      <c r="H328" s="7" t="s">
        <v>212</v>
      </c>
      <c r="I328" s="70"/>
      <c r="J328" s="106">
        <f t="shared" si="46"/>
        <v>146</v>
      </c>
      <c r="K328" s="106" t="str">
        <f t="shared" si="39"/>
        <v>QS309</v>
      </c>
      <c r="L328" s="106" t="str">
        <f t="shared" si="40"/>
        <v>En los últimos 30 días continúa con esa dificultad</v>
      </c>
      <c r="M328" s="106" t="str">
        <f t="shared" si="41"/>
        <v>N</v>
      </c>
      <c r="N328" s="106">
        <f t="shared" si="42"/>
        <v>1</v>
      </c>
      <c r="O328" s="106" t="str">
        <f t="shared" si="43"/>
        <v>1:2, 8</v>
      </c>
      <c r="P328" s="106">
        <f t="shared" si="44"/>
        <v>8</v>
      </c>
      <c r="Q328" s="106" t="str">
        <f t="shared" si="45"/>
        <v>No sabe/No recuerda</v>
      </c>
      <c r="R328" s="106" t="str">
        <f t="shared" si="47"/>
        <v>NULL</v>
      </c>
      <c r="S328" s="106"/>
      <c r="T328" s="106"/>
      <c r="U328" s="106"/>
    </row>
    <row r="329" spans="1:21" x14ac:dyDescent="0.2">
      <c r="A329" s="29">
        <v>147</v>
      </c>
      <c r="B329" s="32" t="s">
        <v>406</v>
      </c>
      <c r="C329" s="35" t="s">
        <v>407</v>
      </c>
      <c r="D329" s="38" t="s">
        <v>11</v>
      </c>
      <c r="E329" s="41">
        <v>1</v>
      </c>
      <c r="F329" s="32" t="s">
        <v>215</v>
      </c>
      <c r="G329" s="12">
        <v>1</v>
      </c>
      <c r="H329" s="7" t="s">
        <v>102</v>
      </c>
      <c r="I329" s="57" t="s">
        <v>649</v>
      </c>
      <c r="J329" s="106">
        <f t="shared" si="46"/>
        <v>147</v>
      </c>
      <c r="K329" s="106" t="str">
        <f t="shared" si="39"/>
        <v>QS311</v>
      </c>
      <c r="L329" s="106" t="str">
        <f t="shared" si="40"/>
        <v>Alguna vez ha sido atendido en servicio dental o un odontólogo</v>
      </c>
      <c r="M329" s="106" t="str">
        <f t="shared" si="41"/>
        <v>N</v>
      </c>
      <c r="N329" s="106">
        <f t="shared" si="42"/>
        <v>1</v>
      </c>
      <c r="O329" s="106" t="str">
        <f t="shared" si="43"/>
        <v>1:2, 8</v>
      </c>
      <c r="P329" s="106">
        <f t="shared" si="44"/>
        <v>1</v>
      </c>
      <c r="Q329" s="106" t="str">
        <f t="shared" si="45"/>
        <v>Si</v>
      </c>
      <c r="R329" s="106" t="str">
        <f t="shared" si="47"/>
        <v>null</v>
      </c>
      <c r="S329" s="106"/>
      <c r="T329" s="106"/>
      <c r="U329" s="106"/>
    </row>
    <row r="330" spans="1:21" x14ac:dyDescent="0.2">
      <c r="A330" s="30"/>
      <c r="B330" s="33"/>
      <c r="C330" s="36"/>
      <c r="D330" s="39"/>
      <c r="E330" s="42"/>
      <c r="F330" s="33"/>
      <c r="G330" s="12">
        <v>2</v>
      </c>
      <c r="H330" s="7" t="s">
        <v>103</v>
      </c>
      <c r="I330" s="63"/>
      <c r="J330" s="106">
        <f t="shared" si="46"/>
        <v>147</v>
      </c>
      <c r="K330" s="106" t="str">
        <f t="shared" si="39"/>
        <v>QS311</v>
      </c>
      <c r="L330" s="106" t="str">
        <f t="shared" si="40"/>
        <v>Alguna vez ha sido atendido en servicio dental o un odontólogo</v>
      </c>
      <c r="M330" s="106" t="str">
        <f t="shared" si="41"/>
        <v>N</v>
      </c>
      <c r="N330" s="106">
        <f t="shared" si="42"/>
        <v>1</v>
      </c>
      <c r="O330" s="106" t="str">
        <f t="shared" si="43"/>
        <v>1:2, 8</v>
      </c>
      <c r="P330" s="106">
        <f t="shared" si="44"/>
        <v>2</v>
      </c>
      <c r="Q330" s="106" t="str">
        <f t="shared" si="45"/>
        <v>No</v>
      </c>
      <c r="R330" s="106" t="str">
        <f t="shared" si="47"/>
        <v>null</v>
      </c>
      <c r="S330" s="106"/>
      <c r="T330" s="106"/>
      <c r="U330" s="106"/>
    </row>
    <row r="331" spans="1:21" x14ac:dyDescent="0.2">
      <c r="A331" s="31"/>
      <c r="B331" s="34"/>
      <c r="C331" s="37"/>
      <c r="D331" s="40"/>
      <c r="E331" s="43"/>
      <c r="F331" s="34"/>
      <c r="G331" s="12">
        <v>8</v>
      </c>
      <c r="H331" s="7" t="s">
        <v>212</v>
      </c>
      <c r="I331" s="58"/>
      <c r="J331" s="106">
        <f t="shared" si="46"/>
        <v>147</v>
      </c>
      <c r="K331" s="106" t="str">
        <f t="shared" si="39"/>
        <v>QS311</v>
      </c>
      <c r="L331" s="106" t="str">
        <f t="shared" si="40"/>
        <v>Alguna vez ha sido atendido en servicio dental o un odontólogo</v>
      </c>
      <c r="M331" s="106" t="str">
        <f t="shared" si="41"/>
        <v>N</v>
      </c>
      <c r="N331" s="106">
        <f t="shared" si="42"/>
        <v>1</v>
      </c>
      <c r="O331" s="106" t="str">
        <f t="shared" si="43"/>
        <v>1:2, 8</v>
      </c>
      <c r="P331" s="106">
        <f t="shared" si="44"/>
        <v>8</v>
      </c>
      <c r="Q331" s="106" t="str">
        <f t="shared" si="45"/>
        <v>No sabe/No recuerda</v>
      </c>
      <c r="R331" s="106" t="str">
        <f t="shared" si="47"/>
        <v>null</v>
      </c>
      <c r="S331" s="106"/>
      <c r="T331" s="106"/>
      <c r="U331" s="106"/>
    </row>
    <row r="332" spans="1:21" x14ac:dyDescent="0.2">
      <c r="A332" s="29">
        <v>148</v>
      </c>
      <c r="B332" s="32" t="s">
        <v>408</v>
      </c>
      <c r="C332" s="35" t="s">
        <v>409</v>
      </c>
      <c r="D332" s="38" t="s">
        <v>11</v>
      </c>
      <c r="E332" s="41">
        <v>1</v>
      </c>
      <c r="F332" s="32" t="s">
        <v>215</v>
      </c>
      <c r="G332" s="12">
        <v>1</v>
      </c>
      <c r="H332" s="7" t="s">
        <v>410</v>
      </c>
      <c r="I332" s="57" t="s">
        <v>649</v>
      </c>
      <c r="J332" s="106">
        <f t="shared" si="46"/>
        <v>148</v>
      </c>
      <c r="K332" s="106" t="str">
        <f t="shared" si="39"/>
        <v>QS312U</v>
      </c>
      <c r="L332" s="106" t="str">
        <f t="shared" si="40"/>
        <v>Hace cuánto tiempo - Unidad</v>
      </c>
      <c r="M332" s="106" t="str">
        <f t="shared" si="41"/>
        <v>N</v>
      </c>
      <c r="N332" s="106">
        <f t="shared" si="42"/>
        <v>1</v>
      </c>
      <c r="O332" s="106" t="str">
        <f t="shared" si="43"/>
        <v>1:2, 8</v>
      </c>
      <c r="P332" s="106">
        <f t="shared" si="44"/>
        <v>1</v>
      </c>
      <c r="Q332" s="106" t="str">
        <f t="shared" si="45"/>
        <v>Meses ( si es &lt; de 2 años)</v>
      </c>
      <c r="R332" s="106" t="str">
        <f t="shared" si="47"/>
        <v>null</v>
      </c>
      <c r="S332" s="106"/>
      <c r="T332" s="106"/>
      <c r="U332" s="106"/>
    </row>
    <row r="333" spans="1:21" x14ac:dyDescent="0.2">
      <c r="A333" s="30"/>
      <c r="B333" s="33"/>
      <c r="C333" s="36"/>
      <c r="D333" s="39"/>
      <c r="E333" s="42"/>
      <c r="F333" s="33"/>
      <c r="G333" s="12">
        <v>2</v>
      </c>
      <c r="H333" s="7" t="s">
        <v>382</v>
      </c>
      <c r="I333" s="63"/>
      <c r="J333" s="106">
        <f t="shared" si="46"/>
        <v>148</v>
      </c>
      <c r="K333" s="106" t="str">
        <f t="shared" si="39"/>
        <v>QS312U</v>
      </c>
      <c r="L333" s="106" t="str">
        <f t="shared" si="40"/>
        <v>Hace cuánto tiempo - Unidad</v>
      </c>
      <c r="M333" s="106" t="str">
        <f t="shared" si="41"/>
        <v>N</v>
      </c>
      <c r="N333" s="106">
        <f t="shared" si="42"/>
        <v>1</v>
      </c>
      <c r="O333" s="106" t="str">
        <f t="shared" si="43"/>
        <v>1:2, 8</v>
      </c>
      <c r="P333" s="106">
        <f t="shared" si="44"/>
        <v>2</v>
      </c>
      <c r="Q333" s="106" t="str">
        <f t="shared" si="45"/>
        <v>Años (si es de 2 o más años)</v>
      </c>
      <c r="R333" s="106" t="str">
        <f t="shared" si="47"/>
        <v>null</v>
      </c>
      <c r="S333" s="106"/>
      <c r="T333" s="106"/>
      <c r="U333" s="106"/>
    </row>
    <row r="334" spans="1:21" x14ac:dyDescent="0.2">
      <c r="A334" s="31"/>
      <c r="B334" s="34"/>
      <c r="C334" s="37"/>
      <c r="D334" s="40"/>
      <c r="E334" s="43"/>
      <c r="F334" s="34"/>
      <c r="G334" s="12">
        <v>8</v>
      </c>
      <c r="H334" s="7" t="s">
        <v>212</v>
      </c>
      <c r="I334" s="58"/>
      <c r="J334" s="106">
        <f t="shared" si="46"/>
        <v>148</v>
      </c>
      <c r="K334" s="106" t="str">
        <f t="shared" si="39"/>
        <v>QS312U</v>
      </c>
      <c r="L334" s="106" t="str">
        <f t="shared" si="40"/>
        <v>Hace cuánto tiempo - Unidad</v>
      </c>
      <c r="M334" s="106" t="str">
        <f t="shared" si="41"/>
        <v>N</v>
      </c>
      <c r="N334" s="106">
        <f t="shared" si="42"/>
        <v>1</v>
      </c>
      <c r="O334" s="106" t="str">
        <f t="shared" si="43"/>
        <v>1:2, 8</v>
      </c>
      <c r="P334" s="106">
        <f t="shared" si="44"/>
        <v>8</v>
      </c>
      <c r="Q334" s="106" t="str">
        <f t="shared" si="45"/>
        <v>No sabe/No recuerda</v>
      </c>
      <c r="R334" s="106" t="str">
        <f t="shared" si="47"/>
        <v>null</v>
      </c>
      <c r="S334" s="106"/>
      <c r="T334" s="106"/>
      <c r="U334" s="106"/>
    </row>
    <row r="335" spans="1:21" x14ac:dyDescent="0.2">
      <c r="A335" s="5">
        <v>149</v>
      </c>
      <c r="B335" s="6" t="s">
        <v>411</v>
      </c>
      <c r="C335" s="7" t="s">
        <v>412</v>
      </c>
      <c r="D335" s="8" t="s">
        <v>11</v>
      </c>
      <c r="E335" s="12">
        <v>2</v>
      </c>
      <c r="F335" s="9" t="s">
        <v>649</v>
      </c>
      <c r="G335" s="9" t="s">
        <v>649</v>
      </c>
      <c r="H335" s="9" t="s">
        <v>649</v>
      </c>
      <c r="I335" s="10" t="s">
        <v>649</v>
      </c>
      <c r="J335" s="106">
        <f t="shared" si="46"/>
        <v>149</v>
      </c>
      <c r="K335" s="106" t="str">
        <f t="shared" si="39"/>
        <v>QS312C</v>
      </c>
      <c r="L335" s="106" t="str">
        <f t="shared" si="40"/>
        <v>Hace cuánto tiempo - cantidad</v>
      </c>
      <c r="M335" s="106" t="str">
        <f t="shared" si="41"/>
        <v>N</v>
      </c>
      <c r="N335" s="106">
        <f t="shared" si="42"/>
        <v>2</v>
      </c>
      <c r="O335" s="106" t="str">
        <f t="shared" si="43"/>
        <v>null</v>
      </c>
      <c r="P335" s="106" t="str">
        <f t="shared" si="44"/>
        <v>null</v>
      </c>
      <c r="Q335" s="106" t="str">
        <f t="shared" si="45"/>
        <v>null</v>
      </c>
      <c r="R335" s="106" t="str">
        <f t="shared" si="47"/>
        <v>null</v>
      </c>
      <c r="S335" s="106"/>
      <c r="T335" s="106"/>
      <c r="U335" s="106"/>
    </row>
    <row r="336" spans="1:21" x14ac:dyDescent="0.2">
      <c r="A336" s="29">
        <v>150</v>
      </c>
      <c r="B336" s="32" t="s">
        <v>413</v>
      </c>
      <c r="C336" s="35" t="s">
        <v>414</v>
      </c>
      <c r="D336" s="38" t="s">
        <v>11</v>
      </c>
      <c r="E336" s="41">
        <v>2</v>
      </c>
      <c r="F336" s="32" t="s">
        <v>202</v>
      </c>
      <c r="G336" s="12">
        <v>10</v>
      </c>
      <c r="H336" s="7" t="s">
        <v>197</v>
      </c>
      <c r="I336" s="44" t="s">
        <v>649</v>
      </c>
      <c r="J336" s="106">
        <f t="shared" si="46"/>
        <v>150</v>
      </c>
      <c r="K336" s="106" t="str">
        <f t="shared" si="39"/>
        <v>QS313</v>
      </c>
      <c r="L336" s="106" t="str">
        <f t="shared" si="40"/>
        <v>Donde le atendieron la última vez</v>
      </c>
      <c r="M336" s="106" t="str">
        <f t="shared" si="41"/>
        <v>N</v>
      </c>
      <c r="N336" s="106">
        <f t="shared" si="42"/>
        <v>2</v>
      </c>
      <c r="O336" s="106" t="str">
        <f t="shared" si="43"/>
        <v>10:15, 20, 30:31, 40:42, 96, 98</v>
      </c>
      <c r="P336" s="106">
        <f t="shared" si="44"/>
        <v>10</v>
      </c>
      <c r="Q336" s="106" t="str">
        <f t="shared" si="45"/>
        <v>Hospital MINSA</v>
      </c>
      <c r="R336" s="106" t="str">
        <f t="shared" si="47"/>
        <v>null</v>
      </c>
      <c r="S336" s="106"/>
      <c r="T336" s="106"/>
      <c r="U336" s="106"/>
    </row>
    <row r="337" spans="1:21" x14ac:dyDescent="0.2">
      <c r="A337" s="30"/>
      <c r="B337" s="33"/>
      <c r="C337" s="36"/>
      <c r="D337" s="39"/>
      <c r="E337" s="42"/>
      <c r="F337" s="33"/>
      <c r="G337" s="12">
        <v>11</v>
      </c>
      <c r="H337" s="7" t="s">
        <v>198</v>
      </c>
      <c r="I337" s="45"/>
      <c r="J337" s="106">
        <f t="shared" si="46"/>
        <v>150</v>
      </c>
      <c r="K337" s="106" t="str">
        <f t="shared" si="39"/>
        <v>QS313</v>
      </c>
      <c r="L337" s="106" t="str">
        <f t="shared" si="40"/>
        <v>Donde le atendieron la última vez</v>
      </c>
      <c r="M337" s="106" t="str">
        <f t="shared" si="41"/>
        <v>N</v>
      </c>
      <c r="N337" s="106">
        <f t="shared" si="42"/>
        <v>2</v>
      </c>
      <c r="O337" s="106" t="str">
        <f t="shared" si="43"/>
        <v>10:15, 20, 30:31, 40:42, 96, 98</v>
      </c>
      <c r="P337" s="106">
        <f t="shared" si="44"/>
        <v>11</v>
      </c>
      <c r="Q337" s="106" t="str">
        <f t="shared" si="45"/>
        <v>Hospital ESSALUD</v>
      </c>
      <c r="R337" s="106" t="str">
        <f t="shared" si="47"/>
        <v>null</v>
      </c>
      <c r="S337" s="106"/>
      <c r="T337" s="106"/>
      <c r="U337" s="106"/>
    </row>
    <row r="338" spans="1:21" x14ac:dyDescent="0.2">
      <c r="A338" s="30"/>
      <c r="B338" s="33"/>
      <c r="C338" s="36"/>
      <c r="D338" s="39"/>
      <c r="E338" s="42"/>
      <c r="F338" s="33"/>
      <c r="G338" s="12">
        <v>12</v>
      </c>
      <c r="H338" s="7" t="s">
        <v>199</v>
      </c>
      <c r="I338" s="45"/>
      <c r="J338" s="106">
        <f t="shared" si="46"/>
        <v>150</v>
      </c>
      <c r="K338" s="106" t="str">
        <f t="shared" si="39"/>
        <v>QS313</v>
      </c>
      <c r="L338" s="106" t="str">
        <f t="shared" si="40"/>
        <v>Donde le atendieron la última vez</v>
      </c>
      <c r="M338" s="106" t="str">
        <f t="shared" si="41"/>
        <v>N</v>
      </c>
      <c r="N338" s="106">
        <f t="shared" si="42"/>
        <v>2</v>
      </c>
      <c r="O338" s="106" t="str">
        <f t="shared" si="43"/>
        <v>10:15, 20, 30:31, 40:42, 96, 98</v>
      </c>
      <c r="P338" s="106">
        <f t="shared" si="44"/>
        <v>12</v>
      </c>
      <c r="Q338" s="106" t="str">
        <f t="shared" si="45"/>
        <v>Hospital FFAA Y PNP</v>
      </c>
      <c r="R338" s="106" t="str">
        <f t="shared" si="47"/>
        <v>null</v>
      </c>
      <c r="S338" s="106"/>
      <c r="T338" s="106"/>
      <c r="U338" s="106"/>
    </row>
    <row r="339" spans="1:21" x14ac:dyDescent="0.2">
      <c r="A339" s="30"/>
      <c r="B339" s="33"/>
      <c r="C339" s="36"/>
      <c r="D339" s="39"/>
      <c r="E339" s="42"/>
      <c r="F339" s="33"/>
      <c r="G339" s="12">
        <v>13</v>
      </c>
      <c r="H339" s="7" t="s">
        <v>236</v>
      </c>
      <c r="I339" s="45"/>
      <c r="J339" s="106">
        <f t="shared" si="46"/>
        <v>150</v>
      </c>
      <c r="K339" s="106" t="str">
        <f t="shared" ref="K339:K402" si="48">IF(B339="",K338,B339)</f>
        <v>QS313</v>
      </c>
      <c r="L339" s="106" t="str">
        <f t="shared" ref="L339:L402" si="49">IF(C339="",L338,C339)</f>
        <v>Donde le atendieron la última vez</v>
      </c>
      <c r="M339" s="106" t="str">
        <f t="shared" ref="M339:M402" si="50">IF(D339="",M338,D339)</f>
        <v>N</v>
      </c>
      <c r="N339" s="106">
        <f t="shared" ref="N339:N402" si="51">IF(E339="",N338,E339)</f>
        <v>2</v>
      </c>
      <c r="O339" s="106" t="str">
        <f t="shared" ref="O339:O402" si="52">IF(F339="",O338,F339)</f>
        <v>10:15, 20, 30:31, 40:42, 96, 98</v>
      </c>
      <c r="P339" s="106">
        <f t="shared" ref="P339:P402" si="53">IF(G339="",P338,G339)</f>
        <v>13</v>
      </c>
      <c r="Q339" s="106" t="str">
        <f t="shared" ref="Q339:Q402" si="54">IF(H339="",Q338,H339)</f>
        <v>Hospital / Otro Municipal</v>
      </c>
      <c r="R339" s="106" t="str">
        <f t="shared" si="47"/>
        <v>null</v>
      </c>
      <c r="S339" s="106"/>
      <c r="T339" s="106"/>
      <c r="U339" s="106"/>
    </row>
    <row r="340" spans="1:21" x14ac:dyDescent="0.2">
      <c r="A340" s="30"/>
      <c r="B340" s="33"/>
      <c r="C340" s="36"/>
      <c r="D340" s="39"/>
      <c r="E340" s="42"/>
      <c r="F340" s="33"/>
      <c r="G340" s="12">
        <v>14</v>
      </c>
      <c r="H340" s="7" t="s">
        <v>204</v>
      </c>
      <c r="I340" s="45"/>
      <c r="J340" s="106">
        <f t="shared" si="46"/>
        <v>150</v>
      </c>
      <c r="K340" s="106" t="str">
        <f t="shared" si="48"/>
        <v>QS313</v>
      </c>
      <c r="L340" s="106" t="str">
        <f t="shared" si="49"/>
        <v>Donde le atendieron la última vez</v>
      </c>
      <c r="M340" s="106" t="str">
        <f t="shared" si="50"/>
        <v>N</v>
      </c>
      <c r="N340" s="106">
        <f t="shared" si="51"/>
        <v>2</v>
      </c>
      <c r="O340" s="106" t="str">
        <f t="shared" si="52"/>
        <v>10:15, 20, 30:31, 40:42, 96, 98</v>
      </c>
      <c r="P340" s="106">
        <f t="shared" si="53"/>
        <v>14</v>
      </c>
      <c r="Q340" s="106" t="str">
        <f t="shared" si="54"/>
        <v>Centro/Puesto del MINSA</v>
      </c>
      <c r="R340" s="106" t="str">
        <f t="shared" si="47"/>
        <v>null</v>
      </c>
      <c r="S340" s="106"/>
      <c r="T340" s="106"/>
      <c r="U340" s="106"/>
    </row>
    <row r="341" spans="1:21" x14ac:dyDescent="0.2">
      <c r="A341" s="30"/>
      <c r="B341" s="33"/>
      <c r="C341" s="36"/>
      <c r="D341" s="39"/>
      <c r="E341" s="42"/>
      <c r="F341" s="33"/>
      <c r="G341" s="12">
        <v>15</v>
      </c>
      <c r="H341" s="7" t="s">
        <v>388</v>
      </c>
      <c r="I341" s="45"/>
      <c r="J341" s="106">
        <f t="shared" si="46"/>
        <v>150</v>
      </c>
      <c r="K341" s="106" t="str">
        <f t="shared" si="48"/>
        <v>QS313</v>
      </c>
      <c r="L341" s="106" t="str">
        <f t="shared" si="49"/>
        <v>Donde le atendieron la última vez</v>
      </c>
      <c r="M341" s="106" t="str">
        <f t="shared" si="50"/>
        <v>N</v>
      </c>
      <c r="N341" s="106">
        <f t="shared" si="51"/>
        <v>2</v>
      </c>
      <c r="O341" s="106" t="str">
        <f t="shared" si="52"/>
        <v>10:15, 20, 30:31, 40:42, 96, 98</v>
      </c>
      <c r="P341" s="106">
        <f t="shared" si="53"/>
        <v>15</v>
      </c>
      <c r="Q341" s="106" t="str">
        <f t="shared" si="54"/>
        <v>Policlinico /Posta de ESSALUD/UBAP</v>
      </c>
      <c r="R341" s="106" t="str">
        <f t="shared" si="47"/>
        <v>null</v>
      </c>
      <c r="S341" s="106"/>
      <c r="T341" s="106"/>
      <c r="U341" s="106"/>
    </row>
    <row r="342" spans="1:21" x14ac:dyDescent="0.2">
      <c r="A342" s="30"/>
      <c r="B342" s="33"/>
      <c r="C342" s="36"/>
      <c r="D342" s="39"/>
      <c r="E342" s="42"/>
      <c r="F342" s="33"/>
      <c r="G342" s="12">
        <v>20</v>
      </c>
      <c r="H342" s="7" t="s">
        <v>206</v>
      </c>
      <c r="I342" s="45"/>
      <c r="J342" s="106">
        <f t="shared" si="46"/>
        <v>150</v>
      </c>
      <c r="K342" s="106" t="str">
        <f t="shared" si="48"/>
        <v>QS313</v>
      </c>
      <c r="L342" s="106" t="str">
        <f t="shared" si="49"/>
        <v>Donde le atendieron la última vez</v>
      </c>
      <c r="M342" s="106" t="str">
        <f t="shared" si="50"/>
        <v>N</v>
      </c>
      <c r="N342" s="106">
        <f t="shared" si="51"/>
        <v>2</v>
      </c>
      <c r="O342" s="106" t="str">
        <f t="shared" si="52"/>
        <v>10:15, 20, 30:31, 40:42, 96, 98</v>
      </c>
      <c r="P342" s="106">
        <f t="shared" si="53"/>
        <v>20</v>
      </c>
      <c r="Q342" s="106" t="str">
        <f t="shared" si="54"/>
        <v>Clínica/Consultorio Particular</v>
      </c>
      <c r="R342" s="106" t="str">
        <f t="shared" si="47"/>
        <v>null</v>
      </c>
      <c r="S342" s="106"/>
      <c r="T342" s="106"/>
      <c r="U342" s="106"/>
    </row>
    <row r="343" spans="1:21" x14ac:dyDescent="0.2">
      <c r="A343" s="30"/>
      <c r="B343" s="33"/>
      <c r="C343" s="36"/>
      <c r="D343" s="39"/>
      <c r="E343" s="42"/>
      <c r="F343" s="33"/>
      <c r="G343" s="12">
        <v>30</v>
      </c>
      <c r="H343" s="7" t="s">
        <v>390</v>
      </c>
      <c r="I343" s="45"/>
      <c r="J343" s="106">
        <f t="shared" si="46"/>
        <v>150</v>
      </c>
      <c r="K343" s="106" t="str">
        <f t="shared" si="48"/>
        <v>QS313</v>
      </c>
      <c r="L343" s="106" t="str">
        <f t="shared" si="49"/>
        <v>Donde le atendieron la última vez</v>
      </c>
      <c r="M343" s="106" t="str">
        <f t="shared" si="50"/>
        <v>N</v>
      </c>
      <c r="N343" s="106">
        <f t="shared" si="51"/>
        <v>2</v>
      </c>
      <c r="O343" s="106" t="str">
        <f t="shared" si="52"/>
        <v>10:15, 20, 30:31, 40:42, 96, 98</v>
      </c>
      <c r="P343" s="106">
        <f t="shared" si="53"/>
        <v>30</v>
      </c>
      <c r="Q343" s="106" t="str">
        <f t="shared" si="54"/>
        <v>Clinica/Posta de ONG</v>
      </c>
      <c r="R343" s="106" t="str">
        <f t="shared" si="47"/>
        <v>null</v>
      </c>
      <c r="S343" s="106"/>
      <c r="T343" s="106"/>
      <c r="U343" s="106"/>
    </row>
    <row r="344" spans="1:21" x14ac:dyDescent="0.2">
      <c r="A344" s="30"/>
      <c r="B344" s="33"/>
      <c r="C344" s="36"/>
      <c r="D344" s="39"/>
      <c r="E344" s="42"/>
      <c r="F344" s="33"/>
      <c r="G344" s="12">
        <v>31</v>
      </c>
      <c r="H344" s="7" t="s">
        <v>391</v>
      </c>
      <c r="I344" s="45"/>
      <c r="J344" s="106">
        <f t="shared" si="46"/>
        <v>150</v>
      </c>
      <c r="K344" s="106" t="str">
        <f t="shared" si="48"/>
        <v>QS313</v>
      </c>
      <c r="L344" s="106" t="str">
        <f t="shared" si="49"/>
        <v>Donde le atendieron la última vez</v>
      </c>
      <c r="M344" s="106" t="str">
        <f t="shared" si="50"/>
        <v>N</v>
      </c>
      <c r="N344" s="106">
        <f t="shared" si="51"/>
        <v>2</v>
      </c>
      <c r="O344" s="106" t="str">
        <f t="shared" si="52"/>
        <v>10:15, 20, 30:31, 40:42, 96, 98</v>
      </c>
      <c r="P344" s="106">
        <f t="shared" si="53"/>
        <v>31</v>
      </c>
      <c r="Q344" s="106" t="str">
        <f t="shared" si="54"/>
        <v>Hospital / Otro de Iglesia</v>
      </c>
      <c r="R344" s="106" t="str">
        <f t="shared" si="47"/>
        <v>null</v>
      </c>
      <c r="S344" s="106"/>
      <c r="T344" s="106"/>
      <c r="U344" s="106"/>
    </row>
    <row r="345" spans="1:21" x14ac:dyDescent="0.2">
      <c r="A345" s="30"/>
      <c r="B345" s="33"/>
      <c r="C345" s="36"/>
      <c r="D345" s="39"/>
      <c r="E345" s="42"/>
      <c r="F345" s="33"/>
      <c r="G345" s="12">
        <v>40</v>
      </c>
      <c r="H345" s="7" t="s">
        <v>209</v>
      </c>
      <c r="I345" s="45"/>
      <c r="J345" s="106">
        <f t="shared" si="46"/>
        <v>150</v>
      </c>
      <c r="K345" s="106" t="str">
        <f t="shared" si="48"/>
        <v>QS313</v>
      </c>
      <c r="L345" s="106" t="str">
        <f t="shared" si="49"/>
        <v>Donde le atendieron la última vez</v>
      </c>
      <c r="M345" s="106" t="str">
        <f t="shared" si="50"/>
        <v>N</v>
      </c>
      <c r="N345" s="106">
        <f t="shared" si="51"/>
        <v>2</v>
      </c>
      <c r="O345" s="106" t="str">
        <f t="shared" si="52"/>
        <v>10:15, 20, 30:31, 40:42, 96, 98</v>
      </c>
      <c r="P345" s="106">
        <f t="shared" si="53"/>
        <v>40</v>
      </c>
      <c r="Q345" s="106" t="str">
        <f t="shared" si="54"/>
        <v>Campaña del MINSA</v>
      </c>
      <c r="R345" s="106" t="str">
        <f t="shared" si="47"/>
        <v>null</v>
      </c>
      <c r="S345" s="106"/>
      <c r="T345" s="106"/>
      <c r="U345" s="106"/>
    </row>
    <row r="346" spans="1:21" x14ac:dyDescent="0.2">
      <c r="A346" s="30"/>
      <c r="B346" s="33"/>
      <c r="C346" s="36"/>
      <c r="D346" s="39"/>
      <c r="E346" s="42"/>
      <c r="F346" s="33"/>
      <c r="G346" s="12">
        <v>41</v>
      </c>
      <c r="H346" s="7" t="s">
        <v>210</v>
      </c>
      <c r="I346" s="45"/>
      <c r="J346" s="106">
        <f t="shared" si="46"/>
        <v>150</v>
      </c>
      <c r="K346" s="106" t="str">
        <f t="shared" si="48"/>
        <v>QS313</v>
      </c>
      <c r="L346" s="106" t="str">
        <f t="shared" si="49"/>
        <v>Donde le atendieron la última vez</v>
      </c>
      <c r="M346" s="106" t="str">
        <f t="shared" si="50"/>
        <v>N</v>
      </c>
      <c r="N346" s="106">
        <f t="shared" si="51"/>
        <v>2</v>
      </c>
      <c r="O346" s="106" t="str">
        <f t="shared" si="52"/>
        <v>10:15, 20, 30:31, 40:42, 96, 98</v>
      </c>
      <c r="P346" s="106">
        <f t="shared" si="53"/>
        <v>41</v>
      </c>
      <c r="Q346" s="106" t="str">
        <f t="shared" si="54"/>
        <v>Campaña de ESSALUD</v>
      </c>
      <c r="R346" s="106" t="str">
        <f t="shared" si="47"/>
        <v>null</v>
      </c>
      <c r="S346" s="106"/>
      <c r="T346" s="106"/>
      <c r="U346" s="106"/>
    </row>
    <row r="347" spans="1:21" x14ac:dyDescent="0.2">
      <c r="A347" s="30"/>
      <c r="B347" s="33"/>
      <c r="C347" s="36"/>
      <c r="D347" s="39"/>
      <c r="E347" s="42"/>
      <c r="F347" s="33"/>
      <c r="G347" s="12">
        <v>42</v>
      </c>
      <c r="H347" s="7" t="s">
        <v>211</v>
      </c>
      <c r="I347" s="45"/>
      <c r="J347" s="106">
        <f t="shared" si="46"/>
        <v>150</v>
      </c>
      <c r="K347" s="106" t="str">
        <f t="shared" si="48"/>
        <v>QS313</v>
      </c>
      <c r="L347" s="106" t="str">
        <f t="shared" si="49"/>
        <v>Donde le atendieron la última vez</v>
      </c>
      <c r="M347" s="106" t="str">
        <f t="shared" si="50"/>
        <v>N</v>
      </c>
      <c r="N347" s="106">
        <f t="shared" si="51"/>
        <v>2</v>
      </c>
      <c r="O347" s="106" t="str">
        <f t="shared" si="52"/>
        <v>10:15, 20, 30:31, 40:42, 96, 98</v>
      </c>
      <c r="P347" s="106">
        <f t="shared" si="53"/>
        <v>42</v>
      </c>
      <c r="Q347" s="106" t="str">
        <f t="shared" si="54"/>
        <v>Otras Campañas</v>
      </c>
      <c r="R347" s="106" t="str">
        <f t="shared" si="47"/>
        <v>null</v>
      </c>
      <c r="S347" s="106"/>
      <c r="T347" s="106"/>
      <c r="U347" s="106"/>
    </row>
    <row r="348" spans="1:21" x14ac:dyDescent="0.2">
      <c r="A348" s="30"/>
      <c r="B348" s="33"/>
      <c r="C348" s="36"/>
      <c r="D348" s="39"/>
      <c r="E348" s="42"/>
      <c r="F348" s="33"/>
      <c r="G348" s="12">
        <v>96</v>
      </c>
      <c r="H348" s="7" t="s">
        <v>171</v>
      </c>
      <c r="I348" s="45"/>
      <c r="J348" s="106">
        <f t="shared" si="46"/>
        <v>150</v>
      </c>
      <c r="K348" s="106" t="str">
        <f t="shared" si="48"/>
        <v>QS313</v>
      </c>
      <c r="L348" s="106" t="str">
        <f t="shared" si="49"/>
        <v>Donde le atendieron la última vez</v>
      </c>
      <c r="M348" s="106" t="str">
        <f t="shared" si="50"/>
        <v>N</v>
      </c>
      <c r="N348" s="106">
        <f t="shared" si="51"/>
        <v>2</v>
      </c>
      <c r="O348" s="106" t="str">
        <f t="shared" si="52"/>
        <v>10:15, 20, 30:31, 40:42, 96, 98</v>
      </c>
      <c r="P348" s="106">
        <f t="shared" si="53"/>
        <v>96</v>
      </c>
      <c r="Q348" s="106" t="str">
        <f t="shared" si="54"/>
        <v>Otro</v>
      </c>
      <c r="R348" s="106" t="str">
        <f t="shared" si="47"/>
        <v>null</v>
      </c>
      <c r="S348" s="106"/>
      <c r="T348" s="106"/>
      <c r="U348" s="106"/>
    </row>
    <row r="349" spans="1:21" x14ac:dyDescent="0.2">
      <c r="A349" s="31"/>
      <c r="B349" s="34"/>
      <c r="C349" s="37"/>
      <c r="D349" s="40"/>
      <c r="E349" s="43"/>
      <c r="F349" s="34"/>
      <c r="G349" s="12">
        <v>98</v>
      </c>
      <c r="H349" s="7" t="s">
        <v>212</v>
      </c>
      <c r="I349" s="46"/>
      <c r="J349" s="106">
        <f t="shared" si="46"/>
        <v>150</v>
      </c>
      <c r="K349" s="106" t="str">
        <f t="shared" si="48"/>
        <v>QS313</v>
      </c>
      <c r="L349" s="106" t="str">
        <f t="shared" si="49"/>
        <v>Donde le atendieron la última vez</v>
      </c>
      <c r="M349" s="106" t="str">
        <f t="shared" si="50"/>
        <v>N</v>
      </c>
      <c r="N349" s="106">
        <f t="shared" si="51"/>
        <v>2</v>
      </c>
      <c r="O349" s="106" t="str">
        <f t="shared" si="52"/>
        <v>10:15, 20, 30:31, 40:42, 96, 98</v>
      </c>
      <c r="P349" s="106">
        <f t="shared" si="53"/>
        <v>98</v>
      </c>
      <c r="Q349" s="106" t="str">
        <f t="shared" si="54"/>
        <v>No sabe/No recuerda</v>
      </c>
      <c r="R349" s="106" t="str">
        <f t="shared" si="47"/>
        <v>null</v>
      </c>
      <c r="S349" s="106"/>
      <c r="T349" s="106"/>
      <c r="U349" s="106"/>
    </row>
    <row r="350" spans="1:21" x14ac:dyDescent="0.2">
      <c r="A350" s="29">
        <v>151</v>
      </c>
      <c r="B350" s="32" t="s">
        <v>415</v>
      </c>
      <c r="C350" s="35" t="s">
        <v>416</v>
      </c>
      <c r="D350" s="38" t="s">
        <v>11</v>
      </c>
      <c r="E350" s="41">
        <v>1</v>
      </c>
      <c r="F350" s="32" t="s">
        <v>215</v>
      </c>
      <c r="G350" s="12">
        <v>1</v>
      </c>
      <c r="H350" s="7" t="s">
        <v>102</v>
      </c>
      <c r="I350" s="57" t="s">
        <v>649</v>
      </c>
      <c r="J350" s="106">
        <f t="shared" si="46"/>
        <v>151</v>
      </c>
      <c r="K350" s="106" t="str">
        <f t="shared" si="48"/>
        <v>QS401</v>
      </c>
      <c r="L350" s="106" t="str">
        <f t="shared" si="49"/>
        <v>Se puede prevenir el cáncer</v>
      </c>
      <c r="M350" s="106" t="str">
        <f t="shared" si="50"/>
        <v>N</v>
      </c>
      <c r="N350" s="106">
        <f t="shared" si="51"/>
        <v>1</v>
      </c>
      <c r="O350" s="106" t="str">
        <f t="shared" si="52"/>
        <v>1:2, 8</v>
      </c>
      <c r="P350" s="106">
        <f t="shared" si="53"/>
        <v>1</v>
      </c>
      <c r="Q350" s="106" t="str">
        <f t="shared" si="54"/>
        <v>Si</v>
      </c>
      <c r="R350" s="106" t="str">
        <f t="shared" si="47"/>
        <v>null</v>
      </c>
      <c r="S350" s="106"/>
      <c r="T350" s="106"/>
      <c r="U350" s="106"/>
    </row>
    <row r="351" spans="1:21" x14ac:dyDescent="0.2">
      <c r="A351" s="30"/>
      <c r="B351" s="33"/>
      <c r="C351" s="36"/>
      <c r="D351" s="39"/>
      <c r="E351" s="42"/>
      <c r="F351" s="33"/>
      <c r="G351" s="12">
        <v>2</v>
      </c>
      <c r="H351" s="7" t="s">
        <v>103</v>
      </c>
      <c r="I351" s="63"/>
      <c r="J351" s="106">
        <f t="shared" si="46"/>
        <v>151</v>
      </c>
      <c r="K351" s="106" t="str">
        <f t="shared" si="48"/>
        <v>QS401</v>
      </c>
      <c r="L351" s="106" t="str">
        <f t="shared" si="49"/>
        <v>Se puede prevenir el cáncer</v>
      </c>
      <c r="M351" s="106" t="str">
        <f t="shared" si="50"/>
        <v>N</v>
      </c>
      <c r="N351" s="106">
        <f t="shared" si="51"/>
        <v>1</v>
      </c>
      <c r="O351" s="106" t="str">
        <f t="shared" si="52"/>
        <v>1:2, 8</v>
      </c>
      <c r="P351" s="106">
        <f t="shared" si="53"/>
        <v>2</v>
      </c>
      <c r="Q351" s="106" t="str">
        <f t="shared" si="54"/>
        <v>No</v>
      </c>
      <c r="R351" s="106" t="str">
        <f t="shared" si="47"/>
        <v>null</v>
      </c>
      <c r="S351" s="106"/>
      <c r="T351" s="106"/>
      <c r="U351" s="106"/>
    </row>
    <row r="352" spans="1:21" x14ac:dyDescent="0.2">
      <c r="A352" s="31"/>
      <c r="B352" s="34"/>
      <c r="C352" s="37"/>
      <c r="D352" s="40"/>
      <c r="E352" s="43"/>
      <c r="F352" s="34"/>
      <c r="G352" s="12">
        <v>8</v>
      </c>
      <c r="H352" s="7" t="s">
        <v>212</v>
      </c>
      <c r="I352" s="58"/>
      <c r="J352" s="106">
        <f t="shared" si="46"/>
        <v>151</v>
      </c>
      <c r="K352" s="106" t="str">
        <f t="shared" si="48"/>
        <v>QS401</v>
      </c>
      <c r="L352" s="106" t="str">
        <f t="shared" si="49"/>
        <v>Se puede prevenir el cáncer</v>
      </c>
      <c r="M352" s="106" t="str">
        <f t="shared" si="50"/>
        <v>N</v>
      </c>
      <c r="N352" s="106">
        <f t="shared" si="51"/>
        <v>1</v>
      </c>
      <c r="O352" s="106" t="str">
        <f t="shared" si="52"/>
        <v>1:2, 8</v>
      </c>
      <c r="P352" s="106">
        <f t="shared" si="53"/>
        <v>8</v>
      </c>
      <c r="Q352" s="106" t="str">
        <f t="shared" si="54"/>
        <v>No sabe/No recuerda</v>
      </c>
      <c r="R352" s="106" t="str">
        <f t="shared" si="47"/>
        <v>null</v>
      </c>
      <c r="S352" s="106"/>
      <c r="T352" s="106"/>
      <c r="U352" s="106"/>
    </row>
    <row r="353" spans="1:21" x14ac:dyDescent="0.2">
      <c r="A353" s="29">
        <v>152</v>
      </c>
      <c r="B353" s="32" t="s">
        <v>417</v>
      </c>
      <c r="C353" s="35" t="s">
        <v>418</v>
      </c>
      <c r="D353" s="38" t="s">
        <v>11</v>
      </c>
      <c r="E353" s="41">
        <v>1</v>
      </c>
      <c r="F353" s="32" t="s">
        <v>215</v>
      </c>
      <c r="G353" s="12">
        <v>1</v>
      </c>
      <c r="H353" s="7" t="s">
        <v>102</v>
      </c>
      <c r="I353" s="57" t="s">
        <v>649</v>
      </c>
      <c r="J353" s="106">
        <f t="shared" si="46"/>
        <v>152</v>
      </c>
      <c r="K353" s="106" t="str">
        <f t="shared" si="48"/>
        <v>QS402</v>
      </c>
      <c r="L353" s="106" t="str">
        <f t="shared" si="49"/>
        <v>Ha oído hablar de cáncer cuello uterino/cervical</v>
      </c>
      <c r="M353" s="106" t="str">
        <f t="shared" si="50"/>
        <v>N</v>
      </c>
      <c r="N353" s="106">
        <f t="shared" si="51"/>
        <v>1</v>
      </c>
      <c r="O353" s="106" t="str">
        <f t="shared" si="52"/>
        <v>1:2, 8</v>
      </c>
      <c r="P353" s="106">
        <f t="shared" si="53"/>
        <v>1</v>
      </c>
      <c r="Q353" s="106" t="str">
        <f t="shared" si="54"/>
        <v>Si</v>
      </c>
      <c r="R353" s="106" t="str">
        <f t="shared" si="47"/>
        <v>null</v>
      </c>
      <c r="S353" s="106"/>
      <c r="T353" s="106"/>
      <c r="U353" s="106"/>
    </row>
    <row r="354" spans="1:21" x14ac:dyDescent="0.2">
      <c r="A354" s="30"/>
      <c r="B354" s="33"/>
      <c r="C354" s="36"/>
      <c r="D354" s="39"/>
      <c r="E354" s="42"/>
      <c r="F354" s="33"/>
      <c r="G354" s="12">
        <v>2</v>
      </c>
      <c r="H354" s="7" t="s">
        <v>103</v>
      </c>
      <c r="I354" s="63"/>
      <c r="J354" s="106">
        <f t="shared" si="46"/>
        <v>152</v>
      </c>
      <c r="K354" s="106" t="str">
        <f t="shared" si="48"/>
        <v>QS402</v>
      </c>
      <c r="L354" s="106" t="str">
        <f t="shared" si="49"/>
        <v>Ha oído hablar de cáncer cuello uterino/cervical</v>
      </c>
      <c r="M354" s="106" t="str">
        <f t="shared" si="50"/>
        <v>N</v>
      </c>
      <c r="N354" s="106">
        <f t="shared" si="51"/>
        <v>1</v>
      </c>
      <c r="O354" s="106" t="str">
        <f t="shared" si="52"/>
        <v>1:2, 8</v>
      </c>
      <c r="P354" s="106">
        <f t="shared" si="53"/>
        <v>2</v>
      </c>
      <c r="Q354" s="106" t="str">
        <f t="shared" si="54"/>
        <v>No</v>
      </c>
      <c r="R354" s="106" t="str">
        <f t="shared" si="47"/>
        <v>null</v>
      </c>
      <c r="S354" s="106"/>
      <c r="T354" s="106"/>
      <c r="U354" s="106"/>
    </row>
    <row r="355" spans="1:21" x14ac:dyDescent="0.2">
      <c r="A355" s="31"/>
      <c r="B355" s="34"/>
      <c r="C355" s="37"/>
      <c r="D355" s="40"/>
      <c r="E355" s="43"/>
      <c r="F355" s="34"/>
      <c r="G355" s="12">
        <v>8</v>
      </c>
      <c r="H355" s="7" t="s">
        <v>212</v>
      </c>
      <c r="I355" s="58"/>
      <c r="J355" s="106">
        <f t="shared" si="46"/>
        <v>152</v>
      </c>
      <c r="K355" s="106" t="str">
        <f t="shared" si="48"/>
        <v>QS402</v>
      </c>
      <c r="L355" s="106" t="str">
        <f t="shared" si="49"/>
        <v>Ha oído hablar de cáncer cuello uterino/cervical</v>
      </c>
      <c r="M355" s="106" t="str">
        <f t="shared" si="50"/>
        <v>N</v>
      </c>
      <c r="N355" s="106">
        <f t="shared" si="51"/>
        <v>1</v>
      </c>
      <c r="O355" s="106" t="str">
        <f t="shared" si="52"/>
        <v>1:2, 8</v>
      </c>
      <c r="P355" s="106">
        <f t="shared" si="53"/>
        <v>8</v>
      </c>
      <c r="Q355" s="106" t="str">
        <f t="shared" si="54"/>
        <v>No sabe/No recuerda</v>
      </c>
      <c r="R355" s="106" t="str">
        <f t="shared" si="47"/>
        <v>null</v>
      </c>
      <c r="S355" s="106"/>
      <c r="T355" s="106"/>
      <c r="U355" s="106"/>
    </row>
    <row r="356" spans="1:21" x14ac:dyDescent="0.2">
      <c r="A356" s="29">
        <v>153</v>
      </c>
      <c r="B356" s="32" t="s">
        <v>419</v>
      </c>
      <c r="C356" s="35" t="s">
        <v>420</v>
      </c>
      <c r="D356" s="38" t="s">
        <v>11</v>
      </c>
      <c r="E356" s="41">
        <v>1</v>
      </c>
      <c r="F356" s="32" t="s">
        <v>215</v>
      </c>
      <c r="G356" s="12">
        <v>1</v>
      </c>
      <c r="H356" s="7" t="s">
        <v>102</v>
      </c>
      <c r="I356" s="57" t="s">
        <v>649</v>
      </c>
      <c r="J356" s="106">
        <f t="shared" si="46"/>
        <v>153</v>
      </c>
      <c r="K356" s="106" t="str">
        <f t="shared" si="48"/>
        <v>QS403</v>
      </c>
      <c r="L356" s="106" t="str">
        <f t="shared" si="49"/>
        <v>Ha oído del virus papiloma humano</v>
      </c>
      <c r="M356" s="106" t="str">
        <f t="shared" si="50"/>
        <v>N</v>
      </c>
      <c r="N356" s="106">
        <f t="shared" si="51"/>
        <v>1</v>
      </c>
      <c r="O356" s="106" t="str">
        <f t="shared" si="52"/>
        <v>1:2, 8</v>
      </c>
      <c r="P356" s="106">
        <f t="shared" si="53"/>
        <v>1</v>
      </c>
      <c r="Q356" s="106" t="str">
        <f t="shared" si="54"/>
        <v>Si</v>
      </c>
      <c r="R356" s="106" t="str">
        <f t="shared" si="47"/>
        <v>null</v>
      </c>
      <c r="S356" s="106"/>
      <c r="T356" s="106"/>
      <c r="U356" s="106"/>
    </row>
    <row r="357" spans="1:21" x14ac:dyDescent="0.2">
      <c r="A357" s="30"/>
      <c r="B357" s="33"/>
      <c r="C357" s="36"/>
      <c r="D357" s="39"/>
      <c r="E357" s="42"/>
      <c r="F357" s="33"/>
      <c r="G357" s="12">
        <v>2</v>
      </c>
      <c r="H357" s="7" t="s">
        <v>103</v>
      </c>
      <c r="I357" s="63"/>
      <c r="J357" s="106">
        <f t="shared" si="46"/>
        <v>153</v>
      </c>
      <c r="K357" s="106" t="str">
        <f t="shared" si="48"/>
        <v>QS403</v>
      </c>
      <c r="L357" s="106" t="str">
        <f t="shared" si="49"/>
        <v>Ha oído del virus papiloma humano</v>
      </c>
      <c r="M357" s="106" t="str">
        <f t="shared" si="50"/>
        <v>N</v>
      </c>
      <c r="N357" s="106">
        <f t="shared" si="51"/>
        <v>1</v>
      </c>
      <c r="O357" s="106" t="str">
        <f t="shared" si="52"/>
        <v>1:2, 8</v>
      </c>
      <c r="P357" s="106">
        <f t="shared" si="53"/>
        <v>2</v>
      </c>
      <c r="Q357" s="106" t="str">
        <f t="shared" si="54"/>
        <v>No</v>
      </c>
      <c r="R357" s="106" t="str">
        <f t="shared" si="47"/>
        <v>null</v>
      </c>
      <c r="S357" s="106"/>
      <c r="T357" s="106"/>
      <c r="U357" s="106"/>
    </row>
    <row r="358" spans="1:21" x14ac:dyDescent="0.2">
      <c r="A358" s="31"/>
      <c r="B358" s="34"/>
      <c r="C358" s="37"/>
      <c r="D358" s="40"/>
      <c r="E358" s="43"/>
      <c r="F358" s="34"/>
      <c r="G358" s="12">
        <v>8</v>
      </c>
      <c r="H358" s="7" t="s">
        <v>212</v>
      </c>
      <c r="I358" s="58"/>
      <c r="J358" s="106">
        <f t="shared" si="46"/>
        <v>153</v>
      </c>
      <c r="K358" s="106" t="str">
        <f t="shared" si="48"/>
        <v>QS403</v>
      </c>
      <c r="L358" s="106" t="str">
        <f t="shared" si="49"/>
        <v>Ha oído del virus papiloma humano</v>
      </c>
      <c r="M358" s="106" t="str">
        <f t="shared" si="50"/>
        <v>N</v>
      </c>
      <c r="N358" s="106">
        <f t="shared" si="51"/>
        <v>1</v>
      </c>
      <c r="O358" s="106" t="str">
        <f t="shared" si="52"/>
        <v>1:2, 8</v>
      </c>
      <c r="P358" s="106">
        <f t="shared" si="53"/>
        <v>8</v>
      </c>
      <c r="Q358" s="106" t="str">
        <f t="shared" si="54"/>
        <v>No sabe/No recuerda</v>
      </c>
      <c r="R358" s="106" t="str">
        <f t="shared" si="47"/>
        <v>null</v>
      </c>
      <c r="S358" s="106"/>
      <c r="T358" s="106"/>
      <c r="U358" s="106"/>
    </row>
    <row r="359" spans="1:21" x14ac:dyDescent="0.2">
      <c r="A359" s="29">
        <v>154</v>
      </c>
      <c r="B359" s="32" t="s">
        <v>421</v>
      </c>
      <c r="C359" s="35" t="s">
        <v>422</v>
      </c>
      <c r="D359" s="38" t="s">
        <v>11</v>
      </c>
      <c r="E359" s="41">
        <v>1</v>
      </c>
      <c r="F359" s="32" t="s">
        <v>215</v>
      </c>
      <c r="G359" s="12">
        <v>1</v>
      </c>
      <c r="H359" s="7" t="s">
        <v>102</v>
      </c>
      <c r="I359" s="57" t="s">
        <v>649</v>
      </c>
      <c r="J359" s="106">
        <f t="shared" si="46"/>
        <v>154</v>
      </c>
      <c r="K359" s="106" t="str">
        <f t="shared" si="48"/>
        <v>QS404</v>
      </c>
      <c r="L359" s="106" t="str">
        <f t="shared" si="49"/>
        <v>Cree que el virus papiloma humano causa el cáncer uterino</v>
      </c>
      <c r="M359" s="106" t="str">
        <f t="shared" si="50"/>
        <v>N</v>
      </c>
      <c r="N359" s="106">
        <f t="shared" si="51"/>
        <v>1</v>
      </c>
      <c r="O359" s="106" t="str">
        <f t="shared" si="52"/>
        <v>1:2, 8</v>
      </c>
      <c r="P359" s="106">
        <f t="shared" si="53"/>
        <v>1</v>
      </c>
      <c r="Q359" s="106" t="str">
        <f t="shared" si="54"/>
        <v>Si</v>
      </c>
      <c r="R359" s="106" t="str">
        <f t="shared" si="47"/>
        <v>null</v>
      </c>
      <c r="S359" s="106"/>
      <c r="T359" s="106"/>
      <c r="U359" s="106"/>
    </row>
    <row r="360" spans="1:21" x14ac:dyDescent="0.2">
      <c r="A360" s="30"/>
      <c r="B360" s="33"/>
      <c r="C360" s="36"/>
      <c r="D360" s="39"/>
      <c r="E360" s="42"/>
      <c r="F360" s="33"/>
      <c r="G360" s="12">
        <v>2</v>
      </c>
      <c r="H360" s="7" t="s">
        <v>103</v>
      </c>
      <c r="I360" s="63"/>
      <c r="J360" s="106">
        <f t="shared" si="46"/>
        <v>154</v>
      </c>
      <c r="K360" s="106" t="str">
        <f t="shared" si="48"/>
        <v>QS404</v>
      </c>
      <c r="L360" s="106" t="str">
        <f t="shared" si="49"/>
        <v>Cree que el virus papiloma humano causa el cáncer uterino</v>
      </c>
      <c r="M360" s="106" t="str">
        <f t="shared" si="50"/>
        <v>N</v>
      </c>
      <c r="N360" s="106">
        <f t="shared" si="51"/>
        <v>1</v>
      </c>
      <c r="O360" s="106" t="str">
        <f t="shared" si="52"/>
        <v>1:2, 8</v>
      </c>
      <c r="P360" s="106">
        <f t="shared" si="53"/>
        <v>2</v>
      </c>
      <c r="Q360" s="106" t="str">
        <f t="shared" si="54"/>
        <v>No</v>
      </c>
      <c r="R360" s="106" t="str">
        <f t="shared" si="47"/>
        <v>null</v>
      </c>
      <c r="S360" s="106"/>
      <c r="T360" s="106"/>
      <c r="U360" s="106"/>
    </row>
    <row r="361" spans="1:21" x14ac:dyDescent="0.2">
      <c r="A361" s="31"/>
      <c r="B361" s="34"/>
      <c r="C361" s="37"/>
      <c r="D361" s="40"/>
      <c r="E361" s="43"/>
      <c r="F361" s="34"/>
      <c r="G361" s="12">
        <v>8</v>
      </c>
      <c r="H361" s="7" t="s">
        <v>212</v>
      </c>
      <c r="I361" s="58"/>
      <c r="J361" s="106">
        <f t="shared" si="46"/>
        <v>154</v>
      </c>
      <c r="K361" s="106" t="str">
        <f t="shared" si="48"/>
        <v>QS404</v>
      </c>
      <c r="L361" s="106" t="str">
        <f t="shared" si="49"/>
        <v>Cree que el virus papiloma humano causa el cáncer uterino</v>
      </c>
      <c r="M361" s="106" t="str">
        <f t="shared" si="50"/>
        <v>N</v>
      </c>
      <c r="N361" s="106">
        <f t="shared" si="51"/>
        <v>1</v>
      </c>
      <c r="O361" s="106" t="str">
        <f t="shared" si="52"/>
        <v>1:2, 8</v>
      </c>
      <c r="P361" s="106">
        <f t="shared" si="53"/>
        <v>8</v>
      </c>
      <c r="Q361" s="106" t="str">
        <f t="shared" si="54"/>
        <v>No sabe/No recuerda</v>
      </c>
      <c r="R361" s="106" t="str">
        <f t="shared" si="47"/>
        <v>null</v>
      </c>
      <c r="S361" s="106"/>
      <c r="T361" s="106"/>
      <c r="U361" s="106"/>
    </row>
    <row r="362" spans="1:21" x14ac:dyDescent="0.2">
      <c r="A362" s="29">
        <v>155</v>
      </c>
      <c r="B362" s="32" t="s">
        <v>423</v>
      </c>
      <c r="C362" s="35" t="s">
        <v>424</v>
      </c>
      <c r="D362" s="38" t="s">
        <v>11</v>
      </c>
      <c r="E362" s="41">
        <v>1</v>
      </c>
      <c r="F362" s="32" t="s">
        <v>215</v>
      </c>
      <c r="G362" s="12">
        <v>1</v>
      </c>
      <c r="H362" s="7" t="s">
        <v>102</v>
      </c>
      <c r="I362" s="57" t="s">
        <v>649</v>
      </c>
      <c r="J362" s="106">
        <f t="shared" si="46"/>
        <v>155</v>
      </c>
      <c r="K362" s="106" t="str">
        <f t="shared" si="48"/>
        <v>QS406</v>
      </c>
      <c r="L362" s="106" t="str">
        <f t="shared" si="49"/>
        <v>Se realizo un chequeo general, descarte algun tipo de cáncer</v>
      </c>
      <c r="M362" s="106" t="str">
        <f t="shared" si="50"/>
        <v>N</v>
      </c>
      <c r="N362" s="106">
        <f t="shared" si="51"/>
        <v>1</v>
      </c>
      <c r="O362" s="106" t="str">
        <f t="shared" si="52"/>
        <v>1:2, 8</v>
      </c>
      <c r="P362" s="106">
        <f t="shared" si="53"/>
        <v>1</v>
      </c>
      <c r="Q362" s="106" t="str">
        <f t="shared" si="54"/>
        <v>Si</v>
      </c>
      <c r="R362" s="106" t="str">
        <f t="shared" si="47"/>
        <v>null</v>
      </c>
      <c r="S362" s="106"/>
      <c r="T362" s="106"/>
      <c r="U362" s="106"/>
    </row>
    <row r="363" spans="1:21" x14ac:dyDescent="0.2">
      <c r="A363" s="30"/>
      <c r="B363" s="33"/>
      <c r="C363" s="36"/>
      <c r="D363" s="39"/>
      <c r="E363" s="42"/>
      <c r="F363" s="33"/>
      <c r="G363" s="12">
        <v>2</v>
      </c>
      <c r="H363" s="7" t="s">
        <v>103</v>
      </c>
      <c r="I363" s="63"/>
      <c r="J363" s="106">
        <f t="shared" si="46"/>
        <v>155</v>
      </c>
      <c r="K363" s="106" t="str">
        <f t="shared" si="48"/>
        <v>QS406</v>
      </c>
      <c r="L363" s="106" t="str">
        <f t="shared" si="49"/>
        <v>Se realizo un chequeo general, descarte algun tipo de cáncer</v>
      </c>
      <c r="M363" s="106" t="str">
        <f t="shared" si="50"/>
        <v>N</v>
      </c>
      <c r="N363" s="106">
        <f t="shared" si="51"/>
        <v>1</v>
      </c>
      <c r="O363" s="106" t="str">
        <f t="shared" si="52"/>
        <v>1:2, 8</v>
      </c>
      <c r="P363" s="106">
        <f t="shared" si="53"/>
        <v>2</v>
      </c>
      <c r="Q363" s="106" t="str">
        <f t="shared" si="54"/>
        <v>No</v>
      </c>
      <c r="R363" s="106" t="str">
        <f t="shared" si="47"/>
        <v>null</v>
      </c>
      <c r="S363" s="106"/>
      <c r="T363" s="106"/>
      <c r="U363" s="106"/>
    </row>
    <row r="364" spans="1:21" x14ac:dyDescent="0.2">
      <c r="A364" s="31"/>
      <c r="B364" s="34"/>
      <c r="C364" s="37"/>
      <c r="D364" s="40"/>
      <c r="E364" s="43"/>
      <c r="F364" s="34"/>
      <c r="G364" s="12">
        <v>8</v>
      </c>
      <c r="H364" s="7" t="s">
        <v>212</v>
      </c>
      <c r="I364" s="58"/>
      <c r="J364" s="106">
        <f t="shared" si="46"/>
        <v>155</v>
      </c>
      <c r="K364" s="106" t="str">
        <f t="shared" si="48"/>
        <v>QS406</v>
      </c>
      <c r="L364" s="106" t="str">
        <f t="shared" si="49"/>
        <v>Se realizo un chequeo general, descarte algun tipo de cáncer</v>
      </c>
      <c r="M364" s="106" t="str">
        <f t="shared" si="50"/>
        <v>N</v>
      </c>
      <c r="N364" s="106">
        <f t="shared" si="51"/>
        <v>1</v>
      </c>
      <c r="O364" s="106" t="str">
        <f t="shared" si="52"/>
        <v>1:2, 8</v>
      </c>
      <c r="P364" s="106">
        <f t="shared" si="53"/>
        <v>8</v>
      </c>
      <c r="Q364" s="106" t="str">
        <f t="shared" si="54"/>
        <v>No sabe/No recuerda</v>
      </c>
      <c r="R364" s="106" t="str">
        <f t="shared" si="47"/>
        <v>null</v>
      </c>
      <c r="S364" s="106"/>
      <c r="T364" s="106"/>
      <c r="U364" s="106"/>
    </row>
    <row r="365" spans="1:21" x14ac:dyDescent="0.2">
      <c r="A365" s="5">
        <v>156</v>
      </c>
      <c r="B365" s="6" t="s">
        <v>425</v>
      </c>
      <c r="C365" s="7" t="s">
        <v>426</v>
      </c>
      <c r="D365" s="8" t="s">
        <v>14</v>
      </c>
      <c r="E365" s="11">
        <v>17</v>
      </c>
      <c r="F365" s="6" t="s">
        <v>43</v>
      </c>
      <c r="G365" s="9" t="s">
        <v>649</v>
      </c>
      <c r="H365" s="9" t="s">
        <v>649</v>
      </c>
      <c r="I365" s="10" t="s">
        <v>649</v>
      </c>
      <c r="J365" s="106">
        <f t="shared" si="46"/>
        <v>156</v>
      </c>
      <c r="K365" s="106" t="str">
        <f t="shared" si="48"/>
        <v>QS407</v>
      </c>
      <c r="L365" s="106" t="str">
        <f t="shared" si="49"/>
        <v>Donde le realizaron el chequeo</v>
      </c>
      <c r="M365" s="106" t="str">
        <f t="shared" si="50"/>
        <v>AN</v>
      </c>
      <c r="N365" s="106">
        <f t="shared" si="51"/>
        <v>17</v>
      </c>
      <c r="O365" s="106" t="str">
        <f t="shared" si="52"/>
        <v>A:Z, 0:9</v>
      </c>
      <c r="P365" s="106" t="str">
        <f t="shared" si="53"/>
        <v>null</v>
      </c>
      <c r="Q365" s="106" t="str">
        <f t="shared" si="54"/>
        <v>null</v>
      </c>
      <c r="R365" s="106" t="str">
        <f t="shared" si="47"/>
        <v>null</v>
      </c>
      <c r="S365" s="106"/>
      <c r="T365" s="106"/>
      <c r="U365" s="106"/>
    </row>
    <row r="366" spans="1:21" x14ac:dyDescent="0.2">
      <c r="A366" s="29">
        <v>157</v>
      </c>
      <c r="B366" s="32" t="s">
        <v>427</v>
      </c>
      <c r="C366" s="35" t="s">
        <v>428</v>
      </c>
      <c r="D366" s="38" t="s">
        <v>11</v>
      </c>
      <c r="E366" s="41">
        <v>1</v>
      </c>
      <c r="F366" s="32" t="s">
        <v>215</v>
      </c>
      <c r="G366" s="12">
        <v>1</v>
      </c>
      <c r="H366" s="7" t="s">
        <v>102</v>
      </c>
      <c r="I366" s="57" t="s">
        <v>649</v>
      </c>
      <c r="J366" s="106">
        <f t="shared" si="46"/>
        <v>157</v>
      </c>
      <c r="K366" s="106" t="str">
        <f t="shared" si="48"/>
        <v>QS409</v>
      </c>
      <c r="L366" s="106" t="str">
        <f t="shared" si="49"/>
        <v>Alguna vez un médico/profesional salud le ha realizado un examen físico de mama</v>
      </c>
      <c r="M366" s="106" t="str">
        <f t="shared" si="50"/>
        <v>N</v>
      </c>
      <c r="N366" s="106">
        <f t="shared" si="51"/>
        <v>1</v>
      </c>
      <c r="O366" s="106" t="str">
        <f t="shared" si="52"/>
        <v>1:2, 8</v>
      </c>
      <c r="P366" s="106">
        <f t="shared" si="53"/>
        <v>1</v>
      </c>
      <c r="Q366" s="106" t="str">
        <f t="shared" si="54"/>
        <v>Si</v>
      </c>
      <c r="R366" s="106" t="str">
        <f t="shared" si="47"/>
        <v>null</v>
      </c>
      <c r="S366" s="106"/>
      <c r="T366" s="106"/>
      <c r="U366" s="106"/>
    </row>
    <row r="367" spans="1:21" x14ac:dyDescent="0.2">
      <c r="A367" s="30"/>
      <c r="B367" s="33"/>
      <c r="C367" s="36"/>
      <c r="D367" s="39"/>
      <c r="E367" s="42"/>
      <c r="F367" s="33"/>
      <c r="G367" s="12">
        <v>2</v>
      </c>
      <c r="H367" s="7" t="s">
        <v>103</v>
      </c>
      <c r="I367" s="63"/>
      <c r="J367" s="106">
        <f t="shared" si="46"/>
        <v>157</v>
      </c>
      <c r="K367" s="106" t="str">
        <f t="shared" si="48"/>
        <v>QS409</v>
      </c>
      <c r="L367" s="106" t="str">
        <f t="shared" si="49"/>
        <v>Alguna vez un médico/profesional salud le ha realizado un examen físico de mama</v>
      </c>
      <c r="M367" s="106" t="str">
        <f t="shared" si="50"/>
        <v>N</v>
      </c>
      <c r="N367" s="106">
        <f t="shared" si="51"/>
        <v>1</v>
      </c>
      <c r="O367" s="106" t="str">
        <f t="shared" si="52"/>
        <v>1:2, 8</v>
      </c>
      <c r="P367" s="106">
        <f t="shared" si="53"/>
        <v>2</v>
      </c>
      <c r="Q367" s="106" t="str">
        <f t="shared" si="54"/>
        <v>No</v>
      </c>
      <c r="R367" s="106" t="str">
        <f t="shared" si="47"/>
        <v>null</v>
      </c>
      <c r="S367" s="106"/>
      <c r="T367" s="106"/>
      <c r="U367" s="106"/>
    </row>
    <row r="368" spans="1:21" x14ac:dyDescent="0.2">
      <c r="A368" s="31"/>
      <c r="B368" s="34"/>
      <c r="C368" s="37"/>
      <c r="D368" s="40"/>
      <c r="E368" s="43"/>
      <c r="F368" s="34"/>
      <c r="G368" s="12">
        <v>8</v>
      </c>
      <c r="H368" s="7" t="s">
        <v>212</v>
      </c>
      <c r="I368" s="58"/>
      <c r="J368" s="106">
        <f t="shared" si="46"/>
        <v>157</v>
      </c>
      <c r="K368" s="106" t="str">
        <f t="shared" si="48"/>
        <v>QS409</v>
      </c>
      <c r="L368" s="106" t="str">
        <f t="shared" si="49"/>
        <v>Alguna vez un médico/profesional salud le ha realizado un examen físico de mama</v>
      </c>
      <c r="M368" s="106" t="str">
        <f t="shared" si="50"/>
        <v>N</v>
      </c>
      <c r="N368" s="106">
        <f t="shared" si="51"/>
        <v>1</v>
      </c>
      <c r="O368" s="106" t="str">
        <f t="shared" si="52"/>
        <v>1:2, 8</v>
      </c>
      <c r="P368" s="106">
        <f t="shared" si="53"/>
        <v>8</v>
      </c>
      <c r="Q368" s="106" t="str">
        <f t="shared" si="54"/>
        <v>No sabe/No recuerda</v>
      </c>
      <c r="R368" s="106" t="str">
        <f t="shared" si="47"/>
        <v>null</v>
      </c>
      <c r="S368" s="106"/>
      <c r="T368" s="106"/>
      <c r="U368" s="106"/>
    </row>
    <row r="369" spans="1:21" x14ac:dyDescent="0.2">
      <c r="A369" s="29">
        <v>158</v>
      </c>
      <c r="B369" s="32" t="s">
        <v>429</v>
      </c>
      <c r="C369" s="35" t="s">
        <v>430</v>
      </c>
      <c r="D369" s="38" t="s">
        <v>11</v>
      </c>
      <c r="E369" s="41">
        <v>1</v>
      </c>
      <c r="F369" s="32" t="s">
        <v>215</v>
      </c>
      <c r="G369" s="12">
        <v>1</v>
      </c>
      <c r="H369" s="7" t="s">
        <v>410</v>
      </c>
      <c r="I369" s="57" t="s">
        <v>649</v>
      </c>
      <c r="J369" s="106">
        <f t="shared" si="46"/>
        <v>158</v>
      </c>
      <c r="K369" s="106" t="str">
        <f t="shared" si="48"/>
        <v>QS410U</v>
      </c>
      <c r="L369" s="106" t="str">
        <f t="shared" si="49"/>
        <v>Hace cuánto tiempo del examen de mama - Unidad</v>
      </c>
      <c r="M369" s="106" t="str">
        <f t="shared" si="50"/>
        <v>N</v>
      </c>
      <c r="N369" s="106">
        <f t="shared" si="51"/>
        <v>1</v>
      </c>
      <c r="O369" s="106" t="str">
        <f t="shared" si="52"/>
        <v>1:2, 8</v>
      </c>
      <c r="P369" s="106">
        <f t="shared" si="53"/>
        <v>1</v>
      </c>
      <c r="Q369" s="106" t="str">
        <f t="shared" si="54"/>
        <v>Meses ( si es &lt; de 2 años)</v>
      </c>
      <c r="R369" s="106" t="str">
        <f t="shared" si="47"/>
        <v>null</v>
      </c>
      <c r="S369" s="106"/>
      <c r="T369" s="106"/>
      <c r="U369" s="106"/>
    </row>
    <row r="370" spans="1:21" x14ac:dyDescent="0.2">
      <c r="A370" s="30"/>
      <c r="B370" s="33"/>
      <c r="C370" s="36"/>
      <c r="D370" s="39"/>
      <c r="E370" s="42"/>
      <c r="F370" s="33"/>
      <c r="G370" s="12">
        <v>2</v>
      </c>
      <c r="H370" s="7" t="s">
        <v>431</v>
      </c>
      <c r="I370" s="63"/>
      <c r="J370" s="106">
        <f t="shared" si="46"/>
        <v>158</v>
      </c>
      <c r="K370" s="106" t="str">
        <f t="shared" si="48"/>
        <v>QS410U</v>
      </c>
      <c r="L370" s="106" t="str">
        <f t="shared" si="49"/>
        <v>Hace cuánto tiempo del examen de mama - Unidad</v>
      </c>
      <c r="M370" s="106" t="str">
        <f t="shared" si="50"/>
        <v>N</v>
      </c>
      <c r="N370" s="106">
        <f t="shared" si="51"/>
        <v>1</v>
      </c>
      <c r="O370" s="106" t="str">
        <f t="shared" si="52"/>
        <v>1:2, 8</v>
      </c>
      <c r="P370" s="106">
        <f t="shared" si="53"/>
        <v>2</v>
      </c>
      <c r="Q370" s="106" t="str">
        <f t="shared" si="54"/>
        <v>Años ( si es de 2 o más años)</v>
      </c>
      <c r="R370" s="106" t="str">
        <f t="shared" si="47"/>
        <v>null</v>
      </c>
      <c r="S370" s="106"/>
      <c r="T370" s="106"/>
      <c r="U370" s="106"/>
    </row>
    <row r="371" spans="1:21" x14ac:dyDescent="0.2">
      <c r="A371" s="31"/>
      <c r="B371" s="34"/>
      <c r="C371" s="37"/>
      <c r="D371" s="40"/>
      <c r="E371" s="43"/>
      <c r="F371" s="34"/>
      <c r="G371" s="12">
        <v>8</v>
      </c>
      <c r="H371" s="7" t="s">
        <v>212</v>
      </c>
      <c r="I371" s="58"/>
      <c r="J371" s="106">
        <f t="shared" si="46"/>
        <v>158</v>
      </c>
      <c r="K371" s="106" t="str">
        <f t="shared" si="48"/>
        <v>QS410U</v>
      </c>
      <c r="L371" s="106" t="str">
        <f t="shared" si="49"/>
        <v>Hace cuánto tiempo del examen de mama - Unidad</v>
      </c>
      <c r="M371" s="106" t="str">
        <f t="shared" si="50"/>
        <v>N</v>
      </c>
      <c r="N371" s="106">
        <f t="shared" si="51"/>
        <v>1</v>
      </c>
      <c r="O371" s="106" t="str">
        <f t="shared" si="52"/>
        <v>1:2, 8</v>
      </c>
      <c r="P371" s="106">
        <f t="shared" si="53"/>
        <v>8</v>
      </c>
      <c r="Q371" s="106" t="str">
        <f t="shared" si="54"/>
        <v>No sabe/No recuerda</v>
      </c>
      <c r="R371" s="106" t="str">
        <f t="shared" si="47"/>
        <v>null</v>
      </c>
      <c r="S371" s="106"/>
      <c r="T371" s="106"/>
      <c r="U371" s="106"/>
    </row>
    <row r="372" spans="1:21" x14ac:dyDescent="0.2">
      <c r="A372" s="5">
        <v>159</v>
      </c>
      <c r="B372" s="6" t="s">
        <v>432</v>
      </c>
      <c r="C372" s="7" t="s">
        <v>433</v>
      </c>
      <c r="D372" s="8" t="s">
        <v>11</v>
      </c>
      <c r="E372" s="12">
        <v>2</v>
      </c>
      <c r="F372" s="9" t="s">
        <v>649</v>
      </c>
      <c r="G372" s="9" t="s">
        <v>649</v>
      </c>
      <c r="H372" s="9" t="s">
        <v>649</v>
      </c>
      <c r="I372" s="10" t="s">
        <v>649</v>
      </c>
      <c r="J372" s="106">
        <f t="shared" si="46"/>
        <v>159</v>
      </c>
      <c r="K372" s="106" t="str">
        <f t="shared" si="48"/>
        <v>QS410C</v>
      </c>
      <c r="L372" s="106" t="str">
        <f t="shared" si="49"/>
        <v>Hace cuánto tiempo del examen de mama - cantidad</v>
      </c>
      <c r="M372" s="106" t="str">
        <f t="shared" si="50"/>
        <v>N</v>
      </c>
      <c r="N372" s="106">
        <f t="shared" si="51"/>
        <v>2</v>
      </c>
      <c r="O372" s="106" t="str">
        <f t="shared" si="52"/>
        <v>null</v>
      </c>
      <c r="P372" s="106" t="str">
        <f t="shared" si="53"/>
        <v>null</v>
      </c>
      <c r="Q372" s="106" t="str">
        <f t="shared" si="54"/>
        <v>null</v>
      </c>
      <c r="R372" s="106" t="str">
        <f t="shared" si="47"/>
        <v>null</v>
      </c>
      <c r="S372" s="106"/>
      <c r="T372" s="106"/>
      <c r="U372" s="106"/>
    </row>
    <row r="373" spans="1:21" x14ac:dyDescent="0.2">
      <c r="A373" s="29">
        <v>160</v>
      </c>
      <c r="B373" s="32" t="s">
        <v>434</v>
      </c>
      <c r="C373" s="35" t="s">
        <v>435</v>
      </c>
      <c r="D373" s="38" t="s">
        <v>11</v>
      </c>
      <c r="E373" s="41">
        <v>1</v>
      </c>
      <c r="F373" s="32" t="s">
        <v>215</v>
      </c>
      <c r="G373" s="12">
        <v>1</v>
      </c>
      <c r="H373" s="7" t="s">
        <v>102</v>
      </c>
      <c r="I373" s="57" t="s">
        <v>649</v>
      </c>
      <c r="J373" s="106">
        <f t="shared" si="46"/>
        <v>160</v>
      </c>
      <c r="K373" s="106" t="str">
        <f t="shared" si="48"/>
        <v>QS411</v>
      </c>
      <c r="L373" s="106" t="str">
        <f t="shared" si="49"/>
        <v>Alguna vez un médico/profesional de salud le ha realizado la prueba de Papanicolaou</v>
      </c>
      <c r="M373" s="106" t="str">
        <f t="shared" si="50"/>
        <v>N</v>
      </c>
      <c r="N373" s="106">
        <f t="shared" si="51"/>
        <v>1</v>
      </c>
      <c r="O373" s="106" t="str">
        <f t="shared" si="52"/>
        <v>1:2, 8</v>
      </c>
      <c r="P373" s="106">
        <f t="shared" si="53"/>
        <v>1</v>
      </c>
      <c r="Q373" s="106" t="str">
        <f t="shared" si="54"/>
        <v>Si</v>
      </c>
      <c r="R373" s="106" t="str">
        <f t="shared" si="47"/>
        <v>null</v>
      </c>
      <c r="S373" s="106"/>
      <c r="T373" s="106"/>
      <c r="U373" s="106"/>
    </row>
    <row r="374" spans="1:21" x14ac:dyDescent="0.2">
      <c r="A374" s="30"/>
      <c r="B374" s="33"/>
      <c r="C374" s="36"/>
      <c r="D374" s="39"/>
      <c r="E374" s="42"/>
      <c r="F374" s="33"/>
      <c r="G374" s="12">
        <v>2</v>
      </c>
      <c r="H374" s="7" t="s">
        <v>103</v>
      </c>
      <c r="I374" s="63"/>
      <c r="J374" s="106">
        <f t="shared" si="46"/>
        <v>160</v>
      </c>
      <c r="K374" s="106" t="str">
        <f t="shared" si="48"/>
        <v>QS411</v>
      </c>
      <c r="L374" s="106" t="str">
        <f t="shared" si="49"/>
        <v>Alguna vez un médico/profesional de salud le ha realizado la prueba de Papanicolaou</v>
      </c>
      <c r="M374" s="106" t="str">
        <f t="shared" si="50"/>
        <v>N</v>
      </c>
      <c r="N374" s="106">
        <f t="shared" si="51"/>
        <v>1</v>
      </c>
      <c r="O374" s="106" t="str">
        <f t="shared" si="52"/>
        <v>1:2, 8</v>
      </c>
      <c r="P374" s="106">
        <f t="shared" si="53"/>
        <v>2</v>
      </c>
      <c r="Q374" s="106" t="str">
        <f t="shared" si="54"/>
        <v>No</v>
      </c>
      <c r="R374" s="106" t="str">
        <f t="shared" si="47"/>
        <v>null</v>
      </c>
      <c r="S374" s="106"/>
      <c r="T374" s="106"/>
      <c r="U374" s="106"/>
    </row>
    <row r="375" spans="1:21" x14ac:dyDescent="0.2">
      <c r="A375" s="31"/>
      <c r="B375" s="34"/>
      <c r="C375" s="37"/>
      <c r="D375" s="40"/>
      <c r="E375" s="43"/>
      <c r="F375" s="34"/>
      <c r="G375" s="12">
        <v>8</v>
      </c>
      <c r="H375" s="7" t="s">
        <v>212</v>
      </c>
      <c r="I375" s="58"/>
      <c r="J375" s="106">
        <f t="shared" si="46"/>
        <v>160</v>
      </c>
      <c r="K375" s="106" t="str">
        <f t="shared" si="48"/>
        <v>QS411</v>
      </c>
      <c r="L375" s="106" t="str">
        <f t="shared" si="49"/>
        <v>Alguna vez un médico/profesional de salud le ha realizado la prueba de Papanicolaou</v>
      </c>
      <c r="M375" s="106" t="str">
        <f t="shared" si="50"/>
        <v>N</v>
      </c>
      <c r="N375" s="106">
        <f t="shared" si="51"/>
        <v>1</v>
      </c>
      <c r="O375" s="106" t="str">
        <f t="shared" si="52"/>
        <v>1:2, 8</v>
      </c>
      <c r="P375" s="106">
        <f t="shared" si="53"/>
        <v>8</v>
      </c>
      <c r="Q375" s="106" t="str">
        <f t="shared" si="54"/>
        <v>No sabe/No recuerda</v>
      </c>
      <c r="R375" s="106" t="str">
        <f t="shared" si="47"/>
        <v>null</v>
      </c>
      <c r="S375" s="106"/>
      <c r="T375" s="106"/>
      <c r="U375" s="106"/>
    </row>
    <row r="376" spans="1:21" x14ac:dyDescent="0.2">
      <c r="A376" s="29">
        <v>161</v>
      </c>
      <c r="B376" s="32" t="s">
        <v>436</v>
      </c>
      <c r="C376" s="35" t="s">
        <v>437</v>
      </c>
      <c r="D376" s="38" t="s">
        <v>11</v>
      </c>
      <c r="E376" s="41">
        <v>1</v>
      </c>
      <c r="F376" s="32" t="s">
        <v>215</v>
      </c>
      <c r="G376" s="12">
        <v>1</v>
      </c>
      <c r="H376" s="7" t="s">
        <v>410</v>
      </c>
      <c r="I376" s="57" t="s">
        <v>649</v>
      </c>
      <c r="J376" s="106">
        <f t="shared" si="46"/>
        <v>161</v>
      </c>
      <c r="K376" s="106" t="str">
        <f t="shared" si="48"/>
        <v>QS412U</v>
      </c>
      <c r="L376" s="106" t="str">
        <f t="shared" si="49"/>
        <v>Hace cuánto tiempo de la prueba papanicolaou - Unidad</v>
      </c>
      <c r="M376" s="106" t="str">
        <f t="shared" si="50"/>
        <v>N</v>
      </c>
      <c r="N376" s="106">
        <f t="shared" si="51"/>
        <v>1</v>
      </c>
      <c r="O376" s="106" t="str">
        <f t="shared" si="52"/>
        <v>1:2, 8</v>
      </c>
      <c r="P376" s="106">
        <f t="shared" si="53"/>
        <v>1</v>
      </c>
      <c r="Q376" s="106" t="str">
        <f t="shared" si="54"/>
        <v>Meses ( si es &lt; de 2 años)</v>
      </c>
      <c r="R376" s="106" t="str">
        <f t="shared" si="47"/>
        <v>null</v>
      </c>
      <c r="S376" s="106"/>
      <c r="T376" s="106"/>
      <c r="U376" s="106"/>
    </row>
    <row r="377" spans="1:21" x14ac:dyDescent="0.2">
      <c r="A377" s="30"/>
      <c r="B377" s="33"/>
      <c r="C377" s="36"/>
      <c r="D377" s="39"/>
      <c r="E377" s="42"/>
      <c r="F377" s="33"/>
      <c r="G377" s="12">
        <v>2</v>
      </c>
      <c r="H377" s="7" t="s">
        <v>431</v>
      </c>
      <c r="I377" s="63"/>
      <c r="J377" s="106">
        <f t="shared" si="46"/>
        <v>161</v>
      </c>
      <c r="K377" s="106" t="str">
        <f t="shared" si="48"/>
        <v>QS412U</v>
      </c>
      <c r="L377" s="106" t="str">
        <f t="shared" si="49"/>
        <v>Hace cuánto tiempo de la prueba papanicolaou - Unidad</v>
      </c>
      <c r="M377" s="106" t="str">
        <f t="shared" si="50"/>
        <v>N</v>
      </c>
      <c r="N377" s="106">
        <f t="shared" si="51"/>
        <v>1</v>
      </c>
      <c r="O377" s="106" t="str">
        <f t="shared" si="52"/>
        <v>1:2, 8</v>
      </c>
      <c r="P377" s="106">
        <f t="shared" si="53"/>
        <v>2</v>
      </c>
      <c r="Q377" s="106" t="str">
        <f t="shared" si="54"/>
        <v>Años ( si es de 2 o más años)</v>
      </c>
      <c r="R377" s="106" t="str">
        <f t="shared" si="47"/>
        <v>null</v>
      </c>
      <c r="S377" s="106"/>
      <c r="T377" s="106"/>
      <c r="U377" s="106"/>
    </row>
    <row r="378" spans="1:21" x14ac:dyDescent="0.2">
      <c r="A378" s="31"/>
      <c r="B378" s="34"/>
      <c r="C378" s="37"/>
      <c r="D378" s="40"/>
      <c r="E378" s="43"/>
      <c r="F378" s="34"/>
      <c r="G378" s="12">
        <v>8</v>
      </c>
      <c r="H378" s="7" t="s">
        <v>212</v>
      </c>
      <c r="I378" s="58"/>
      <c r="J378" s="106">
        <f t="shared" si="46"/>
        <v>161</v>
      </c>
      <c r="K378" s="106" t="str">
        <f t="shared" si="48"/>
        <v>QS412U</v>
      </c>
      <c r="L378" s="106" t="str">
        <f t="shared" si="49"/>
        <v>Hace cuánto tiempo de la prueba papanicolaou - Unidad</v>
      </c>
      <c r="M378" s="106" t="str">
        <f t="shared" si="50"/>
        <v>N</v>
      </c>
      <c r="N378" s="106">
        <f t="shared" si="51"/>
        <v>1</v>
      </c>
      <c r="O378" s="106" t="str">
        <f t="shared" si="52"/>
        <v>1:2, 8</v>
      </c>
      <c r="P378" s="106">
        <f t="shared" si="53"/>
        <v>8</v>
      </c>
      <c r="Q378" s="106" t="str">
        <f t="shared" si="54"/>
        <v>No sabe/No recuerda</v>
      </c>
      <c r="R378" s="106" t="str">
        <f t="shared" si="47"/>
        <v>null</v>
      </c>
      <c r="S378" s="106"/>
      <c r="T378" s="106"/>
      <c r="U378" s="106"/>
    </row>
    <row r="379" spans="1:21" x14ac:dyDescent="0.2">
      <c r="A379" s="5">
        <v>162</v>
      </c>
      <c r="B379" s="6" t="s">
        <v>438</v>
      </c>
      <c r="C379" s="7" t="s">
        <v>439</v>
      </c>
      <c r="D379" s="8" t="s">
        <v>11</v>
      </c>
      <c r="E379" s="12">
        <v>2</v>
      </c>
      <c r="F379" s="9" t="s">
        <v>649</v>
      </c>
      <c r="G379" s="9" t="s">
        <v>649</v>
      </c>
      <c r="H379" s="9" t="s">
        <v>649</v>
      </c>
      <c r="I379" s="10" t="s">
        <v>649</v>
      </c>
      <c r="J379" s="106">
        <f t="shared" si="46"/>
        <v>162</v>
      </c>
      <c r="K379" s="106" t="str">
        <f t="shared" si="48"/>
        <v>QS412C</v>
      </c>
      <c r="L379" s="106" t="str">
        <f t="shared" si="49"/>
        <v>Hace cuánto tiempo de la prueba papanicolaou - cantidad</v>
      </c>
      <c r="M379" s="106" t="str">
        <f t="shared" si="50"/>
        <v>N</v>
      </c>
      <c r="N379" s="106">
        <f t="shared" si="51"/>
        <v>2</v>
      </c>
      <c r="O379" s="106" t="str">
        <f t="shared" si="52"/>
        <v>null</v>
      </c>
      <c r="P379" s="106" t="str">
        <f t="shared" si="53"/>
        <v>null</v>
      </c>
      <c r="Q379" s="106" t="str">
        <f t="shared" si="54"/>
        <v>null</v>
      </c>
      <c r="R379" s="106" t="str">
        <f t="shared" si="47"/>
        <v>null</v>
      </c>
      <c r="S379" s="106"/>
      <c r="T379" s="106"/>
      <c r="U379" s="106"/>
    </row>
    <row r="380" spans="1:21" x14ac:dyDescent="0.2">
      <c r="A380" s="29">
        <v>163</v>
      </c>
      <c r="B380" s="32" t="s">
        <v>440</v>
      </c>
      <c r="C380" s="35" t="s">
        <v>441</v>
      </c>
      <c r="D380" s="38" t="s">
        <v>11</v>
      </c>
      <c r="E380" s="41">
        <v>1</v>
      </c>
      <c r="F380" s="32" t="s">
        <v>215</v>
      </c>
      <c r="G380" s="12">
        <v>1</v>
      </c>
      <c r="H380" s="7" t="s">
        <v>102</v>
      </c>
      <c r="I380" s="57" t="s">
        <v>649</v>
      </c>
      <c r="J380" s="106">
        <f t="shared" si="46"/>
        <v>163</v>
      </c>
      <c r="K380" s="106" t="str">
        <f t="shared" si="48"/>
        <v>QS413</v>
      </c>
      <c r="L380" s="106" t="str">
        <f t="shared" si="49"/>
        <v>Recogió o llegó a  conocer los resultados de la prueba de Papanicolaou</v>
      </c>
      <c r="M380" s="106" t="str">
        <f t="shared" si="50"/>
        <v>N</v>
      </c>
      <c r="N380" s="106">
        <f t="shared" si="51"/>
        <v>1</v>
      </c>
      <c r="O380" s="106" t="str">
        <f t="shared" si="52"/>
        <v>1:2, 8</v>
      </c>
      <c r="P380" s="106">
        <f t="shared" si="53"/>
        <v>1</v>
      </c>
      <c r="Q380" s="106" t="str">
        <f t="shared" si="54"/>
        <v>Si</v>
      </c>
      <c r="R380" s="106" t="str">
        <f t="shared" si="47"/>
        <v>null</v>
      </c>
      <c r="S380" s="106"/>
      <c r="T380" s="106"/>
      <c r="U380" s="106"/>
    </row>
    <row r="381" spans="1:21" x14ac:dyDescent="0.2">
      <c r="A381" s="30"/>
      <c r="B381" s="33"/>
      <c r="C381" s="36"/>
      <c r="D381" s="39"/>
      <c r="E381" s="42"/>
      <c r="F381" s="33"/>
      <c r="G381" s="12">
        <v>2</v>
      </c>
      <c r="H381" s="7" t="s">
        <v>103</v>
      </c>
      <c r="I381" s="63"/>
      <c r="J381" s="106">
        <f t="shared" si="46"/>
        <v>163</v>
      </c>
      <c r="K381" s="106" t="str">
        <f t="shared" si="48"/>
        <v>QS413</v>
      </c>
      <c r="L381" s="106" t="str">
        <f t="shared" si="49"/>
        <v>Recogió o llegó a  conocer los resultados de la prueba de Papanicolaou</v>
      </c>
      <c r="M381" s="106" t="str">
        <f t="shared" si="50"/>
        <v>N</v>
      </c>
      <c r="N381" s="106">
        <f t="shared" si="51"/>
        <v>1</v>
      </c>
      <c r="O381" s="106" t="str">
        <f t="shared" si="52"/>
        <v>1:2, 8</v>
      </c>
      <c r="P381" s="106">
        <f t="shared" si="53"/>
        <v>2</v>
      </c>
      <c r="Q381" s="106" t="str">
        <f t="shared" si="54"/>
        <v>No</v>
      </c>
      <c r="R381" s="106" t="str">
        <f t="shared" si="47"/>
        <v>null</v>
      </c>
      <c r="S381" s="106"/>
      <c r="T381" s="106"/>
      <c r="U381" s="106"/>
    </row>
    <row r="382" spans="1:21" x14ac:dyDescent="0.2">
      <c r="A382" s="31"/>
      <c r="B382" s="34"/>
      <c r="C382" s="37"/>
      <c r="D382" s="40"/>
      <c r="E382" s="43"/>
      <c r="F382" s="34"/>
      <c r="G382" s="12">
        <v>8</v>
      </c>
      <c r="H382" s="7" t="s">
        <v>212</v>
      </c>
      <c r="I382" s="58"/>
      <c r="J382" s="106">
        <f t="shared" si="46"/>
        <v>163</v>
      </c>
      <c r="K382" s="106" t="str">
        <f t="shared" si="48"/>
        <v>QS413</v>
      </c>
      <c r="L382" s="106" t="str">
        <f t="shared" si="49"/>
        <v>Recogió o llegó a  conocer los resultados de la prueba de Papanicolaou</v>
      </c>
      <c r="M382" s="106" t="str">
        <f t="shared" si="50"/>
        <v>N</v>
      </c>
      <c r="N382" s="106">
        <f t="shared" si="51"/>
        <v>1</v>
      </c>
      <c r="O382" s="106" t="str">
        <f t="shared" si="52"/>
        <v>1:2, 8</v>
      </c>
      <c r="P382" s="106">
        <f t="shared" si="53"/>
        <v>8</v>
      </c>
      <c r="Q382" s="106" t="str">
        <f t="shared" si="54"/>
        <v>No sabe/No recuerda</v>
      </c>
      <c r="R382" s="106" t="str">
        <f t="shared" si="47"/>
        <v>null</v>
      </c>
      <c r="S382" s="106"/>
      <c r="T382" s="106"/>
      <c r="U382" s="106"/>
    </row>
    <row r="383" spans="1:21" x14ac:dyDescent="0.2">
      <c r="A383" s="29">
        <v>164</v>
      </c>
      <c r="B383" s="32" t="s">
        <v>442</v>
      </c>
      <c r="C383" s="35" t="s">
        <v>443</v>
      </c>
      <c r="D383" s="38" t="s">
        <v>11</v>
      </c>
      <c r="E383" s="41">
        <v>1</v>
      </c>
      <c r="F383" s="32" t="s">
        <v>215</v>
      </c>
      <c r="G383" s="12">
        <v>1</v>
      </c>
      <c r="H383" s="7" t="s">
        <v>102</v>
      </c>
      <c r="I383" s="57" t="s">
        <v>649</v>
      </c>
      <c r="J383" s="106">
        <f t="shared" si="46"/>
        <v>164</v>
      </c>
      <c r="K383" s="106" t="str">
        <f t="shared" si="48"/>
        <v>QS415</v>
      </c>
      <c r="L383" s="106" t="str">
        <f t="shared" si="49"/>
        <v>Alguna vez un médico/profesional de salud le ha realizado un examen de mamografía</v>
      </c>
      <c r="M383" s="106" t="str">
        <f t="shared" si="50"/>
        <v>N</v>
      </c>
      <c r="N383" s="106">
        <f t="shared" si="51"/>
        <v>1</v>
      </c>
      <c r="O383" s="106" t="str">
        <f t="shared" si="52"/>
        <v>1:2, 8</v>
      </c>
      <c r="P383" s="106">
        <f t="shared" si="53"/>
        <v>1</v>
      </c>
      <c r="Q383" s="106" t="str">
        <f t="shared" si="54"/>
        <v>Si</v>
      </c>
      <c r="R383" s="106" t="str">
        <f t="shared" si="47"/>
        <v>null</v>
      </c>
      <c r="S383" s="106"/>
      <c r="T383" s="106"/>
      <c r="U383" s="106"/>
    </row>
    <row r="384" spans="1:21" x14ac:dyDescent="0.2">
      <c r="A384" s="30"/>
      <c r="B384" s="33"/>
      <c r="C384" s="36"/>
      <c r="D384" s="39"/>
      <c r="E384" s="42"/>
      <c r="F384" s="33"/>
      <c r="G384" s="12">
        <v>2</v>
      </c>
      <c r="H384" s="7" t="s">
        <v>103</v>
      </c>
      <c r="I384" s="63"/>
      <c r="J384" s="106">
        <f t="shared" si="46"/>
        <v>164</v>
      </c>
      <c r="K384" s="106" t="str">
        <f t="shared" si="48"/>
        <v>QS415</v>
      </c>
      <c r="L384" s="106" t="str">
        <f t="shared" si="49"/>
        <v>Alguna vez un médico/profesional de salud le ha realizado un examen de mamografía</v>
      </c>
      <c r="M384" s="106" t="str">
        <f t="shared" si="50"/>
        <v>N</v>
      </c>
      <c r="N384" s="106">
        <f t="shared" si="51"/>
        <v>1</v>
      </c>
      <c r="O384" s="106" t="str">
        <f t="shared" si="52"/>
        <v>1:2, 8</v>
      </c>
      <c r="P384" s="106">
        <f t="shared" si="53"/>
        <v>2</v>
      </c>
      <c r="Q384" s="106" t="str">
        <f t="shared" si="54"/>
        <v>No</v>
      </c>
      <c r="R384" s="106" t="str">
        <f t="shared" si="47"/>
        <v>null</v>
      </c>
      <c r="S384" s="106"/>
      <c r="T384" s="106"/>
      <c r="U384" s="106"/>
    </row>
    <row r="385" spans="1:21" x14ac:dyDescent="0.2">
      <c r="A385" s="31"/>
      <c r="B385" s="34"/>
      <c r="C385" s="37"/>
      <c r="D385" s="40"/>
      <c r="E385" s="43"/>
      <c r="F385" s="34"/>
      <c r="G385" s="12">
        <v>8</v>
      </c>
      <c r="H385" s="7" t="s">
        <v>212</v>
      </c>
      <c r="I385" s="58"/>
      <c r="J385" s="106">
        <f t="shared" si="46"/>
        <v>164</v>
      </c>
      <c r="K385" s="106" t="str">
        <f t="shared" si="48"/>
        <v>QS415</v>
      </c>
      <c r="L385" s="106" t="str">
        <f t="shared" si="49"/>
        <v>Alguna vez un médico/profesional de salud le ha realizado un examen de mamografía</v>
      </c>
      <c r="M385" s="106" t="str">
        <f t="shared" si="50"/>
        <v>N</v>
      </c>
      <c r="N385" s="106">
        <f t="shared" si="51"/>
        <v>1</v>
      </c>
      <c r="O385" s="106" t="str">
        <f t="shared" si="52"/>
        <v>1:2, 8</v>
      </c>
      <c r="P385" s="106">
        <f t="shared" si="53"/>
        <v>8</v>
      </c>
      <c r="Q385" s="106" t="str">
        <f t="shared" si="54"/>
        <v>No sabe/No recuerda</v>
      </c>
      <c r="R385" s="106" t="str">
        <f t="shared" si="47"/>
        <v>null</v>
      </c>
      <c r="S385" s="106"/>
      <c r="T385" s="106"/>
      <c r="U385" s="106"/>
    </row>
    <row r="386" spans="1:21" x14ac:dyDescent="0.2">
      <c r="A386" s="29">
        <v>165</v>
      </c>
      <c r="B386" s="32" t="s">
        <v>444</v>
      </c>
      <c r="C386" s="35" t="s">
        <v>445</v>
      </c>
      <c r="D386" s="38" t="s">
        <v>11</v>
      </c>
      <c r="E386" s="41">
        <v>1</v>
      </c>
      <c r="F386" s="32" t="s">
        <v>215</v>
      </c>
      <c r="G386" s="12">
        <v>1</v>
      </c>
      <c r="H386" s="7" t="s">
        <v>410</v>
      </c>
      <c r="I386" s="57" t="s">
        <v>649</v>
      </c>
      <c r="J386" s="106">
        <f t="shared" si="46"/>
        <v>165</v>
      </c>
      <c r="K386" s="106" t="str">
        <f t="shared" si="48"/>
        <v>QS416U</v>
      </c>
      <c r="L386" s="106" t="str">
        <f t="shared" si="49"/>
        <v>Hace cuanto tiempo le realizaron la mamografía - Unidad</v>
      </c>
      <c r="M386" s="106" t="str">
        <f t="shared" si="50"/>
        <v>N</v>
      </c>
      <c r="N386" s="106">
        <f t="shared" si="51"/>
        <v>1</v>
      </c>
      <c r="O386" s="106" t="str">
        <f t="shared" si="52"/>
        <v>1:2, 8</v>
      </c>
      <c r="P386" s="106">
        <f t="shared" si="53"/>
        <v>1</v>
      </c>
      <c r="Q386" s="106" t="str">
        <f t="shared" si="54"/>
        <v>Meses ( si es &lt; de 2 años)</v>
      </c>
      <c r="R386" s="106" t="str">
        <f t="shared" si="47"/>
        <v>null</v>
      </c>
      <c r="S386" s="106"/>
      <c r="T386" s="106"/>
      <c r="U386" s="106"/>
    </row>
    <row r="387" spans="1:21" x14ac:dyDescent="0.2">
      <c r="A387" s="30"/>
      <c r="B387" s="33"/>
      <c r="C387" s="36"/>
      <c r="D387" s="39"/>
      <c r="E387" s="42"/>
      <c r="F387" s="33"/>
      <c r="G387" s="12">
        <v>2</v>
      </c>
      <c r="H387" s="7" t="s">
        <v>431</v>
      </c>
      <c r="I387" s="63"/>
      <c r="J387" s="106">
        <f t="shared" si="46"/>
        <v>165</v>
      </c>
      <c r="K387" s="106" t="str">
        <f t="shared" si="48"/>
        <v>QS416U</v>
      </c>
      <c r="L387" s="106" t="str">
        <f t="shared" si="49"/>
        <v>Hace cuanto tiempo le realizaron la mamografía - Unidad</v>
      </c>
      <c r="M387" s="106" t="str">
        <f t="shared" si="50"/>
        <v>N</v>
      </c>
      <c r="N387" s="106">
        <f t="shared" si="51"/>
        <v>1</v>
      </c>
      <c r="O387" s="106" t="str">
        <f t="shared" si="52"/>
        <v>1:2, 8</v>
      </c>
      <c r="P387" s="106">
        <f t="shared" si="53"/>
        <v>2</v>
      </c>
      <c r="Q387" s="106" t="str">
        <f t="shared" si="54"/>
        <v>Años ( si es de 2 o más años)</v>
      </c>
      <c r="R387" s="106" t="str">
        <f t="shared" si="47"/>
        <v>null</v>
      </c>
      <c r="S387" s="106"/>
      <c r="T387" s="106"/>
      <c r="U387" s="106"/>
    </row>
    <row r="388" spans="1:21" x14ac:dyDescent="0.2">
      <c r="A388" s="31"/>
      <c r="B388" s="34"/>
      <c r="C388" s="37"/>
      <c r="D388" s="40"/>
      <c r="E388" s="43"/>
      <c r="F388" s="34"/>
      <c r="G388" s="12">
        <v>8</v>
      </c>
      <c r="H388" s="7" t="s">
        <v>212</v>
      </c>
      <c r="I388" s="58"/>
      <c r="J388" s="106">
        <f t="shared" ref="J388:J451" si="55">IF(A388="",J387,A388)</f>
        <v>165</v>
      </c>
      <c r="K388" s="106" t="str">
        <f t="shared" si="48"/>
        <v>QS416U</v>
      </c>
      <c r="L388" s="106" t="str">
        <f t="shared" si="49"/>
        <v>Hace cuanto tiempo le realizaron la mamografía - Unidad</v>
      </c>
      <c r="M388" s="106" t="str">
        <f t="shared" si="50"/>
        <v>N</v>
      </c>
      <c r="N388" s="106">
        <f t="shared" si="51"/>
        <v>1</v>
      </c>
      <c r="O388" s="106" t="str">
        <f t="shared" si="52"/>
        <v>1:2, 8</v>
      </c>
      <c r="P388" s="106">
        <f t="shared" si="53"/>
        <v>8</v>
      </c>
      <c r="Q388" s="106" t="str">
        <f t="shared" si="54"/>
        <v>No sabe/No recuerda</v>
      </c>
      <c r="R388" s="106" t="str">
        <f t="shared" ref="R388:R451" si="56">IF(I388="",R387,I388)</f>
        <v>null</v>
      </c>
      <c r="S388" s="106"/>
      <c r="T388" s="106"/>
      <c r="U388" s="106"/>
    </row>
    <row r="389" spans="1:21" x14ac:dyDescent="0.2">
      <c r="A389" s="5">
        <v>166</v>
      </c>
      <c r="B389" s="6" t="s">
        <v>446</v>
      </c>
      <c r="C389" s="7" t="s">
        <v>447</v>
      </c>
      <c r="D389" s="8" t="s">
        <v>11</v>
      </c>
      <c r="E389" s="12">
        <v>2</v>
      </c>
      <c r="F389" s="9" t="s">
        <v>649</v>
      </c>
      <c r="G389" s="9" t="s">
        <v>649</v>
      </c>
      <c r="H389" s="9" t="s">
        <v>649</v>
      </c>
      <c r="I389" s="10" t="s">
        <v>649</v>
      </c>
      <c r="J389" s="106">
        <f t="shared" si="55"/>
        <v>166</v>
      </c>
      <c r="K389" s="106" t="str">
        <f t="shared" si="48"/>
        <v>QS416C</v>
      </c>
      <c r="L389" s="106" t="str">
        <f t="shared" si="49"/>
        <v>Hace cuanto tiempo le realizaron la mamografía - cantidad</v>
      </c>
      <c r="M389" s="106" t="str">
        <f t="shared" si="50"/>
        <v>N</v>
      </c>
      <c r="N389" s="106">
        <f t="shared" si="51"/>
        <v>2</v>
      </c>
      <c r="O389" s="106" t="str">
        <f t="shared" si="52"/>
        <v>null</v>
      </c>
      <c r="P389" s="106" t="str">
        <f t="shared" si="53"/>
        <v>null</v>
      </c>
      <c r="Q389" s="106" t="str">
        <f t="shared" si="54"/>
        <v>null</v>
      </c>
      <c r="R389" s="106" t="str">
        <f t="shared" si="56"/>
        <v>null</v>
      </c>
      <c r="S389" s="106"/>
      <c r="T389" s="106"/>
      <c r="U389" s="106"/>
    </row>
    <row r="390" spans="1:21" x14ac:dyDescent="0.2">
      <c r="A390" s="47">
        <v>167</v>
      </c>
      <c r="B390" s="49" t="s">
        <v>448</v>
      </c>
      <c r="C390" s="51" t="s">
        <v>449</v>
      </c>
      <c r="D390" s="53" t="s">
        <v>11</v>
      </c>
      <c r="E390" s="55">
        <v>1</v>
      </c>
      <c r="F390" s="49" t="s">
        <v>93</v>
      </c>
      <c r="G390" s="12">
        <v>1</v>
      </c>
      <c r="H390" s="7" t="s">
        <v>102</v>
      </c>
      <c r="I390" s="57" t="s">
        <v>649</v>
      </c>
      <c r="J390" s="106">
        <f t="shared" si="55"/>
        <v>167</v>
      </c>
      <c r="K390" s="106" t="str">
        <f t="shared" si="48"/>
        <v>QS500</v>
      </c>
      <c r="L390" s="106" t="str">
        <f t="shared" si="49"/>
        <v>Actualmente tiene tos con flema</v>
      </c>
      <c r="M390" s="106" t="str">
        <f t="shared" si="50"/>
        <v>N</v>
      </c>
      <c r="N390" s="106">
        <f t="shared" si="51"/>
        <v>1</v>
      </c>
      <c r="O390" s="106" t="str">
        <f t="shared" si="52"/>
        <v>1:2</v>
      </c>
      <c r="P390" s="106">
        <f t="shared" si="53"/>
        <v>1</v>
      </c>
      <c r="Q390" s="106" t="str">
        <f t="shared" si="54"/>
        <v>Si</v>
      </c>
      <c r="R390" s="106" t="str">
        <f t="shared" si="56"/>
        <v>null</v>
      </c>
      <c r="S390" s="106"/>
      <c r="T390" s="106"/>
      <c r="U390" s="106"/>
    </row>
    <row r="391" spans="1:21" x14ac:dyDescent="0.2">
      <c r="A391" s="48"/>
      <c r="B391" s="50"/>
      <c r="C391" s="52"/>
      <c r="D391" s="54"/>
      <c r="E391" s="56"/>
      <c r="F391" s="50"/>
      <c r="G391" s="12">
        <v>2</v>
      </c>
      <c r="H391" s="7" t="s">
        <v>103</v>
      </c>
      <c r="I391" s="58"/>
      <c r="J391" s="106">
        <f t="shared" si="55"/>
        <v>167</v>
      </c>
      <c r="K391" s="106" t="str">
        <f t="shared" si="48"/>
        <v>QS500</v>
      </c>
      <c r="L391" s="106" t="str">
        <f t="shared" si="49"/>
        <v>Actualmente tiene tos con flema</v>
      </c>
      <c r="M391" s="106" t="str">
        <f t="shared" si="50"/>
        <v>N</v>
      </c>
      <c r="N391" s="106">
        <f t="shared" si="51"/>
        <v>1</v>
      </c>
      <c r="O391" s="106" t="str">
        <f t="shared" si="52"/>
        <v>1:2</v>
      </c>
      <c r="P391" s="106">
        <f t="shared" si="53"/>
        <v>2</v>
      </c>
      <c r="Q391" s="106" t="str">
        <f t="shared" si="54"/>
        <v>No</v>
      </c>
      <c r="R391" s="106" t="str">
        <f t="shared" si="56"/>
        <v>null</v>
      </c>
      <c r="S391" s="106"/>
      <c r="T391" s="106"/>
      <c r="U391" s="106"/>
    </row>
    <row r="392" spans="1:21" x14ac:dyDescent="0.2">
      <c r="A392" s="29">
        <v>168</v>
      </c>
      <c r="B392" s="32" t="s">
        <v>450</v>
      </c>
      <c r="C392" s="35" t="s">
        <v>451</v>
      </c>
      <c r="D392" s="38" t="s">
        <v>11</v>
      </c>
      <c r="E392" s="41">
        <v>1</v>
      </c>
      <c r="F392" s="32" t="s">
        <v>215</v>
      </c>
      <c r="G392" s="12">
        <v>1</v>
      </c>
      <c r="H392" s="7" t="s">
        <v>452</v>
      </c>
      <c r="I392" s="57" t="s">
        <v>649</v>
      </c>
      <c r="J392" s="106">
        <f t="shared" si="55"/>
        <v>168</v>
      </c>
      <c r="K392" s="106" t="str">
        <f t="shared" si="48"/>
        <v>QS501U</v>
      </c>
      <c r="L392" s="106" t="str">
        <f t="shared" si="49"/>
        <v>Hace cuánto tiene tos con flema - Unidad</v>
      </c>
      <c r="M392" s="106" t="str">
        <f t="shared" si="50"/>
        <v>N</v>
      </c>
      <c r="N392" s="106">
        <f t="shared" si="51"/>
        <v>1</v>
      </c>
      <c r="O392" s="106" t="str">
        <f t="shared" si="52"/>
        <v>1:2, 8</v>
      </c>
      <c r="P392" s="106">
        <f t="shared" si="53"/>
        <v>1</v>
      </c>
      <c r="Q392" s="106" t="str">
        <f t="shared" si="54"/>
        <v>Días (si es menor de 1 mes)</v>
      </c>
      <c r="R392" s="106" t="str">
        <f t="shared" si="56"/>
        <v>null</v>
      </c>
      <c r="S392" s="106"/>
      <c r="T392" s="106"/>
      <c r="U392" s="106"/>
    </row>
    <row r="393" spans="1:21" x14ac:dyDescent="0.2">
      <c r="A393" s="30"/>
      <c r="B393" s="33"/>
      <c r="C393" s="36"/>
      <c r="D393" s="39"/>
      <c r="E393" s="42"/>
      <c r="F393" s="33"/>
      <c r="G393" s="12">
        <v>2</v>
      </c>
      <c r="H393" s="7" t="s">
        <v>453</v>
      </c>
      <c r="I393" s="63"/>
      <c r="J393" s="106">
        <f t="shared" si="55"/>
        <v>168</v>
      </c>
      <c r="K393" s="106" t="str">
        <f t="shared" si="48"/>
        <v>QS501U</v>
      </c>
      <c r="L393" s="106" t="str">
        <f t="shared" si="49"/>
        <v>Hace cuánto tiene tos con flema - Unidad</v>
      </c>
      <c r="M393" s="106" t="str">
        <f t="shared" si="50"/>
        <v>N</v>
      </c>
      <c r="N393" s="106">
        <f t="shared" si="51"/>
        <v>1</v>
      </c>
      <c r="O393" s="106" t="str">
        <f t="shared" si="52"/>
        <v>1:2, 8</v>
      </c>
      <c r="P393" s="106">
        <f t="shared" si="53"/>
        <v>2</v>
      </c>
      <c r="Q393" s="106" t="str">
        <f t="shared" si="54"/>
        <v>Meses ( si es de 1 mes a mas)</v>
      </c>
      <c r="R393" s="106" t="str">
        <f t="shared" si="56"/>
        <v>null</v>
      </c>
      <c r="S393" s="106"/>
      <c r="T393" s="106"/>
      <c r="U393" s="106"/>
    </row>
    <row r="394" spans="1:21" x14ac:dyDescent="0.2">
      <c r="A394" s="31"/>
      <c r="B394" s="34"/>
      <c r="C394" s="37"/>
      <c r="D394" s="40"/>
      <c r="E394" s="43"/>
      <c r="F394" s="34"/>
      <c r="G394" s="12">
        <v>8</v>
      </c>
      <c r="H394" s="7" t="s">
        <v>331</v>
      </c>
      <c r="I394" s="58"/>
      <c r="J394" s="106">
        <f t="shared" si="55"/>
        <v>168</v>
      </c>
      <c r="K394" s="106" t="str">
        <f t="shared" si="48"/>
        <v>QS501U</v>
      </c>
      <c r="L394" s="106" t="str">
        <f t="shared" si="49"/>
        <v>Hace cuánto tiene tos con flema - Unidad</v>
      </c>
      <c r="M394" s="106" t="str">
        <f t="shared" si="50"/>
        <v>N</v>
      </c>
      <c r="N394" s="106">
        <f t="shared" si="51"/>
        <v>1</v>
      </c>
      <c r="O394" s="106" t="str">
        <f t="shared" si="52"/>
        <v>1:2, 8</v>
      </c>
      <c r="P394" s="106">
        <f t="shared" si="53"/>
        <v>8</v>
      </c>
      <c r="Q394" s="106" t="str">
        <f t="shared" si="54"/>
        <v>No sabe/no recuerda</v>
      </c>
      <c r="R394" s="106" t="str">
        <f t="shared" si="56"/>
        <v>null</v>
      </c>
      <c r="S394" s="106"/>
      <c r="T394" s="106"/>
      <c r="U394" s="106"/>
    </row>
    <row r="395" spans="1:21" x14ac:dyDescent="0.2">
      <c r="A395" s="5">
        <v>169</v>
      </c>
      <c r="B395" s="6" t="s">
        <v>454</v>
      </c>
      <c r="C395" s="7" t="s">
        <v>455</v>
      </c>
      <c r="D395" s="8" t="s">
        <v>11</v>
      </c>
      <c r="E395" s="12">
        <v>2</v>
      </c>
      <c r="F395" s="9" t="s">
        <v>649</v>
      </c>
      <c r="G395" s="9" t="s">
        <v>649</v>
      </c>
      <c r="H395" s="9" t="s">
        <v>649</v>
      </c>
      <c r="I395" s="10" t="s">
        <v>649</v>
      </c>
      <c r="J395" s="106">
        <f t="shared" si="55"/>
        <v>169</v>
      </c>
      <c r="K395" s="106" t="str">
        <f t="shared" si="48"/>
        <v>QS501C</v>
      </c>
      <c r="L395" s="106" t="str">
        <f t="shared" si="49"/>
        <v>Hace cuánto tiene tos con flema - cantidad</v>
      </c>
      <c r="M395" s="106" t="str">
        <f t="shared" si="50"/>
        <v>N</v>
      </c>
      <c r="N395" s="106">
        <f t="shared" si="51"/>
        <v>2</v>
      </c>
      <c r="O395" s="106" t="str">
        <f t="shared" si="52"/>
        <v>null</v>
      </c>
      <c r="P395" s="106" t="str">
        <f t="shared" si="53"/>
        <v>null</v>
      </c>
      <c r="Q395" s="106" t="str">
        <f t="shared" si="54"/>
        <v>null</v>
      </c>
      <c r="R395" s="106" t="str">
        <f t="shared" si="56"/>
        <v>null</v>
      </c>
      <c r="S395" s="106"/>
      <c r="T395" s="106"/>
      <c r="U395" s="106"/>
    </row>
    <row r="396" spans="1:21" x14ac:dyDescent="0.2">
      <c r="A396" s="29">
        <v>170</v>
      </c>
      <c r="B396" s="32" t="s">
        <v>456</v>
      </c>
      <c r="C396" s="35" t="s">
        <v>457</v>
      </c>
      <c r="D396" s="38" t="s">
        <v>11</v>
      </c>
      <c r="E396" s="41">
        <v>1</v>
      </c>
      <c r="F396" s="32" t="s">
        <v>215</v>
      </c>
      <c r="G396" s="12">
        <v>1</v>
      </c>
      <c r="H396" s="7" t="s">
        <v>102</v>
      </c>
      <c r="I396" s="57" t="s">
        <v>649</v>
      </c>
      <c r="J396" s="106">
        <f t="shared" si="55"/>
        <v>170</v>
      </c>
      <c r="K396" s="106" t="str">
        <f t="shared" si="48"/>
        <v>QS503</v>
      </c>
      <c r="L396" s="106" t="str">
        <f t="shared" si="49"/>
        <v>Conoce o ha oído hablar de una enfermedad llamada tuberculosis o TBC</v>
      </c>
      <c r="M396" s="106" t="str">
        <f t="shared" si="50"/>
        <v>N</v>
      </c>
      <c r="N396" s="106">
        <f t="shared" si="51"/>
        <v>1</v>
      </c>
      <c r="O396" s="106" t="str">
        <f t="shared" si="52"/>
        <v>1:2, 8</v>
      </c>
      <c r="P396" s="106">
        <f t="shared" si="53"/>
        <v>1</v>
      </c>
      <c r="Q396" s="106" t="str">
        <f t="shared" si="54"/>
        <v>Si</v>
      </c>
      <c r="R396" s="106" t="str">
        <f t="shared" si="56"/>
        <v>null</v>
      </c>
      <c r="S396" s="106"/>
      <c r="T396" s="106"/>
      <c r="U396" s="106"/>
    </row>
    <row r="397" spans="1:21" x14ac:dyDescent="0.2">
      <c r="A397" s="30"/>
      <c r="B397" s="33"/>
      <c r="C397" s="36"/>
      <c r="D397" s="39"/>
      <c r="E397" s="42"/>
      <c r="F397" s="33"/>
      <c r="G397" s="12">
        <v>2</v>
      </c>
      <c r="H397" s="7" t="s">
        <v>103</v>
      </c>
      <c r="I397" s="63"/>
      <c r="J397" s="106">
        <f t="shared" si="55"/>
        <v>170</v>
      </c>
      <c r="K397" s="106" t="str">
        <f t="shared" si="48"/>
        <v>QS503</v>
      </c>
      <c r="L397" s="106" t="str">
        <f t="shared" si="49"/>
        <v>Conoce o ha oído hablar de una enfermedad llamada tuberculosis o TBC</v>
      </c>
      <c r="M397" s="106" t="str">
        <f t="shared" si="50"/>
        <v>N</v>
      </c>
      <c r="N397" s="106">
        <f t="shared" si="51"/>
        <v>1</v>
      </c>
      <c r="O397" s="106" t="str">
        <f t="shared" si="52"/>
        <v>1:2, 8</v>
      </c>
      <c r="P397" s="106">
        <f t="shared" si="53"/>
        <v>2</v>
      </c>
      <c r="Q397" s="106" t="str">
        <f t="shared" si="54"/>
        <v>No</v>
      </c>
      <c r="R397" s="106" t="str">
        <f t="shared" si="56"/>
        <v>null</v>
      </c>
      <c r="S397" s="106"/>
      <c r="T397" s="106"/>
      <c r="U397" s="106"/>
    </row>
    <row r="398" spans="1:21" x14ac:dyDescent="0.2">
      <c r="A398" s="31"/>
      <c r="B398" s="34"/>
      <c r="C398" s="37"/>
      <c r="D398" s="40"/>
      <c r="E398" s="43"/>
      <c r="F398" s="34"/>
      <c r="G398" s="12">
        <v>8</v>
      </c>
      <c r="H398" s="7" t="s">
        <v>212</v>
      </c>
      <c r="I398" s="58"/>
      <c r="J398" s="106">
        <f t="shared" si="55"/>
        <v>170</v>
      </c>
      <c r="K398" s="106" t="str">
        <f t="shared" si="48"/>
        <v>QS503</v>
      </c>
      <c r="L398" s="106" t="str">
        <f t="shared" si="49"/>
        <v>Conoce o ha oído hablar de una enfermedad llamada tuberculosis o TBC</v>
      </c>
      <c r="M398" s="106" t="str">
        <f t="shared" si="50"/>
        <v>N</v>
      </c>
      <c r="N398" s="106">
        <f t="shared" si="51"/>
        <v>1</v>
      </c>
      <c r="O398" s="106" t="str">
        <f t="shared" si="52"/>
        <v>1:2, 8</v>
      </c>
      <c r="P398" s="106">
        <f t="shared" si="53"/>
        <v>8</v>
      </c>
      <c r="Q398" s="106" t="str">
        <f t="shared" si="54"/>
        <v>No sabe/No recuerda</v>
      </c>
      <c r="R398" s="106" t="str">
        <f t="shared" si="56"/>
        <v>null</v>
      </c>
      <c r="S398" s="106"/>
      <c r="T398" s="106"/>
      <c r="U398" s="106"/>
    </row>
    <row r="399" spans="1:21" x14ac:dyDescent="0.2">
      <c r="A399" s="29">
        <v>171</v>
      </c>
      <c r="B399" s="32" t="s">
        <v>458</v>
      </c>
      <c r="C399" s="35" t="s">
        <v>459</v>
      </c>
      <c r="D399" s="38" t="s">
        <v>11</v>
      </c>
      <c r="E399" s="41">
        <v>1</v>
      </c>
      <c r="F399" s="32" t="s">
        <v>215</v>
      </c>
      <c r="G399" s="12">
        <v>1</v>
      </c>
      <c r="H399" s="7" t="s">
        <v>102</v>
      </c>
      <c r="I399" s="57" t="s">
        <v>649</v>
      </c>
      <c r="J399" s="106">
        <f t="shared" si="55"/>
        <v>171</v>
      </c>
      <c r="K399" s="106" t="str">
        <f t="shared" si="48"/>
        <v>QS505A</v>
      </c>
      <c r="L399" s="106" t="str">
        <f t="shared" si="49"/>
        <v>La tuberculosis se contagia cuando la persona enferma tose o estornuda cerca a otra persona</v>
      </c>
      <c r="M399" s="106" t="str">
        <f t="shared" si="50"/>
        <v>N</v>
      </c>
      <c r="N399" s="106">
        <f t="shared" si="51"/>
        <v>1</v>
      </c>
      <c r="O399" s="106" t="str">
        <f t="shared" si="52"/>
        <v>1:2, 8</v>
      </c>
      <c r="P399" s="106">
        <f t="shared" si="53"/>
        <v>1</v>
      </c>
      <c r="Q399" s="106" t="str">
        <f t="shared" si="54"/>
        <v>Si</v>
      </c>
      <c r="R399" s="106" t="str">
        <f t="shared" si="56"/>
        <v>null</v>
      </c>
      <c r="S399" s="106"/>
      <c r="T399" s="106"/>
      <c r="U399" s="106"/>
    </row>
    <row r="400" spans="1:21" x14ac:dyDescent="0.2">
      <c r="A400" s="30"/>
      <c r="B400" s="33"/>
      <c r="C400" s="36"/>
      <c r="D400" s="39"/>
      <c r="E400" s="42"/>
      <c r="F400" s="33"/>
      <c r="G400" s="12">
        <v>2</v>
      </c>
      <c r="H400" s="7" t="s">
        <v>103</v>
      </c>
      <c r="I400" s="63"/>
      <c r="J400" s="106">
        <f t="shared" si="55"/>
        <v>171</v>
      </c>
      <c r="K400" s="106" t="str">
        <f t="shared" si="48"/>
        <v>QS505A</v>
      </c>
      <c r="L400" s="106" t="str">
        <f t="shared" si="49"/>
        <v>La tuberculosis se contagia cuando la persona enferma tose o estornuda cerca a otra persona</v>
      </c>
      <c r="M400" s="106" t="str">
        <f t="shared" si="50"/>
        <v>N</v>
      </c>
      <c r="N400" s="106">
        <f t="shared" si="51"/>
        <v>1</v>
      </c>
      <c r="O400" s="106" t="str">
        <f t="shared" si="52"/>
        <v>1:2, 8</v>
      </c>
      <c r="P400" s="106">
        <f t="shared" si="53"/>
        <v>2</v>
      </c>
      <c r="Q400" s="106" t="str">
        <f t="shared" si="54"/>
        <v>No</v>
      </c>
      <c r="R400" s="106" t="str">
        <f t="shared" si="56"/>
        <v>null</v>
      </c>
      <c r="S400" s="106"/>
      <c r="T400" s="106"/>
      <c r="U400" s="106"/>
    </row>
    <row r="401" spans="1:21" x14ac:dyDescent="0.2">
      <c r="A401" s="31"/>
      <c r="B401" s="34"/>
      <c r="C401" s="37"/>
      <c r="D401" s="40"/>
      <c r="E401" s="43"/>
      <c r="F401" s="34"/>
      <c r="G401" s="12">
        <v>8</v>
      </c>
      <c r="H401" s="7" t="s">
        <v>212</v>
      </c>
      <c r="I401" s="58"/>
      <c r="J401" s="106">
        <f t="shared" si="55"/>
        <v>171</v>
      </c>
      <c r="K401" s="106" t="str">
        <f t="shared" si="48"/>
        <v>QS505A</v>
      </c>
      <c r="L401" s="106" t="str">
        <f t="shared" si="49"/>
        <v>La tuberculosis se contagia cuando la persona enferma tose o estornuda cerca a otra persona</v>
      </c>
      <c r="M401" s="106" t="str">
        <f t="shared" si="50"/>
        <v>N</v>
      </c>
      <c r="N401" s="106">
        <f t="shared" si="51"/>
        <v>1</v>
      </c>
      <c r="O401" s="106" t="str">
        <f t="shared" si="52"/>
        <v>1:2, 8</v>
      </c>
      <c r="P401" s="106">
        <f t="shared" si="53"/>
        <v>8</v>
      </c>
      <c r="Q401" s="106" t="str">
        <f t="shared" si="54"/>
        <v>No sabe/No recuerda</v>
      </c>
      <c r="R401" s="106" t="str">
        <f t="shared" si="56"/>
        <v>null</v>
      </c>
      <c r="S401" s="106"/>
      <c r="T401" s="106"/>
      <c r="U401" s="106"/>
    </row>
    <row r="402" spans="1:21" x14ac:dyDescent="0.2">
      <c r="A402" s="29">
        <v>172</v>
      </c>
      <c r="B402" s="32" t="s">
        <v>460</v>
      </c>
      <c r="C402" s="35" t="s">
        <v>461</v>
      </c>
      <c r="D402" s="38" t="s">
        <v>11</v>
      </c>
      <c r="E402" s="41">
        <v>1</v>
      </c>
      <c r="F402" s="32" t="s">
        <v>215</v>
      </c>
      <c r="G402" s="12">
        <v>1</v>
      </c>
      <c r="H402" s="7" t="s">
        <v>102</v>
      </c>
      <c r="I402" s="57" t="s">
        <v>649</v>
      </c>
      <c r="J402" s="106">
        <f t="shared" si="55"/>
        <v>172</v>
      </c>
      <c r="K402" s="106" t="str">
        <f t="shared" si="48"/>
        <v>QS505B</v>
      </c>
      <c r="L402" s="106" t="str">
        <f t="shared" si="49"/>
        <v>Se contagia cuando una persona enferma habla cerca con otra persona</v>
      </c>
      <c r="M402" s="106" t="str">
        <f t="shared" si="50"/>
        <v>N</v>
      </c>
      <c r="N402" s="106">
        <f t="shared" si="51"/>
        <v>1</v>
      </c>
      <c r="O402" s="106" t="str">
        <f t="shared" si="52"/>
        <v>1:2, 8</v>
      </c>
      <c r="P402" s="106">
        <f t="shared" si="53"/>
        <v>1</v>
      </c>
      <c r="Q402" s="106" t="str">
        <f t="shared" si="54"/>
        <v>Si</v>
      </c>
      <c r="R402" s="106" t="str">
        <f t="shared" si="56"/>
        <v>null</v>
      </c>
      <c r="S402" s="106"/>
      <c r="T402" s="106"/>
      <c r="U402" s="106"/>
    </row>
    <row r="403" spans="1:21" x14ac:dyDescent="0.2">
      <c r="A403" s="30"/>
      <c r="B403" s="33"/>
      <c r="C403" s="36"/>
      <c r="D403" s="39"/>
      <c r="E403" s="42"/>
      <c r="F403" s="33"/>
      <c r="G403" s="12">
        <v>2</v>
      </c>
      <c r="H403" s="7" t="s">
        <v>103</v>
      </c>
      <c r="I403" s="63"/>
      <c r="J403" s="106">
        <f t="shared" si="55"/>
        <v>172</v>
      </c>
      <c r="K403" s="106" t="str">
        <f t="shared" ref="K403:K466" si="57">IF(B403="",K402,B403)</f>
        <v>QS505B</v>
      </c>
      <c r="L403" s="106" t="str">
        <f t="shared" ref="L403:L466" si="58">IF(C403="",L402,C403)</f>
        <v>Se contagia cuando una persona enferma habla cerca con otra persona</v>
      </c>
      <c r="M403" s="106" t="str">
        <f t="shared" ref="M403:M466" si="59">IF(D403="",M402,D403)</f>
        <v>N</v>
      </c>
      <c r="N403" s="106">
        <f t="shared" ref="N403:N466" si="60">IF(E403="",N402,E403)</f>
        <v>1</v>
      </c>
      <c r="O403" s="106" t="str">
        <f t="shared" ref="O403:O466" si="61">IF(F403="",O402,F403)</f>
        <v>1:2, 8</v>
      </c>
      <c r="P403" s="106">
        <f t="shared" ref="P403:P466" si="62">IF(G403="",P402,G403)</f>
        <v>2</v>
      </c>
      <c r="Q403" s="106" t="str">
        <f t="shared" ref="Q403:Q466" si="63">IF(H403="",Q402,H403)</f>
        <v>No</v>
      </c>
      <c r="R403" s="106" t="str">
        <f t="shared" si="56"/>
        <v>null</v>
      </c>
      <c r="S403" s="106"/>
      <c r="T403" s="106"/>
      <c r="U403" s="106"/>
    </row>
    <row r="404" spans="1:21" x14ac:dyDescent="0.2">
      <c r="A404" s="31"/>
      <c r="B404" s="34"/>
      <c r="C404" s="37"/>
      <c r="D404" s="40"/>
      <c r="E404" s="43"/>
      <c r="F404" s="34"/>
      <c r="G404" s="12">
        <v>8</v>
      </c>
      <c r="H404" s="7" t="s">
        <v>212</v>
      </c>
      <c r="I404" s="58"/>
      <c r="J404" s="106">
        <f t="shared" si="55"/>
        <v>172</v>
      </c>
      <c r="K404" s="106" t="str">
        <f t="shared" si="57"/>
        <v>QS505B</v>
      </c>
      <c r="L404" s="106" t="str">
        <f t="shared" si="58"/>
        <v>Se contagia cuando una persona enferma habla cerca con otra persona</v>
      </c>
      <c r="M404" s="106" t="str">
        <f t="shared" si="59"/>
        <v>N</v>
      </c>
      <c r="N404" s="106">
        <f t="shared" si="60"/>
        <v>1</v>
      </c>
      <c r="O404" s="106" t="str">
        <f t="shared" si="61"/>
        <v>1:2, 8</v>
      </c>
      <c r="P404" s="106">
        <f t="shared" si="62"/>
        <v>8</v>
      </c>
      <c r="Q404" s="106" t="str">
        <f t="shared" si="63"/>
        <v>No sabe/No recuerda</v>
      </c>
      <c r="R404" s="106" t="str">
        <f t="shared" si="56"/>
        <v>null</v>
      </c>
      <c r="S404" s="106"/>
      <c r="T404" s="106"/>
      <c r="U404" s="106"/>
    </row>
    <row r="405" spans="1:21" x14ac:dyDescent="0.2">
      <c r="A405" s="29">
        <v>173</v>
      </c>
      <c r="B405" s="32" t="s">
        <v>462</v>
      </c>
      <c r="C405" s="35" t="s">
        <v>463</v>
      </c>
      <c r="D405" s="38" t="s">
        <v>11</v>
      </c>
      <c r="E405" s="41">
        <v>1</v>
      </c>
      <c r="F405" s="32" t="s">
        <v>215</v>
      </c>
      <c r="G405" s="12">
        <v>1</v>
      </c>
      <c r="H405" s="7" t="s">
        <v>102</v>
      </c>
      <c r="I405" s="57" t="s">
        <v>649</v>
      </c>
      <c r="J405" s="106">
        <f t="shared" si="55"/>
        <v>173</v>
      </c>
      <c r="K405" s="106" t="str">
        <f t="shared" si="57"/>
        <v>QS505C</v>
      </c>
      <c r="L405" s="106" t="str">
        <f t="shared" si="58"/>
        <v>Se contagia cuando una persona enferma toca a otra</v>
      </c>
      <c r="M405" s="106" t="str">
        <f t="shared" si="59"/>
        <v>N</v>
      </c>
      <c r="N405" s="106">
        <f t="shared" si="60"/>
        <v>1</v>
      </c>
      <c r="O405" s="106" t="str">
        <f t="shared" si="61"/>
        <v>1:2, 8</v>
      </c>
      <c r="P405" s="106">
        <f t="shared" si="62"/>
        <v>1</v>
      </c>
      <c r="Q405" s="106" t="str">
        <f t="shared" si="63"/>
        <v>Si</v>
      </c>
      <c r="R405" s="106" t="str">
        <f t="shared" si="56"/>
        <v>null</v>
      </c>
      <c r="S405" s="106"/>
      <c r="T405" s="106"/>
      <c r="U405" s="106"/>
    </row>
    <row r="406" spans="1:21" x14ac:dyDescent="0.2">
      <c r="A406" s="30"/>
      <c r="B406" s="33"/>
      <c r="C406" s="36"/>
      <c r="D406" s="39"/>
      <c r="E406" s="42"/>
      <c r="F406" s="33"/>
      <c r="G406" s="12">
        <v>2</v>
      </c>
      <c r="H406" s="7" t="s">
        <v>103</v>
      </c>
      <c r="I406" s="63"/>
      <c r="J406" s="106">
        <f t="shared" si="55"/>
        <v>173</v>
      </c>
      <c r="K406" s="106" t="str">
        <f t="shared" si="57"/>
        <v>QS505C</v>
      </c>
      <c r="L406" s="106" t="str">
        <f t="shared" si="58"/>
        <v>Se contagia cuando una persona enferma toca a otra</v>
      </c>
      <c r="M406" s="106" t="str">
        <f t="shared" si="59"/>
        <v>N</v>
      </c>
      <c r="N406" s="106">
        <f t="shared" si="60"/>
        <v>1</v>
      </c>
      <c r="O406" s="106" t="str">
        <f t="shared" si="61"/>
        <v>1:2, 8</v>
      </c>
      <c r="P406" s="106">
        <f t="shared" si="62"/>
        <v>2</v>
      </c>
      <c r="Q406" s="106" t="str">
        <f t="shared" si="63"/>
        <v>No</v>
      </c>
      <c r="R406" s="106" t="str">
        <f t="shared" si="56"/>
        <v>null</v>
      </c>
      <c r="S406" s="106"/>
      <c r="T406" s="106"/>
      <c r="U406" s="106"/>
    </row>
    <row r="407" spans="1:21" x14ac:dyDescent="0.2">
      <c r="A407" s="31"/>
      <c r="B407" s="34"/>
      <c r="C407" s="37"/>
      <c r="D407" s="40"/>
      <c r="E407" s="43"/>
      <c r="F407" s="34"/>
      <c r="G407" s="12">
        <v>8</v>
      </c>
      <c r="H407" s="7" t="s">
        <v>212</v>
      </c>
      <c r="I407" s="58"/>
      <c r="J407" s="106">
        <f t="shared" si="55"/>
        <v>173</v>
      </c>
      <c r="K407" s="106" t="str">
        <f t="shared" si="57"/>
        <v>QS505C</v>
      </c>
      <c r="L407" s="106" t="str">
        <f t="shared" si="58"/>
        <v>Se contagia cuando una persona enferma toca a otra</v>
      </c>
      <c r="M407" s="106" t="str">
        <f t="shared" si="59"/>
        <v>N</v>
      </c>
      <c r="N407" s="106">
        <f t="shared" si="60"/>
        <v>1</v>
      </c>
      <c r="O407" s="106" t="str">
        <f t="shared" si="61"/>
        <v>1:2, 8</v>
      </c>
      <c r="P407" s="106">
        <f t="shared" si="62"/>
        <v>8</v>
      </c>
      <c r="Q407" s="106" t="str">
        <f t="shared" si="63"/>
        <v>No sabe/No recuerda</v>
      </c>
      <c r="R407" s="106" t="str">
        <f t="shared" si="56"/>
        <v>null</v>
      </c>
      <c r="S407" s="106"/>
      <c r="T407" s="106"/>
      <c r="U407" s="106"/>
    </row>
    <row r="408" spans="1:21" x14ac:dyDescent="0.2">
      <c r="A408" s="29">
        <v>174</v>
      </c>
      <c r="B408" s="32" t="s">
        <v>464</v>
      </c>
      <c r="C408" s="35" t="s">
        <v>465</v>
      </c>
      <c r="D408" s="38" t="s">
        <v>11</v>
      </c>
      <c r="E408" s="41">
        <v>1</v>
      </c>
      <c r="F408" s="32" t="s">
        <v>215</v>
      </c>
      <c r="G408" s="12">
        <v>1</v>
      </c>
      <c r="H408" s="7" t="s">
        <v>102</v>
      </c>
      <c r="I408" s="57" t="s">
        <v>649</v>
      </c>
      <c r="J408" s="106">
        <f t="shared" si="55"/>
        <v>174</v>
      </c>
      <c r="K408" s="106" t="str">
        <f t="shared" si="57"/>
        <v>QS505D</v>
      </c>
      <c r="L408" s="106" t="str">
        <f t="shared" si="58"/>
        <v>Se contagia cuando una persona enferma comparte alimentos o utensilios con otra persona</v>
      </c>
      <c r="M408" s="106" t="str">
        <f t="shared" si="59"/>
        <v>N</v>
      </c>
      <c r="N408" s="106">
        <f t="shared" si="60"/>
        <v>1</v>
      </c>
      <c r="O408" s="106" t="str">
        <f t="shared" si="61"/>
        <v>1:2, 8</v>
      </c>
      <c r="P408" s="106">
        <f t="shared" si="62"/>
        <v>1</v>
      </c>
      <c r="Q408" s="106" t="str">
        <f t="shared" si="63"/>
        <v>Si</v>
      </c>
      <c r="R408" s="106" t="str">
        <f t="shared" si="56"/>
        <v>null</v>
      </c>
      <c r="S408" s="106"/>
      <c r="T408" s="106"/>
      <c r="U408" s="106"/>
    </row>
    <row r="409" spans="1:21" x14ac:dyDescent="0.2">
      <c r="A409" s="30"/>
      <c r="B409" s="33"/>
      <c r="C409" s="36"/>
      <c r="D409" s="39"/>
      <c r="E409" s="42"/>
      <c r="F409" s="33"/>
      <c r="G409" s="12">
        <v>2</v>
      </c>
      <c r="H409" s="7" t="s">
        <v>103</v>
      </c>
      <c r="I409" s="63"/>
      <c r="J409" s="106">
        <f t="shared" si="55"/>
        <v>174</v>
      </c>
      <c r="K409" s="106" t="str">
        <f t="shared" si="57"/>
        <v>QS505D</v>
      </c>
      <c r="L409" s="106" t="str">
        <f t="shared" si="58"/>
        <v>Se contagia cuando una persona enferma comparte alimentos o utensilios con otra persona</v>
      </c>
      <c r="M409" s="106" t="str">
        <f t="shared" si="59"/>
        <v>N</v>
      </c>
      <c r="N409" s="106">
        <f t="shared" si="60"/>
        <v>1</v>
      </c>
      <c r="O409" s="106" t="str">
        <f t="shared" si="61"/>
        <v>1:2, 8</v>
      </c>
      <c r="P409" s="106">
        <f t="shared" si="62"/>
        <v>2</v>
      </c>
      <c r="Q409" s="106" t="str">
        <f t="shared" si="63"/>
        <v>No</v>
      </c>
      <c r="R409" s="106" t="str">
        <f t="shared" si="56"/>
        <v>null</v>
      </c>
      <c r="S409" s="106"/>
      <c r="T409" s="106"/>
      <c r="U409" s="106"/>
    </row>
    <row r="410" spans="1:21" x14ac:dyDescent="0.2">
      <c r="A410" s="31"/>
      <c r="B410" s="34"/>
      <c r="C410" s="37"/>
      <c r="D410" s="40"/>
      <c r="E410" s="43"/>
      <c r="F410" s="34"/>
      <c r="G410" s="12">
        <v>8</v>
      </c>
      <c r="H410" s="7" t="s">
        <v>212</v>
      </c>
      <c r="I410" s="58"/>
      <c r="J410" s="106">
        <f t="shared" si="55"/>
        <v>174</v>
      </c>
      <c r="K410" s="106" t="str">
        <f t="shared" si="57"/>
        <v>QS505D</v>
      </c>
      <c r="L410" s="106" t="str">
        <f t="shared" si="58"/>
        <v>Se contagia cuando una persona enferma comparte alimentos o utensilios con otra persona</v>
      </c>
      <c r="M410" s="106" t="str">
        <f t="shared" si="59"/>
        <v>N</v>
      </c>
      <c r="N410" s="106">
        <f t="shared" si="60"/>
        <v>1</v>
      </c>
      <c r="O410" s="106" t="str">
        <f t="shared" si="61"/>
        <v>1:2, 8</v>
      </c>
      <c r="P410" s="106">
        <f t="shared" si="62"/>
        <v>8</v>
      </c>
      <c r="Q410" s="106" t="str">
        <f t="shared" si="63"/>
        <v>No sabe/No recuerda</v>
      </c>
      <c r="R410" s="106" t="str">
        <f t="shared" si="56"/>
        <v>null</v>
      </c>
      <c r="S410" s="106"/>
      <c r="T410" s="106"/>
      <c r="U410" s="106"/>
    </row>
    <row r="411" spans="1:21" x14ac:dyDescent="0.2">
      <c r="A411" s="29">
        <v>175</v>
      </c>
      <c r="B411" s="32" t="s">
        <v>466</v>
      </c>
      <c r="C411" s="35" t="s">
        <v>467</v>
      </c>
      <c r="D411" s="38" t="s">
        <v>11</v>
      </c>
      <c r="E411" s="41">
        <v>1</v>
      </c>
      <c r="F411" s="32" t="s">
        <v>215</v>
      </c>
      <c r="G411" s="12">
        <v>1</v>
      </c>
      <c r="H411" s="7" t="s">
        <v>102</v>
      </c>
      <c r="I411" s="57" t="s">
        <v>649</v>
      </c>
      <c r="J411" s="106">
        <f t="shared" si="55"/>
        <v>175</v>
      </c>
      <c r="K411" s="106" t="str">
        <f t="shared" si="57"/>
        <v>QS506</v>
      </c>
      <c r="L411" s="106" t="str">
        <f t="shared" si="58"/>
        <v>Se puede curar la tuberculosis</v>
      </c>
      <c r="M411" s="106" t="str">
        <f t="shared" si="59"/>
        <v>N</v>
      </c>
      <c r="N411" s="106">
        <f t="shared" si="60"/>
        <v>1</v>
      </c>
      <c r="O411" s="106" t="str">
        <f t="shared" si="61"/>
        <v>1:2, 8</v>
      </c>
      <c r="P411" s="106">
        <f t="shared" si="62"/>
        <v>1</v>
      </c>
      <c r="Q411" s="106" t="str">
        <f t="shared" si="63"/>
        <v>Si</v>
      </c>
      <c r="R411" s="106" t="str">
        <f t="shared" si="56"/>
        <v>null</v>
      </c>
      <c r="S411" s="106"/>
      <c r="T411" s="106"/>
      <c r="U411" s="106"/>
    </row>
    <row r="412" spans="1:21" x14ac:dyDescent="0.2">
      <c r="A412" s="30"/>
      <c r="B412" s="33"/>
      <c r="C412" s="36"/>
      <c r="D412" s="39"/>
      <c r="E412" s="42"/>
      <c r="F412" s="33"/>
      <c r="G412" s="12">
        <v>2</v>
      </c>
      <c r="H412" s="7" t="s">
        <v>103</v>
      </c>
      <c r="I412" s="63"/>
      <c r="J412" s="106">
        <f t="shared" si="55"/>
        <v>175</v>
      </c>
      <c r="K412" s="106" t="str">
        <f t="shared" si="57"/>
        <v>QS506</v>
      </c>
      <c r="L412" s="106" t="str">
        <f t="shared" si="58"/>
        <v>Se puede curar la tuberculosis</v>
      </c>
      <c r="M412" s="106" t="str">
        <f t="shared" si="59"/>
        <v>N</v>
      </c>
      <c r="N412" s="106">
        <f t="shared" si="60"/>
        <v>1</v>
      </c>
      <c r="O412" s="106" t="str">
        <f t="shared" si="61"/>
        <v>1:2, 8</v>
      </c>
      <c r="P412" s="106">
        <f t="shared" si="62"/>
        <v>2</v>
      </c>
      <c r="Q412" s="106" t="str">
        <f t="shared" si="63"/>
        <v>No</v>
      </c>
      <c r="R412" s="106" t="str">
        <f t="shared" si="56"/>
        <v>null</v>
      </c>
      <c r="S412" s="106"/>
      <c r="T412" s="106"/>
      <c r="U412" s="106"/>
    </row>
    <row r="413" spans="1:21" x14ac:dyDescent="0.2">
      <c r="A413" s="31"/>
      <c r="B413" s="34"/>
      <c r="C413" s="37"/>
      <c r="D413" s="40"/>
      <c r="E413" s="43"/>
      <c r="F413" s="34"/>
      <c r="G413" s="12">
        <v>8</v>
      </c>
      <c r="H413" s="7" t="s">
        <v>212</v>
      </c>
      <c r="I413" s="58"/>
      <c r="J413" s="106">
        <f t="shared" si="55"/>
        <v>175</v>
      </c>
      <c r="K413" s="106" t="str">
        <f t="shared" si="57"/>
        <v>QS506</v>
      </c>
      <c r="L413" s="106" t="str">
        <f t="shared" si="58"/>
        <v>Se puede curar la tuberculosis</v>
      </c>
      <c r="M413" s="106" t="str">
        <f t="shared" si="59"/>
        <v>N</v>
      </c>
      <c r="N413" s="106">
        <f t="shared" si="60"/>
        <v>1</v>
      </c>
      <c r="O413" s="106" t="str">
        <f t="shared" si="61"/>
        <v>1:2, 8</v>
      </c>
      <c r="P413" s="106">
        <f t="shared" si="62"/>
        <v>8</v>
      </c>
      <c r="Q413" s="106" t="str">
        <f t="shared" si="63"/>
        <v>No sabe/No recuerda</v>
      </c>
      <c r="R413" s="106" t="str">
        <f t="shared" si="56"/>
        <v>null</v>
      </c>
      <c r="S413" s="106"/>
      <c r="T413" s="106"/>
      <c r="U413" s="106"/>
    </row>
    <row r="414" spans="1:21" x14ac:dyDescent="0.2">
      <c r="A414" s="47">
        <v>176</v>
      </c>
      <c r="B414" s="49" t="s">
        <v>468</v>
      </c>
      <c r="C414" s="51" t="s">
        <v>469</v>
      </c>
      <c r="D414" s="53" t="s">
        <v>11</v>
      </c>
      <c r="E414" s="55">
        <v>1</v>
      </c>
      <c r="F414" s="49" t="s">
        <v>93</v>
      </c>
      <c r="G414" s="12">
        <v>1</v>
      </c>
      <c r="H414" s="7" t="s">
        <v>102</v>
      </c>
      <c r="I414" s="57" t="s">
        <v>649</v>
      </c>
      <c r="J414" s="106">
        <f t="shared" si="55"/>
        <v>176</v>
      </c>
      <c r="K414" s="106" t="str">
        <f t="shared" si="57"/>
        <v>QS601A</v>
      </c>
      <c r="L414" s="106" t="str">
        <f t="shared" si="58"/>
        <v>Ha oído hablar de infección por VIH</v>
      </c>
      <c r="M414" s="106" t="str">
        <f t="shared" si="59"/>
        <v>N</v>
      </c>
      <c r="N414" s="106">
        <f t="shared" si="60"/>
        <v>1</v>
      </c>
      <c r="O414" s="106" t="str">
        <f t="shared" si="61"/>
        <v>1:2</v>
      </c>
      <c r="P414" s="106">
        <f t="shared" si="62"/>
        <v>1</v>
      </c>
      <c r="Q414" s="106" t="str">
        <f t="shared" si="63"/>
        <v>Si</v>
      </c>
      <c r="R414" s="106" t="str">
        <f t="shared" si="56"/>
        <v>null</v>
      </c>
      <c r="S414" s="106"/>
      <c r="T414" s="106"/>
      <c r="U414" s="106"/>
    </row>
    <row r="415" spans="1:21" x14ac:dyDescent="0.2">
      <c r="A415" s="48"/>
      <c r="B415" s="50"/>
      <c r="C415" s="52"/>
      <c r="D415" s="54"/>
      <c r="E415" s="56"/>
      <c r="F415" s="50"/>
      <c r="G415" s="12">
        <v>2</v>
      </c>
      <c r="H415" s="7" t="s">
        <v>103</v>
      </c>
      <c r="I415" s="58"/>
      <c r="J415" s="106">
        <f t="shared" si="55"/>
        <v>176</v>
      </c>
      <c r="K415" s="106" t="str">
        <f t="shared" si="57"/>
        <v>QS601A</v>
      </c>
      <c r="L415" s="106" t="str">
        <f t="shared" si="58"/>
        <v>Ha oído hablar de infección por VIH</v>
      </c>
      <c r="M415" s="106" t="str">
        <f t="shared" si="59"/>
        <v>N</v>
      </c>
      <c r="N415" s="106">
        <f t="shared" si="60"/>
        <v>1</v>
      </c>
      <c r="O415" s="106" t="str">
        <f t="shared" si="61"/>
        <v>1:2</v>
      </c>
      <c r="P415" s="106">
        <f t="shared" si="62"/>
        <v>2</v>
      </c>
      <c r="Q415" s="106" t="str">
        <f t="shared" si="63"/>
        <v>No</v>
      </c>
      <c r="R415" s="106" t="str">
        <f t="shared" si="56"/>
        <v>null</v>
      </c>
      <c r="S415" s="106"/>
      <c r="T415" s="106"/>
      <c r="U415" s="106"/>
    </row>
    <row r="416" spans="1:21" x14ac:dyDescent="0.2">
      <c r="A416" s="47">
        <v>177</v>
      </c>
      <c r="B416" s="49" t="s">
        <v>470</v>
      </c>
      <c r="C416" s="51" t="s">
        <v>471</v>
      </c>
      <c r="D416" s="53" t="s">
        <v>11</v>
      </c>
      <c r="E416" s="55">
        <v>1</v>
      </c>
      <c r="F416" s="49" t="s">
        <v>93</v>
      </c>
      <c r="G416" s="12">
        <v>1</v>
      </c>
      <c r="H416" s="7" t="s">
        <v>102</v>
      </c>
      <c r="I416" s="57" t="s">
        <v>649</v>
      </c>
      <c r="J416" s="106">
        <f t="shared" si="55"/>
        <v>177</v>
      </c>
      <c r="K416" s="106" t="str">
        <f t="shared" si="57"/>
        <v>QS601B</v>
      </c>
      <c r="L416" s="106" t="str">
        <f t="shared" si="58"/>
        <v>Ha oído hablar de una enfermedad llamada SIDA</v>
      </c>
      <c r="M416" s="106" t="str">
        <f t="shared" si="59"/>
        <v>N</v>
      </c>
      <c r="N416" s="106">
        <f t="shared" si="60"/>
        <v>1</v>
      </c>
      <c r="O416" s="106" t="str">
        <f t="shared" si="61"/>
        <v>1:2</v>
      </c>
      <c r="P416" s="106">
        <f t="shared" si="62"/>
        <v>1</v>
      </c>
      <c r="Q416" s="106" t="str">
        <f t="shared" si="63"/>
        <v>Si</v>
      </c>
      <c r="R416" s="106" t="str">
        <f t="shared" si="56"/>
        <v>null</v>
      </c>
      <c r="S416" s="106"/>
      <c r="T416" s="106"/>
      <c r="U416" s="106"/>
    </row>
    <row r="417" spans="1:21" x14ac:dyDescent="0.2">
      <c r="A417" s="48"/>
      <c r="B417" s="50"/>
      <c r="C417" s="52"/>
      <c r="D417" s="54"/>
      <c r="E417" s="56"/>
      <c r="F417" s="50"/>
      <c r="G417" s="12">
        <v>2</v>
      </c>
      <c r="H417" s="7" t="s">
        <v>103</v>
      </c>
      <c r="I417" s="58"/>
      <c r="J417" s="106">
        <f t="shared" si="55"/>
        <v>177</v>
      </c>
      <c r="K417" s="106" t="str">
        <f t="shared" si="57"/>
        <v>QS601B</v>
      </c>
      <c r="L417" s="106" t="str">
        <f t="shared" si="58"/>
        <v>Ha oído hablar de una enfermedad llamada SIDA</v>
      </c>
      <c r="M417" s="106" t="str">
        <f t="shared" si="59"/>
        <v>N</v>
      </c>
      <c r="N417" s="106">
        <f t="shared" si="60"/>
        <v>1</v>
      </c>
      <c r="O417" s="106" t="str">
        <f t="shared" si="61"/>
        <v>1:2</v>
      </c>
      <c r="P417" s="106">
        <f t="shared" si="62"/>
        <v>2</v>
      </c>
      <c r="Q417" s="106" t="str">
        <f t="shared" si="63"/>
        <v>No</v>
      </c>
      <c r="R417" s="106" t="str">
        <f t="shared" si="56"/>
        <v>null</v>
      </c>
      <c r="S417" s="106"/>
      <c r="T417" s="106"/>
      <c r="U417" s="106"/>
    </row>
    <row r="418" spans="1:21" x14ac:dyDescent="0.2">
      <c r="A418" s="29">
        <v>178</v>
      </c>
      <c r="B418" s="32" t="s">
        <v>472</v>
      </c>
      <c r="C418" s="35" t="s">
        <v>473</v>
      </c>
      <c r="D418" s="38" t="s">
        <v>11</v>
      </c>
      <c r="E418" s="41">
        <v>1</v>
      </c>
      <c r="F418" s="32" t="s">
        <v>215</v>
      </c>
      <c r="G418" s="12">
        <v>1</v>
      </c>
      <c r="H418" s="7" t="s">
        <v>102</v>
      </c>
      <c r="I418" s="57" t="s">
        <v>649</v>
      </c>
      <c r="J418" s="106">
        <f t="shared" si="55"/>
        <v>178</v>
      </c>
      <c r="K418" s="106" t="str">
        <f t="shared" si="57"/>
        <v>QS603</v>
      </c>
      <c r="L418" s="106" t="str">
        <f t="shared" si="58"/>
        <v>En los últimos 12 meses se ha hecho una prueba de SIDA (VIH)</v>
      </c>
      <c r="M418" s="106" t="str">
        <f t="shared" si="59"/>
        <v>N</v>
      </c>
      <c r="N418" s="106">
        <f t="shared" si="60"/>
        <v>1</v>
      </c>
      <c r="O418" s="106" t="str">
        <f t="shared" si="61"/>
        <v>1:2, 8</v>
      </c>
      <c r="P418" s="106">
        <f t="shared" si="62"/>
        <v>1</v>
      </c>
      <c r="Q418" s="106" t="str">
        <f t="shared" si="63"/>
        <v>Si</v>
      </c>
      <c r="R418" s="106" t="str">
        <f t="shared" si="56"/>
        <v>null</v>
      </c>
      <c r="S418" s="106"/>
      <c r="T418" s="106"/>
      <c r="U418" s="106"/>
    </row>
    <row r="419" spans="1:21" x14ac:dyDescent="0.2">
      <c r="A419" s="30"/>
      <c r="B419" s="33"/>
      <c r="C419" s="36"/>
      <c r="D419" s="39"/>
      <c r="E419" s="42"/>
      <c r="F419" s="33"/>
      <c r="G419" s="12">
        <v>2</v>
      </c>
      <c r="H419" s="7" t="s">
        <v>103</v>
      </c>
      <c r="I419" s="63"/>
      <c r="J419" s="106">
        <f t="shared" si="55"/>
        <v>178</v>
      </c>
      <c r="K419" s="106" t="str">
        <f t="shared" si="57"/>
        <v>QS603</v>
      </c>
      <c r="L419" s="106" t="str">
        <f t="shared" si="58"/>
        <v>En los últimos 12 meses se ha hecho una prueba de SIDA (VIH)</v>
      </c>
      <c r="M419" s="106" t="str">
        <f t="shared" si="59"/>
        <v>N</v>
      </c>
      <c r="N419" s="106">
        <f t="shared" si="60"/>
        <v>1</v>
      </c>
      <c r="O419" s="106" t="str">
        <f t="shared" si="61"/>
        <v>1:2, 8</v>
      </c>
      <c r="P419" s="106">
        <f t="shared" si="62"/>
        <v>2</v>
      </c>
      <c r="Q419" s="106" t="str">
        <f t="shared" si="63"/>
        <v>No</v>
      </c>
      <c r="R419" s="106" t="str">
        <f t="shared" si="56"/>
        <v>null</v>
      </c>
      <c r="S419" s="106"/>
      <c r="T419" s="106"/>
      <c r="U419" s="106"/>
    </row>
    <row r="420" spans="1:21" x14ac:dyDescent="0.2">
      <c r="A420" s="31"/>
      <c r="B420" s="34"/>
      <c r="C420" s="37"/>
      <c r="D420" s="40"/>
      <c r="E420" s="43"/>
      <c r="F420" s="34"/>
      <c r="G420" s="12">
        <v>8</v>
      </c>
      <c r="H420" s="7" t="s">
        <v>212</v>
      </c>
      <c r="I420" s="58"/>
      <c r="J420" s="106">
        <f t="shared" si="55"/>
        <v>178</v>
      </c>
      <c r="K420" s="106" t="str">
        <f t="shared" si="57"/>
        <v>QS603</v>
      </c>
      <c r="L420" s="106" t="str">
        <f t="shared" si="58"/>
        <v>En los últimos 12 meses se ha hecho una prueba de SIDA (VIH)</v>
      </c>
      <c r="M420" s="106" t="str">
        <f t="shared" si="59"/>
        <v>N</v>
      </c>
      <c r="N420" s="106">
        <f t="shared" si="60"/>
        <v>1</v>
      </c>
      <c r="O420" s="106" t="str">
        <f t="shared" si="61"/>
        <v>1:2, 8</v>
      </c>
      <c r="P420" s="106">
        <f t="shared" si="62"/>
        <v>8</v>
      </c>
      <c r="Q420" s="106" t="str">
        <f t="shared" si="63"/>
        <v>No sabe/No recuerda</v>
      </c>
      <c r="R420" s="106" t="str">
        <f t="shared" si="56"/>
        <v>null</v>
      </c>
      <c r="S420" s="106"/>
      <c r="T420" s="106"/>
      <c r="U420" s="106"/>
    </row>
    <row r="421" spans="1:21" x14ac:dyDescent="0.2">
      <c r="A421" s="29">
        <v>179</v>
      </c>
      <c r="B421" s="32" t="s">
        <v>474</v>
      </c>
      <c r="C421" s="35" t="s">
        <v>475</v>
      </c>
      <c r="D421" s="38" t="s">
        <v>11</v>
      </c>
      <c r="E421" s="41">
        <v>1</v>
      </c>
      <c r="F421" s="32" t="s">
        <v>215</v>
      </c>
      <c r="G421" s="12">
        <v>1</v>
      </c>
      <c r="H421" s="7" t="s">
        <v>102</v>
      </c>
      <c r="I421" s="57" t="s">
        <v>649</v>
      </c>
      <c r="J421" s="106">
        <f t="shared" si="55"/>
        <v>179</v>
      </c>
      <c r="K421" s="106" t="str">
        <f t="shared" si="57"/>
        <v>QS604</v>
      </c>
      <c r="L421" s="106" t="str">
        <f t="shared" si="58"/>
        <v>Conoció los resultados del examen de laboratorio</v>
      </c>
      <c r="M421" s="106" t="str">
        <f t="shared" si="59"/>
        <v>N</v>
      </c>
      <c r="N421" s="106">
        <f t="shared" si="60"/>
        <v>1</v>
      </c>
      <c r="O421" s="106" t="str">
        <f t="shared" si="61"/>
        <v>1:2, 8</v>
      </c>
      <c r="P421" s="106">
        <f t="shared" si="62"/>
        <v>1</v>
      </c>
      <c r="Q421" s="106" t="str">
        <f t="shared" si="63"/>
        <v>Si</v>
      </c>
      <c r="R421" s="106" t="str">
        <f t="shared" si="56"/>
        <v>null</v>
      </c>
      <c r="S421" s="106"/>
      <c r="T421" s="106"/>
      <c r="U421" s="106"/>
    </row>
    <row r="422" spans="1:21" x14ac:dyDescent="0.2">
      <c r="A422" s="30"/>
      <c r="B422" s="33"/>
      <c r="C422" s="36"/>
      <c r="D422" s="39"/>
      <c r="E422" s="42"/>
      <c r="F422" s="33"/>
      <c r="G422" s="12">
        <v>2</v>
      </c>
      <c r="H422" s="7" t="s">
        <v>103</v>
      </c>
      <c r="I422" s="63"/>
      <c r="J422" s="106">
        <f t="shared" si="55"/>
        <v>179</v>
      </c>
      <c r="K422" s="106" t="str">
        <f t="shared" si="57"/>
        <v>QS604</v>
      </c>
      <c r="L422" s="106" t="str">
        <f t="shared" si="58"/>
        <v>Conoció los resultados del examen de laboratorio</v>
      </c>
      <c r="M422" s="106" t="str">
        <f t="shared" si="59"/>
        <v>N</v>
      </c>
      <c r="N422" s="106">
        <f t="shared" si="60"/>
        <v>1</v>
      </c>
      <c r="O422" s="106" t="str">
        <f t="shared" si="61"/>
        <v>1:2, 8</v>
      </c>
      <c r="P422" s="106">
        <f t="shared" si="62"/>
        <v>2</v>
      </c>
      <c r="Q422" s="106" t="str">
        <f t="shared" si="63"/>
        <v>No</v>
      </c>
      <c r="R422" s="106" t="str">
        <f t="shared" si="56"/>
        <v>null</v>
      </c>
      <c r="S422" s="106"/>
      <c r="T422" s="106"/>
      <c r="U422" s="106"/>
    </row>
    <row r="423" spans="1:21" x14ac:dyDescent="0.2">
      <c r="A423" s="31"/>
      <c r="B423" s="34"/>
      <c r="C423" s="37"/>
      <c r="D423" s="40"/>
      <c r="E423" s="43"/>
      <c r="F423" s="34"/>
      <c r="G423" s="12">
        <v>8</v>
      </c>
      <c r="H423" s="7" t="s">
        <v>212</v>
      </c>
      <c r="I423" s="58"/>
      <c r="J423" s="106">
        <f t="shared" si="55"/>
        <v>179</v>
      </c>
      <c r="K423" s="106" t="str">
        <f t="shared" si="57"/>
        <v>QS604</v>
      </c>
      <c r="L423" s="106" t="str">
        <f t="shared" si="58"/>
        <v>Conoció los resultados del examen de laboratorio</v>
      </c>
      <c r="M423" s="106" t="str">
        <f t="shared" si="59"/>
        <v>N</v>
      </c>
      <c r="N423" s="106">
        <f t="shared" si="60"/>
        <v>1</v>
      </c>
      <c r="O423" s="106" t="str">
        <f t="shared" si="61"/>
        <v>1:2, 8</v>
      </c>
      <c r="P423" s="106">
        <f t="shared" si="62"/>
        <v>8</v>
      </c>
      <c r="Q423" s="106" t="str">
        <f t="shared" si="63"/>
        <v>No sabe/No recuerda</v>
      </c>
      <c r="R423" s="106" t="str">
        <f t="shared" si="56"/>
        <v>null</v>
      </c>
      <c r="S423" s="106"/>
      <c r="T423" s="106"/>
      <c r="U423" s="106"/>
    </row>
    <row r="424" spans="1:21" x14ac:dyDescent="0.2">
      <c r="A424" s="29">
        <v>180</v>
      </c>
      <c r="B424" s="32" t="s">
        <v>476</v>
      </c>
      <c r="C424" s="51" t="s">
        <v>477</v>
      </c>
      <c r="D424" s="38" t="s">
        <v>11</v>
      </c>
      <c r="E424" s="41">
        <v>1</v>
      </c>
      <c r="F424" s="32" t="s">
        <v>215</v>
      </c>
      <c r="G424" s="12">
        <v>1</v>
      </c>
      <c r="H424" s="7" t="s">
        <v>102</v>
      </c>
      <c r="I424" s="57" t="s">
        <v>649</v>
      </c>
      <c r="J424" s="106">
        <f t="shared" si="55"/>
        <v>180</v>
      </c>
      <c r="K424" s="106" t="str">
        <f t="shared" si="57"/>
        <v>QS606</v>
      </c>
      <c r="L424" s="106" t="str">
        <f t="shared" si="58"/>
        <v>Las personas tienen menos riesgo de adquirir el virus que causa el VIH (SIDA), si tiene una sola pareja sexual que no infectada y que no tenga otras parejas</v>
      </c>
      <c r="M424" s="106" t="str">
        <f t="shared" si="59"/>
        <v>N</v>
      </c>
      <c r="N424" s="106">
        <f t="shared" si="60"/>
        <v>1</v>
      </c>
      <c r="O424" s="106" t="str">
        <f t="shared" si="61"/>
        <v>1:2, 8</v>
      </c>
      <c r="P424" s="106">
        <f t="shared" si="62"/>
        <v>1</v>
      </c>
      <c r="Q424" s="106" t="str">
        <f t="shared" si="63"/>
        <v>Si</v>
      </c>
      <c r="R424" s="106" t="str">
        <f t="shared" si="56"/>
        <v>null</v>
      </c>
      <c r="S424" s="106"/>
      <c r="T424" s="106"/>
      <c r="U424" s="106"/>
    </row>
    <row r="425" spans="1:21" x14ac:dyDescent="0.2">
      <c r="A425" s="30"/>
      <c r="B425" s="33"/>
      <c r="C425" s="65"/>
      <c r="D425" s="39"/>
      <c r="E425" s="42"/>
      <c r="F425" s="33"/>
      <c r="G425" s="12">
        <v>2</v>
      </c>
      <c r="H425" s="7" t="s">
        <v>103</v>
      </c>
      <c r="I425" s="63"/>
      <c r="J425" s="106">
        <f t="shared" si="55"/>
        <v>180</v>
      </c>
      <c r="K425" s="106" t="str">
        <f t="shared" si="57"/>
        <v>QS606</v>
      </c>
      <c r="L425" s="106" t="str">
        <f t="shared" si="58"/>
        <v>Las personas tienen menos riesgo de adquirir el virus que causa el VIH (SIDA), si tiene una sola pareja sexual que no infectada y que no tenga otras parejas</v>
      </c>
      <c r="M425" s="106" t="str">
        <f t="shared" si="59"/>
        <v>N</v>
      </c>
      <c r="N425" s="106">
        <f t="shared" si="60"/>
        <v>1</v>
      </c>
      <c r="O425" s="106" t="str">
        <f t="shared" si="61"/>
        <v>1:2, 8</v>
      </c>
      <c r="P425" s="106">
        <f t="shared" si="62"/>
        <v>2</v>
      </c>
      <c r="Q425" s="106" t="str">
        <f t="shared" si="63"/>
        <v>No</v>
      </c>
      <c r="R425" s="106" t="str">
        <f t="shared" si="56"/>
        <v>null</v>
      </c>
      <c r="S425" s="106"/>
      <c r="T425" s="106"/>
      <c r="U425" s="106"/>
    </row>
    <row r="426" spans="1:21" x14ac:dyDescent="0.2">
      <c r="A426" s="31"/>
      <c r="B426" s="34"/>
      <c r="C426" s="52"/>
      <c r="D426" s="40"/>
      <c r="E426" s="43"/>
      <c r="F426" s="34"/>
      <c r="G426" s="12">
        <v>8</v>
      </c>
      <c r="H426" s="7" t="s">
        <v>212</v>
      </c>
      <c r="I426" s="58"/>
      <c r="J426" s="106">
        <f t="shared" si="55"/>
        <v>180</v>
      </c>
      <c r="K426" s="106" t="str">
        <f t="shared" si="57"/>
        <v>QS606</v>
      </c>
      <c r="L426" s="106" t="str">
        <f t="shared" si="58"/>
        <v>Las personas tienen menos riesgo de adquirir el virus que causa el VIH (SIDA), si tiene una sola pareja sexual que no infectada y que no tenga otras parejas</v>
      </c>
      <c r="M426" s="106" t="str">
        <f t="shared" si="59"/>
        <v>N</v>
      </c>
      <c r="N426" s="106">
        <f t="shared" si="60"/>
        <v>1</v>
      </c>
      <c r="O426" s="106" t="str">
        <f t="shared" si="61"/>
        <v>1:2, 8</v>
      </c>
      <c r="P426" s="106">
        <f t="shared" si="62"/>
        <v>8</v>
      </c>
      <c r="Q426" s="106" t="str">
        <f t="shared" si="63"/>
        <v>No sabe/No recuerda</v>
      </c>
      <c r="R426" s="106" t="str">
        <f t="shared" si="56"/>
        <v>null</v>
      </c>
      <c r="S426" s="106"/>
      <c r="T426" s="106"/>
      <c r="U426" s="106"/>
    </row>
    <row r="427" spans="1:21" x14ac:dyDescent="0.2">
      <c r="A427" s="29">
        <v>181</v>
      </c>
      <c r="B427" s="32" t="s">
        <v>478</v>
      </c>
      <c r="C427" s="35" t="s">
        <v>479</v>
      </c>
      <c r="D427" s="38" t="s">
        <v>11</v>
      </c>
      <c r="E427" s="41">
        <v>1</v>
      </c>
      <c r="F427" s="32" t="s">
        <v>215</v>
      </c>
      <c r="G427" s="12">
        <v>1</v>
      </c>
      <c r="H427" s="7" t="s">
        <v>102</v>
      </c>
      <c r="I427" s="57" t="s">
        <v>649</v>
      </c>
      <c r="J427" s="106">
        <f t="shared" si="55"/>
        <v>181</v>
      </c>
      <c r="K427" s="106" t="str">
        <f t="shared" si="57"/>
        <v>QS607</v>
      </c>
      <c r="L427" s="106" t="str">
        <f t="shared" si="58"/>
        <v>Es posible que una persona que parece saludable este infectada con el virus que causa el SIDA (VIH)</v>
      </c>
      <c r="M427" s="106" t="str">
        <f t="shared" si="59"/>
        <v>N</v>
      </c>
      <c r="N427" s="106">
        <f t="shared" si="60"/>
        <v>1</v>
      </c>
      <c r="O427" s="106" t="str">
        <f t="shared" si="61"/>
        <v>1:2, 8</v>
      </c>
      <c r="P427" s="106">
        <f t="shared" si="62"/>
        <v>1</v>
      </c>
      <c r="Q427" s="106" t="str">
        <f t="shared" si="63"/>
        <v>Si</v>
      </c>
      <c r="R427" s="106" t="str">
        <f t="shared" si="56"/>
        <v>null</v>
      </c>
      <c r="S427" s="106"/>
      <c r="T427" s="106"/>
      <c r="U427" s="106"/>
    </row>
    <row r="428" spans="1:21" x14ac:dyDescent="0.2">
      <c r="A428" s="30"/>
      <c r="B428" s="33"/>
      <c r="C428" s="36"/>
      <c r="D428" s="39"/>
      <c r="E428" s="42"/>
      <c r="F428" s="33"/>
      <c r="G428" s="12">
        <v>2</v>
      </c>
      <c r="H428" s="7" t="s">
        <v>103</v>
      </c>
      <c r="I428" s="63"/>
      <c r="J428" s="106">
        <f t="shared" si="55"/>
        <v>181</v>
      </c>
      <c r="K428" s="106" t="str">
        <f t="shared" si="57"/>
        <v>QS607</v>
      </c>
      <c r="L428" s="106" t="str">
        <f t="shared" si="58"/>
        <v>Es posible que una persona que parece saludable este infectada con el virus que causa el SIDA (VIH)</v>
      </c>
      <c r="M428" s="106" t="str">
        <f t="shared" si="59"/>
        <v>N</v>
      </c>
      <c r="N428" s="106">
        <f t="shared" si="60"/>
        <v>1</v>
      </c>
      <c r="O428" s="106" t="str">
        <f t="shared" si="61"/>
        <v>1:2, 8</v>
      </c>
      <c r="P428" s="106">
        <f t="shared" si="62"/>
        <v>2</v>
      </c>
      <c r="Q428" s="106" t="str">
        <f t="shared" si="63"/>
        <v>No</v>
      </c>
      <c r="R428" s="106" t="str">
        <f t="shared" si="56"/>
        <v>null</v>
      </c>
      <c r="S428" s="106"/>
      <c r="T428" s="106"/>
      <c r="U428" s="106"/>
    </row>
    <row r="429" spans="1:21" x14ac:dyDescent="0.2">
      <c r="A429" s="31"/>
      <c r="B429" s="34"/>
      <c r="C429" s="37"/>
      <c r="D429" s="40"/>
      <c r="E429" s="43"/>
      <c r="F429" s="34"/>
      <c r="G429" s="12">
        <v>8</v>
      </c>
      <c r="H429" s="7" t="s">
        <v>212</v>
      </c>
      <c r="I429" s="58"/>
      <c r="J429" s="106">
        <f t="shared" si="55"/>
        <v>181</v>
      </c>
      <c r="K429" s="106" t="str">
        <f t="shared" si="57"/>
        <v>QS607</v>
      </c>
      <c r="L429" s="106" t="str">
        <f t="shared" si="58"/>
        <v>Es posible que una persona que parece saludable este infectada con el virus que causa el SIDA (VIH)</v>
      </c>
      <c r="M429" s="106" t="str">
        <f t="shared" si="59"/>
        <v>N</v>
      </c>
      <c r="N429" s="106">
        <f t="shared" si="60"/>
        <v>1</v>
      </c>
      <c r="O429" s="106" t="str">
        <f t="shared" si="61"/>
        <v>1:2, 8</v>
      </c>
      <c r="P429" s="106">
        <f t="shared" si="62"/>
        <v>8</v>
      </c>
      <c r="Q429" s="106" t="str">
        <f t="shared" si="63"/>
        <v>No sabe/No recuerda</v>
      </c>
      <c r="R429" s="106" t="str">
        <f t="shared" si="56"/>
        <v>null</v>
      </c>
      <c r="S429" s="106"/>
      <c r="T429" s="106"/>
      <c r="U429" s="106"/>
    </row>
    <row r="430" spans="1:21" x14ac:dyDescent="0.2">
      <c r="A430" s="29">
        <v>182</v>
      </c>
      <c r="B430" s="32" t="s">
        <v>480</v>
      </c>
      <c r="C430" s="51" t="s">
        <v>481</v>
      </c>
      <c r="D430" s="38" t="s">
        <v>11</v>
      </c>
      <c r="E430" s="41">
        <v>1</v>
      </c>
      <c r="F430" s="32" t="s">
        <v>215</v>
      </c>
      <c r="G430" s="12">
        <v>1</v>
      </c>
      <c r="H430" s="7" t="s">
        <v>102</v>
      </c>
      <c r="I430" s="57" t="s">
        <v>649</v>
      </c>
      <c r="J430" s="106">
        <f t="shared" si="55"/>
        <v>182</v>
      </c>
      <c r="K430" s="106" t="str">
        <f t="shared" si="57"/>
        <v>QS608</v>
      </c>
      <c r="L430" s="106" t="str">
        <f t="shared" si="58"/>
        <v>Las personas pueden adquirir el virus que causa el SIDA (VIH) por dar un abrazo, beso o caricias a una persona infectada</v>
      </c>
      <c r="M430" s="106" t="str">
        <f t="shared" si="59"/>
        <v>N</v>
      </c>
      <c r="N430" s="106">
        <f t="shared" si="60"/>
        <v>1</v>
      </c>
      <c r="O430" s="106" t="str">
        <f t="shared" si="61"/>
        <v>1:2, 8</v>
      </c>
      <c r="P430" s="106">
        <f t="shared" si="62"/>
        <v>1</v>
      </c>
      <c r="Q430" s="106" t="str">
        <f t="shared" si="63"/>
        <v>Si</v>
      </c>
      <c r="R430" s="106" t="str">
        <f t="shared" si="56"/>
        <v>null</v>
      </c>
      <c r="S430" s="106"/>
      <c r="T430" s="106"/>
      <c r="U430" s="106"/>
    </row>
    <row r="431" spans="1:21" x14ac:dyDescent="0.2">
      <c r="A431" s="30"/>
      <c r="B431" s="33"/>
      <c r="C431" s="65"/>
      <c r="D431" s="39"/>
      <c r="E431" s="42"/>
      <c r="F431" s="33"/>
      <c r="G431" s="12">
        <v>2</v>
      </c>
      <c r="H431" s="7" t="s">
        <v>103</v>
      </c>
      <c r="I431" s="63"/>
      <c r="J431" s="106">
        <f t="shared" si="55"/>
        <v>182</v>
      </c>
      <c r="K431" s="106" t="str">
        <f t="shared" si="57"/>
        <v>QS608</v>
      </c>
      <c r="L431" s="106" t="str">
        <f t="shared" si="58"/>
        <v>Las personas pueden adquirir el virus que causa el SIDA (VIH) por dar un abrazo, beso o caricias a una persona infectada</v>
      </c>
      <c r="M431" s="106" t="str">
        <f t="shared" si="59"/>
        <v>N</v>
      </c>
      <c r="N431" s="106">
        <f t="shared" si="60"/>
        <v>1</v>
      </c>
      <c r="O431" s="106" t="str">
        <f t="shared" si="61"/>
        <v>1:2, 8</v>
      </c>
      <c r="P431" s="106">
        <f t="shared" si="62"/>
        <v>2</v>
      </c>
      <c r="Q431" s="106" t="str">
        <f t="shared" si="63"/>
        <v>No</v>
      </c>
      <c r="R431" s="106" t="str">
        <f t="shared" si="56"/>
        <v>null</v>
      </c>
      <c r="S431" s="106"/>
      <c r="T431" s="106"/>
      <c r="U431" s="106"/>
    </row>
    <row r="432" spans="1:21" x14ac:dyDescent="0.2">
      <c r="A432" s="31"/>
      <c r="B432" s="34"/>
      <c r="C432" s="52"/>
      <c r="D432" s="40"/>
      <c r="E432" s="43"/>
      <c r="F432" s="34"/>
      <c r="G432" s="12">
        <v>8</v>
      </c>
      <c r="H432" s="7" t="s">
        <v>212</v>
      </c>
      <c r="I432" s="58"/>
      <c r="J432" s="106">
        <f t="shared" si="55"/>
        <v>182</v>
      </c>
      <c r="K432" s="106" t="str">
        <f t="shared" si="57"/>
        <v>QS608</v>
      </c>
      <c r="L432" s="106" t="str">
        <f t="shared" si="58"/>
        <v>Las personas pueden adquirir el virus que causa el SIDA (VIH) por dar un abrazo, beso o caricias a una persona infectada</v>
      </c>
      <c r="M432" s="106" t="str">
        <f t="shared" si="59"/>
        <v>N</v>
      </c>
      <c r="N432" s="106">
        <f t="shared" si="60"/>
        <v>1</v>
      </c>
      <c r="O432" s="106" t="str">
        <f t="shared" si="61"/>
        <v>1:2, 8</v>
      </c>
      <c r="P432" s="106">
        <f t="shared" si="62"/>
        <v>8</v>
      </c>
      <c r="Q432" s="106" t="str">
        <f t="shared" si="63"/>
        <v>No sabe/No recuerda</v>
      </c>
      <c r="R432" s="106" t="str">
        <f t="shared" si="56"/>
        <v>null</v>
      </c>
      <c r="S432" s="106"/>
      <c r="T432" s="106"/>
      <c r="U432" s="106"/>
    </row>
    <row r="433" spans="1:21" x14ac:dyDescent="0.2">
      <c r="A433" s="29">
        <v>183</v>
      </c>
      <c r="B433" s="32" t="s">
        <v>482</v>
      </c>
      <c r="C433" s="35" t="s">
        <v>483</v>
      </c>
      <c r="D433" s="38" t="s">
        <v>11</v>
      </c>
      <c r="E433" s="41">
        <v>1</v>
      </c>
      <c r="F433" s="32" t="s">
        <v>215</v>
      </c>
      <c r="G433" s="12">
        <v>1</v>
      </c>
      <c r="H433" s="7" t="s">
        <v>102</v>
      </c>
      <c r="I433" s="57" t="s">
        <v>649</v>
      </c>
      <c r="J433" s="106">
        <f t="shared" si="55"/>
        <v>183</v>
      </c>
      <c r="K433" s="106" t="str">
        <f t="shared" si="57"/>
        <v>QS609</v>
      </c>
      <c r="L433" s="106" t="str">
        <f t="shared" si="58"/>
        <v>Las personas pueden adquirir el virus que causa el SIDA (VIH) por la picadura de un mosquito</v>
      </c>
      <c r="M433" s="106" t="str">
        <f t="shared" si="59"/>
        <v>N</v>
      </c>
      <c r="N433" s="106">
        <f t="shared" si="60"/>
        <v>1</v>
      </c>
      <c r="O433" s="106" t="str">
        <f t="shared" si="61"/>
        <v>1:2, 8</v>
      </c>
      <c r="P433" s="106">
        <f t="shared" si="62"/>
        <v>1</v>
      </c>
      <c r="Q433" s="106" t="str">
        <f t="shared" si="63"/>
        <v>Si</v>
      </c>
      <c r="R433" s="106" t="str">
        <f t="shared" si="56"/>
        <v>null</v>
      </c>
      <c r="S433" s="106"/>
      <c r="T433" s="106"/>
      <c r="U433" s="106"/>
    </row>
    <row r="434" spans="1:21" x14ac:dyDescent="0.2">
      <c r="A434" s="30"/>
      <c r="B434" s="33"/>
      <c r="C434" s="36"/>
      <c r="D434" s="39"/>
      <c r="E434" s="42"/>
      <c r="F434" s="33"/>
      <c r="G434" s="12">
        <v>2</v>
      </c>
      <c r="H434" s="7" t="s">
        <v>103</v>
      </c>
      <c r="I434" s="63"/>
      <c r="J434" s="106">
        <f t="shared" si="55"/>
        <v>183</v>
      </c>
      <c r="K434" s="106" t="str">
        <f t="shared" si="57"/>
        <v>QS609</v>
      </c>
      <c r="L434" s="106" t="str">
        <f t="shared" si="58"/>
        <v>Las personas pueden adquirir el virus que causa el SIDA (VIH) por la picadura de un mosquito</v>
      </c>
      <c r="M434" s="106" t="str">
        <f t="shared" si="59"/>
        <v>N</v>
      </c>
      <c r="N434" s="106">
        <f t="shared" si="60"/>
        <v>1</v>
      </c>
      <c r="O434" s="106" t="str">
        <f t="shared" si="61"/>
        <v>1:2, 8</v>
      </c>
      <c r="P434" s="106">
        <f t="shared" si="62"/>
        <v>2</v>
      </c>
      <c r="Q434" s="106" t="str">
        <f t="shared" si="63"/>
        <v>No</v>
      </c>
      <c r="R434" s="106" t="str">
        <f t="shared" si="56"/>
        <v>null</v>
      </c>
      <c r="S434" s="106"/>
      <c r="T434" s="106"/>
      <c r="U434" s="106"/>
    </row>
    <row r="435" spans="1:21" x14ac:dyDescent="0.2">
      <c r="A435" s="31"/>
      <c r="B435" s="34"/>
      <c r="C435" s="37"/>
      <c r="D435" s="40"/>
      <c r="E435" s="43"/>
      <c r="F435" s="34"/>
      <c r="G435" s="12">
        <v>8</v>
      </c>
      <c r="H435" s="7" t="s">
        <v>212</v>
      </c>
      <c r="I435" s="58"/>
      <c r="J435" s="106">
        <f t="shared" si="55"/>
        <v>183</v>
      </c>
      <c r="K435" s="106" t="str">
        <f t="shared" si="57"/>
        <v>QS609</v>
      </c>
      <c r="L435" s="106" t="str">
        <f t="shared" si="58"/>
        <v>Las personas pueden adquirir el virus que causa el SIDA (VIH) por la picadura de un mosquito</v>
      </c>
      <c r="M435" s="106" t="str">
        <f t="shared" si="59"/>
        <v>N</v>
      </c>
      <c r="N435" s="106">
        <f t="shared" si="60"/>
        <v>1</v>
      </c>
      <c r="O435" s="106" t="str">
        <f t="shared" si="61"/>
        <v>1:2, 8</v>
      </c>
      <c r="P435" s="106">
        <f t="shared" si="62"/>
        <v>8</v>
      </c>
      <c r="Q435" s="106" t="str">
        <f t="shared" si="63"/>
        <v>No sabe/No recuerda</v>
      </c>
      <c r="R435" s="106" t="str">
        <f t="shared" si="56"/>
        <v>null</v>
      </c>
      <c r="S435" s="106"/>
      <c r="T435" s="106"/>
      <c r="U435" s="106"/>
    </row>
    <row r="436" spans="1:21" x14ac:dyDescent="0.2">
      <c r="A436" s="29">
        <v>184</v>
      </c>
      <c r="B436" s="32" t="s">
        <v>484</v>
      </c>
      <c r="C436" s="51" t="s">
        <v>485</v>
      </c>
      <c r="D436" s="38" t="s">
        <v>11</v>
      </c>
      <c r="E436" s="41">
        <v>1</v>
      </c>
      <c r="F436" s="32" t="s">
        <v>215</v>
      </c>
      <c r="G436" s="12">
        <v>1</v>
      </c>
      <c r="H436" s="7" t="s">
        <v>102</v>
      </c>
      <c r="I436" s="57" t="s">
        <v>649</v>
      </c>
      <c r="J436" s="106">
        <f t="shared" si="55"/>
        <v>184</v>
      </c>
      <c r="K436" s="106" t="str">
        <f t="shared" si="57"/>
        <v>QS610</v>
      </c>
      <c r="L436" s="106" t="str">
        <f t="shared" si="58"/>
        <v>Las personas pueden adquirir el virus que causa el SIDA (VIH) compartiendo alimentos o utensilios con una persona infectada</v>
      </c>
      <c r="M436" s="106" t="str">
        <f t="shared" si="59"/>
        <v>N</v>
      </c>
      <c r="N436" s="106">
        <f t="shared" si="60"/>
        <v>1</v>
      </c>
      <c r="O436" s="106" t="str">
        <f t="shared" si="61"/>
        <v>1:2, 8</v>
      </c>
      <c r="P436" s="106">
        <f t="shared" si="62"/>
        <v>1</v>
      </c>
      <c r="Q436" s="106" t="str">
        <f t="shared" si="63"/>
        <v>Si</v>
      </c>
      <c r="R436" s="106" t="str">
        <f t="shared" si="56"/>
        <v>null</v>
      </c>
      <c r="S436" s="106"/>
      <c r="T436" s="106"/>
      <c r="U436" s="106"/>
    </row>
    <row r="437" spans="1:21" x14ac:dyDescent="0.2">
      <c r="A437" s="30"/>
      <c r="B437" s="33"/>
      <c r="C437" s="65"/>
      <c r="D437" s="39"/>
      <c r="E437" s="42"/>
      <c r="F437" s="33"/>
      <c r="G437" s="12">
        <v>2</v>
      </c>
      <c r="H437" s="7" t="s">
        <v>103</v>
      </c>
      <c r="I437" s="63"/>
      <c r="J437" s="106">
        <f t="shared" si="55"/>
        <v>184</v>
      </c>
      <c r="K437" s="106" t="str">
        <f t="shared" si="57"/>
        <v>QS610</v>
      </c>
      <c r="L437" s="106" t="str">
        <f t="shared" si="58"/>
        <v>Las personas pueden adquirir el virus que causa el SIDA (VIH) compartiendo alimentos o utensilios con una persona infectada</v>
      </c>
      <c r="M437" s="106" t="str">
        <f t="shared" si="59"/>
        <v>N</v>
      </c>
      <c r="N437" s="106">
        <f t="shared" si="60"/>
        <v>1</v>
      </c>
      <c r="O437" s="106" t="str">
        <f t="shared" si="61"/>
        <v>1:2, 8</v>
      </c>
      <c r="P437" s="106">
        <f t="shared" si="62"/>
        <v>2</v>
      </c>
      <c r="Q437" s="106" t="str">
        <f t="shared" si="63"/>
        <v>No</v>
      </c>
      <c r="R437" s="106" t="str">
        <f t="shared" si="56"/>
        <v>null</v>
      </c>
      <c r="S437" s="106"/>
      <c r="T437" s="106"/>
      <c r="U437" s="106"/>
    </row>
    <row r="438" spans="1:21" x14ac:dyDescent="0.2">
      <c r="A438" s="31"/>
      <c r="B438" s="34"/>
      <c r="C438" s="52"/>
      <c r="D438" s="40"/>
      <c r="E438" s="43"/>
      <c r="F438" s="34"/>
      <c r="G438" s="12">
        <v>8</v>
      </c>
      <c r="H438" s="7" t="s">
        <v>212</v>
      </c>
      <c r="I438" s="58"/>
      <c r="J438" s="106">
        <f t="shared" si="55"/>
        <v>184</v>
      </c>
      <c r="K438" s="106" t="str">
        <f t="shared" si="57"/>
        <v>QS610</v>
      </c>
      <c r="L438" s="106" t="str">
        <f t="shared" si="58"/>
        <v>Las personas pueden adquirir el virus que causa el SIDA (VIH) compartiendo alimentos o utensilios con una persona infectada</v>
      </c>
      <c r="M438" s="106" t="str">
        <f t="shared" si="59"/>
        <v>N</v>
      </c>
      <c r="N438" s="106">
        <f t="shared" si="60"/>
        <v>1</v>
      </c>
      <c r="O438" s="106" t="str">
        <f t="shared" si="61"/>
        <v>1:2, 8</v>
      </c>
      <c r="P438" s="106">
        <f t="shared" si="62"/>
        <v>8</v>
      </c>
      <c r="Q438" s="106" t="str">
        <f t="shared" si="63"/>
        <v>No sabe/No recuerda</v>
      </c>
      <c r="R438" s="106" t="str">
        <f t="shared" si="56"/>
        <v>null</v>
      </c>
      <c r="S438" s="106"/>
      <c r="T438" s="106"/>
      <c r="U438" s="106"/>
    </row>
    <row r="439" spans="1:21" x14ac:dyDescent="0.2">
      <c r="A439" s="29">
        <v>185</v>
      </c>
      <c r="B439" s="32" t="s">
        <v>486</v>
      </c>
      <c r="C439" s="51" t="s">
        <v>487</v>
      </c>
      <c r="D439" s="38" t="s">
        <v>11</v>
      </c>
      <c r="E439" s="41">
        <v>1</v>
      </c>
      <c r="F439" s="32" t="s">
        <v>215</v>
      </c>
      <c r="G439" s="12">
        <v>1</v>
      </c>
      <c r="H439" s="7" t="s">
        <v>102</v>
      </c>
      <c r="I439" s="57" t="s">
        <v>649</v>
      </c>
      <c r="J439" s="106">
        <f t="shared" si="55"/>
        <v>185</v>
      </c>
      <c r="K439" s="106" t="str">
        <f t="shared" si="57"/>
        <v>QS611</v>
      </c>
      <c r="L439" s="106" t="str">
        <f t="shared" si="58"/>
        <v>Las personas que usan condón cada vez que tienen relaciones sexuales tienen menos riesgo de adquirir el virus que causa el SIDA (VIH)</v>
      </c>
      <c r="M439" s="106" t="str">
        <f t="shared" si="59"/>
        <v>N</v>
      </c>
      <c r="N439" s="106">
        <f t="shared" si="60"/>
        <v>1</v>
      </c>
      <c r="O439" s="106" t="str">
        <f t="shared" si="61"/>
        <v>1:2, 8</v>
      </c>
      <c r="P439" s="106">
        <f t="shared" si="62"/>
        <v>1</v>
      </c>
      <c r="Q439" s="106" t="str">
        <f t="shared" si="63"/>
        <v>Si</v>
      </c>
      <c r="R439" s="106" t="str">
        <f t="shared" si="56"/>
        <v>null</v>
      </c>
      <c r="S439" s="106"/>
      <c r="T439" s="106"/>
      <c r="U439" s="106"/>
    </row>
    <row r="440" spans="1:21" x14ac:dyDescent="0.2">
      <c r="A440" s="30"/>
      <c r="B440" s="33"/>
      <c r="C440" s="65"/>
      <c r="D440" s="39"/>
      <c r="E440" s="42"/>
      <c r="F440" s="33"/>
      <c r="G440" s="12">
        <v>2</v>
      </c>
      <c r="H440" s="7" t="s">
        <v>103</v>
      </c>
      <c r="I440" s="63"/>
      <c r="J440" s="106">
        <f t="shared" si="55"/>
        <v>185</v>
      </c>
      <c r="K440" s="106" t="str">
        <f t="shared" si="57"/>
        <v>QS611</v>
      </c>
      <c r="L440" s="106" t="str">
        <f t="shared" si="58"/>
        <v>Las personas que usan condón cada vez que tienen relaciones sexuales tienen menos riesgo de adquirir el virus que causa el SIDA (VIH)</v>
      </c>
      <c r="M440" s="106" t="str">
        <f t="shared" si="59"/>
        <v>N</v>
      </c>
      <c r="N440" s="106">
        <f t="shared" si="60"/>
        <v>1</v>
      </c>
      <c r="O440" s="106" t="str">
        <f t="shared" si="61"/>
        <v>1:2, 8</v>
      </c>
      <c r="P440" s="106">
        <f t="shared" si="62"/>
        <v>2</v>
      </c>
      <c r="Q440" s="106" t="str">
        <f t="shared" si="63"/>
        <v>No</v>
      </c>
      <c r="R440" s="106" t="str">
        <f t="shared" si="56"/>
        <v>null</v>
      </c>
      <c r="S440" s="106"/>
      <c r="T440" s="106"/>
      <c r="U440" s="106"/>
    </row>
    <row r="441" spans="1:21" x14ac:dyDescent="0.2">
      <c r="A441" s="31"/>
      <c r="B441" s="34"/>
      <c r="C441" s="52"/>
      <c r="D441" s="40"/>
      <c r="E441" s="43"/>
      <c r="F441" s="34"/>
      <c r="G441" s="12">
        <v>8</v>
      </c>
      <c r="H441" s="7" t="s">
        <v>212</v>
      </c>
      <c r="I441" s="58"/>
      <c r="J441" s="106">
        <f t="shared" si="55"/>
        <v>185</v>
      </c>
      <c r="K441" s="106" t="str">
        <f t="shared" si="57"/>
        <v>QS611</v>
      </c>
      <c r="L441" s="106" t="str">
        <f t="shared" si="58"/>
        <v>Las personas que usan condón cada vez que tienen relaciones sexuales tienen menos riesgo de adquirir el virus que causa el SIDA (VIH)</v>
      </c>
      <c r="M441" s="106" t="str">
        <f t="shared" si="59"/>
        <v>N</v>
      </c>
      <c r="N441" s="106">
        <f t="shared" si="60"/>
        <v>1</v>
      </c>
      <c r="O441" s="106" t="str">
        <f t="shared" si="61"/>
        <v>1:2, 8</v>
      </c>
      <c r="P441" s="106">
        <f t="shared" si="62"/>
        <v>8</v>
      </c>
      <c r="Q441" s="106" t="str">
        <f t="shared" si="63"/>
        <v>No sabe/No recuerda</v>
      </c>
      <c r="R441" s="106" t="str">
        <f t="shared" si="56"/>
        <v>null</v>
      </c>
      <c r="S441" s="106"/>
      <c r="T441" s="106"/>
      <c r="U441" s="106"/>
    </row>
    <row r="442" spans="1:21" x14ac:dyDescent="0.2">
      <c r="A442" s="29">
        <v>186</v>
      </c>
      <c r="B442" s="32" t="s">
        <v>488</v>
      </c>
      <c r="C442" s="35" t="s">
        <v>489</v>
      </c>
      <c r="D442" s="38" t="s">
        <v>11</v>
      </c>
      <c r="E442" s="41">
        <v>1</v>
      </c>
      <c r="F442" s="32" t="s">
        <v>490</v>
      </c>
      <c r="G442" s="12">
        <v>0</v>
      </c>
      <c r="H442" s="7" t="s">
        <v>491</v>
      </c>
      <c r="I442" s="44" t="s">
        <v>649</v>
      </c>
      <c r="J442" s="106">
        <f t="shared" si="55"/>
        <v>186</v>
      </c>
      <c r="K442" s="106" t="str">
        <f t="shared" si="57"/>
        <v>QS700A</v>
      </c>
      <c r="L442" s="106" t="str">
        <f t="shared" si="58"/>
        <v>Últimos 14 días ha sentido molestias o problemas como:  Poco interés</v>
      </c>
      <c r="M442" s="106" t="str">
        <f t="shared" si="59"/>
        <v>N</v>
      </c>
      <c r="N442" s="106">
        <f t="shared" si="60"/>
        <v>1</v>
      </c>
      <c r="O442" s="106" t="str">
        <f t="shared" si="61"/>
        <v>0:3</v>
      </c>
      <c r="P442" s="106">
        <f t="shared" si="62"/>
        <v>0</v>
      </c>
      <c r="Q442" s="106" t="str">
        <f t="shared" si="63"/>
        <v>Para Nada</v>
      </c>
      <c r="R442" s="106" t="str">
        <f t="shared" si="56"/>
        <v>null</v>
      </c>
      <c r="S442" s="106"/>
      <c r="T442" s="106"/>
      <c r="U442" s="106"/>
    </row>
    <row r="443" spans="1:21" x14ac:dyDescent="0.2">
      <c r="A443" s="30"/>
      <c r="B443" s="33"/>
      <c r="C443" s="36"/>
      <c r="D443" s="39"/>
      <c r="E443" s="42"/>
      <c r="F443" s="33"/>
      <c r="G443" s="12">
        <v>1</v>
      </c>
      <c r="H443" s="7" t="s">
        <v>492</v>
      </c>
      <c r="I443" s="45"/>
      <c r="J443" s="106">
        <f t="shared" si="55"/>
        <v>186</v>
      </c>
      <c r="K443" s="106" t="str">
        <f t="shared" si="57"/>
        <v>QS700A</v>
      </c>
      <c r="L443" s="106" t="str">
        <f t="shared" si="58"/>
        <v>Últimos 14 días ha sentido molestias o problemas como:  Poco interés</v>
      </c>
      <c r="M443" s="106" t="str">
        <f t="shared" si="59"/>
        <v>N</v>
      </c>
      <c r="N443" s="106">
        <f t="shared" si="60"/>
        <v>1</v>
      </c>
      <c r="O443" s="106" t="str">
        <f t="shared" si="61"/>
        <v>0:3</v>
      </c>
      <c r="P443" s="106">
        <f t="shared" si="62"/>
        <v>1</v>
      </c>
      <c r="Q443" s="106" t="str">
        <f t="shared" si="63"/>
        <v>Varios días (de 1 a 6 días)</v>
      </c>
      <c r="R443" s="106" t="str">
        <f t="shared" si="56"/>
        <v>null</v>
      </c>
      <c r="S443" s="106"/>
      <c r="T443" s="106"/>
      <c r="U443" s="106"/>
    </row>
    <row r="444" spans="1:21" x14ac:dyDescent="0.2">
      <c r="A444" s="30"/>
      <c r="B444" s="33"/>
      <c r="C444" s="36"/>
      <c r="D444" s="39"/>
      <c r="E444" s="42"/>
      <c r="F444" s="33"/>
      <c r="G444" s="12">
        <v>2</v>
      </c>
      <c r="H444" s="7" t="s">
        <v>493</v>
      </c>
      <c r="I444" s="45"/>
      <c r="J444" s="106">
        <f t="shared" si="55"/>
        <v>186</v>
      </c>
      <c r="K444" s="106" t="str">
        <f t="shared" si="57"/>
        <v>QS700A</v>
      </c>
      <c r="L444" s="106" t="str">
        <f t="shared" si="58"/>
        <v>Últimos 14 días ha sentido molestias o problemas como:  Poco interés</v>
      </c>
      <c r="M444" s="106" t="str">
        <f t="shared" si="59"/>
        <v>N</v>
      </c>
      <c r="N444" s="106">
        <f t="shared" si="60"/>
        <v>1</v>
      </c>
      <c r="O444" s="106" t="str">
        <f t="shared" si="61"/>
        <v>0:3</v>
      </c>
      <c r="P444" s="106">
        <f t="shared" si="62"/>
        <v>2</v>
      </c>
      <c r="Q444" s="106" t="str">
        <f t="shared" si="63"/>
        <v>La mayoria de días (de 7 a 11 días)</v>
      </c>
      <c r="R444" s="106" t="str">
        <f t="shared" si="56"/>
        <v>null</v>
      </c>
      <c r="S444" s="106"/>
      <c r="T444" s="106"/>
      <c r="U444" s="106"/>
    </row>
    <row r="445" spans="1:21" x14ac:dyDescent="0.2">
      <c r="A445" s="31"/>
      <c r="B445" s="34"/>
      <c r="C445" s="37"/>
      <c r="D445" s="40"/>
      <c r="E445" s="43"/>
      <c r="F445" s="34"/>
      <c r="G445" s="12">
        <v>3</v>
      </c>
      <c r="H445" s="7" t="s">
        <v>494</v>
      </c>
      <c r="I445" s="46"/>
      <c r="J445" s="106">
        <f t="shared" si="55"/>
        <v>186</v>
      </c>
      <c r="K445" s="106" t="str">
        <f t="shared" si="57"/>
        <v>QS700A</v>
      </c>
      <c r="L445" s="106" t="str">
        <f t="shared" si="58"/>
        <v>Últimos 14 días ha sentido molestias o problemas como:  Poco interés</v>
      </c>
      <c r="M445" s="106" t="str">
        <f t="shared" si="59"/>
        <v>N</v>
      </c>
      <c r="N445" s="106">
        <f t="shared" si="60"/>
        <v>1</v>
      </c>
      <c r="O445" s="106" t="str">
        <f t="shared" si="61"/>
        <v>0:3</v>
      </c>
      <c r="P445" s="106">
        <f t="shared" si="62"/>
        <v>3</v>
      </c>
      <c r="Q445" s="106" t="str">
        <f t="shared" si="63"/>
        <v>Casi todos los días (de 12 a más días)</v>
      </c>
      <c r="R445" s="106" t="str">
        <f t="shared" si="56"/>
        <v>null</v>
      </c>
      <c r="S445" s="106"/>
      <c r="T445" s="106"/>
      <c r="U445" s="106"/>
    </row>
    <row r="446" spans="1:21" x14ac:dyDescent="0.2">
      <c r="A446" s="29">
        <v>187</v>
      </c>
      <c r="B446" s="32" t="s">
        <v>495</v>
      </c>
      <c r="C446" s="35" t="s">
        <v>496</v>
      </c>
      <c r="D446" s="38" t="s">
        <v>11</v>
      </c>
      <c r="E446" s="41">
        <v>1</v>
      </c>
      <c r="F446" s="32" t="s">
        <v>490</v>
      </c>
      <c r="G446" s="12">
        <v>0</v>
      </c>
      <c r="H446" s="7" t="s">
        <v>491</v>
      </c>
      <c r="I446" s="44" t="s">
        <v>649</v>
      </c>
      <c r="J446" s="106">
        <f t="shared" si="55"/>
        <v>187</v>
      </c>
      <c r="K446" s="106" t="str">
        <f t="shared" si="57"/>
        <v>QS700B</v>
      </c>
      <c r="L446" s="106" t="str">
        <f t="shared" si="58"/>
        <v>Últimos 14 días ha sentido molestias o problemas como: Deprimido</v>
      </c>
      <c r="M446" s="106" t="str">
        <f t="shared" si="59"/>
        <v>N</v>
      </c>
      <c r="N446" s="106">
        <f t="shared" si="60"/>
        <v>1</v>
      </c>
      <c r="O446" s="106" t="str">
        <f t="shared" si="61"/>
        <v>0:3</v>
      </c>
      <c r="P446" s="106">
        <f t="shared" si="62"/>
        <v>0</v>
      </c>
      <c r="Q446" s="106" t="str">
        <f t="shared" si="63"/>
        <v>Para Nada</v>
      </c>
      <c r="R446" s="106" t="str">
        <f t="shared" si="56"/>
        <v>null</v>
      </c>
      <c r="S446" s="106"/>
      <c r="T446" s="106"/>
      <c r="U446" s="106"/>
    </row>
    <row r="447" spans="1:21" x14ac:dyDescent="0.2">
      <c r="A447" s="30"/>
      <c r="B447" s="33"/>
      <c r="C447" s="36"/>
      <c r="D447" s="39"/>
      <c r="E447" s="42"/>
      <c r="F447" s="33"/>
      <c r="G447" s="12">
        <v>1</v>
      </c>
      <c r="H447" s="7" t="s">
        <v>492</v>
      </c>
      <c r="I447" s="45"/>
      <c r="J447" s="106">
        <f t="shared" si="55"/>
        <v>187</v>
      </c>
      <c r="K447" s="106" t="str">
        <f t="shared" si="57"/>
        <v>QS700B</v>
      </c>
      <c r="L447" s="106" t="str">
        <f t="shared" si="58"/>
        <v>Últimos 14 días ha sentido molestias o problemas como: Deprimido</v>
      </c>
      <c r="M447" s="106" t="str">
        <f t="shared" si="59"/>
        <v>N</v>
      </c>
      <c r="N447" s="106">
        <f t="shared" si="60"/>
        <v>1</v>
      </c>
      <c r="O447" s="106" t="str">
        <f t="shared" si="61"/>
        <v>0:3</v>
      </c>
      <c r="P447" s="106">
        <f t="shared" si="62"/>
        <v>1</v>
      </c>
      <c r="Q447" s="106" t="str">
        <f t="shared" si="63"/>
        <v>Varios días (de 1 a 6 días)</v>
      </c>
      <c r="R447" s="106" t="str">
        <f t="shared" si="56"/>
        <v>null</v>
      </c>
      <c r="S447" s="106"/>
      <c r="T447" s="106"/>
      <c r="U447" s="106"/>
    </row>
    <row r="448" spans="1:21" x14ac:dyDescent="0.2">
      <c r="A448" s="30"/>
      <c r="B448" s="33"/>
      <c r="C448" s="36"/>
      <c r="D448" s="39"/>
      <c r="E448" s="42"/>
      <c r="F448" s="33"/>
      <c r="G448" s="12">
        <v>2</v>
      </c>
      <c r="H448" s="7" t="s">
        <v>493</v>
      </c>
      <c r="I448" s="45"/>
      <c r="J448" s="106">
        <f t="shared" si="55"/>
        <v>187</v>
      </c>
      <c r="K448" s="106" t="str">
        <f t="shared" si="57"/>
        <v>QS700B</v>
      </c>
      <c r="L448" s="106" t="str">
        <f t="shared" si="58"/>
        <v>Últimos 14 días ha sentido molestias o problemas como: Deprimido</v>
      </c>
      <c r="M448" s="106" t="str">
        <f t="shared" si="59"/>
        <v>N</v>
      </c>
      <c r="N448" s="106">
        <f t="shared" si="60"/>
        <v>1</v>
      </c>
      <c r="O448" s="106" t="str">
        <f t="shared" si="61"/>
        <v>0:3</v>
      </c>
      <c r="P448" s="106">
        <f t="shared" si="62"/>
        <v>2</v>
      </c>
      <c r="Q448" s="106" t="str">
        <f t="shared" si="63"/>
        <v>La mayoria de días (de 7 a 11 días)</v>
      </c>
      <c r="R448" s="106" t="str">
        <f t="shared" si="56"/>
        <v>null</v>
      </c>
      <c r="S448" s="106"/>
      <c r="T448" s="106"/>
      <c r="U448" s="106"/>
    </row>
    <row r="449" spans="1:21" x14ac:dyDescent="0.2">
      <c r="A449" s="31"/>
      <c r="B449" s="34"/>
      <c r="C449" s="72"/>
      <c r="D449" s="40"/>
      <c r="E449" s="43"/>
      <c r="F449" s="34"/>
      <c r="G449" s="12">
        <v>3</v>
      </c>
      <c r="H449" s="7" t="s">
        <v>494</v>
      </c>
      <c r="I449" s="46"/>
      <c r="J449" s="106">
        <f t="shared" si="55"/>
        <v>187</v>
      </c>
      <c r="K449" s="106" t="str">
        <f t="shared" si="57"/>
        <v>QS700B</v>
      </c>
      <c r="L449" s="106" t="str">
        <f t="shared" si="58"/>
        <v>Últimos 14 días ha sentido molestias o problemas como: Deprimido</v>
      </c>
      <c r="M449" s="106" t="str">
        <f t="shared" si="59"/>
        <v>N</v>
      </c>
      <c r="N449" s="106">
        <f t="shared" si="60"/>
        <v>1</v>
      </c>
      <c r="O449" s="106" t="str">
        <f t="shared" si="61"/>
        <v>0:3</v>
      </c>
      <c r="P449" s="106">
        <f t="shared" si="62"/>
        <v>3</v>
      </c>
      <c r="Q449" s="106" t="str">
        <f t="shared" si="63"/>
        <v>Casi todos los días (de 12 a más días)</v>
      </c>
      <c r="R449" s="106" t="str">
        <f t="shared" si="56"/>
        <v>null</v>
      </c>
      <c r="S449" s="106"/>
      <c r="T449" s="106"/>
      <c r="U449" s="106"/>
    </row>
    <row r="450" spans="1:21" x14ac:dyDescent="0.2">
      <c r="A450" s="29">
        <v>188</v>
      </c>
      <c r="B450" s="73" t="s">
        <v>497</v>
      </c>
      <c r="C450" s="76" t="s">
        <v>498</v>
      </c>
      <c r="D450" s="79" t="s">
        <v>11</v>
      </c>
      <c r="E450" s="41">
        <v>1</v>
      </c>
      <c r="F450" s="32" t="s">
        <v>490</v>
      </c>
      <c r="G450" s="12">
        <v>0</v>
      </c>
      <c r="H450" s="7" t="s">
        <v>491</v>
      </c>
      <c r="I450" s="44" t="s">
        <v>649</v>
      </c>
      <c r="J450" s="106">
        <f t="shared" si="55"/>
        <v>188</v>
      </c>
      <c r="K450" s="106" t="str">
        <f t="shared" si="57"/>
        <v>QS700C</v>
      </c>
      <c r="L450" s="106" t="str">
        <f t="shared" si="58"/>
        <v>Últimos 14 días ha sentido molestias o problemas como: No puede dormir/dormir demasiado</v>
      </c>
      <c r="M450" s="106" t="str">
        <f t="shared" si="59"/>
        <v>N</v>
      </c>
      <c r="N450" s="106">
        <f t="shared" si="60"/>
        <v>1</v>
      </c>
      <c r="O450" s="106" t="str">
        <f t="shared" si="61"/>
        <v>0:3</v>
      </c>
      <c r="P450" s="106">
        <f t="shared" si="62"/>
        <v>0</v>
      </c>
      <c r="Q450" s="106" t="str">
        <f t="shared" si="63"/>
        <v>Para Nada</v>
      </c>
      <c r="R450" s="106" t="str">
        <f t="shared" si="56"/>
        <v>null</v>
      </c>
      <c r="S450" s="106"/>
      <c r="T450" s="106"/>
      <c r="U450" s="106"/>
    </row>
    <row r="451" spans="1:21" x14ac:dyDescent="0.2">
      <c r="A451" s="30"/>
      <c r="B451" s="74"/>
      <c r="C451" s="77"/>
      <c r="D451" s="80"/>
      <c r="E451" s="42"/>
      <c r="F451" s="33"/>
      <c r="G451" s="12">
        <v>1</v>
      </c>
      <c r="H451" s="7" t="s">
        <v>492</v>
      </c>
      <c r="I451" s="45"/>
      <c r="J451" s="106">
        <f t="shared" si="55"/>
        <v>188</v>
      </c>
      <c r="K451" s="106" t="str">
        <f t="shared" si="57"/>
        <v>QS700C</v>
      </c>
      <c r="L451" s="106" t="str">
        <f t="shared" si="58"/>
        <v>Últimos 14 días ha sentido molestias o problemas como: No puede dormir/dormir demasiado</v>
      </c>
      <c r="M451" s="106" t="str">
        <f t="shared" si="59"/>
        <v>N</v>
      </c>
      <c r="N451" s="106">
        <f t="shared" si="60"/>
        <v>1</v>
      </c>
      <c r="O451" s="106" t="str">
        <f t="shared" si="61"/>
        <v>0:3</v>
      </c>
      <c r="P451" s="106">
        <f t="shared" si="62"/>
        <v>1</v>
      </c>
      <c r="Q451" s="106" t="str">
        <f t="shared" si="63"/>
        <v>Varios días (de 1 a 6 días)</v>
      </c>
      <c r="R451" s="106" t="str">
        <f t="shared" si="56"/>
        <v>null</v>
      </c>
      <c r="S451" s="106"/>
      <c r="T451" s="106"/>
      <c r="U451" s="106"/>
    </row>
    <row r="452" spans="1:21" x14ac:dyDescent="0.2">
      <c r="A452" s="30"/>
      <c r="B452" s="74"/>
      <c r="C452" s="77"/>
      <c r="D452" s="80"/>
      <c r="E452" s="42"/>
      <c r="F452" s="33"/>
      <c r="G452" s="12">
        <v>2</v>
      </c>
      <c r="H452" s="7" t="s">
        <v>493</v>
      </c>
      <c r="I452" s="45"/>
      <c r="J452" s="106">
        <f t="shared" ref="J452:J515" si="64">IF(A452="",J451,A452)</f>
        <v>188</v>
      </c>
      <c r="K452" s="106" t="str">
        <f t="shared" si="57"/>
        <v>QS700C</v>
      </c>
      <c r="L452" s="106" t="str">
        <f t="shared" si="58"/>
        <v>Últimos 14 días ha sentido molestias o problemas como: No puede dormir/dormir demasiado</v>
      </c>
      <c r="M452" s="106" t="str">
        <f t="shared" si="59"/>
        <v>N</v>
      </c>
      <c r="N452" s="106">
        <f t="shared" si="60"/>
        <v>1</v>
      </c>
      <c r="O452" s="106" t="str">
        <f t="shared" si="61"/>
        <v>0:3</v>
      </c>
      <c r="P452" s="106">
        <f t="shared" si="62"/>
        <v>2</v>
      </c>
      <c r="Q452" s="106" t="str">
        <f t="shared" si="63"/>
        <v>La mayoria de días (de 7 a 11 días)</v>
      </c>
      <c r="R452" s="106" t="str">
        <f t="shared" ref="R452:R515" si="65">IF(I452="",R451,I452)</f>
        <v>null</v>
      </c>
      <c r="S452" s="106"/>
      <c r="T452" s="106"/>
      <c r="U452" s="106"/>
    </row>
    <row r="453" spans="1:21" x14ac:dyDescent="0.2">
      <c r="A453" s="31"/>
      <c r="B453" s="75"/>
      <c r="C453" s="78"/>
      <c r="D453" s="81"/>
      <c r="E453" s="43"/>
      <c r="F453" s="34"/>
      <c r="G453" s="12">
        <v>3</v>
      </c>
      <c r="H453" s="7" t="s">
        <v>494</v>
      </c>
      <c r="I453" s="46"/>
      <c r="J453" s="106">
        <f t="shared" si="64"/>
        <v>188</v>
      </c>
      <c r="K453" s="106" t="str">
        <f t="shared" si="57"/>
        <v>QS700C</v>
      </c>
      <c r="L453" s="106" t="str">
        <f t="shared" si="58"/>
        <v>Últimos 14 días ha sentido molestias o problemas como: No puede dormir/dormir demasiado</v>
      </c>
      <c r="M453" s="106" t="str">
        <f t="shared" si="59"/>
        <v>N</v>
      </c>
      <c r="N453" s="106">
        <f t="shared" si="60"/>
        <v>1</v>
      </c>
      <c r="O453" s="106" t="str">
        <f t="shared" si="61"/>
        <v>0:3</v>
      </c>
      <c r="P453" s="106">
        <f t="shared" si="62"/>
        <v>3</v>
      </c>
      <c r="Q453" s="106" t="str">
        <f t="shared" si="63"/>
        <v>Casi todos los días (de 12 a más días)</v>
      </c>
      <c r="R453" s="106" t="str">
        <f t="shared" si="65"/>
        <v>null</v>
      </c>
      <c r="S453" s="106"/>
      <c r="T453" s="106"/>
      <c r="U453" s="106"/>
    </row>
    <row r="454" spans="1:21" x14ac:dyDescent="0.2">
      <c r="A454" s="29">
        <v>189</v>
      </c>
      <c r="B454" s="32" t="s">
        <v>499</v>
      </c>
      <c r="C454" s="82" t="s">
        <v>500</v>
      </c>
      <c r="D454" s="38" t="s">
        <v>11</v>
      </c>
      <c r="E454" s="41">
        <v>1</v>
      </c>
      <c r="F454" s="32" t="s">
        <v>490</v>
      </c>
      <c r="G454" s="12">
        <v>0</v>
      </c>
      <c r="H454" s="7" t="s">
        <v>491</v>
      </c>
      <c r="I454" s="44" t="s">
        <v>649</v>
      </c>
      <c r="J454" s="106">
        <f t="shared" si="64"/>
        <v>189</v>
      </c>
      <c r="K454" s="106" t="str">
        <f t="shared" si="57"/>
        <v>QS700D</v>
      </c>
      <c r="L454" s="106" t="str">
        <f t="shared" si="58"/>
        <v>Últimos 14 días ha sentido molestias o problemas como: Cansado</v>
      </c>
      <c r="M454" s="106" t="str">
        <f t="shared" si="59"/>
        <v>N</v>
      </c>
      <c r="N454" s="106">
        <f t="shared" si="60"/>
        <v>1</v>
      </c>
      <c r="O454" s="106" t="str">
        <f t="shared" si="61"/>
        <v>0:3</v>
      </c>
      <c r="P454" s="106">
        <f t="shared" si="62"/>
        <v>0</v>
      </c>
      <c r="Q454" s="106" t="str">
        <f t="shared" si="63"/>
        <v>Para Nada</v>
      </c>
      <c r="R454" s="106" t="str">
        <f t="shared" si="65"/>
        <v>null</v>
      </c>
      <c r="S454" s="106"/>
      <c r="T454" s="106"/>
      <c r="U454" s="106"/>
    </row>
    <row r="455" spans="1:21" x14ac:dyDescent="0.2">
      <c r="A455" s="30"/>
      <c r="B455" s="33"/>
      <c r="C455" s="36"/>
      <c r="D455" s="39"/>
      <c r="E455" s="42"/>
      <c r="F455" s="33"/>
      <c r="G455" s="12">
        <v>1</v>
      </c>
      <c r="H455" s="7" t="s">
        <v>492</v>
      </c>
      <c r="I455" s="45"/>
      <c r="J455" s="106">
        <f t="shared" si="64"/>
        <v>189</v>
      </c>
      <c r="K455" s="106" t="str">
        <f t="shared" si="57"/>
        <v>QS700D</v>
      </c>
      <c r="L455" s="106" t="str">
        <f t="shared" si="58"/>
        <v>Últimos 14 días ha sentido molestias o problemas como: Cansado</v>
      </c>
      <c r="M455" s="106" t="str">
        <f t="shared" si="59"/>
        <v>N</v>
      </c>
      <c r="N455" s="106">
        <f t="shared" si="60"/>
        <v>1</v>
      </c>
      <c r="O455" s="106" t="str">
        <f t="shared" si="61"/>
        <v>0:3</v>
      </c>
      <c r="P455" s="106">
        <f t="shared" si="62"/>
        <v>1</v>
      </c>
      <c r="Q455" s="106" t="str">
        <f t="shared" si="63"/>
        <v>Varios días (de 1 a 6 días)</v>
      </c>
      <c r="R455" s="106" t="str">
        <f t="shared" si="65"/>
        <v>null</v>
      </c>
      <c r="S455" s="106"/>
      <c r="T455" s="106"/>
      <c r="U455" s="106"/>
    </row>
    <row r="456" spans="1:21" x14ac:dyDescent="0.2">
      <c r="A456" s="30"/>
      <c r="B456" s="33"/>
      <c r="C456" s="36"/>
      <c r="D456" s="39"/>
      <c r="E456" s="42"/>
      <c r="F456" s="33"/>
      <c r="G456" s="12">
        <v>2</v>
      </c>
      <c r="H456" s="7" t="s">
        <v>493</v>
      </c>
      <c r="I456" s="45"/>
      <c r="J456" s="106">
        <f t="shared" si="64"/>
        <v>189</v>
      </c>
      <c r="K456" s="106" t="str">
        <f t="shared" si="57"/>
        <v>QS700D</v>
      </c>
      <c r="L456" s="106" t="str">
        <f t="shared" si="58"/>
        <v>Últimos 14 días ha sentido molestias o problemas como: Cansado</v>
      </c>
      <c r="M456" s="106" t="str">
        <f t="shared" si="59"/>
        <v>N</v>
      </c>
      <c r="N456" s="106">
        <f t="shared" si="60"/>
        <v>1</v>
      </c>
      <c r="O456" s="106" t="str">
        <f t="shared" si="61"/>
        <v>0:3</v>
      </c>
      <c r="P456" s="106">
        <f t="shared" si="62"/>
        <v>2</v>
      </c>
      <c r="Q456" s="106" t="str">
        <f t="shared" si="63"/>
        <v>La mayoria de días (de 7 a 11 días)</v>
      </c>
      <c r="R456" s="106" t="str">
        <f t="shared" si="65"/>
        <v>null</v>
      </c>
      <c r="S456" s="106"/>
      <c r="T456" s="106"/>
      <c r="U456" s="106"/>
    </row>
    <row r="457" spans="1:21" x14ac:dyDescent="0.2">
      <c r="A457" s="31"/>
      <c r="B457" s="34"/>
      <c r="C457" s="37"/>
      <c r="D457" s="40"/>
      <c r="E457" s="43"/>
      <c r="F457" s="34"/>
      <c r="G457" s="12">
        <v>3</v>
      </c>
      <c r="H457" s="7" t="s">
        <v>494</v>
      </c>
      <c r="I457" s="46"/>
      <c r="J457" s="106">
        <f t="shared" si="64"/>
        <v>189</v>
      </c>
      <c r="K457" s="106" t="str">
        <f t="shared" si="57"/>
        <v>QS700D</v>
      </c>
      <c r="L457" s="106" t="str">
        <f t="shared" si="58"/>
        <v>Últimos 14 días ha sentido molestias o problemas como: Cansado</v>
      </c>
      <c r="M457" s="106" t="str">
        <f t="shared" si="59"/>
        <v>N</v>
      </c>
      <c r="N457" s="106">
        <f t="shared" si="60"/>
        <v>1</v>
      </c>
      <c r="O457" s="106" t="str">
        <f t="shared" si="61"/>
        <v>0:3</v>
      </c>
      <c r="P457" s="106">
        <f t="shared" si="62"/>
        <v>3</v>
      </c>
      <c r="Q457" s="106" t="str">
        <f t="shared" si="63"/>
        <v>Casi todos los días (de 12 a más días)</v>
      </c>
      <c r="R457" s="106" t="str">
        <f t="shared" si="65"/>
        <v>null</v>
      </c>
      <c r="S457" s="106"/>
      <c r="T457" s="106"/>
      <c r="U457" s="106"/>
    </row>
    <row r="458" spans="1:21" x14ac:dyDescent="0.2">
      <c r="A458" s="29">
        <v>190</v>
      </c>
      <c r="B458" s="32" t="s">
        <v>501</v>
      </c>
      <c r="C458" s="35" t="s">
        <v>502</v>
      </c>
      <c r="D458" s="38" t="s">
        <v>11</v>
      </c>
      <c r="E458" s="41">
        <v>1</v>
      </c>
      <c r="F458" s="32" t="s">
        <v>490</v>
      </c>
      <c r="G458" s="12">
        <v>0</v>
      </c>
      <c r="H458" s="7" t="s">
        <v>491</v>
      </c>
      <c r="I458" s="44" t="s">
        <v>649</v>
      </c>
      <c r="J458" s="106">
        <f t="shared" si="64"/>
        <v>190</v>
      </c>
      <c r="K458" s="106" t="str">
        <f t="shared" si="57"/>
        <v>QS700E</v>
      </c>
      <c r="L458" s="106" t="str">
        <f t="shared" si="58"/>
        <v>Últimos 14 días ha sentido molestias o problemas como: Poco apetito/comer en exceso</v>
      </c>
      <c r="M458" s="106" t="str">
        <f t="shared" si="59"/>
        <v>N</v>
      </c>
      <c r="N458" s="106">
        <f t="shared" si="60"/>
        <v>1</v>
      </c>
      <c r="O458" s="106" t="str">
        <f t="shared" si="61"/>
        <v>0:3</v>
      </c>
      <c r="P458" s="106">
        <f t="shared" si="62"/>
        <v>0</v>
      </c>
      <c r="Q458" s="106" t="str">
        <f t="shared" si="63"/>
        <v>Para Nada</v>
      </c>
      <c r="R458" s="106" t="str">
        <f t="shared" si="65"/>
        <v>null</v>
      </c>
      <c r="S458" s="106"/>
      <c r="T458" s="106"/>
      <c r="U458" s="106"/>
    </row>
    <row r="459" spans="1:21" x14ac:dyDescent="0.2">
      <c r="A459" s="30"/>
      <c r="B459" s="33"/>
      <c r="C459" s="36"/>
      <c r="D459" s="39"/>
      <c r="E459" s="42"/>
      <c r="F459" s="33"/>
      <c r="G459" s="12">
        <v>1</v>
      </c>
      <c r="H459" s="7" t="s">
        <v>492</v>
      </c>
      <c r="I459" s="45"/>
      <c r="J459" s="106">
        <f t="shared" si="64"/>
        <v>190</v>
      </c>
      <c r="K459" s="106" t="str">
        <f t="shared" si="57"/>
        <v>QS700E</v>
      </c>
      <c r="L459" s="106" t="str">
        <f t="shared" si="58"/>
        <v>Últimos 14 días ha sentido molestias o problemas como: Poco apetito/comer en exceso</v>
      </c>
      <c r="M459" s="106" t="str">
        <f t="shared" si="59"/>
        <v>N</v>
      </c>
      <c r="N459" s="106">
        <f t="shared" si="60"/>
        <v>1</v>
      </c>
      <c r="O459" s="106" t="str">
        <f t="shared" si="61"/>
        <v>0:3</v>
      </c>
      <c r="P459" s="106">
        <f t="shared" si="62"/>
        <v>1</v>
      </c>
      <c r="Q459" s="106" t="str">
        <f t="shared" si="63"/>
        <v>Varios días (de 1 a 6 días)</v>
      </c>
      <c r="R459" s="106" t="str">
        <f t="shared" si="65"/>
        <v>null</v>
      </c>
      <c r="S459" s="106"/>
      <c r="T459" s="106"/>
      <c r="U459" s="106"/>
    </row>
    <row r="460" spans="1:21" x14ac:dyDescent="0.2">
      <c r="A460" s="30"/>
      <c r="B460" s="33"/>
      <c r="C460" s="36"/>
      <c r="D460" s="39"/>
      <c r="E460" s="42"/>
      <c r="F460" s="33"/>
      <c r="G460" s="12">
        <v>2</v>
      </c>
      <c r="H460" s="7" t="s">
        <v>493</v>
      </c>
      <c r="I460" s="45"/>
      <c r="J460" s="106">
        <f t="shared" si="64"/>
        <v>190</v>
      </c>
      <c r="K460" s="106" t="str">
        <f t="shared" si="57"/>
        <v>QS700E</v>
      </c>
      <c r="L460" s="106" t="str">
        <f t="shared" si="58"/>
        <v>Últimos 14 días ha sentido molestias o problemas como: Poco apetito/comer en exceso</v>
      </c>
      <c r="M460" s="106" t="str">
        <f t="shared" si="59"/>
        <v>N</v>
      </c>
      <c r="N460" s="106">
        <f t="shared" si="60"/>
        <v>1</v>
      </c>
      <c r="O460" s="106" t="str">
        <f t="shared" si="61"/>
        <v>0:3</v>
      </c>
      <c r="P460" s="106">
        <f t="shared" si="62"/>
        <v>2</v>
      </c>
      <c r="Q460" s="106" t="str">
        <f t="shared" si="63"/>
        <v>La mayoria de días (de 7 a 11 días)</v>
      </c>
      <c r="R460" s="106" t="str">
        <f t="shared" si="65"/>
        <v>null</v>
      </c>
      <c r="S460" s="106"/>
      <c r="T460" s="106"/>
      <c r="U460" s="106"/>
    </row>
    <row r="461" spans="1:21" x14ac:dyDescent="0.2">
      <c r="A461" s="31"/>
      <c r="B461" s="34"/>
      <c r="C461" s="37"/>
      <c r="D461" s="40"/>
      <c r="E461" s="43"/>
      <c r="F461" s="34"/>
      <c r="G461" s="12">
        <v>3</v>
      </c>
      <c r="H461" s="7" t="s">
        <v>494</v>
      </c>
      <c r="I461" s="46"/>
      <c r="J461" s="106">
        <f t="shared" si="64"/>
        <v>190</v>
      </c>
      <c r="K461" s="106" t="str">
        <f t="shared" si="57"/>
        <v>QS700E</v>
      </c>
      <c r="L461" s="106" t="str">
        <f t="shared" si="58"/>
        <v>Últimos 14 días ha sentido molestias o problemas como: Poco apetito/comer en exceso</v>
      </c>
      <c r="M461" s="106" t="str">
        <f t="shared" si="59"/>
        <v>N</v>
      </c>
      <c r="N461" s="106">
        <f t="shared" si="60"/>
        <v>1</v>
      </c>
      <c r="O461" s="106" t="str">
        <f t="shared" si="61"/>
        <v>0:3</v>
      </c>
      <c r="P461" s="106">
        <f t="shared" si="62"/>
        <v>3</v>
      </c>
      <c r="Q461" s="106" t="str">
        <f t="shared" si="63"/>
        <v>Casi todos los días (de 12 a más días)</v>
      </c>
      <c r="R461" s="106" t="str">
        <f t="shared" si="65"/>
        <v>null</v>
      </c>
      <c r="S461" s="106"/>
      <c r="T461" s="106"/>
      <c r="U461" s="106"/>
    </row>
    <row r="462" spans="1:21" x14ac:dyDescent="0.2">
      <c r="A462" s="29">
        <v>191</v>
      </c>
      <c r="B462" s="32" t="s">
        <v>503</v>
      </c>
      <c r="C462" s="35" t="s">
        <v>504</v>
      </c>
      <c r="D462" s="38" t="s">
        <v>11</v>
      </c>
      <c r="E462" s="41">
        <v>1</v>
      </c>
      <c r="F462" s="32" t="s">
        <v>490</v>
      </c>
      <c r="G462" s="12">
        <v>0</v>
      </c>
      <c r="H462" s="7" t="s">
        <v>491</v>
      </c>
      <c r="I462" s="44" t="s">
        <v>649</v>
      </c>
      <c r="J462" s="106">
        <f t="shared" si="64"/>
        <v>191</v>
      </c>
      <c r="K462" s="106" t="str">
        <f t="shared" si="57"/>
        <v>QS700F</v>
      </c>
      <c r="L462" s="106" t="str">
        <f t="shared" si="58"/>
        <v>Últimos 14 días ha sentido molestias o problemas como: Poner atencion</v>
      </c>
      <c r="M462" s="106" t="str">
        <f t="shared" si="59"/>
        <v>N</v>
      </c>
      <c r="N462" s="106">
        <f t="shared" si="60"/>
        <v>1</v>
      </c>
      <c r="O462" s="106" t="str">
        <f t="shared" si="61"/>
        <v>0:3</v>
      </c>
      <c r="P462" s="106">
        <f t="shared" si="62"/>
        <v>0</v>
      </c>
      <c r="Q462" s="106" t="str">
        <f t="shared" si="63"/>
        <v>Para Nada</v>
      </c>
      <c r="R462" s="106" t="str">
        <f t="shared" si="65"/>
        <v>null</v>
      </c>
      <c r="S462" s="106"/>
      <c r="T462" s="106"/>
      <c r="U462" s="106"/>
    </row>
    <row r="463" spans="1:21" x14ac:dyDescent="0.2">
      <c r="A463" s="30"/>
      <c r="B463" s="33"/>
      <c r="C463" s="36"/>
      <c r="D463" s="39"/>
      <c r="E463" s="42"/>
      <c r="F463" s="33"/>
      <c r="G463" s="12">
        <v>1</v>
      </c>
      <c r="H463" s="7" t="s">
        <v>492</v>
      </c>
      <c r="I463" s="45"/>
      <c r="J463" s="106">
        <f t="shared" si="64"/>
        <v>191</v>
      </c>
      <c r="K463" s="106" t="str">
        <f t="shared" si="57"/>
        <v>QS700F</v>
      </c>
      <c r="L463" s="106" t="str">
        <f t="shared" si="58"/>
        <v>Últimos 14 días ha sentido molestias o problemas como: Poner atencion</v>
      </c>
      <c r="M463" s="106" t="str">
        <f t="shared" si="59"/>
        <v>N</v>
      </c>
      <c r="N463" s="106">
        <f t="shared" si="60"/>
        <v>1</v>
      </c>
      <c r="O463" s="106" t="str">
        <f t="shared" si="61"/>
        <v>0:3</v>
      </c>
      <c r="P463" s="106">
        <f t="shared" si="62"/>
        <v>1</v>
      </c>
      <c r="Q463" s="106" t="str">
        <f t="shared" si="63"/>
        <v>Varios días (de 1 a 6 días)</v>
      </c>
      <c r="R463" s="106" t="str">
        <f t="shared" si="65"/>
        <v>null</v>
      </c>
      <c r="S463" s="106"/>
      <c r="T463" s="106"/>
      <c r="U463" s="106"/>
    </row>
    <row r="464" spans="1:21" x14ac:dyDescent="0.2">
      <c r="A464" s="30"/>
      <c r="B464" s="33"/>
      <c r="C464" s="36"/>
      <c r="D464" s="39"/>
      <c r="E464" s="42"/>
      <c r="F464" s="33"/>
      <c r="G464" s="12">
        <v>2</v>
      </c>
      <c r="H464" s="7" t="s">
        <v>493</v>
      </c>
      <c r="I464" s="45"/>
      <c r="J464" s="106">
        <f t="shared" si="64"/>
        <v>191</v>
      </c>
      <c r="K464" s="106" t="str">
        <f t="shared" si="57"/>
        <v>QS700F</v>
      </c>
      <c r="L464" s="106" t="str">
        <f t="shared" si="58"/>
        <v>Últimos 14 días ha sentido molestias o problemas como: Poner atencion</v>
      </c>
      <c r="M464" s="106" t="str">
        <f t="shared" si="59"/>
        <v>N</v>
      </c>
      <c r="N464" s="106">
        <f t="shared" si="60"/>
        <v>1</v>
      </c>
      <c r="O464" s="106" t="str">
        <f t="shared" si="61"/>
        <v>0:3</v>
      </c>
      <c r="P464" s="106">
        <f t="shared" si="62"/>
        <v>2</v>
      </c>
      <c r="Q464" s="106" t="str">
        <f t="shared" si="63"/>
        <v>La mayoria de días (de 7 a 11 días)</v>
      </c>
      <c r="R464" s="106" t="str">
        <f t="shared" si="65"/>
        <v>null</v>
      </c>
      <c r="S464" s="106"/>
      <c r="T464" s="106"/>
      <c r="U464" s="106"/>
    </row>
    <row r="465" spans="1:21" x14ac:dyDescent="0.2">
      <c r="A465" s="31"/>
      <c r="B465" s="34"/>
      <c r="C465" s="37"/>
      <c r="D465" s="40"/>
      <c r="E465" s="43"/>
      <c r="F465" s="34"/>
      <c r="G465" s="12">
        <v>3</v>
      </c>
      <c r="H465" s="7" t="s">
        <v>494</v>
      </c>
      <c r="I465" s="46"/>
      <c r="J465" s="106">
        <f t="shared" si="64"/>
        <v>191</v>
      </c>
      <c r="K465" s="106" t="str">
        <f t="shared" si="57"/>
        <v>QS700F</v>
      </c>
      <c r="L465" s="106" t="str">
        <f t="shared" si="58"/>
        <v>Últimos 14 días ha sentido molestias o problemas como: Poner atencion</v>
      </c>
      <c r="M465" s="106" t="str">
        <f t="shared" si="59"/>
        <v>N</v>
      </c>
      <c r="N465" s="106">
        <f t="shared" si="60"/>
        <v>1</v>
      </c>
      <c r="O465" s="106" t="str">
        <f t="shared" si="61"/>
        <v>0:3</v>
      </c>
      <c r="P465" s="106">
        <f t="shared" si="62"/>
        <v>3</v>
      </c>
      <c r="Q465" s="106" t="str">
        <f t="shared" si="63"/>
        <v>Casi todos los días (de 12 a más días)</v>
      </c>
      <c r="R465" s="106" t="str">
        <f t="shared" si="65"/>
        <v>null</v>
      </c>
      <c r="S465" s="106"/>
      <c r="T465" s="106"/>
      <c r="U465" s="106"/>
    </row>
    <row r="466" spans="1:21" x14ac:dyDescent="0.2">
      <c r="A466" s="29">
        <v>192</v>
      </c>
      <c r="B466" s="32" t="s">
        <v>505</v>
      </c>
      <c r="C466" s="35" t="s">
        <v>506</v>
      </c>
      <c r="D466" s="38" t="s">
        <v>11</v>
      </c>
      <c r="E466" s="41">
        <v>1</v>
      </c>
      <c r="F466" s="32" t="s">
        <v>490</v>
      </c>
      <c r="G466" s="12">
        <v>0</v>
      </c>
      <c r="H466" s="7" t="s">
        <v>491</v>
      </c>
      <c r="I466" s="44" t="s">
        <v>649</v>
      </c>
      <c r="J466" s="106">
        <f t="shared" si="64"/>
        <v>192</v>
      </c>
      <c r="K466" s="106" t="str">
        <f t="shared" si="57"/>
        <v>QS700G</v>
      </c>
      <c r="L466" s="106" t="str">
        <f t="shared" si="58"/>
        <v>Últimos 14 días ha sentido molestias o problemas como: Moverse</v>
      </c>
      <c r="M466" s="106" t="str">
        <f t="shared" si="59"/>
        <v>N</v>
      </c>
      <c r="N466" s="106">
        <f t="shared" si="60"/>
        <v>1</v>
      </c>
      <c r="O466" s="106" t="str">
        <f t="shared" si="61"/>
        <v>0:3</v>
      </c>
      <c r="P466" s="106">
        <f t="shared" si="62"/>
        <v>0</v>
      </c>
      <c r="Q466" s="106" t="str">
        <f t="shared" si="63"/>
        <v>Para Nada</v>
      </c>
      <c r="R466" s="106" t="str">
        <f t="shared" si="65"/>
        <v>null</v>
      </c>
      <c r="S466" s="106"/>
      <c r="T466" s="106"/>
      <c r="U466" s="106"/>
    </row>
    <row r="467" spans="1:21" x14ac:dyDescent="0.2">
      <c r="A467" s="30"/>
      <c r="B467" s="33"/>
      <c r="C467" s="36"/>
      <c r="D467" s="39"/>
      <c r="E467" s="42"/>
      <c r="F467" s="33"/>
      <c r="G467" s="12">
        <v>1</v>
      </c>
      <c r="H467" s="7" t="s">
        <v>492</v>
      </c>
      <c r="I467" s="45"/>
      <c r="J467" s="106">
        <f t="shared" si="64"/>
        <v>192</v>
      </c>
      <c r="K467" s="106" t="str">
        <f t="shared" ref="K467:K530" si="66">IF(B467="",K466,B467)</f>
        <v>QS700G</v>
      </c>
      <c r="L467" s="106" t="str">
        <f t="shared" ref="L467:L530" si="67">IF(C467="",L466,C467)</f>
        <v>Últimos 14 días ha sentido molestias o problemas como: Moverse</v>
      </c>
      <c r="M467" s="106" t="str">
        <f t="shared" ref="M467:M530" si="68">IF(D467="",M466,D467)</f>
        <v>N</v>
      </c>
      <c r="N467" s="106">
        <f t="shared" ref="N467:N530" si="69">IF(E467="",N466,E467)</f>
        <v>1</v>
      </c>
      <c r="O467" s="106" t="str">
        <f t="shared" ref="O467:O530" si="70">IF(F467="",O466,F467)</f>
        <v>0:3</v>
      </c>
      <c r="P467" s="106">
        <f t="shared" ref="P467:P530" si="71">IF(G467="",P466,G467)</f>
        <v>1</v>
      </c>
      <c r="Q467" s="106" t="str">
        <f t="shared" ref="Q467:Q530" si="72">IF(H467="",Q466,H467)</f>
        <v>Varios días (de 1 a 6 días)</v>
      </c>
      <c r="R467" s="106" t="str">
        <f t="shared" si="65"/>
        <v>null</v>
      </c>
      <c r="S467" s="106"/>
      <c r="T467" s="106"/>
      <c r="U467" s="106"/>
    </row>
    <row r="468" spans="1:21" x14ac:dyDescent="0.2">
      <c r="A468" s="30"/>
      <c r="B468" s="33"/>
      <c r="C468" s="36"/>
      <c r="D468" s="39"/>
      <c r="E468" s="42"/>
      <c r="F468" s="33"/>
      <c r="G468" s="12">
        <v>2</v>
      </c>
      <c r="H468" s="7" t="s">
        <v>493</v>
      </c>
      <c r="I468" s="45"/>
      <c r="J468" s="106">
        <f t="shared" si="64"/>
        <v>192</v>
      </c>
      <c r="K468" s="106" t="str">
        <f t="shared" si="66"/>
        <v>QS700G</v>
      </c>
      <c r="L468" s="106" t="str">
        <f t="shared" si="67"/>
        <v>Últimos 14 días ha sentido molestias o problemas como: Moverse</v>
      </c>
      <c r="M468" s="106" t="str">
        <f t="shared" si="68"/>
        <v>N</v>
      </c>
      <c r="N468" s="106">
        <f t="shared" si="69"/>
        <v>1</v>
      </c>
      <c r="O468" s="106" t="str">
        <f t="shared" si="70"/>
        <v>0:3</v>
      </c>
      <c r="P468" s="106">
        <f t="shared" si="71"/>
        <v>2</v>
      </c>
      <c r="Q468" s="106" t="str">
        <f t="shared" si="72"/>
        <v>La mayoria de días (de 7 a 11 días)</v>
      </c>
      <c r="R468" s="106" t="str">
        <f t="shared" si="65"/>
        <v>null</v>
      </c>
      <c r="S468" s="106"/>
      <c r="T468" s="106"/>
      <c r="U468" s="106"/>
    </row>
    <row r="469" spans="1:21" x14ac:dyDescent="0.2">
      <c r="A469" s="31"/>
      <c r="B469" s="34"/>
      <c r="C469" s="72"/>
      <c r="D469" s="40"/>
      <c r="E469" s="43"/>
      <c r="F469" s="34"/>
      <c r="G469" s="12">
        <v>3</v>
      </c>
      <c r="H469" s="7" t="s">
        <v>494</v>
      </c>
      <c r="I469" s="46"/>
      <c r="J469" s="106">
        <f t="shared" si="64"/>
        <v>192</v>
      </c>
      <c r="K469" s="106" t="str">
        <f t="shared" si="66"/>
        <v>QS700G</v>
      </c>
      <c r="L469" s="106" t="str">
        <f t="shared" si="67"/>
        <v>Últimos 14 días ha sentido molestias o problemas como: Moverse</v>
      </c>
      <c r="M469" s="106" t="str">
        <f t="shared" si="68"/>
        <v>N</v>
      </c>
      <c r="N469" s="106">
        <f t="shared" si="69"/>
        <v>1</v>
      </c>
      <c r="O469" s="106" t="str">
        <f t="shared" si="70"/>
        <v>0:3</v>
      </c>
      <c r="P469" s="106">
        <f t="shared" si="71"/>
        <v>3</v>
      </c>
      <c r="Q469" s="106" t="str">
        <f t="shared" si="72"/>
        <v>Casi todos los días (de 12 a más días)</v>
      </c>
      <c r="R469" s="106" t="str">
        <f t="shared" si="65"/>
        <v>null</v>
      </c>
      <c r="S469" s="106"/>
      <c r="T469" s="106"/>
      <c r="U469" s="106"/>
    </row>
    <row r="470" spans="1:21" x14ac:dyDescent="0.2">
      <c r="A470" s="29">
        <v>193</v>
      </c>
      <c r="B470" s="73" t="s">
        <v>507</v>
      </c>
      <c r="C470" s="76" t="s">
        <v>508</v>
      </c>
      <c r="D470" s="79" t="s">
        <v>11</v>
      </c>
      <c r="E470" s="41">
        <v>1</v>
      </c>
      <c r="F470" s="32" t="s">
        <v>490</v>
      </c>
      <c r="G470" s="12">
        <v>0</v>
      </c>
      <c r="H470" s="7" t="s">
        <v>491</v>
      </c>
      <c r="I470" s="44" t="s">
        <v>649</v>
      </c>
      <c r="J470" s="106">
        <f t="shared" si="64"/>
        <v>193</v>
      </c>
      <c r="K470" s="106" t="str">
        <f t="shared" si="66"/>
        <v>QS700H</v>
      </c>
      <c r="L470" s="106" t="str">
        <f t="shared" si="67"/>
        <v>Últimos 14 días ha sentido molestias o problemas como: Hacerse daño de alguna forma buscando morir</v>
      </c>
      <c r="M470" s="106" t="str">
        <f t="shared" si="68"/>
        <v>N</v>
      </c>
      <c r="N470" s="106">
        <f t="shared" si="69"/>
        <v>1</v>
      </c>
      <c r="O470" s="106" t="str">
        <f t="shared" si="70"/>
        <v>0:3</v>
      </c>
      <c r="P470" s="106">
        <f t="shared" si="71"/>
        <v>0</v>
      </c>
      <c r="Q470" s="106" t="str">
        <f t="shared" si="72"/>
        <v>Para Nada</v>
      </c>
      <c r="R470" s="106" t="str">
        <f t="shared" si="65"/>
        <v>null</v>
      </c>
      <c r="S470" s="106"/>
      <c r="T470" s="106"/>
      <c r="U470" s="106"/>
    </row>
    <row r="471" spans="1:21" x14ac:dyDescent="0.2">
      <c r="A471" s="30"/>
      <c r="B471" s="74"/>
      <c r="C471" s="77"/>
      <c r="D471" s="80"/>
      <c r="E471" s="42"/>
      <c r="F471" s="33"/>
      <c r="G471" s="12">
        <v>1</v>
      </c>
      <c r="H471" s="7" t="s">
        <v>492</v>
      </c>
      <c r="I471" s="45"/>
      <c r="J471" s="106">
        <f t="shared" si="64"/>
        <v>193</v>
      </c>
      <c r="K471" s="106" t="str">
        <f t="shared" si="66"/>
        <v>QS700H</v>
      </c>
      <c r="L471" s="106" t="str">
        <f t="shared" si="67"/>
        <v>Últimos 14 días ha sentido molestias o problemas como: Hacerse daño de alguna forma buscando morir</v>
      </c>
      <c r="M471" s="106" t="str">
        <f t="shared" si="68"/>
        <v>N</v>
      </c>
      <c r="N471" s="106">
        <f t="shared" si="69"/>
        <v>1</v>
      </c>
      <c r="O471" s="106" t="str">
        <f t="shared" si="70"/>
        <v>0:3</v>
      </c>
      <c r="P471" s="106">
        <f t="shared" si="71"/>
        <v>1</v>
      </c>
      <c r="Q471" s="106" t="str">
        <f t="shared" si="72"/>
        <v>Varios días (de 1 a 6 días)</v>
      </c>
      <c r="R471" s="106" t="str">
        <f t="shared" si="65"/>
        <v>null</v>
      </c>
      <c r="S471" s="106"/>
      <c r="T471" s="106"/>
      <c r="U471" s="106"/>
    </row>
    <row r="472" spans="1:21" x14ac:dyDescent="0.2">
      <c r="A472" s="30"/>
      <c r="B472" s="74"/>
      <c r="C472" s="77"/>
      <c r="D472" s="80"/>
      <c r="E472" s="42"/>
      <c r="F472" s="33"/>
      <c r="G472" s="12">
        <v>2</v>
      </c>
      <c r="H472" s="7" t="s">
        <v>493</v>
      </c>
      <c r="I472" s="45"/>
      <c r="J472" s="106">
        <f t="shared" si="64"/>
        <v>193</v>
      </c>
      <c r="K472" s="106" t="str">
        <f t="shared" si="66"/>
        <v>QS700H</v>
      </c>
      <c r="L472" s="106" t="str">
        <f t="shared" si="67"/>
        <v>Últimos 14 días ha sentido molestias o problemas como: Hacerse daño de alguna forma buscando morir</v>
      </c>
      <c r="M472" s="106" t="str">
        <f t="shared" si="68"/>
        <v>N</v>
      </c>
      <c r="N472" s="106">
        <f t="shared" si="69"/>
        <v>1</v>
      </c>
      <c r="O472" s="106" t="str">
        <f t="shared" si="70"/>
        <v>0:3</v>
      </c>
      <c r="P472" s="106">
        <f t="shared" si="71"/>
        <v>2</v>
      </c>
      <c r="Q472" s="106" t="str">
        <f t="shared" si="72"/>
        <v>La mayoria de días (de 7 a 11 días)</v>
      </c>
      <c r="R472" s="106" t="str">
        <f t="shared" si="65"/>
        <v>null</v>
      </c>
      <c r="S472" s="106"/>
      <c r="T472" s="106"/>
      <c r="U472" s="106"/>
    </row>
    <row r="473" spans="1:21" x14ac:dyDescent="0.2">
      <c r="A473" s="31"/>
      <c r="B473" s="75"/>
      <c r="C473" s="78"/>
      <c r="D473" s="81"/>
      <c r="E473" s="43"/>
      <c r="F473" s="34"/>
      <c r="G473" s="12">
        <v>3</v>
      </c>
      <c r="H473" s="7" t="s">
        <v>494</v>
      </c>
      <c r="I473" s="46"/>
      <c r="J473" s="106">
        <f t="shared" si="64"/>
        <v>193</v>
      </c>
      <c r="K473" s="106" t="str">
        <f t="shared" si="66"/>
        <v>QS700H</v>
      </c>
      <c r="L473" s="106" t="str">
        <f t="shared" si="67"/>
        <v>Últimos 14 días ha sentido molestias o problemas como: Hacerse daño de alguna forma buscando morir</v>
      </c>
      <c r="M473" s="106" t="str">
        <f t="shared" si="68"/>
        <v>N</v>
      </c>
      <c r="N473" s="106">
        <f t="shared" si="69"/>
        <v>1</v>
      </c>
      <c r="O473" s="106" t="str">
        <f t="shared" si="70"/>
        <v>0:3</v>
      </c>
      <c r="P473" s="106">
        <f t="shared" si="71"/>
        <v>3</v>
      </c>
      <c r="Q473" s="106" t="str">
        <f t="shared" si="72"/>
        <v>Casi todos los días (de 12 a más días)</v>
      </c>
      <c r="R473" s="106" t="str">
        <f t="shared" si="65"/>
        <v>null</v>
      </c>
      <c r="S473" s="106"/>
      <c r="T473" s="106"/>
      <c r="U473" s="106"/>
    </row>
    <row r="474" spans="1:21" x14ac:dyDescent="0.2">
      <c r="A474" s="29">
        <v>194</v>
      </c>
      <c r="B474" s="32" t="s">
        <v>509</v>
      </c>
      <c r="C474" s="82" t="s">
        <v>510</v>
      </c>
      <c r="D474" s="38" t="s">
        <v>11</v>
      </c>
      <c r="E474" s="41">
        <v>1</v>
      </c>
      <c r="F474" s="32" t="s">
        <v>490</v>
      </c>
      <c r="G474" s="12">
        <v>0</v>
      </c>
      <c r="H474" s="7" t="s">
        <v>491</v>
      </c>
      <c r="I474" s="44" t="s">
        <v>649</v>
      </c>
      <c r="J474" s="106">
        <f t="shared" si="64"/>
        <v>194</v>
      </c>
      <c r="K474" s="106" t="str">
        <f t="shared" si="66"/>
        <v>QS700I</v>
      </c>
      <c r="L474" s="106" t="str">
        <f t="shared" si="67"/>
        <v>Últimos 14 días ha sentido molestias o problemas como: Sentirse mal</v>
      </c>
      <c r="M474" s="106" t="str">
        <f t="shared" si="68"/>
        <v>N</v>
      </c>
      <c r="N474" s="106">
        <f t="shared" si="69"/>
        <v>1</v>
      </c>
      <c r="O474" s="106" t="str">
        <f t="shared" si="70"/>
        <v>0:3</v>
      </c>
      <c r="P474" s="106">
        <f t="shared" si="71"/>
        <v>0</v>
      </c>
      <c r="Q474" s="106" t="str">
        <f t="shared" si="72"/>
        <v>Para Nada</v>
      </c>
      <c r="R474" s="106" t="str">
        <f t="shared" si="65"/>
        <v>null</v>
      </c>
      <c r="S474" s="106"/>
      <c r="T474" s="106"/>
      <c r="U474" s="106"/>
    </row>
    <row r="475" spans="1:21" x14ac:dyDescent="0.2">
      <c r="A475" s="30"/>
      <c r="B475" s="33"/>
      <c r="C475" s="36"/>
      <c r="D475" s="39"/>
      <c r="E475" s="42"/>
      <c r="F475" s="33"/>
      <c r="G475" s="12">
        <v>1</v>
      </c>
      <c r="H475" s="7" t="s">
        <v>492</v>
      </c>
      <c r="I475" s="45"/>
      <c r="J475" s="106">
        <f t="shared" si="64"/>
        <v>194</v>
      </c>
      <c r="K475" s="106" t="str">
        <f t="shared" si="66"/>
        <v>QS700I</v>
      </c>
      <c r="L475" s="106" t="str">
        <f t="shared" si="67"/>
        <v>Últimos 14 días ha sentido molestias o problemas como: Sentirse mal</v>
      </c>
      <c r="M475" s="106" t="str">
        <f t="shared" si="68"/>
        <v>N</v>
      </c>
      <c r="N475" s="106">
        <f t="shared" si="69"/>
        <v>1</v>
      </c>
      <c r="O475" s="106" t="str">
        <f t="shared" si="70"/>
        <v>0:3</v>
      </c>
      <c r="P475" s="106">
        <f t="shared" si="71"/>
        <v>1</v>
      </c>
      <c r="Q475" s="106" t="str">
        <f t="shared" si="72"/>
        <v>Varios días (de 1 a 6 días)</v>
      </c>
      <c r="R475" s="106" t="str">
        <f t="shared" si="65"/>
        <v>null</v>
      </c>
      <c r="S475" s="106"/>
      <c r="T475" s="106"/>
      <c r="U475" s="106"/>
    </row>
    <row r="476" spans="1:21" x14ac:dyDescent="0.2">
      <c r="A476" s="30"/>
      <c r="B476" s="33"/>
      <c r="C476" s="36"/>
      <c r="D476" s="39"/>
      <c r="E476" s="42"/>
      <c r="F476" s="33"/>
      <c r="G476" s="12">
        <v>2</v>
      </c>
      <c r="H476" s="7" t="s">
        <v>493</v>
      </c>
      <c r="I476" s="45"/>
      <c r="J476" s="106">
        <f t="shared" si="64"/>
        <v>194</v>
      </c>
      <c r="K476" s="106" t="str">
        <f t="shared" si="66"/>
        <v>QS700I</v>
      </c>
      <c r="L476" s="106" t="str">
        <f t="shared" si="67"/>
        <v>Últimos 14 días ha sentido molestias o problemas como: Sentirse mal</v>
      </c>
      <c r="M476" s="106" t="str">
        <f t="shared" si="68"/>
        <v>N</v>
      </c>
      <c r="N476" s="106">
        <f t="shared" si="69"/>
        <v>1</v>
      </c>
      <c r="O476" s="106" t="str">
        <f t="shared" si="70"/>
        <v>0:3</v>
      </c>
      <c r="P476" s="106">
        <f t="shared" si="71"/>
        <v>2</v>
      </c>
      <c r="Q476" s="106" t="str">
        <f t="shared" si="72"/>
        <v>La mayoria de días (de 7 a 11 días)</v>
      </c>
      <c r="R476" s="106" t="str">
        <f t="shared" si="65"/>
        <v>null</v>
      </c>
      <c r="S476" s="106"/>
      <c r="T476" s="106"/>
      <c r="U476" s="106"/>
    </row>
    <row r="477" spans="1:21" x14ac:dyDescent="0.2">
      <c r="A477" s="31"/>
      <c r="B477" s="34"/>
      <c r="C477" s="37"/>
      <c r="D477" s="40"/>
      <c r="E477" s="43"/>
      <c r="F477" s="34"/>
      <c r="G477" s="12">
        <v>3</v>
      </c>
      <c r="H477" s="7" t="s">
        <v>494</v>
      </c>
      <c r="I477" s="46"/>
      <c r="J477" s="106">
        <f t="shared" si="64"/>
        <v>194</v>
      </c>
      <c r="K477" s="106" t="str">
        <f t="shared" si="66"/>
        <v>QS700I</v>
      </c>
      <c r="L477" s="106" t="str">
        <f t="shared" si="67"/>
        <v>Últimos 14 días ha sentido molestias o problemas como: Sentirse mal</v>
      </c>
      <c r="M477" s="106" t="str">
        <f t="shared" si="68"/>
        <v>N</v>
      </c>
      <c r="N477" s="106">
        <f t="shared" si="69"/>
        <v>1</v>
      </c>
      <c r="O477" s="106" t="str">
        <f t="shared" si="70"/>
        <v>0:3</v>
      </c>
      <c r="P477" s="106">
        <f t="shared" si="71"/>
        <v>3</v>
      </c>
      <c r="Q477" s="106" t="str">
        <f t="shared" si="72"/>
        <v>Casi todos los días (de 12 a más días)</v>
      </c>
      <c r="R477" s="106" t="str">
        <f t="shared" si="65"/>
        <v>null</v>
      </c>
      <c r="S477" s="106"/>
      <c r="T477" s="106"/>
      <c r="U477" s="106"/>
    </row>
    <row r="478" spans="1:21" x14ac:dyDescent="0.2">
      <c r="A478" s="29">
        <v>195</v>
      </c>
      <c r="B478" s="32" t="s">
        <v>511</v>
      </c>
      <c r="C478" s="51" t="s">
        <v>512</v>
      </c>
      <c r="D478" s="38" t="s">
        <v>11</v>
      </c>
      <c r="E478" s="41">
        <v>1</v>
      </c>
      <c r="F478" s="32" t="s">
        <v>513</v>
      </c>
      <c r="G478" s="12">
        <v>1</v>
      </c>
      <c r="H478" s="7" t="s">
        <v>514</v>
      </c>
      <c r="I478" s="57" t="s">
        <v>649</v>
      </c>
      <c r="J478" s="106">
        <f t="shared" si="64"/>
        <v>195</v>
      </c>
      <c r="K478" s="106" t="str">
        <f t="shared" si="66"/>
        <v>QS702</v>
      </c>
      <c r="L478" s="106" t="str">
        <f t="shared" si="67"/>
        <v>Estas molestias o problema, cuanto le han dificultado para realizar su trabajo, sus actividades en la casa o llevarse bien con otras personas, mucho, poco o nada</v>
      </c>
      <c r="M478" s="106" t="str">
        <f t="shared" si="68"/>
        <v>N</v>
      </c>
      <c r="N478" s="106">
        <f t="shared" si="69"/>
        <v>1</v>
      </c>
      <c r="O478" s="106" t="str">
        <f t="shared" si="70"/>
        <v>1:3</v>
      </c>
      <c r="P478" s="106">
        <f t="shared" si="71"/>
        <v>1</v>
      </c>
      <c r="Q478" s="106" t="str">
        <f t="shared" si="72"/>
        <v>Mucho</v>
      </c>
      <c r="R478" s="106" t="str">
        <f t="shared" si="65"/>
        <v>null</v>
      </c>
      <c r="S478" s="106"/>
      <c r="T478" s="106"/>
      <c r="U478" s="106"/>
    </row>
    <row r="479" spans="1:21" x14ac:dyDescent="0.2">
      <c r="A479" s="30"/>
      <c r="B479" s="33"/>
      <c r="C479" s="65"/>
      <c r="D479" s="39"/>
      <c r="E479" s="42"/>
      <c r="F479" s="33"/>
      <c r="G479" s="12">
        <v>2</v>
      </c>
      <c r="H479" s="7" t="s">
        <v>515</v>
      </c>
      <c r="I479" s="63"/>
      <c r="J479" s="106">
        <f t="shared" si="64"/>
        <v>195</v>
      </c>
      <c r="K479" s="106" t="str">
        <f t="shared" si="66"/>
        <v>QS702</v>
      </c>
      <c r="L479" s="106" t="str">
        <f t="shared" si="67"/>
        <v>Estas molestias o problema, cuanto le han dificultado para realizar su trabajo, sus actividades en la casa o llevarse bien con otras personas, mucho, poco o nada</v>
      </c>
      <c r="M479" s="106" t="str">
        <f t="shared" si="68"/>
        <v>N</v>
      </c>
      <c r="N479" s="106">
        <f t="shared" si="69"/>
        <v>1</v>
      </c>
      <c r="O479" s="106" t="str">
        <f t="shared" si="70"/>
        <v>1:3</v>
      </c>
      <c r="P479" s="106">
        <f t="shared" si="71"/>
        <v>2</v>
      </c>
      <c r="Q479" s="106" t="str">
        <f t="shared" si="72"/>
        <v>Poco</v>
      </c>
      <c r="R479" s="106" t="str">
        <f t="shared" si="65"/>
        <v>null</v>
      </c>
      <c r="S479" s="106"/>
      <c r="T479" s="106"/>
      <c r="U479" s="106"/>
    </row>
    <row r="480" spans="1:21" x14ac:dyDescent="0.2">
      <c r="A480" s="31"/>
      <c r="B480" s="34"/>
      <c r="C480" s="52"/>
      <c r="D480" s="40"/>
      <c r="E480" s="43"/>
      <c r="F480" s="34"/>
      <c r="G480" s="12">
        <v>3</v>
      </c>
      <c r="H480" s="7" t="s">
        <v>516</v>
      </c>
      <c r="I480" s="58"/>
      <c r="J480" s="106">
        <f t="shared" si="64"/>
        <v>195</v>
      </c>
      <c r="K480" s="106" t="str">
        <f t="shared" si="66"/>
        <v>QS702</v>
      </c>
      <c r="L480" s="106" t="str">
        <f t="shared" si="67"/>
        <v>Estas molestias o problema, cuanto le han dificultado para realizar su trabajo, sus actividades en la casa o llevarse bien con otras personas, mucho, poco o nada</v>
      </c>
      <c r="M480" s="106" t="str">
        <f t="shared" si="68"/>
        <v>N</v>
      </c>
      <c r="N480" s="106">
        <f t="shared" si="69"/>
        <v>1</v>
      </c>
      <c r="O480" s="106" t="str">
        <f t="shared" si="70"/>
        <v>1:3</v>
      </c>
      <c r="P480" s="106">
        <f t="shared" si="71"/>
        <v>3</v>
      </c>
      <c r="Q480" s="106" t="str">
        <f t="shared" si="72"/>
        <v>Nada</v>
      </c>
      <c r="R480" s="106" t="str">
        <f t="shared" si="65"/>
        <v>null</v>
      </c>
      <c r="S480" s="106"/>
      <c r="T480" s="106"/>
      <c r="U480" s="106"/>
    </row>
    <row r="481" spans="1:21" x14ac:dyDescent="0.2">
      <c r="A481" s="47">
        <v>196</v>
      </c>
      <c r="B481" s="49" t="s">
        <v>517</v>
      </c>
      <c r="C481" s="59" t="s">
        <v>518</v>
      </c>
      <c r="D481" s="53" t="s">
        <v>11</v>
      </c>
      <c r="E481" s="55">
        <v>1</v>
      </c>
      <c r="F481" s="49" t="s">
        <v>93</v>
      </c>
      <c r="G481" s="12">
        <v>1</v>
      </c>
      <c r="H481" s="7" t="s">
        <v>102</v>
      </c>
      <c r="I481" s="57" t="s">
        <v>649</v>
      </c>
      <c r="J481" s="106">
        <f t="shared" si="64"/>
        <v>196</v>
      </c>
      <c r="K481" s="106" t="str">
        <f t="shared" si="66"/>
        <v>QS703</v>
      </c>
      <c r="L481" s="106" t="str">
        <f t="shared" si="67"/>
        <v>Últimos 12 meses, ha tenido molestias o problemas mencionados anteriormente como: sentirse con poco
interés, triste, con problemas para dormir, desanimada(o), cansada(o), sin motivo, desconcentrada(o) o</v>
      </c>
      <c r="M481" s="106" t="str">
        <f t="shared" si="68"/>
        <v>N</v>
      </c>
      <c r="N481" s="106">
        <f t="shared" si="69"/>
        <v>1</v>
      </c>
      <c r="O481" s="106" t="str">
        <f t="shared" si="70"/>
        <v>1:2</v>
      </c>
      <c r="P481" s="106">
        <f t="shared" si="71"/>
        <v>1</v>
      </c>
      <c r="Q481" s="106" t="str">
        <f t="shared" si="72"/>
        <v>Si</v>
      </c>
      <c r="R481" s="106" t="str">
        <f t="shared" si="65"/>
        <v>null</v>
      </c>
      <c r="S481" s="106"/>
      <c r="T481" s="106"/>
      <c r="U481" s="106"/>
    </row>
    <row r="482" spans="1:21" x14ac:dyDescent="0.2">
      <c r="A482" s="48"/>
      <c r="B482" s="50"/>
      <c r="C482" s="60"/>
      <c r="D482" s="54"/>
      <c r="E482" s="56"/>
      <c r="F482" s="50"/>
      <c r="G482" s="12">
        <v>2</v>
      </c>
      <c r="H482" s="7" t="s">
        <v>103</v>
      </c>
      <c r="I482" s="58"/>
      <c r="J482" s="106">
        <f t="shared" si="64"/>
        <v>196</v>
      </c>
      <c r="K482" s="106" t="str">
        <f t="shared" si="66"/>
        <v>QS703</v>
      </c>
      <c r="L482" s="106" t="str">
        <f t="shared" si="67"/>
        <v>Últimos 12 meses, ha tenido molestias o problemas mencionados anteriormente como: sentirse con poco
interés, triste, con problemas para dormir, desanimada(o), cansada(o), sin motivo, desconcentrada(o) o</v>
      </c>
      <c r="M482" s="106" t="str">
        <f t="shared" si="68"/>
        <v>N</v>
      </c>
      <c r="N482" s="106">
        <f t="shared" si="69"/>
        <v>1</v>
      </c>
      <c r="O482" s="106" t="str">
        <f t="shared" si="70"/>
        <v>1:2</v>
      </c>
      <c r="P482" s="106">
        <f t="shared" si="71"/>
        <v>2</v>
      </c>
      <c r="Q482" s="106" t="str">
        <f t="shared" si="72"/>
        <v>No</v>
      </c>
      <c r="R482" s="106" t="str">
        <f t="shared" si="65"/>
        <v>null</v>
      </c>
      <c r="S482" s="106"/>
      <c r="T482" s="106"/>
      <c r="U482" s="106"/>
    </row>
    <row r="483" spans="1:21" ht="16.5" x14ac:dyDescent="0.2">
      <c r="A483" s="5">
        <v>197</v>
      </c>
      <c r="B483" s="6" t="s">
        <v>519</v>
      </c>
      <c r="C483" s="7" t="s">
        <v>520</v>
      </c>
      <c r="D483" s="8" t="s">
        <v>14</v>
      </c>
      <c r="E483" s="11">
        <v>50</v>
      </c>
      <c r="F483" s="6" t="s">
        <v>43</v>
      </c>
      <c r="G483" s="9" t="s">
        <v>649</v>
      </c>
      <c r="H483" s="9" t="s">
        <v>649</v>
      </c>
      <c r="I483" s="10" t="s">
        <v>649</v>
      </c>
      <c r="J483" s="106">
        <f t="shared" si="64"/>
        <v>197</v>
      </c>
      <c r="K483" s="106" t="str">
        <f t="shared" si="66"/>
        <v>QS704PRV</v>
      </c>
      <c r="L483" s="106" t="str">
        <f t="shared" si="67"/>
        <v>En los últimos 12 meses, uno de los momentos que tuvo estas molestias o  problemas cuando fue:</v>
      </c>
      <c r="M483" s="106" t="str">
        <f t="shared" si="68"/>
        <v>AN</v>
      </c>
      <c r="N483" s="106">
        <f t="shared" si="69"/>
        <v>50</v>
      </c>
      <c r="O483" s="106" t="str">
        <f t="shared" si="70"/>
        <v>A:Z, 0:9</v>
      </c>
      <c r="P483" s="106" t="str">
        <f t="shared" si="71"/>
        <v>null</v>
      </c>
      <c r="Q483" s="106" t="str">
        <f t="shared" si="72"/>
        <v>null</v>
      </c>
      <c r="R483" s="106" t="str">
        <f t="shared" si="65"/>
        <v>null</v>
      </c>
      <c r="S483" s="106"/>
      <c r="T483" s="106"/>
      <c r="U483" s="106"/>
    </row>
    <row r="484" spans="1:21" x14ac:dyDescent="0.2">
      <c r="A484" s="5">
        <v>198</v>
      </c>
      <c r="B484" s="6" t="s">
        <v>521</v>
      </c>
      <c r="C484" s="16" t="s">
        <v>522</v>
      </c>
      <c r="D484" s="8" t="s">
        <v>14</v>
      </c>
      <c r="E484" s="11">
        <v>10</v>
      </c>
      <c r="F484" s="6" t="s">
        <v>43</v>
      </c>
      <c r="G484" s="9" t="s">
        <v>649</v>
      </c>
      <c r="H484" s="9" t="s">
        <v>649</v>
      </c>
      <c r="I484" s="14" t="s">
        <v>47</v>
      </c>
      <c r="J484" s="106">
        <f t="shared" si="64"/>
        <v>198</v>
      </c>
      <c r="K484" s="106" t="str">
        <f t="shared" si="66"/>
        <v>QS704T</v>
      </c>
      <c r="L484" s="106" t="str">
        <f t="shared" si="67"/>
        <v>Ahora hablemos solo de las molestias o problemas que tuvo cuando (en)</v>
      </c>
      <c r="M484" s="106" t="str">
        <f t="shared" si="68"/>
        <v>AN</v>
      </c>
      <c r="N484" s="106">
        <f t="shared" si="69"/>
        <v>10</v>
      </c>
      <c r="O484" s="106" t="str">
        <f t="shared" si="70"/>
        <v>A:Z, 0:9</v>
      </c>
      <c r="P484" s="106" t="str">
        <f t="shared" si="71"/>
        <v>null</v>
      </c>
      <c r="Q484" s="106" t="str">
        <f t="shared" si="72"/>
        <v>null</v>
      </c>
      <c r="R484" s="106" t="str">
        <f t="shared" si="65"/>
        <v>VALOR NULL</v>
      </c>
      <c r="S484" s="106"/>
      <c r="T484" s="106"/>
      <c r="U484" s="106"/>
    </row>
    <row r="485" spans="1:21" x14ac:dyDescent="0.2">
      <c r="A485" s="29">
        <v>199</v>
      </c>
      <c r="B485" s="73" t="s">
        <v>523</v>
      </c>
      <c r="C485" s="76" t="s">
        <v>524</v>
      </c>
      <c r="D485" s="79" t="s">
        <v>11</v>
      </c>
      <c r="E485" s="41">
        <v>1</v>
      </c>
      <c r="F485" s="32" t="s">
        <v>490</v>
      </c>
      <c r="G485" s="12">
        <v>0</v>
      </c>
      <c r="H485" s="7" t="s">
        <v>491</v>
      </c>
      <c r="I485" s="44" t="s">
        <v>649</v>
      </c>
      <c r="J485" s="106">
        <f t="shared" si="64"/>
        <v>199</v>
      </c>
      <c r="K485" s="106" t="str">
        <f t="shared" si="66"/>
        <v>QS704A</v>
      </c>
      <c r="L485" s="106" t="str">
        <f t="shared" si="67"/>
        <v>Últimos 12 meses: tuvo pocas ganas o interés en hacer las cosas</v>
      </c>
      <c r="M485" s="106" t="str">
        <f t="shared" si="68"/>
        <v>N</v>
      </c>
      <c r="N485" s="106">
        <f t="shared" si="69"/>
        <v>1</v>
      </c>
      <c r="O485" s="106" t="str">
        <f t="shared" si="70"/>
        <v>0:3</v>
      </c>
      <c r="P485" s="106">
        <f t="shared" si="71"/>
        <v>0</v>
      </c>
      <c r="Q485" s="106" t="str">
        <f t="shared" si="72"/>
        <v>Para Nada</v>
      </c>
      <c r="R485" s="106" t="str">
        <f t="shared" si="65"/>
        <v>null</v>
      </c>
      <c r="S485" s="106"/>
      <c r="T485" s="106"/>
      <c r="U485" s="106"/>
    </row>
    <row r="486" spans="1:21" x14ac:dyDescent="0.2">
      <c r="A486" s="30"/>
      <c r="B486" s="74"/>
      <c r="C486" s="77"/>
      <c r="D486" s="80"/>
      <c r="E486" s="42"/>
      <c r="F486" s="33"/>
      <c r="G486" s="12">
        <v>1</v>
      </c>
      <c r="H486" s="7" t="s">
        <v>492</v>
      </c>
      <c r="I486" s="45"/>
      <c r="J486" s="106">
        <f t="shared" si="64"/>
        <v>199</v>
      </c>
      <c r="K486" s="106" t="str">
        <f t="shared" si="66"/>
        <v>QS704A</v>
      </c>
      <c r="L486" s="106" t="str">
        <f t="shared" si="67"/>
        <v>Últimos 12 meses: tuvo pocas ganas o interés en hacer las cosas</v>
      </c>
      <c r="M486" s="106" t="str">
        <f t="shared" si="68"/>
        <v>N</v>
      </c>
      <c r="N486" s="106">
        <f t="shared" si="69"/>
        <v>1</v>
      </c>
      <c r="O486" s="106" t="str">
        <f t="shared" si="70"/>
        <v>0:3</v>
      </c>
      <c r="P486" s="106">
        <f t="shared" si="71"/>
        <v>1</v>
      </c>
      <c r="Q486" s="106" t="str">
        <f t="shared" si="72"/>
        <v>Varios días (de 1 a 6 días)</v>
      </c>
      <c r="R486" s="106" t="str">
        <f t="shared" si="65"/>
        <v>null</v>
      </c>
      <c r="S486" s="106"/>
      <c r="T486" s="106"/>
      <c r="U486" s="106"/>
    </row>
    <row r="487" spans="1:21" x14ac:dyDescent="0.2">
      <c r="A487" s="30"/>
      <c r="B487" s="74"/>
      <c r="C487" s="77"/>
      <c r="D487" s="80"/>
      <c r="E487" s="42"/>
      <c r="F487" s="33"/>
      <c r="G487" s="12">
        <v>2</v>
      </c>
      <c r="H487" s="7" t="s">
        <v>493</v>
      </c>
      <c r="I487" s="45"/>
      <c r="J487" s="106">
        <f t="shared" si="64"/>
        <v>199</v>
      </c>
      <c r="K487" s="106" t="str">
        <f t="shared" si="66"/>
        <v>QS704A</v>
      </c>
      <c r="L487" s="106" t="str">
        <f t="shared" si="67"/>
        <v>Últimos 12 meses: tuvo pocas ganas o interés en hacer las cosas</v>
      </c>
      <c r="M487" s="106" t="str">
        <f t="shared" si="68"/>
        <v>N</v>
      </c>
      <c r="N487" s="106">
        <f t="shared" si="69"/>
        <v>1</v>
      </c>
      <c r="O487" s="106" t="str">
        <f t="shared" si="70"/>
        <v>0:3</v>
      </c>
      <c r="P487" s="106">
        <f t="shared" si="71"/>
        <v>2</v>
      </c>
      <c r="Q487" s="106" t="str">
        <f t="shared" si="72"/>
        <v>La mayoria de días (de 7 a 11 días)</v>
      </c>
      <c r="R487" s="106" t="str">
        <f t="shared" si="65"/>
        <v>null</v>
      </c>
      <c r="S487" s="106"/>
      <c r="T487" s="106"/>
      <c r="U487" s="106"/>
    </row>
    <row r="488" spans="1:21" x14ac:dyDescent="0.2">
      <c r="A488" s="31"/>
      <c r="B488" s="75"/>
      <c r="C488" s="78"/>
      <c r="D488" s="81"/>
      <c r="E488" s="43"/>
      <c r="F488" s="34"/>
      <c r="G488" s="12">
        <v>3</v>
      </c>
      <c r="H488" s="7" t="s">
        <v>494</v>
      </c>
      <c r="I488" s="46"/>
      <c r="J488" s="106">
        <f t="shared" si="64"/>
        <v>199</v>
      </c>
      <c r="K488" s="106" t="str">
        <f t="shared" si="66"/>
        <v>QS704A</v>
      </c>
      <c r="L488" s="106" t="str">
        <f t="shared" si="67"/>
        <v>Últimos 12 meses: tuvo pocas ganas o interés en hacer las cosas</v>
      </c>
      <c r="M488" s="106" t="str">
        <f t="shared" si="68"/>
        <v>N</v>
      </c>
      <c r="N488" s="106">
        <f t="shared" si="69"/>
        <v>1</v>
      </c>
      <c r="O488" s="106" t="str">
        <f t="shared" si="70"/>
        <v>0:3</v>
      </c>
      <c r="P488" s="106">
        <f t="shared" si="71"/>
        <v>3</v>
      </c>
      <c r="Q488" s="106" t="str">
        <f t="shared" si="72"/>
        <v>Casi todos los días (de 12 a más días)</v>
      </c>
      <c r="R488" s="106" t="str">
        <f t="shared" si="65"/>
        <v>null</v>
      </c>
      <c r="S488" s="106"/>
      <c r="T488" s="106"/>
      <c r="U488" s="106"/>
    </row>
    <row r="489" spans="1:21" x14ac:dyDescent="0.2">
      <c r="A489" s="29">
        <v>200</v>
      </c>
      <c r="B489" s="73" t="s">
        <v>525</v>
      </c>
      <c r="C489" s="76" t="s">
        <v>526</v>
      </c>
      <c r="D489" s="79" t="s">
        <v>11</v>
      </c>
      <c r="E489" s="41">
        <v>1</v>
      </c>
      <c r="F489" s="32" t="s">
        <v>490</v>
      </c>
      <c r="G489" s="12">
        <v>0</v>
      </c>
      <c r="H489" s="7" t="s">
        <v>491</v>
      </c>
      <c r="I489" s="44" t="s">
        <v>649</v>
      </c>
      <c r="J489" s="106">
        <f t="shared" si="64"/>
        <v>200</v>
      </c>
      <c r="K489" s="106" t="str">
        <f t="shared" si="66"/>
        <v>QS704B</v>
      </c>
      <c r="L489" s="106" t="str">
        <f t="shared" si="67"/>
        <v>Últimos 12 meses: se sintió desanimada(o), deprimida(o), triste o sin esperanza</v>
      </c>
      <c r="M489" s="106" t="str">
        <f t="shared" si="68"/>
        <v>N</v>
      </c>
      <c r="N489" s="106">
        <f t="shared" si="69"/>
        <v>1</v>
      </c>
      <c r="O489" s="106" t="str">
        <f t="shared" si="70"/>
        <v>0:3</v>
      </c>
      <c r="P489" s="106">
        <f t="shared" si="71"/>
        <v>0</v>
      </c>
      <c r="Q489" s="106" t="str">
        <f t="shared" si="72"/>
        <v>Para Nada</v>
      </c>
      <c r="R489" s="106" t="str">
        <f t="shared" si="65"/>
        <v>null</v>
      </c>
      <c r="S489" s="106"/>
      <c r="T489" s="106"/>
      <c r="U489" s="106"/>
    </row>
    <row r="490" spans="1:21" x14ac:dyDescent="0.2">
      <c r="A490" s="30"/>
      <c r="B490" s="74"/>
      <c r="C490" s="77"/>
      <c r="D490" s="80"/>
      <c r="E490" s="42"/>
      <c r="F490" s="33"/>
      <c r="G490" s="12">
        <v>1</v>
      </c>
      <c r="H490" s="7" t="s">
        <v>492</v>
      </c>
      <c r="I490" s="45"/>
      <c r="J490" s="106">
        <f t="shared" si="64"/>
        <v>200</v>
      </c>
      <c r="K490" s="106" t="str">
        <f t="shared" si="66"/>
        <v>QS704B</v>
      </c>
      <c r="L490" s="106" t="str">
        <f t="shared" si="67"/>
        <v>Últimos 12 meses: se sintió desanimada(o), deprimida(o), triste o sin esperanza</v>
      </c>
      <c r="M490" s="106" t="str">
        <f t="shared" si="68"/>
        <v>N</v>
      </c>
      <c r="N490" s="106">
        <f t="shared" si="69"/>
        <v>1</v>
      </c>
      <c r="O490" s="106" t="str">
        <f t="shared" si="70"/>
        <v>0:3</v>
      </c>
      <c r="P490" s="106">
        <f t="shared" si="71"/>
        <v>1</v>
      </c>
      <c r="Q490" s="106" t="str">
        <f t="shared" si="72"/>
        <v>Varios días (de 1 a 6 días)</v>
      </c>
      <c r="R490" s="106" t="str">
        <f t="shared" si="65"/>
        <v>null</v>
      </c>
      <c r="S490" s="106"/>
      <c r="T490" s="106"/>
      <c r="U490" s="106"/>
    </row>
    <row r="491" spans="1:21" x14ac:dyDescent="0.2">
      <c r="A491" s="30"/>
      <c r="B491" s="74"/>
      <c r="C491" s="77"/>
      <c r="D491" s="80"/>
      <c r="E491" s="42"/>
      <c r="F491" s="33"/>
      <c r="G491" s="12">
        <v>2</v>
      </c>
      <c r="H491" s="7" t="s">
        <v>493</v>
      </c>
      <c r="I491" s="45"/>
      <c r="J491" s="106">
        <f t="shared" si="64"/>
        <v>200</v>
      </c>
      <c r="K491" s="106" t="str">
        <f t="shared" si="66"/>
        <v>QS704B</v>
      </c>
      <c r="L491" s="106" t="str">
        <f t="shared" si="67"/>
        <v>Últimos 12 meses: se sintió desanimada(o), deprimida(o), triste o sin esperanza</v>
      </c>
      <c r="M491" s="106" t="str">
        <f t="shared" si="68"/>
        <v>N</v>
      </c>
      <c r="N491" s="106">
        <f t="shared" si="69"/>
        <v>1</v>
      </c>
      <c r="O491" s="106" t="str">
        <f t="shared" si="70"/>
        <v>0:3</v>
      </c>
      <c r="P491" s="106">
        <f t="shared" si="71"/>
        <v>2</v>
      </c>
      <c r="Q491" s="106" t="str">
        <f t="shared" si="72"/>
        <v>La mayoria de días (de 7 a 11 días)</v>
      </c>
      <c r="R491" s="106" t="str">
        <f t="shared" si="65"/>
        <v>null</v>
      </c>
      <c r="S491" s="106"/>
      <c r="T491" s="106"/>
      <c r="U491" s="106"/>
    </row>
    <row r="492" spans="1:21" x14ac:dyDescent="0.2">
      <c r="A492" s="31"/>
      <c r="B492" s="75"/>
      <c r="C492" s="78"/>
      <c r="D492" s="81"/>
      <c r="E492" s="43"/>
      <c r="F492" s="34"/>
      <c r="G492" s="12">
        <v>3</v>
      </c>
      <c r="H492" s="7" t="s">
        <v>494</v>
      </c>
      <c r="I492" s="46"/>
      <c r="J492" s="106">
        <f t="shared" si="64"/>
        <v>200</v>
      </c>
      <c r="K492" s="106" t="str">
        <f t="shared" si="66"/>
        <v>QS704B</v>
      </c>
      <c r="L492" s="106" t="str">
        <f t="shared" si="67"/>
        <v>Últimos 12 meses: se sintió desanimada(o), deprimida(o), triste o sin esperanza</v>
      </c>
      <c r="M492" s="106" t="str">
        <f t="shared" si="68"/>
        <v>N</v>
      </c>
      <c r="N492" s="106">
        <f t="shared" si="69"/>
        <v>1</v>
      </c>
      <c r="O492" s="106" t="str">
        <f t="shared" si="70"/>
        <v>0:3</v>
      </c>
      <c r="P492" s="106">
        <f t="shared" si="71"/>
        <v>3</v>
      </c>
      <c r="Q492" s="106" t="str">
        <f t="shared" si="72"/>
        <v>Casi todos los días (de 12 a más días)</v>
      </c>
      <c r="R492" s="106" t="str">
        <f t="shared" si="65"/>
        <v>null</v>
      </c>
      <c r="S492" s="106"/>
      <c r="T492" s="106"/>
      <c r="U492" s="106"/>
    </row>
    <row r="493" spans="1:21" x14ac:dyDescent="0.2">
      <c r="A493" s="29">
        <v>201</v>
      </c>
      <c r="B493" s="73" t="s">
        <v>527</v>
      </c>
      <c r="C493" s="76" t="s">
        <v>528</v>
      </c>
      <c r="D493" s="79" t="s">
        <v>11</v>
      </c>
      <c r="E493" s="41">
        <v>1</v>
      </c>
      <c r="F493" s="32" t="s">
        <v>490</v>
      </c>
      <c r="G493" s="12">
        <v>0</v>
      </c>
      <c r="H493" s="7" t="s">
        <v>491</v>
      </c>
      <c r="I493" s="44" t="s">
        <v>649</v>
      </c>
      <c r="J493" s="106">
        <f t="shared" si="64"/>
        <v>201</v>
      </c>
      <c r="K493" s="106" t="str">
        <f t="shared" si="66"/>
        <v>QS704C</v>
      </c>
      <c r="L493" s="106" t="str">
        <f t="shared" si="67"/>
        <v>Últimos 12 meses: tuvo problemas para dormir o mantenerse dormida(o) o en dormir demasiado</v>
      </c>
      <c r="M493" s="106" t="str">
        <f t="shared" si="68"/>
        <v>N</v>
      </c>
      <c r="N493" s="106">
        <f t="shared" si="69"/>
        <v>1</v>
      </c>
      <c r="O493" s="106" t="str">
        <f t="shared" si="70"/>
        <v>0:3</v>
      </c>
      <c r="P493" s="106">
        <f t="shared" si="71"/>
        <v>0</v>
      </c>
      <c r="Q493" s="106" t="str">
        <f t="shared" si="72"/>
        <v>Para Nada</v>
      </c>
      <c r="R493" s="106" t="str">
        <f t="shared" si="65"/>
        <v>null</v>
      </c>
      <c r="S493" s="106"/>
      <c r="T493" s="106"/>
      <c r="U493" s="106"/>
    </row>
    <row r="494" spans="1:21" x14ac:dyDescent="0.2">
      <c r="A494" s="30"/>
      <c r="B494" s="74"/>
      <c r="C494" s="77"/>
      <c r="D494" s="80"/>
      <c r="E494" s="42"/>
      <c r="F494" s="33"/>
      <c r="G494" s="12">
        <v>1</v>
      </c>
      <c r="H494" s="7" t="s">
        <v>492</v>
      </c>
      <c r="I494" s="45"/>
      <c r="J494" s="106">
        <f t="shared" si="64"/>
        <v>201</v>
      </c>
      <c r="K494" s="106" t="str">
        <f t="shared" si="66"/>
        <v>QS704C</v>
      </c>
      <c r="L494" s="106" t="str">
        <f t="shared" si="67"/>
        <v>Últimos 12 meses: tuvo problemas para dormir o mantenerse dormida(o) o en dormir demasiado</v>
      </c>
      <c r="M494" s="106" t="str">
        <f t="shared" si="68"/>
        <v>N</v>
      </c>
      <c r="N494" s="106">
        <f t="shared" si="69"/>
        <v>1</v>
      </c>
      <c r="O494" s="106" t="str">
        <f t="shared" si="70"/>
        <v>0:3</v>
      </c>
      <c r="P494" s="106">
        <f t="shared" si="71"/>
        <v>1</v>
      </c>
      <c r="Q494" s="106" t="str">
        <f t="shared" si="72"/>
        <v>Varios días (de 1 a 6 días)</v>
      </c>
      <c r="R494" s="106" t="str">
        <f t="shared" si="65"/>
        <v>null</v>
      </c>
      <c r="S494" s="106"/>
      <c r="T494" s="106"/>
      <c r="U494" s="106"/>
    </row>
    <row r="495" spans="1:21" x14ac:dyDescent="0.2">
      <c r="A495" s="30"/>
      <c r="B495" s="74"/>
      <c r="C495" s="77"/>
      <c r="D495" s="80"/>
      <c r="E495" s="42"/>
      <c r="F495" s="33"/>
      <c r="G495" s="12">
        <v>2</v>
      </c>
      <c r="H495" s="7" t="s">
        <v>493</v>
      </c>
      <c r="I495" s="45"/>
      <c r="J495" s="106">
        <f t="shared" si="64"/>
        <v>201</v>
      </c>
      <c r="K495" s="106" t="str">
        <f t="shared" si="66"/>
        <v>QS704C</v>
      </c>
      <c r="L495" s="106" t="str">
        <f t="shared" si="67"/>
        <v>Últimos 12 meses: tuvo problemas para dormir o mantenerse dormida(o) o en dormir demasiado</v>
      </c>
      <c r="M495" s="106" t="str">
        <f t="shared" si="68"/>
        <v>N</v>
      </c>
      <c r="N495" s="106">
        <f t="shared" si="69"/>
        <v>1</v>
      </c>
      <c r="O495" s="106" t="str">
        <f t="shared" si="70"/>
        <v>0:3</v>
      </c>
      <c r="P495" s="106">
        <f t="shared" si="71"/>
        <v>2</v>
      </c>
      <c r="Q495" s="106" t="str">
        <f t="shared" si="72"/>
        <v>La mayoria de días (de 7 a 11 días)</v>
      </c>
      <c r="R495" s="106" t="str">
        <f t="shared" si="65"/>
        <v>null</v>
      </c>
      <c r="S495" s="106"/>
      <c r="T495" s="106"/>
      <c r="U495" s="106"/>
    </row>
    <row r="496" spans="1:21" x14ac:dyDescent="0.2">
      <c r="A496" s="31"/>
      <c r="B496" s="75"/>
      <c r="C496" s="78"/>
      <c r="D496" s="81"/>
      <c r="E496" s="43"/>
      <c r="F496" s="34"/>
      <c r="G496" s="12">
        <v>3</v>
      </c>
      <c r="H496" s="7" t="s">
        <v>494</v>
      </c>
      <c r="I496" s="46"/>
      <c r="J496" s="106">
        <f t="shared" si="64"/>
        <v>201</v>
      </c>
      <c r="K496" s="106" t="str">
        <f t="shared" si="66"/>
        <v>QS704C</v>
      </c>
      <c r="L496" s="106" t="str">
        <f t="shared" si="67"/>
        <v>Últimos 12 meses: tuvo problemas para dormir o mantenerse dormida(o) o en dormir demasiado</v>
      </c>
      <c r="M496" s="106" t="str">
        <f t="shared" si="68"/>
        <v>N</v>
      </c>
      <c r="N496" s="106">
        <f t="shared" si="69"/>
        <v>1</v>
      </c>
      <c r="O496" s="106" t="str">
        <f t="shared" si="70"/>
        <v>0:3</v>
      </c>
      <c r="P496" s="106">
        <f t="shared" si="71"/>
        <v>3</v>
      </c>
      <c r="Q496" s="106" t="str">
        <f t="shared" si="72"/>
        <v>Casi todos los días (de 12 a más días)</v>
      </c>
      <c r="R496" s="106" t="str">
        <f t="shared" si="65"/>
        <v>null</v>
      </c>
      <c r="S496" s="106"/>
      <c r="T496" s="106"/>
      <c r="U496" s="106"/>
    </row>
    <row r="497" spans="1:21" x14ac:dyDescent="0.2">
      <c r="A497" s="29">
        <v>202</v>
      </c>
      <c r="B497" s="73" t="s">
        <v>529</v>
      </c>
      <c r="C497" s="76" t="s">
        <v>530</v>
      </c>
      <c r="D497" s="79" t="s">
        <v>11</v>
      </c>
      <c r="E497" s="41">
        <v>1</v>
      </c>
      <c r="F497" s="32" t="s">
        <v>490</v>
      </c>
      <c r="G497" s="12">
        <v>0</v>
      </c>
      <c r="H497" s="7" t="s">
        <v>491</v>
      </c>
      <c r="I497" s="44" t="s">
        <v>649</v>
      </c>
      <c r="J497" s="106">
        <f t="shared" si="64"/>
        <v>202</v>
      </c>
      <c r="K497" s="106" t="str">
        <f t="shared" si="66"/>
        <v>QS704D</v>
      </c>
      <c r="L497" s="106" t="str">
        <f t="shared" si="67"/>
        <v>Últimos 12 meses: se sintió cansada(o) o tuvo poca energía sin motivo que lo justifique</v>
      </c>
      <c r="M497" s="106" t="str">
        <f t="shared" si="68"/>
        <v>N</v>
      </c>
      <c r="N497" s="106">
        <f t="shared" si="69"/>
        <v>1</v>
      </c>
      <c r="O497" s="106" t="str">
        <f t="shared" si="70"/>
        <v>0:3</v>
      </c>
      <c r="P497" s="106">
        <f t="shared" si="71"/>
        <v>0</v>
      </c>
      <c r="Q497" s="106" t="str">
        <f t="shared" si="72"/>
        <v>Para Nada</v>
      </c>
      <c r="R497" s="106" t="str">
        <f t="shared" si="65"/>
        <v>null</v>
      </c>
      <c r="S497" s="106"/>
      <c r="T497" s="106"/>
      <c r="U497" s="106"/>
    </row>
    <row r="498" spans="1:21" x14ac:dyDescent="0.2">
      <c r="A498" s="30"/>
      <c r="B498" s="74"/>
      <c r="C498" s="77"/>
      <c r="D498" s="80"/>
      <c r="E498" s="42"/>
      <c r="F498" s="33"/>
      <c r="G498" s="12">
        <v>1</v>
      </c>
      <c r="H498" s="7" t="s">
        <v>492</v>
      </c>
      <c r="I498" s="45"/>
      <c r="J498" s="106">
        <f t="shared" si="64"/>
        <v>202</v>
      </c>
      <c r="K498" s="106" t="str">
        <f t="shared" si="66"/>
        <v>QS704D</v>
      </c>
      <c r="L498" s="106" t="str">
        <f t="shared" si="67"/>
        <v>Últimos 12 meses: se sintió cansada(o) o tuvo poca energía sin motivo que lo justifique</v>
      </c>
      <c r="M498" s="106" t="str">
        <f t="shared" si="68"/>
        <v>N</v>
      </c>
      <c r="N498" s="106">
        <f t="shared" si="69"/>
        <v>1</v>
      </c>
      <c r="O498" s="106" t="str">
        <f t="shared" si="70"/>
        <v>0:3</v>
      </c>
      <c r="P498" s="106">
        <f t="shared" si="71"/>
        <v>1</v>
      </c>
      <c r="Q498" s="106" t="str">
        <f t="shared" si="72"/>
        <v>Varios días (de 1 a 6 días)</v>
      </c>
      <c r="R498" s="106" t="str">
        <f t="shared" si="65"/>
        <v>null</v>
      </c>
      <c r="S498" s="106"/>
      <c r="T498" s="106"/>
      <c r="U498" s="106"/>
    </row>
    <row r="499" spans="1:21" x14ac:dyDescent="0.2">
      <c r="A499" s="30"/>
      <c r="B499" s="74"/>
      <c r="C499" s="77"/>
      <c r="D499" s="80"/>
      <c r="E499" s="42"/>
      <c r="F499" s="33"/>
      <c r="G499" s="12">
        <v>2</v>
      </c>
      <c r="H499" s="7" t="s">
        <v>493</v>
      </c>
      <c r="I499" s="45"/>
      <c r="J499" s="106">
        <f t="shared" si="64"/>
        <v>202</v>
      </c>
      <c r="K499" s="106" t="str">
        <f t="shared" si="66"/>
        <v>QS704D</v>
      </c>
      <c r="L499" s="106" t="str">
        <f t="shared" si="67"/>
        <v>Últimos 12 meses: se sintió cansada(o) o tuvo poca energía sin motivo que lo justifique</v>
      </c>
      <c r="M499" s="106" t="str">
        <f t="shared" si="68"/>
        <v>N</v>
      </c>
      <c r="N499" s="106">
        <f t="shared" si="69"/>
        <v>1</v>
      </c>
      <c r="O499" s="106" t="str">
        <f t="shared" si="70"/>
        <v>0:3</v>
      </c>
      <c r="P499" s="106">
        <f t="shared" si="71"/>
        <v>2</v>
      </c>
      <c r="Q499" s="106" t="str">
        <f t="shared" si="72"/>
        <v>La mayoria de días (de 7 a 11 días)</v>
      </c>
      <c r="R499" s="106" t="str">
        <f t="shared" si="65"/>
        <v>null</v>
      </c>
      <c r="S499" s="106"/>
      <c r="T499" s="106"/>
      <c r="U499" s="106"/>
    </row>
    <row r="500" spans="1:21" x14ac:dyDescent="0.2">
      <c r="A500" s="31"/>
      <c r="B500" s="75"/>
      <c r="C500" s="78"/>
      <c r="D500" s="81"/>
      <c r="E500" s="43"/>
      <c r="F500" s="34"/>
      <c r="G500" s="12">
        <v>3</v>
      </c>
      <c r="H500" s="7" t="s">
        <v>494</v>
      </c>
      <c r="I500" s="46"/>
      <c r="J500" s="106">
        <f t="shared" si="64"/>
        <v>202</v>
      </c>
      <c r="K500" s="106" t="str">
        <f t="shared" si="66"/>
        <v>QS704D</v>
      </c>
      <c r="L500" s="106" t="str">
        <f t="shared" si="67"/>
        <v>Últimos 12 meses: se sintió cansada(o) o tuvo poca energía sin motivo que lo justifique</v>
      </c>
      <c r="M500" s="106" t="str">
        <f t="shared" si="68"/>
        <v>N</v>
      </c>
      <c r="N500" s="106">
        <f t="shared" si="69"/>
        <v>1</v>
      </c>
      <c r="O500" s="106" t="str">
        <f t="shared" si="70"/>
        <v>0:3</v>
      </c>
      <c r="P500" s="106">
        <f t="shared" si="71"/>
        <v>3</v>
      </c>
      <c r="Q500" s="106" t="str">
        <f t="shared" si="72"/>
        <v>Casi todos los días (de 12 a más días)</v>
      </c>
      <c r="R500" s="106" t="str">
        <f t="shared" si="65"/>
        <v>null</v>
      </c>
      <c r="S500" s="106"/>
      <c r="T500" s="106"/>
      <c r="U500" s="106"/>
    </row>
    <row r="501" spans="1:21" x14ac:dyDescent="0.2">
      <c r="A501" s="29">
        <v>203</v>
      </c>
      <c r="B501" s="73" t="s">
        <v>531</v>
      </c>
      <c r="C501" s="76" t="s">
        <v>532</v>
      </c>
      <c r="D501" s="79" t="s">
        <v>11</v>
      </c>
      <c r="E501" s="41">
        <v>1</v>
      </c>
      <c r="F501" s="32" t="s">
        <v>490</v>
      </c>
      <c r="G501" s="12">
        <v>0</v>
      </c>
      <c r="H501" s="7" t="s">
        <v>491</v>
      </c>
      <c r="I501" s="44" t="s">
        <v>649</v>
      </c>
      <c r="J501" s="106">
        <f t="shared" si="64"/>
        <v>203</v>
      </c>
      <c r="K501" s="106" t="str">
        <f t="shared" si="66"/>
        <v>QS704E</v>
      </c>
      <c r="L501" s="106" t="str">
        <f t="shared" si="67"/>
        <v>Últimos 12 meses: tuvo poco apetito o ha comido en exceso</v>
      </c>
      <c r="M501" s="106" t="str">
        <f t="shared" si="68"/>
        <v>N</v>
      </c>
      <c r="N501" s="106">
        <f t="shared" si="69"/>
        <v>1</v>
      </c>
      <c r="O501" s="106" t="str">
        <f t="shared" si="70"/>
        <v>0:3</v>
      </c>
      <c r="P501" s="106">
        <f t="shared" si="71"/>
        <v>0</v>
      </c>
      <c r="Q501" s="106" t="str">
        <f t="shared" si="72"/>
        <v>Para Nada</v>
      </c>
      <c r="R501" s="106" t="str">
        <f t="shared" si="65"/>
        <v>null</v>
      </c>
      <c r="S501" s="106"/>
      <c r="T501" s="106"/>
      <c r="U501" s="106"/>
    </row>
    <row r="502" spans="1:21" x14ac:dyDescent="0.2">
      <c r="A502" s="30"/>
      <c r="B502" s="74"/>
      <c r="C502" s="77"/>
      <c r="D502" s="80"/>
      <c r="E502" s="42"/>
      <c r="F502" s="33"/>
      <c r="G502" s="12">
        <v>1</v>
      </c>
      <c r="H502" s="7" t="s">
        <v>492</v>
      </c>
      <c r="I502" s="45"/>
      <c r="J502" s="106">
        <f t="shared" si="64"/>
        <v>203</v>
      </c>
      <c r="K502" s="106" t="str">
        <f t="shared" si="66"/>
        <v>QS704E</v>
      </c>
      <c r="L502" s="106" t="str">
        <f t="shared" si="67"/>
        <v>Últimos 12 meses: tuvo poco apetito o ha comido en exceso</v>
      </c>
      <c r="M502" s="106" t="str">
        <f t="shared" si="68"/>
        <v>N</v>
      </c>
      <c r="N502" s="106">
        <f t="shared" si="69"/>
        <v>1</v>
      </c>
      <c r="O502" s="106" t="str">
        <f t="shared" si="70"/>
        <v>0:3</v>
      </c>
      <c r="P502" s="106">
        <f t="shared" si="71"/>
        <v>1</v>
      </c>
      <c r="Q502" s="106" t="str">
        <f t="shared" si="72"/>
        <v>Varios días (de 1 a 6 días)</v>
      </c>
      <c r="R502" s="106" t="str">
        <f t="shared" si="65"/>
        <v>null</v>
      </c>
      <c r="S502" s="106"/>
      <c r="T502" s="106"/>
      <c r="U502" s="106"/>
    </row>
    <row r="503" spans="1:21" x14ac:dyDescent="0.2">
      <c r="A503" s="30"/>
      <c r="B503" s="74"/>
      <c r="C503" s="77"/>
      <c r="D503" s="80"/>
      <c r="E503" s="42"/>
      <c r="F503" s="33"/>
      <c r="G503" s="12">
        <v>2</v>
      </c>
      <c r="H503" s="7" t="s">
        <v>493</v>
      </c>
      <c r="I503" s="45"/>
      <c r="J503" s="106">
        <f t="shared" si="64"/>
        <v>203</v>
      </c>
      <c r="K503" s="106" t="str">
        <f t="shared" si="66"/>
        <v>QS704E</v>
      </c>
      <c r="L503" s="106" t="str">
        <f t="shared" si="67"/>
        <v>Últimos 12 meses: tuvo poco apetito o ha comido en exceso</v>
      </c>
      <c r="M503" s="106" t="str">
        <f t="shared" si="68"/>
        <v>N</v>
      </c>
      <c r="N503" s="106">
        <f t="shared" si="69"/>
        <v>1</v>
      </c>
      <c r="O503" s="106" t="str">
        <f t="shared" si="70"/>
        <v>0:3</v>
      </c>
      <c r="P503" s="106">
        <f t="shared" si="71"/>
        <v>2</v>
      </c>
      <c r="Q503" s="106" t="str">
        <f t="shared" si="72"/>
        <v>La mayoria de días (de 7 a 11 días)</v>
      </c>
      <c r="R503" s="106" t="str">
        <f t="shared" si="65"/>
        <v>null</v>
      </c>
      <c r="S503" s="106"/>
      <c r="T503" s="106"/>
      <c r="U503" s="106"/>
    </row>
    <row r="504" spans="1:21" x14ac:dyDescent="0.2">
      <c r="A504" s="31"/>
      <c r="B504" s="75"/>
      <c r="C504" s="78"/>
      <c r="D504" s="81"/>
      <c r="E504" s="43"/>
      <c r="F504" s="34"/>
      <c r="G504" s="12">
        <v>3</v>
      </c>
      <c r="H504" s="7" t="s">
        <v>494</v>
      </c>
      <c r="I504" s="46"/>
      <c r="J504" s="106">
        <f t="shared" si="64"/>
        <v>203</v>
      </c>
      <c r="K504" s="106" t="str">
        <f t="shared" si="66"/>
        <v>QS704E</v>
      </c>
      <c r="L504" s="106" t="str">
        <f t="shared" si="67"/>
        <v>Últimos 12 meses: tuvo poco apetito o ha comido en exceso</v>
      </c>
      <c r="M504" s="106" t="str">
        <f t="shared" si="68"/>
        <v>N</v>
      </c>
      <c r="N504" s="106">
        <f t="shared" si="69"/>
        <v>1</v>
      </c>
      <c r="O504" s="106" t="str">
        <f t="shared" si="70"/>
        <v>0:3</v>
      </c>
      <c r="P504" s="106">
        <f t="shared" si="71"/>
        <v>3</v>
      </c>
      <c r="Q504" s="106" t="str">
        <f t="shared" si="72"/>
        <v>Casi todos los días (de 12 a más días)</v>
      </c>
      <c r="R504" s="106" t="str">
        <f t="shared" si="65"/>
        <v>null</v>
      </c>
      <c r="S504" s="106"/>
      <c r="T504" s="106"/>
      <c r="U504" s="106"/>
    </row>
    <row r="505" spans="1:21" x14ac:dyDescent="0.2">
      <c r="A505" s="29">
        <v>204</v>
      </c>
      <c r="B505" s="73" t="s">
        <v>533</v>
      </c>
      <c r="C505" s="76" t="s">
        <v>534</v>
      </c>
      <c r="D505" s="79" t="s">
        <v>11</v>
      </c>
      <c r="E505" s="41">
        <v>1</v>
      </c>
      <c r="F505" s="32" t="s">
        <v>490</v>
      </c>
      <c r="G505" s="12">
        <v>0</v>
      </c>
      <c r="H505" s="7" t="s">
        <v>491</v>
      </c>
      <c r="I505" s="44" t="s">
        <v>649</v>
      </c>
      <c r="J505" s="106">
        <f t="shared" si="64"/>
        <v>204</v>
      </c>
      <c r="K505" s="106" t="str">
        <f t="shared" si="66"/>
        <v>QS704F</v>
      </c>
      <c r="L505" s="106" t="str">
        <f t="shared" si="67"/>
        <v>Últimos 12 meses: ha tenido dificultad en poner atención o concentrarse en las cosas que hace</v>
      </c>
      <c r="M505" s="106" t="str">
        <f t="shared" si="68"/>
        <v>N</v>
      </c>
      <c r="N505" s="106">
        <f t="shared" si="69"/>
        <v>1</v>
      </c>
      <c r="O505" s="106" t="str">
        <f t="shared" si="70"/>
        <v>0:3</v>
      </c>
      <c r="P505" s="106">
        <f t="shared" si="71"/>
        <v>0</v>
      </c>
      <c r="Q505" s="106" t="str">
        <f t="shared" si="72"/>
        <v>Para Nada</v>
      </c>
      <c r="R505" s="106" t="str">
        <f t="shared" si="65"/>
        <v>null</v>
      </c>
      <c r="S505" s="106"/>
      <c r="T505" s="106"/>
      <c r="U505" s="106"/>
    </row>
    <row r="506" spans="1:21" x14ac:dyDescent="0.2">
      <c r="A506" s="30"/>
      <c r="B506" s="74"/>
      <c r="C506" s="77"/>
      <c r="D506" s="80"/>
      <c r="E506" s="42"/>
      <c r="F506" s="33"/>
      <c r="G506" s="12">
        <v>1</v>
      </c>
      <c r="H506" s="7" t="s">
        <v>492</v>
      </c>
      <c r="I506" s="45"/>
      <c r="J506" s="106">
        <f t="shared" si="64"/>
        <v>204</v>
      </c>
      <c r="K506" s="106" t="str">
        <f t="shared" si="66"/>
        <v>QS704F</v>
      </c>
      <c r="L506" s="106" t="str">
        <f t="shared" si="67"/>
        <v>Últimos 12 meses: ha tenido dificultad en poner atención o concentrarse en las cosas que hace</v>
      </c>
      <c r="M506" s="106" t="str">
        <f t="shared" si="68"/>
        <v>N</v>
      </c>
      <c r="N506" s="106">
        <f t="shared" si="69"/>
        <v>1</v>
      </c>
      <c r="O506" s="106" t="str">
        <f t="shared" si="70"/>
        <v>0:3</v>
      </c>
      <c r="P506" s="106">
        <f t="shared" si="71"/>
        <v>1</v>
      </c>
      <c r="Q506" s="106" t="str">
        <f t="shared" si="72"/>
        <v>Varios días (de 1 a 6 días)</v>
      </c>
      <c r="R506" s="106" t="str">
        <f t="shared" si="65"/>
        <v>null</v>
      </c>
      <c r="S506" s="106"/>
      <c r="T506" s="106"/>
      <c r="U506" s="106"/>
    </row>
    <row r="507" spans="1:21" x14ac:dyDescent="0.2">
      <c r="A507" s="30"/>
      <c r="B507" s="74"/>
      <c r="C507" s="77"/>
      <c r="D507" s="80"/>
      <c r="E507" s="42"/>
      <c r="F507" s="33"/>
      <c r="G507" s="12">
        <v>2</v>
      </c>
      <c r="H507" s="7" t="s">
        <v>493</v>
      </c>
      <c r="I507" s="45"/>
      <c r="J507" s="106">
        <f t="shared" si="64"/>
        <v>204</v>
      </c>
      <c r="K507" s="106" t="str">
        <f t="shared" si="66"/>
        <v>QS704F</v>
      </c>
      <c r="L507" s="106" t="str">
        <f t="shared" si="67"/>
        <v>Últimos 12 meses: ha tenido dificultad en poner atención o concentrarse en las cosas que hace</v>
      </c>
      <c r="M507" s="106" t="str">
        <f t="shared" si="68"/>
        <v>N</v>
      </c>
      <c r="N507" s="106">
        <f t="shared" si="69"/>
        <v>1</v>
      </c>
      <c r="O507" s="106" t="str">
        <f t="shared" si="70"/>
        <v>0:3</v>
      </c>
      <c r="P507" s="106">
        <f t="shared" si="71"/>
        <v>2</v>
      </c>
      <c r="Q507" s="106" t="str">
        <f t="shared" si="72"/>
        <v>La mayoria de días (de 7 a 11 días)</v>
      </c>
      <c r="R507" s="106" t="str">
        <f t="shared" si="65"/>
        <v>null</v>
      </c>
      <c r="S507" s="106"/>
      <c r="T507" s="106"/>
      <c r="U507" s="106"/>
    </row>
    <row r="508" spans="1:21" x14ac:dyDescent="0.2">
      <c r="A508" s="31"/>
      <c r="B508" s="75"/>
      <c r="C508" s="78"/>
      <c r="D508" s="81"/>
      <c r="E508" s="43"/>
      <c r="F508" s="34"/>
      <c r="G508" s="12">
        <v>3</v>
      </c>
      <c r="H508" s="7" t="s">
        <v>494</v>
      </c>
      <c r="I508" s="46"/>
      <c r="J508" s="106">
        <f t="shared" si="64"/>
        <v>204</v>
      </c>
      <c r="K508" s="106" t="str">
        <f t="shared" si="66"/>
        <v>QS704F</v>
      </c>
      <c r="L508" s="106" t="str">
        <f t="shared" si="67"/>
        <v>Últimos 12 meses: ha tenido dificultad en poner atención o concentrarse en las cosas que hace</v>
      </c>
      <c r="M508" s="106" t="str">
        <f t="shared" si="68"/>
        <v>N</v>
      </c>
      <c r="N508" s="106">
        <f t="shared" si="69"/>
        <v>1</v>
      </c>
      <c r="O508" s="106" t="str">
        <f t="shared" si="70"/>
        <v>0:3</v>
      </c>
      <c r="P508" s="106">
        <f t="shared" si="71"/>
        <v>3</v>
      </c>
      <c r="Q508" s="106" t="str">
        <f t="shared" si="72"/>
        <v>Casi todos los días (de 12 a más días)</v>
      </c>
      <c r="R508" s="106" t="str">
        <f t="shared" si="65"/>
        <v>null</v>
      </c>
      <c r="S508" s="106"/>
      <c r="T508" s="106"/>
      <c r="U508" s="106"/>
    </row>
    <row r="509" spans="1:21" x14ac:dyDescent="0.2">
      <c r="A509" s="29">
        <v>205</v>
      </c>
      <c r="B509" s="73" t="s">
        <v>535</v>
      </c>
      <c r="C509" s="83" t="s">
        <v>536</v>
      </c>
      <c r="D509" s="79" t="s">
        <v>11</v>
      </c>
      <c r="E509" s="41">
        <v>1</v>
      </c>
      <c r="F509" s="32" t="s">
        <v>490</v>
      </c>
      <c r="G509" s="12">
        <v>0</v>
      </c>
      <c r="H509" s="7" t="s">
        <v>491</v>
      </c>
      <c r="I509" s="44" t="s">
        <v>649</v>
      </c>
      <c r="J509" s="106">
        <f t="shared" si="64"/>
        <v>205</v>
      </c>
      <c r="K509" s="106" t="str">
        <f t="shared" si="66"/>
        <v>QS704G</v>
      </c>
      <c r="L509" s="106" t="str">
        <f t="shared" si="67"/>
        <v>Últimos 12 meses: dificultad para moverse o hablar más lento de lo normal o se ha sentido inquieta(o) o intranquila(o) de lo normal</v>
      </c>
      <c r="M509" s="106" t="str">
        <f t="shared" si="68"/>
        <v>N</v>
      </c>
      <c r="N509" s="106">
        <f t="shared" si="69"/>
        <v>1</v>
      </c>
      <c r="O509" s="106" t="str">
        <f t="shared" si="70"/>
        <v>0:3</v>
      </c>
      <c r="P509" s="106">
        <f t="shared" si="71"/>
        <v>0</v>
      </c>
      <c r="Q509" s="106" t="str">
        <f t="shared" si="72"/>
        <v>Para Nada</v>
      </c>
      <c r="R509" s="106" t="str">
        <f t="shared" si="65"/>
        <v>null</v>
      </c>
      <c r="S509" s="106"/>
      <c r="T509" s="106"/>
      <c r="U509" s="106"/>
    </row>
    <row r="510" spans="1:21" x14ac:dyDescent="0.2">
      <c r="A510" s="30"/>
      <c r="B510" s="74"/>
      <c r="C510" s="84"/>
      <c r="D510" s="80"/>
      <c r="E510" s="42"/>
      <c r="F510" s="33"/>
      <c r="G510" s="12">
        <v>1</v>
      </c>
      <c r="H510" s="7" t="s">
        <v>492</v>
      </c>
      <c r="I510" s="45"/>
      <c r="J510" s="106">
        <f t="shared" si="64"/>
        <v>205</v>
      </c>
      <c r="K510" s="106" t="str">
        <f t="shared" si="66"/>
        <v>QS704G</v>
      </c>
      <c r="L510" s="106" t="str">
        <f t="shared" si="67"/>
        <v>Últimos 12 meses: dificultad para moverse o hablar más lento de lo normal o se ha sentido inquieta(o) o intranquila(o) de lo normal</v>
      </c>
      <c r="M510" s="106" t="str">
        <f t="shared" si="68"/>
        <v>N</v>
      </c>
      <c r="N510" s="106">
        <f t="shared" si="69"/>
        <v>1</v>
      </c>
      <c r="O510" s="106" t="str">
        <f t="shared" si="70"/>
        <v>0:3</v>
      </c>
      <c r="P510" s="106">
        <f t="shared" si="71"/>
        <v>1</v>
      </c>
      <c r="Q510" s="106" t="str">
        <f t="shared" si="72"/>
        <v>Varios días (de 1 a 6 días)</v>
      </c>
      <c r="R510" s="106" t="str">
        <f t="shared" si="65"/>
        <v>null</v>
      </c>
      <c r="S510" s="106"/>
      <c r="T510" s="106"/>
      <c r="U510" s="106"/>
    </row>
    <row r="511" spans="1:21" x14ac:dyDescent="0.2">
      <c r="A511" s="30"/>
      <c r="B511" s="74"/>
      <c r="C511" s="84"/>
      <c r="D511" s="80"/>
      <c r="E511" s="42"/>
      <c r="F511" s="33"/>
      <c r="G511" s="12">
        <v>2</v>
      </c>
      <c r="H511" s="7" t="s">
        <v>493</v>
      </c>
      <c r="I511" s="45"/>
      <c r="J511" s="106">
        <f t="shared" si="64"/>
        <v>205</v>
      </c>
      <c r="K511" s="106" t="str">
        <f t="shared" si="66"/>
        <v>QS704G</v>
      </c>
      <c r="L511" s="106" t="str">
        <f t="shared" si="67"/>
        <v>Últimos 12 meses: dificultad para moverse o hablar más lento de lo normal o se ha sentido inquieta(o) o intranquila(o) de lo normal</v>
      </c>
      <c r="M511" s="106" t="str">
        <f t="shared" si="68"/>
        <v>N</v>
      </c>
      <c r="N511" s="106">
        <f t="shared" si="69"/>
        <v>1</v>
      </c>
      <c r="O511" s="106" t="str">
        <f t="shared" si="70"/>
        <v>0:3</v>
      </c>
      <c r="P511" s="106">
        <f t="shared" si="71"/>
        <v>2</v>
      </c>
      <c r="Q511" s="106" t="str">
        <f t="shared" si="72"/>
        <v>La mayoria de días (de 7 a 11 días)</v>
      </c>
      <c r="R511" s="106" t="str">
        <f t="shared" si="65"/>
        <v>null</v>
      </c>
      <c r="S511" s="106"/>
      <c r="T511" s="106"/>
      <c r="U511" s="106"/>
    </row>
    <row r="512" spans="1:21" x14ac:dyDescent="0.2">
      <c r="A512" s="31"/>
      <c r="B512" s="75"/>
      <c r="C512" s="85"/>
      <c r="D512" s="81"/>
      <c r="E512" s="43"/>
      <c r="F512" s="34"/>
      <c r="G512" s="12">
        <v>3</v>
      </c>
      <c r="H512" s="7" t="s">
        <v>494</v>
      </c>
      <c r="I512" s="46"/>
      <c r="J512" s="106">
        <f t="shared" si="64"/>
        <v>205</v>
      </c>
      <c r="K512" s="106" t="str">
        <f t="shared" si="66"/>
        <v>QS704G</v>
      </c>
      <c r="L512" s="106" t="str">
        <f t="shared" si="67"/>
        <v>Últimos 12 meses: dificultad para moverse o hablar más lento de lo normal o se ha sentido inquieta(o) o intranquila(o) de lo normal</v>
      </c>
      <c r="M512" s="106" t="str">
        <f t="shared" si="68"/>
        <v>N</v>
      </c>
      <c r="N512" s="106">
        <f t="shared" si="69"/>
        <v>1</v>
      </c>
      <c r="O512" s="106" t="str">
        <f t="shared" si="70"/>
        <v>0:3</v>
      </c>
      <c r="P512" s="106">
        <f t="shared" si="71"/>
        <v>3</v>
      </c>
      <c r="Q512" s="106" t="str">
        <f t="shared" si="72"/>
        <v>Casi todos los días (de 12 a más días)</v>
      </c>
      <c r="R512" s="106" t="str">
        <f t="shared" si="65"/>
        <v>null</v>
      </c>
      <c r="S512" s="106"/>
      <c r="T512" s="106"/>
      <c r="U512" s="106"/>
    </row>
    <row r="513" spans="1:21" x14ac:dyDescent="0.2">
      <c r="A513" s="29">
        <v>206</v>
      </c>
      <c r="B513" s="73" t="s">
        <v>537</v>
      </c>
      <c r="C513" s="76" t="s">
        <v>538</v>
      </c>
      <c r="D513" s="79" t="s">
        <v>11</v>
      </c>
      <c r="E513" s="41">
        <v>1</v>
      </c>
      <c r="F513" s="32" t="s">
        <v>490</v>
      </c>
      <c r="G513" s="12">
        <v>0</v>
      </c>
      <c r="H513" s="7" t="s">
        <v>491</v>
      </c>
      <c r="I513" s="44" t="s">
        <v>649</v>
      </c>
      <c r="J513" s="106">
        <f t="shared" si="64"/>
        <v>206</v>
      </c>
      <c r="K513" s="106" t="str">
        <f t="shared" si="66"/>
        <v>QS704H</v>
      </c>
      <c r="L513" s="106" t="str">
        <f t="shared" si="67"/>
        <v>Últimos 12 meses: ha tenido pensamientos de morir o de hacerse daño</v>
      </c>
      <c r="M513" s="106" t="str">
        <f t="shared" si="68"/>
        <v>N</v>
      </c>
      <c r="N513" s="106">
        <f t="shared" si="69"/>
        <v>1</v>
      </c>
      <c r="O513" s="106" t="str">
        <f t="shared" si="70"/>
        <v>0:3</v>
      </c>
      <c r="P513" s="106">
        <f t="shared" si="71"/>
        <v>0</v>
      </c>
      <c r="Q513" s="106" t="str">
        <f t="shared" si="72"/>
        <v>Para Nada</v>
      </c>
      <c r="R513" s="106" t="str">
        <f t="shared" si="65"/>
        <v>null</v>
      </c>
      <c r="S513" s="106"/>
      <c r="T513" s="106"/>
      <c r="U513" s="106"/>
    </row>
    <row r="514" spans="1:21" x14ac:dyDescent="0.2">
      <c r="A514" s="30"/>
      <c r="B514" s="74"/>
      <c r="C514" s="77"/>
      <c r="D514" s="80"/>
      <c r="E514" s="42"/>
      <c r="F514" s="33"/>
      <c r="G514" s="12">
        <v>1</v>
      </c>
      <c r="H514" s="7" t="s">
        <v>492</v>
      </c>
      <c r="I514" s="45"/>
      <c r="J514" s="106">
        <f t="shared" si="64"/>
        <v>206</v>
      </c>
      <c r="K514" s="106" t="str">
        <f t="shared" si="66"/>
        <v>QS704H</v>
      </c>
      <c r="L514" s="106" t="str">
        <f t="shared" si="67"/>
        <v>Últimos 12 meses: ha tenido pensamientos de morir o de hacerse daño</v>
      </c>
      <c r="M514" s="106" t="str">
        <f t="shared" si="68"/>
        <v>N</v>
      </c>
      <c r="N514" s="106">
        <f t="shared" si="69"/>
        <v>1</v>
      </c>
      <c r="O514" s="106" t="str">
        <f t="shared" si="70"/>
        <v>0:3</v>
      </c>
      <c r="P514" s="106">
        <f t="shared" si="71"/>
        <v>1</v>
      </c>
      <c r="Q514" s="106" t="str">
        <f t="shared" si="72"/>
        <v>Varios días (de 1 a 6 días)</v>
      </c>
      <c r="R514" s="106" t="str">
        <f t="shared" si="65"/>
        <v>null</v>
      </c>
      <c r="S514" s="106"/>
      <c r="T514" s="106"/>
      <c r="U514" s="106"/>
    </row>
    <row r="515" spans="1:21" x14ac:dyDescent="0.2">
      <c r="A515" s="30"/>
      <c r="B515" s="74"/>
      <c r="C515" s="77"/>
      <c r="D515" s="80"/>
      <c r="E515" s="42"/>
      <c r="F515" s="33"/>
      <c r="G515" s="12">
        <v>2</v>
      </c>
      <c r="H515" s="7" t="s">
        <v>493</v>
      </c>
      <c r="I515" s="45"/>
      <c r="J515" s="106">
        <f t="shared" si="64"/>
        <v>206</v>
      </c>
      <c r="K515" s="106" t="str">
        <f t="shared" si="66"/>
        <v>QS704H</v>
      </c>
      <c r="L515" s="106" t="str">
        <f t="shared" si="67"/>
        <v>Últimos 12 meses: ha tenido pensamientos de morir o de hacerse daño</v>
      </c>
      <c r="M515" s="106" t="str">
        <f t="shared" si="68"/>
        <v>N</v>
      </c>
      <c r="N515" s="106">
        <f t="shared" si="69"/>
        <v>1</v>
      </c>
      <c r="O515" s="106" t="str">
        <f t="shared" si="70"/>
        <v>0:3</v>
      </c>
      <c r="P515" s="106">
        <f t="shared" si="71"/>
        <v>2</v>
      </c>
      <c r="Q515" s="106" t="str">
        <f t="shared" si="72"/>
        <v>La mayoria de días (de 7 a 11 días)</v>
      </c>
      <c r="R515" s="106" t="str">
        <f t="shared" si="65"/>
        <v>null</v>
      </c>
      <c r="S515" s="106"/>
      <c r="T515" s="106"/>
      <c r="U515" s="106"/>
    </row>
    <row r="516" spans="1:21" x14ac:dyDescent="0.2">
      <c r="A516" s="31"/>
      <c r="B516" s="75"/>
      <c r="C516" s="78"/>
      <c r="D516" s="81"/>
      <c r="E516" s="43"/>
      <c r="F516" s="34"/>
      <c r="G516" s="12">
        <v>3</v>
      </c>
      <c r="H516" s="7" t="s">
        <v>494</v>
      </c>
      <c r="I516" s="46"/>
      <c r="J516" s="106">
        <f t="shared" ref="J516:J579" si="73">IF(A516="",J515,A516)</f>
        <v>206</v>
      </c>
      <c r="K516" s="106" t="str">
        <f t="shared" si="66"/>
        <v>QS704H</v>
      </c>
      <c r="L516" s="106" t="str">
        <f t="shared" si="67"/>
        <v>Últimos 12 meses: ha tenido pensamientos de morir o de hacerse daño</v>
      </c>
      <c r="M516" s="106" t="str">
        <f t="shared" si="68"/>
        <v>N</v>
      </c>
      <c r="N516" s="106">
        <f t="shared" si="69"/>
        <v>1</v>
      </c>
      <c r="O516" s="106" t="str">
        <f t="shared" si="70"/>
        <v>0:3</v>
      </c>
      <c r="P516" s="106">
        <f t="shared" si="71"/>
        <v>3</v>
      </c>
      <c r="Q516" s="106" t="str">
        <f t="shared" si="72"/>
        <v>Casi todos los días (de 12 a más días)</v>
      </c>
      <c r="R516" s="106" t="str">
        <f t="shared" ref="R516:R579" si="74">IF(I516="",R515,I516)</f>
        <v>null</v>
      </c>
      <c r="S516" s="106"/>
      <c r="T516" s="106"/>
      <c r="U516" s="106"/>
    </row>
    <row r="517" spans="1:21" x14ac:dyDescent="0.2">
      <c r="A517" s="29">
        <v>207</v>
      </c>
      <c r="B517" s="73" t="s">
        <v>539</v>
      </c>
      <c r="C517" s="83" t="s">
        <v>540</v>
      </c>
      <c r="D517" s="79" t="s">
        <v>11</v>
      </c>
      <c r="E517" s="41">
        <v>1</v>
      </c>
      <c r="F517" s="32" t="s">
        <v>490</v>
      </c>
      <c r="G517" s="12">
        <v>0</v>
      </c>
      <c r="H517" s="7" t="s">
        <v>491</v>
      </c>
      <c r="I517" s="44" t="s">
        <v>649</v>
      </c>
      <c r="J517" s="106">
        <f t="shared" si="73"/>
        <v>207</v>
      </c>
      <c r="K517" s="106" t="str">
        <f t="shared" si="66"/>
        <v>QS704I</v>
      </c>
      <c r="L517" s="106" t="str">
        <f t="shared" si="67"/>
        <v>Últimos 12 meses: se ha sentido mal de sí misma(o) o ha sentido que es una(un) fracasada(o) o que se ha fallado a si misma(o) o a su familia</v>
      </c>
      <c r="M517" s="106" t="str">
        <f t="shared" si="68"/>
        <v>N</v>
      </c>
      <c r="N517" s="106">
        <f t="shared" si="69"/>
        <v>1</v>
      </c>
      <c r="O517" s="106" t="str">
        <f t="shared" si="70"/>
        <v>0:3</v>
      </c>
      <c r="P517" s="106">
        <f t="shared" si="71"/>
        <v>0</v>
      </c>
      <c r="Q517" s="106" t="str">
        <f t="shared" si="72"/>
        <v>Para Nada</v>
      </c>
      <c r="R517" s="106" t="str">
        <f t="shared" si="74"/>
        <v>null</v>
      </c>
      <c r="S517" s="106"/>
      <c r="T517" s="106"/>
      <c r="U517" s="106"/>
    </row>
    <row r="518" spans="1:21" x14ac:dyDescent="0.2">
      <c r="A518" s="30"/>
      <c r="B518" s="74"/>
      <c r="C518" s="84"/>
      <c r="D518" s="80"/>
      <c r="E518" s="42"/>
      <c r="F518" s="33"/>
      <c r="G518" s="12">
        <v>1</v>
      </c>
      <c r="H518" s="7" t="s">
        <v>492</v>
      </c>
      <c r="I518" s="45"/>
      <c r="J518" s="106">
        <f t="shared" si="73"/>
        <v>207</v>
      </c>
      <c r="K518" s="106" t="str">
        <f t="shared" si="66"/>
        <v>QS704I</v>
      </c>
      <c r="L518" s="106" t="str">
        <f t="shared" si="67"/>
        <v>Últimos 12 meses: se ha sentido mal de sí misma(o) o ha sentido que es una(un) fracasada(o) o que se ha fallado a si misma(o) o a su familia</v>
      </c>
      <c r="M518" s="106" t="str">
        <f t="shared" si="68"/>
        <v>N</v>
      </c>
      <c r="N518" s="106">
        <f t="shared" si="69"/>
        <v>1</v>
      </c>
      <c r="O518" s="106" t="str">
        <f t="shared" si="70"/>
        <v>0:3</v>
      </c>
      <c r="P518" s="106">
        <f t="shared" si="71"/>
        <v>1</v>
      </c>
      <c r="Q518" s="106" t="str">
        <f t="shared" si="72"/>
        <v>Varios días (de 1 a 6 días)</v>
      </c>
      <c r="R518" s="106" t="str">
        <f t="shared" si="74"/>
        <v>null</v>
      </c>
      <c r="S518" s="106"/>
      <c r="T518" s="106"/>
      <c r="U518" s="106"/>
    </row>
    <row r="519" spans="1:21" x14ac:dyDescent="0.2">
      <c r="A519" s="30"/>
      <c r="B519" s="74"/>
      <c r="C519" s="84"/>
      <c r="D519" s="80"/>
      <c r="E519" s="42"/>
      <c r="F519" s="33"/>
      <c r="G519" s="12">
        <v>2</v>
      </c>
      <c r="H519" s="7" t="s">
        <v>493</v>
      </c>
      <c r="I519" s="45"/>
      <c r="J519" s="106">
        <f t="shared" si="73"/>
        <v>207</v>
      </c>
      <c r="K519" s="106" t="str">
        <f t="shared" si="66"/>
        <v>QS704I</v>
      </c>
      <c r="L519" s="106" t="str">
        <f t="shared" si="67"/>
        <v>Últimos 12 meses: se ha sentido mal de sí misma(o) o ha sentido que es una(un) fracasada(o) o que se ha fallado a si misma(o) o a su familia</v>
      </c>
      <c r="M519" s="106" t="str">
        <f t="shared" si="68"/>
        <v>N</v>
      </c>
      <c r="N519" s="106">
        <f t="shared" si="69"/>
        <v>1</v>
      </c>
      <c r="O519" s="106" t="str">
        <f t="shared" si="70"/>
        <v>0:3</v>
      </c>
      <c r="P519" s="106">
        <f t="shared" si="71"/>
        <v>2</v>
      </c>
      <c r="Q519" s="106" t="str">
        <f t="shared" si="72"/>
        <v>La mayoria de días (de 7 a 11 días)</v>
      </c>
      <c r="R519" s="106" t="str">
        <f t="shared" si="74"/>
        <v>null</v>
      </c>
      <c r="S519" s="106"/>
      <c r="T519" s="106"/>
      <c r="U519" s="106"/>
    </row>
    <row r="520" spans="1:21" x14ac:dyDescent="0.2">
      <c r="A520" s="31"/>
      <c r="B520" s="75"/>
      <c r="C520" s="85"/>
      <c r="D520" s="81"/>
      <c r="E520" s="43"/>
      <c r="F520" s="34"/>
      <c r="G520" s="12">
        <v>3</v>
      </c>
      <c r="H520" s="7" t="s">
        <v>494</v>
      </c>
      <c r="I520" s="46"/>
      <c r="J520" s="106">
        <f t="shared" si="73"/>
        <v>207</v>
      </c>
      <c r="K520" s="106" t="str">
        <f t="shared" si="66"/>
        <v>QS704I</v>
      </c>
      <c r="L520" s="106" t="str">
        <f t="shared" si="67"/>
        <v>Últimos 12 meses: se ha sentido mal de sí misma(o) o ha sentido que es una(un) fracasada(o) o que se ha fallado a si misma(o) o a su familia</v>
      </c>
      <c r="M520" s="106" t="str">
        <f t="shared" si="68"/>
        <v>N</v>
      </c>
      <c r="N520" s="106">
        <f t="shared" si="69"/>
        <v>1</v>
      </c>
      <c r="O520" s="106" t="str">
        <f t="shared" si="70"/>
        <v>0:3</v>
      </c>
      <c r="P520" s="106">
        <f t="shared" si="71"/>
        <v>3</v>
      </c>
      <c r="Q520" s="106" t="str">
        <f t="shared" si="72"/>
        <v>Casi todos los días (de 12 a más días)</v>
      </c>
      <c r="R520" s="106" t="str">
        <f t="shared" si="74"/>
        <v>null</v>
      </c>
      <c r="S520" s="106"/>
      <c r="T520" s="106"/>
      <c r="U520" s="106"/>
    </row>
    <row r="521" spans="1:21" x14ac:dyDescent="0.2">
      <c r="A521" s="29">
        <v>208</v>
      </c>
      <c r="B521" s="73" t="s">
        <v>541</v>
      </c>
      <c r="C521" s="83" t="s">
        <v>542</v>
      </c>
      <c r="D521" s="79" t="s">
        <v>11</v>
      </c>
      <c r="E521" s="41">
        <v>1</v>
      </c>
      <c r="F521" s="32" t="s">
        <v>513</v>
      </c>
      <c r="G521" s="12">
        <v>1</v>
      </c>
      <c r="H521" s="7" t="s">
        <v>514</v>
      </c>
      <c r="I521" s="57" t="s">
        <v>649</v>
      </c>
      <c r="J521" s="106">
        <f t="shared" si="73"/>
        <v>208</v>
      </c>
      <c r="K521" s="106" t="str">
        <f t="shared" si="66"/>
        <v>QS706</v>
      </c>
      <c r="L521" s="106" t="str">
        <f t="shared" si="67"/>
        <v>Las molestias o problema cuánto le han dificultado para realizar su trabajo, sus actividades en la casa o llevarse bien con otras personas</v>
      </c>
      <c r="M521" s="106" t="str">
        <f t="shared" si="68"/>
        <v>N</v>
      </c>
      <c r="N521" s="106">
        <f t="shared" si="69"/>
        <v>1</v>
      </c>
      <c r="O521" s="106" t="str">
        <f t="shared" si="70"/>
        <v>1:3</v>
      </c>
      <c r="P521" s="106">
        <f t="shared" si="71"/>
        <v>1</v>
      </c>
      <c r="Q521" s="106" t="str">
        <f t="shared" si="72"/>
        <v>Mucho</v>
      </c>
      <c r="R521" s="106" t="str">
        <f t="shared" si="74"/>
        <v>null</v>
      </c>
      <c r="S521" s="106"/>
      <c r="T521" s="106"/>
      <c r="U521" s="106"/>
    </row>
    <row r="522" spans="1:21" x14ac:dyDescent="0.2">
      <c r="A522" s="30"/>
      <c r="B522" s="74"/>
      <c r="C522" s="84"/>
      <c r="D522" s="80"/>
      <c r="E522" s="42"/>
      <c r="F522" s="33"/>
      <c r="G522" s="12">
        <v>2</v>
      </c>
      <c r="H522" s="7" t="s">
        <v>515</v>
      </c>
      <c r="I522" s="63"/>
      <c r="J522" s="106">
        <f t="shared" si="73"/>
        <v>208</v>
      </c>
      <c r="K522" s="106" t="str">
        <f t="shared" si="66"/>
        <v>QS706</v>
      </c>
      <c r="L522" s="106" t="str">
        <f t="shared" si="67"/>
        <v>Las molestias o problema cuánto le han dificultado para realizar su trabajo, sus actividades en la casa o llevarse bien con otras personas</v>
      </c>
      <c r="M522" s="106" t="str">
        <f t="shared" si="68"/>
        <v>N</v>
      </c>
      <c r="N522" s="106">
        <f t="shared" si="69"/>
        <v>1</v>
      </c>
      <c r="O522" s="106" t="str">
        <f t="shared" si="70"/>
        <v>1:3</v>
      </c>
      <c r="P522" s="106">
        <f t="shared" si="71"/>
        <v>2</v>
      </c>
      <c r="Q522" s="106" t="str">
        <f t="shared" si="72"/>
        <v>Poco</v>
      </c>
      <c r="R522" s="106" t="str">
        <f t="shared" si="74"/>
        <v>null</v>
      </c>
      <c r="S522" s="106"/>
      <c r="T522" s="106"/>
      <c r="U522" s="106"/>
    </row>
    <row r="523" spans="1:21" x14ac:dyDescent="0.2">
      <c r="A523" s="31"/>
      <c r="B523" s="75"/>
      <c r="C523" s="85"/>
      <c r="D523" s="81"/>
      <c r="E523" s="43"/>
      <c r="F523" s="34"/>
      <c r="G523" s="12">
        <v>3</v>
      </c>
      <c r="H523" s="7" t="s">
        <v>516</v>
      </c>
      <c r="I523" s="58"/>
      <c r="J523" s="106">
        <f t="shared" si="73"/>
        <v>208</v>
      </c>
      <c r="K523" s="106" t="str">
        <f t="shared" si="66"/>
        <v>QS706</v>
      </c>
      <c r="L523" s="106" t="str">
        <f t="shared" si="67"/>
        <v>Las molestias o problema cuánto le han dificultado para realizar su trabajo, sus actividades en la casa o llevarse bien con otras personas</v>
      </c>
      <c r="M523" s="106" t="str">
        <f t="shared" si="68"/>
        <v>N</v>
      </c>
      <c r="N523" s="106">
        <f t="shared" si="69"/>
        <v>1</v>
      </c>
      <c r="O523" s="106" t="str">
        <f t="shared" si="70"/>
        <v>1:3</v>
      </c>
      <c r="P523" s="106">
        <f t="shared" si="71"/>
        <v>3</v>
      </c>
      <c r="Q523" s="106" t="str">
        <f t="shared" si="72"/>
        <v>Nada</v>
      </c>
      <c r="R523" s="106" t="str">
        <f t="shared" si="74"/>
        <v>null</v>
      </c>
      <c r="S523" s="106"/>
      <c r="T523" s="106"/>
      <c r="U523" s="106"/>
    </row>
    <row r="524" spans="1:21" x14ac:dyDescent="0.2">
      <c r="A524" s="29">
        <v>209</v>
      </c>
      <c r="B524" s="73" t="s">
        <v>543</v>
      </c>
      <c r="C524" s="83" t="s">
        <v>544</v>
      </c>
      <c r="D524" s="79" t="s">
        <v>11</v>
      </c>
      <c r="E524" s="41">
        <v>1</v>
      </c>
      <c r="F524" s="32" t="s">
        <v>215</v>
      </c>
      <c r="G524" s="12">
        <v>1</v>
      </c>
      <c r="H524" s="7" t="s">
        <v>102</v>
      </c>
      <c r="I524" s="57" t="s">
        <v>649</v>
      </c>
      <c r="J524" s="106">
        <f t="shared" si="73"/>
        <v>209</v>
      </c>
      <c r="K524" s="106" t="str">
        <f t="shared" si="66"/>
        <v>QS707</v>
      </c>
      <c r="L524" s="106" t="str">
        <f t="shared" si="67"/>
        <v>En los últimos 12 meses recibió tratamiento de algún profesional de salud por depresión, tristeza, desánimo, falta de interés o irritabilidad</v>
      </c>
      <c r="M524" s="106" t="str">
        <f t="shared" si="68"/>
        <v>N</v>
      </c>
      <c r="N524" s="106">
        <f t="shared" si="69"/>
        <v>1</v>
      </c>
      <c r="O524" s="106" t="str">
        <f t="shared" si="70"/>
        <v>1:2, 8</v>
      </c>
      <c r="P524" s="106">
        <f t="shared" si="71"/>
        <v>1</v>
      </c>
      <c r="Q524" s="106" t="str">
        <f t="shared" si="72"/>
        <v>Si</v>
      </c>
      <c r="R524" s="106" t="str">
        <f t="shared" si="74"/>
        <v>null</v>
      </c>
      <c r="S524" s="106"/>
      <c r="T524" s="106"/>
      <c r="U524" s="106"/>
    </row>
    <row r="525" spans="1:21" x14ac:dyDescent="0.2">
      <c r="A525" s="30"/>
      <c r="B525" s="74"/>
      <c r="C525" s="84"/>
      <c r="D525" s="80"/>
      <c r="E525" s="42"/>
      <c r="F525" s="33"/>
      <c r="G525" s="12">
        <v>2</v>
      </c>
      <c r="H525" s="7" t="s">
        <v>103</v>
      </c>
      <c r="I525" s="63"/>
      <c r="J525" s="106">
        <f t="shared" si="73"/>
        <v>209</v>
      </c>
      <c r="K525" s="106" t="str">
        <f t="shared" si="66"/>
        <v>QS707</v>
      </c>
      <c r="L525" s="106" t="str">
        <f t="shared" si="67"/>
        <v>En los últimos 12 meses recibió tratamiento de algún profesional de salud por depresión, tristeza, desánimo, falta de interés o irritabilidad</v>
      </c>
      <c r="M525" s="106" t="str">
        <f t="shared" si="68"/>
        <v>N</v>
      </c>
      <c r="N525" s="106">
        <f t="shared" si="69"/>
        <v>1</v>
      </c>
      <c r="O525" s="106" t="str">
        <f t="shared" si="70"/>
        <v>1:2, 8</v>
      </c>
      <c r="P525" s="106">
        <f t="shared" si="71"/>
        <v>2</v>
      </c>
      <c r="Q525" s="106" t="str">
        <f t="shared" si="72"/>
        <v>No</v>
      </c>
      <c r="R525" s="106" t="str">
        <f t="shared" si="74"/>
        <v>null</v>
      </c>
      <c r="S525" s="106"/>
      <c r="T525" s="106"/>
      <c r="U525" s="106"/>
    </row>
    <row r="526" spans="1:21" x14ac:dyDescent="0.2">
      <c r="A526" s="31"/>
      <c r="B526" s="75"/>
      <c r="C526" s="85"/>
      <c r="D526" s="81"/>
      <c r="E526" s="43"/>
      <c r="F526" s="34"/>
      <c r="G526" s="12">
        <v>8</v>
      </c>
      <c r="H526" s="7" t="s">
        <v>212</v>
      </c>
      <c r="I526" s="58"/>
      <c r="J526" s="106">
        <f t="shared" si="73"/>
        <v>209</v>
      </c>
      <c r="K526" s="106" t="str">
        <f t="shared" si="66"/>
        <v>QS707</v>
      </c>
      <c r="L526" s="106" t="str">
        <f t="shared" si="67"/>
        <v>En los últimos 12 meses recibió tratamiento de algún profesional de salud por depresión, tristeza, desánimo, falta de interés o irritabilidad</v>
      </c>
      <c r="M526" s="106" t="str">
        <f t="shared" si="68"/>
        <v>N</v>
      </c>
      <c r="N526" s="106">
        <f t="shared" si="69"/>
        <v>1</v>
      </c>
      <c r="O526" s="106" t="str">
        <f t="shared" si="70"/>
        <v>1:2, 8</v>
      </c>
      <c r="P526" s="106">
        <f t="shared" si="71"/>
        <v>8</v>
      </c>
      <c r="Q526" s="106" t="str">
        <f t="shared" si="72"/>
        <v>No sabe/No recuerda</v>
      </c>
      <c r="R526" s="106" t="str">
        <f t="shared" si="74"/>
        <v>null</v>
      </c>
      <c r="S526" s="106"/>
      <c r="T526" s="106"/>
      <c r="U526" s="106"/>
    </row>
    <row r="527" spans="1:21" x14ac:dyDescent="0.2">
      <c r="A527" s="5">
        <v>210</v>
      </c>
      <c r="B527" s="6" t="s">
        <v>545</v>
      </c>
      <c r="C527" s="18" t="s">
        <v>546</v>
      </c>
      <c r="D527" s="8" t="s">
        <v>14</v>
      </c>
      <c r="E527" s="11">
        <v>12</v>
      </c>
      <c r="F527" s="6" t="s">
        <v>43</v>
      </c>
      <c r="G527" s="9" t="s">
        <v>649</v>
      </c>
      <c r="H527" s="9" t="s">
        <v>649</v>
      </c>
      <c r="I527" s="10" t="s">
        <v>649</v>
      </c>
      <c r="J527" s="106">
        <f t="shared" si="73"/>
        <v>210</v>
      </c>
      <c r="K527" s="106" t="str">
        <f t="shared" si="66"/>
        <v>QS708</v>
      </c>
      <c r="L527" s="106" t="str">
        <f t="shared" si="67"/>
        <v>Donde recibió tratamiento</v>
      </c>
      <c r="M527" s="106" t="str">
        <f t="shared" si="68"/>
        <v>AN</v>
      </c>
      <c r="N527" s="106">
        <f t="shared" si="69"/>
        <v>12</v>
      </c>
      <c r="O527" s="106" t="str">
        <f t="shared" si="70"/>
        <v>A:Z, 0:9</v>
      </c>
      <c r="P527" s="106" t="str">
        <f t="shared" si="71"/>
        <v>null</v>
      </c>
      <c r="Q527" s="106" t="str">
        <f t="shared" si="72"/>
        <v>null</v>
      </c>
      <c r="R527" s="106" t="str">
        <f t="shared" si="74"/>
        <v>null</v>
      </c>
      <c r="S527" s="106"/>
      <c r="T527" s="106"/>
      <c r="U527" s="106"/>
    </row>
    <row r="528" spans="1:21" x14ac:dyDescent="0.2">
      <c r="A528" s="47">
        <v>211</v>
      </c>
      <c r="B528" s="86" t="s">
        <v>547</v>
      </c>
      <c r="C528" s="83" t="s">
        <v>548</v>
      </c>
      <c r="D528" s="88" t="s">
        <v>11</v>
      </c>
      <c r="E528" s="55">
        <v>1</v>
      </c>
      <c r="F528" s="49" t="s">
        <v>93</v>
      </c>
      <c r="G528" s="12">
        <v>1</v>
      </c>
      <c r="H528" s="7" t="s">
        <v>102</v>
      </c>
      <c r="I528" s="57" t="s">
        <v>649</v>
      </c>
      <c r="J528" s="106">
        <f t="shared" si="73"/>
        <v>211</v>
      </c>
      <c r="K528" s="106" t="str">
        <f t="shared" si="66"/>
        <v>QS709</v>
      </c>
      <c r="L528" s="106" t="str">
        <f t="shared" si="67"/>
        <v>Últimos 12 meses ha estado casada(o) o conviviendo</v>
      </c>
      <c r="M528" s="106" t="str">
        <f t="shared" si="68"/>
        <v>N</v>
      </c>
      <c r="N528" s="106">
        <f t="shared" si="69"/>
        <v>1</v>
      </c>
      <c r="O528" s="106" t="str">
        <f t="shared" si="70"/>
        <v>1:2</v>
      </c>
      <c r="P528" s="106">
        <f t="shared" si="71"/>
        <v>1</v>
      </c>
      <c r="Q528" s="106" t="str">
        <f t="shared" si="72"/>
        <v>Si</v>
      </c>
      <c r="R528" s="106" t="str">
        <f t="shared" si="74"/>
        <v>null</v>
      </c>
      <c r="S528" s="106"/>
      <c r="T528" s="106"/>
      <c r="U528" s="106"/>
    </row>
    <row r="529" spans="1:21" x14ac:dyDescent="0.2">
      <c r="A529" s="48"/>
      <c r="B529" s="87"/>
      <c r="C529" s="85"/>
      <c r="D529" s="89"/>
      <c r="E529" s="56"/>
      <c r="F529" s="50"/>
      <c r="G529" s="12">
        <v>2</v>
      </c>
      <c r="H529" s="7" t="s">
        <v>103</v>
      </c>
      <c r="I529" s="58"/>
      <c r="J529" s="106">
        <f t="shared" si="73"/>
        <v>211</v>
      </c>
      <c r="K529" s="106" t="str">
        <f t="shared" si="66"/>
        <v>QS709</v>
      </c>
      <c r="L529" s="106" t="str">
        <f t="shared" si="67"/>
        <v>Últimos 12 meses ha estado casada(o) o conviviendo</v>
      </c>
      <c r="M529" s="106" t="str">
        <f t="shared" si="68"/>
        <v>N</v>
      </c>
      <c r="N529" s="106">
        <f t="shared" si="69"/>
        <v>1</v>
      </c>
      <c r="O529" s="106" t="str">
        <f t="shared" si="70"/>
        <v>1:2</v>
      </c>
      <c r="P529" s="106">
        <f t="shared" si="71"/>
        <v>2</v>
      </c>
      <c r="Q529" s="106" t="str">
        <f t="shared" si="72"/>
        <v>No</v>
      </c>
      <c r="R529" s="106" t="str">
        <f t="shared" si="74"/>
        <v>null</v>
      </c>
      <c r="S529" s="106"/>
      <c r="T529" s="106"/>
      <c r="U529" s="106"/>
    </row>
    <row r="530" spans="1:21" x14ac:dyDescent="0.2">
      <c r="A530" s="29">
        <v>212</v>
      </c>
      <c r="B530" s="73" t="s">
        <v>549</v>
      </c>
      <c r="C530" s="83" t="s">
        <v>550</v>
      </c>
      <c r="D530" s="79" t="s">
        <v>11</v>
      </c>
      <c r="E530" s="41">
        <v>1</v>
      </c>
      <c r="F530" s="32" t="s">
        <v>551</v>
      </c>
      <c r="G530" s="12">
        <v>1</v>
      </c>
      <c r="H530" s="7" t="s">
        <v>552</v>
      </c>
      <c r="I530" s="44" t="s">
        <v>649</v>
      </c>
      <c r="J530" s="106">
        <f t="shared" si="73"/>
        <v>212</v>
      </c>
      <c r="K530" s="106" t="str">
        <f t="shared" si="66"/>
        <v>QS710</v>
      </c>
      <c r="L530" s="106" t="str">
        <f t="shared" si="67"/>
        <v>Últimos 12 meses cuantas veces su pareja le golpeó con el pie, el puño o alguna otra parte del cuerpo (cabeza, codo, rodilla)</v>
      </c>
      <c r="M530" s="106" t="str">
        <f t="shared" si="68"/>
        <v>N</v>
      </c>
      <c r="N530" s="106">
        <f t="shared" si="69"/>
        <v>1</v>
      </c>
      <c r="O530" s="106" t="str">
        <f t="shared" si="70"/>
        <v>1:4</v>
      </c>
      <c r="P530" s="106">
        <f t="shared" si="71"/>
        <v>1</v>
      </c>
      <c r="Q530" s="106" t="str">
        <f t="shared" si="72"/>
        <v>Nunca/no</v>
      </c>
      <c r="R530" s="106" t="str">
        <f t="shared" si="74"/>
        <v>null</v>
      </c>
      <c r="S530" s="106"/>
      <c r="T530" s="106"/>
      <c r="U530" s="106"/>
    </row>
    <row r="531" spans="1:21" x14ac:dyDescent="0.2">
      <c r="A531" s="30"/>
      <c r="B531" s="74"/>
      <c r="C531" s="84"/>
      <c r="D531" s="80"/>
      <c r="E531" s="42"/>
      <c r="F531" s="33"/>
      <c r="G531" s="12">
        <v>2</v>
      </c>
      <c r="H531" s="7" t="s">
        <v>553</v>
      </c>
      <c r="I531" s="45"/>
      <c r="J531" s="106">
        <f t="shared" si="73"/>
        <v>212</v>
      </c>
      <c r="K531" s="106" t="str">
        <f t="shared" ref="K531:K594" si="75">IF(B531="",K530,B531)</f>
        <v>QS710</v>
      </c>
      <c r="L531" s="106" t="str">
        <f t="shared" ref="L531:L594" si="76">IF(C531="",L530,C531)</f>
        <v>Últimos 12 meses cuantas veces su pareja le golpeó con el pie, el puño o alguna otra parte del cuerpo (cabeza, codo, rodilla)</v>
      </c>
      <c r="M531" s="106" t="str">
        <f t="shared" ref="M531:M594" si="77">IF(D531="",M530,D531)</f>
        <v>N</v>
      </c>
      <c r="N531" s="106">
        <f t="shared" ref="N531:N594" si="78">IF(E531="",N530,E531)</f>
        <v>1</v>
      </c>
      <c r="O531" s="106" t="str">
        <f t="shared" ref="O531:O594" si="79">IF(F531="",O530,F531)</f>
        <v>1:4</v>
      </c>
      <c r="P531" s="106">
        <f t="shared" ref="P531:P594" si="80">IF(G531="",P530,G531)</f>
        <v>2</v>
      </c>
      <c r="Q531" s="106" t="str">
        <f t="shared" ref="Q531:Q594" si="81">IF(H531="",Q530,H531)</f>
        <v>Rara vez (1 - 2 veces)</v>
      </c>
      <c r="R531" s="106" t="str">
        <f t="shared" si="74"/>
        <v>null</v>
      </c>
      <c r="S531" s="106"/>
      <c r="T531" s="106"/>
      <c r="U531" s="106"/>
    </row>
    <row r="532" spans="1:21" x14ac:dyDescent="0.2">
      <c r="A532" s="30"/>
      <c r="B532" s="74"/>
      <c r="C532" s="84"/>
      <c r="D532" s="80"/>
      <c r="E532" s="42"/>
      <c r="F532" s="33"/>
      <c r="G532" s="12">
        <v>3</v>
      </c>
      <c r="H532" s="7" t="s">
        <v>554</v>
      </c>
      <c r="I532" s="45"/>
      <c r="J532" s="106">
        <f t="shared" si="73"/>
        <v>212</v>
      </c>
      <c r="K532" s="106" t="str">
        <f t="shared" si="75"/>
        <v>QS710</v>
      </c>
      <c r="L532" s="106" t="str">
        <f t="shared" si="76"/>
        <v>Últimos 12 meses cuantas veces su pareja le golpeó con el pie, el puño o alguna otra parte del cuerpo (cabeza, codo, rodilla)</v>
      </c>
      <c r="M532" s="106" t="str">
        <f t="shared" si="77"/>
        <v>N</v>
      </c>
      <c r="N532" s="106">
        <f t="shared" si="78"/>
        <v>1</v>
      </c>
      <c r="O532" s="106" t="str">
        <f t="shared" si="79"/>
        <v>1:4</v>
      </c>
      <c r="P532" s="106">
        <f t="shared" si="80"/>
        <v>3</v>
      </c>
      <c r="Q532" s="106" t="str">
        <f t="shared" si="81"/>
        <v>A veces (3 - 5 veces)</v>
      </c>
      <c r="R532" s="106" t="str">
        <f t="shared" si="74"/>
        <v>null</v>
      </c>
      <c r="S532" s="106"/>
      <c r="T532" s="106"/>
      <c r="U532" s="106"/>
    </row>
    <row r="533" spans="1:21" x14ac:dyDescent="0.2">
      <c r="A533" s="31"/>
      <c r="B533" s="75"/>
      <c r="C533" s="85"/>
      <c r="D533" s="81"/>
      <c r="E533" s="43"/>
      <c r="F533" s="34"/>
      <c r="G533" s="12">
        <v>4</v>
      </c>
      <c r="H533" s="7" t="s">
        <v>555</v>
      </c>
      <c r="I533" s="46"/>
      <c r="J533" s="106">
        <f t="shared" si="73"/>
        <v>212</v>
      </c>
      <c r="K533" s="106" t="str">
        <f t="shared" si="75"/>
        <v>QS710</v>
      </c>
      <c r="L533" s="106" t="str">
        <f t="shared" si="76"/>
        <v>Últimos 12 meses cuantas veces su pareja le golpeó con el pie, el puño o alguna otra parte del cuerpo (cabeza, codo, rodilla)</v>
      </c>
      <c r="M533" s="106" t="str">
        <f t="shared" si="77"/>
        <v>N</v>
      </c>
      <c r="N533" s="106">
        <f t="shared" si="78"/>
        <v>1</v>
      </c>
      <c r="O533" s="106" t="str">
        <f t="shared" si="79"/>
        <v>1:4</v>
      </c>
      <c r="P533" s="106">
        <f t="shared" si="80"/>
        <v>4</v>
      </c>
      <c r="Q533" s="106" t="str">
        <f t="shared" si="81"/>
        <v>A menudo (6 veces o más)</v>
      </c>
      <c r="R533" s="106" t="str">
        <f t="shared" si="74"/>
        <v>null</v>
      </c>
      <c r="S533" s="106"/>
      <c r="T533" s="106"/>
      <c r="U533" s="106"/>
    </row>
    <row r="534" spans="1:21" x14ac:dyDescent="0.2">
      <c r="A534" s="29">
        <v>213</v>
      </c>
      <c r="B534" s="73" t="s">
        <v>556</v>
      </c>
      <c r="C534" s="83" t="s">
        <v>557</v>
      </c>
      <c r="D534" s="79" t="s">
        <v>11</v>
      </c>
      <c r="E534" s="41">
        <v>1</v>
      </c>
      <c r="F534" s="32" t="s">
        <v>558</v>
      </c>
      <c r="G534" s="12">
        <v>1</v>
      </c>
      <c r="H534" s="7" t="s">
        <v>552</v>
      </c>
      <c r="I534" s="44" t="s">
        <v>649</v>
      </c>
      <c r="J534" s="106">
        <f t="shared" si="73"/>
        <v>213</v>
      </c>
      <c r="K534" s="106" t="str">
        <f t="shared" si="75"/>
        <v>QS711</v>
      </c>
      <c r="L534" s="106" t="str">
        <f t="shared" si="76"/>
        <v>Últimos 12 meses cuantas veces su pareja le golpeó, agredió con un objeto como: correa, palo, cuchillo o arma</v>
      </c>
      <c r="M534" s="106" t="str">
        <f t="shared" si="77"/>
        <v>N</v>
      </c>
      <c r="N534" s="106">
        <f t="shared" si="78"/>
        <v>1</v>
      </c>
      <c r="O534" s="106" t="str">
        <f t="shared" si="79"/>
        <v>1:2, 8, 9</v>
      </c>
      <c r="P534" s="106">
        <f t="shared" si="80"/>
        <v>1</v>
      </c>
      <c r="Q534" s="106" t="str">
        <f t="shared" si="81"/>
        <v>Nunca/no</v>
      </c>
      <c r="R534" s="106" t="str">
        <f t="shared" si="74"/>
        <v>null</v>
      </c>
      <c r="S534" s="106"/>
      <c r="T534" s="106"/>
      <c r="U534" s="106"/>
    </row>
    <row r="535" spans="1:21" x14ac:dyDescent="0.2">
      <c r="A535" s="30"/>
      <c r="B535" s="74"/>
      <c r="C535" s="84"/>
      <c r="D535" s="80"/>
      <c r="E535" s="42"/>
      <c r="F535" s="33"/>
      <c r="G535" s="12">
        <v>2</v>
      </c>
      <c r="H535" s="7" t="s">
        <v>553</v>
      </c>
      <c r="I535" s="45"/>
      <c r="J535" s="106">
        <f t="shared" si="73"/>
        <v>213</v>
      </c>
      <c r="K535" s="106" t="str">
        <f t="shared" si="75"/>
        <v>QS711</v>
      </c>
      <c r="L535" s="106" t="str">
        <f t="shared" si="76"/>
        <v>Últimos 12 meses cuantas veces su pareja le golpeó, agredió con un objeto como: correa, palo, cuchillo o arma</v>
      </c>
      <c r="M535" s="106" t="str">
        <f t="shared" si="77"/>
        <v>N</v>
      </c>
      <c r="N535" s="106">
        <f t="shared" si="78"/>
        <v>1</v>
      </c>
      <c r="O535" s="106" t="str">
        <f t="shared" si="79"/>
        <v>1:2, 8, 9</v>
      </c>
      <c r="P535" s="106">
        <f t="shared" si="80"/>
        <v>2</v>
      </c>
      <c r="Q535" s="106" t="str">
        <f t="shared" si="81"/>
        <v>Rara vez (1 - 2 veces)</v>
      </c>
      <c r="R535" s="106" t="str">
        <f t="shared" si="74"/>
        <v>null</v>
      </c>
      <c r="S535" s="106"/>
      <c r="T535" s="106"/>
      <c r="U535" s="106"/>
    </row>
    <row r="536" spans="1:21" x14ac:dyDescent="0.2">
      <c r="A536" s="30"/>
      <c r="B536" s="74"/>
      <c r="C536" s="84"/>
      <c r="D536" s="80"/>
      <c r="E536" s="42"/>
      <c r="F536" s="33"/>
      <c r="G536" s="12">
        <v>8</v>
      </c>
      <c r="H536" s="7" t="s">
        <v>554</v>
      </c>
      <c r="I536" s="45"/>
      <c r="J536" s="106">
        <f t="shared" si="73"/>
        <v>213</v>
      </c>
      <c r="K536" s="106" t="str">
        <f t="shared" si="75"/>
        <v>QS711</v>
      </c>
      <c r="L536" s="106" t="str">
        <f t="shared" si="76"/>
        <v>Últimos 12 meses cuantas veces su pareja le golpeó, agredió con un objeto como: correa, palo, cuchillo o arma</v>
      </c>
      <c r="M536" s="106" t="str">
        <f t="shared" si="77"/>
        <v>N</v>
      </c>
      <c r="N536" s="106">
        <f t="shared" si="78"/>
        <v>1</v>
      </c>
      <c r="O536" s="106" t="str">
        <f t="shared" si="79"/>
        <v>1:2, 8, 9</v>
      </c>
      <c r="P536" s="106">
        <f t="shared" si="80"/>
        <v>8</v>
      </c>
      <c r="Q536" s="106" t="str">
        <f t="shared" si="81"/>
        <v>A veces (3 - 5 veces)</v>
      </c>
      <c r="R536" s="106" t="str">
        <f t="shared" si="74"/>
        <v>null</v>
      </c>
      <c r="S536" s="106"/>
      <c r="T536" s="106"/>
      <c r="U536" s="106"/>
    </row>
    <row r="537" spans="1:21" x14ac:dyDescent="0.2">
      <c r="A537" s="31"/>
      <c r="B537" s="75"/>
      <c r="C537" s="85"/>
      <c r="D537" s="81"/>
      <c r="E537" s="43"/>
      <c r="F537" s="34"/>
      <c r="G537" s="12">
        <v>9</v>
      </c>
      <c r="H537" s="7" t="s">
        <v>555</v>
      </c>
      <c r="I537" s="46"/>
      <c r="J537" s="106">
        <f t="shared" si="73"/>
        <v>213</v>
      </c>
      <c r="K537" s="106" t="str">
        <f t="shared" si="75"/>
        <v>QS711</v>
      </c>
      <c r="L537" s="106" t="str">
        <f t="shared" si="76"/>
        <v>Últimos 12 meses cuantas veces su pareja le golpeó, agredió con un objeto como: correa, palo, cuchillo o arma</v>
      </c>
      <c r="M537" s="106" t="str">
        <f t="shared" si="77"/>
        <v>N</v>
      </c>
      <c r="N537" s="106">
        <f t="shared" si="78"/>
        <v>1</v>
      </c>
      <c r="O537" s="106" t="str">
        <f t="shared" si="79"/>
        <v>1:2, 8, 9</v>
      </c>
      <c r="P537" s="106">
        <f t="shared" si="80"/>
        <v>9</v>
      </c>
      <c r="Q537" s="106" t="str">
        <f t="shared" si="81"/>
        <v>A menudo (6 veces o más)</v>
      </c>
      <c r="R537" s="106" t="str">
        <f t="shared" si="74"/>
        <v>null</v>
      </c>
      <c r="S537" s="106"/>
      <c r="T537" s="106"/>
      <c r="U537" s="106"/>
    </row>
    <row r="538" spans="1:21" x14ac:dyDescent="0.2">
      <c r="A538" s="29">
        <v>214</v>
      </c>
      <c r="B538" s="73" t="s">
        <v>559</v>
      </c>
      <c r="C538" s="83" t="s">
        <v>560</v>
      </c>
      <c r="D538" s="79" t="s">
        <v>11</v>
      </c>
      <c r="E538" s="41">
        <v>1</v>
      </c>
      <c r="F538" s="32" t="s">
        <v>558</v>
      </c>
      <c r="G538" s="12">
        <v>1</v>
      </c>
      <c r="H538" s="7" t="s">
        <v>102</v>
      </c>
      <c r="I538" s="44" t="s">
        <v>649</v>
      </c>
      <c r="J538" s="106">
        <f t="shared" si="73"/>
        <v>214</v>
      </c>
      <c r="K538" s="106" t="str">
        <f t="shared" si="75"/>
        <v>QS713</v>
      </c>
      <c r="L538" s="106" t="str">
        <f t="shared" si="76"/>
        <v>Últimos 12 meses hubo momentos en que la bebida o la resaca le dificultaron realizar sus actividades o sus responsabilidades en los estudios, en el trabajo o en la casa</v>
      </c>
      <c r="M538" s="106" t="str">
        <f t="shared" si="77"/>
        <v>N</v>
      </c>
      <c r="N538" s="106">
        <f t="shared" si="78"/>
        <v>1</v>
      </c>
      <c r="O538" s="106" t="str">
        <f t="shared" si="79"/>
        <v>1:2, 8, 9</v>
      </c>
      <c r="P538" s="106">
        <f t="shared" si="80"/>
        <v>1</v>
      </c>
      <c r="Q538" s="106" t="str">
        <f t="shared" si="81"/>
        <v>Si</v>
      </c>
      <c r="R538" s="106" t="str">
        <f t="shared" si="74"/>
        <v>null</v>
      </c>
      <c r="S538" s="106"/>
      <c r="T538" s="106"/>
      <c r="U538" s="106"/>
    </row>
    <row r="539" spans="1:21" x14ac:dyDescent="0.2">
      <c r="A539" s="30"/>
      <c r="B539" s="74"/>
      <c r="C539" s="84"/>
      <c r="D539" s="80"/>
      <c r="E539" s="42"/>
      <c r="F539" s="33"/>
      <c r="G539" s="12">
        <v>2</v>
      </c>
      <c r="H539" s="7" t="s">
        <v>103</v>
      </c>
      <c r="I539" s="45"/>
      <c r="J539" s="106">
        <f t="shared" si="73"/>
        <v>214</v>
      </c>
      <c r="K539" s="106" t="str">
        <f t="shared" si="75"/>
        <v>QS713</v>
      </c>
      <c r="L539" s="106" t="str">
        <f t="shared" si="76"/>
        <v>Últimos 12 meses hubo momentos en que la bebida o la resaca le dificultaron realizar sus actividades o sus responsabilidades en los estudios, en el trabajo o en la casa</v>
      </c>
      <c r="M539" s="106" t="str">
        <f t="shared" si="77"/>
        <v>N</v>
      </c>
      <c r="N539" s="106">
        <f t="shared" si="78"/>
        <v>1</v>
      </c>
      <c r="O539" s="106" t="str">
        <f t="shared" si="79"/>
        <v>1:2, 8, 9</v>
      </c>
      <c r="P539" s="106">
        <f t="shared" si="80"/>
        <v>2</v>
      </c>
      <c r="Q539" s="106" t="str">
        <f t="shared" si="81"/>
        <v>No</v>
      </c>
      <c r="R539" s="106" t="str">
        <f t="shared" si="74"/>
        <v>null</v>
      </c>
      <c r="S539" s="106"/>
      <c r="T539" s="106"/>
      <c r="U539" s="106"/>
    </row>
    <row r="540" spans="1:21" x14ac:dyDescent="0.2">
      <c r="A540" s="30"/>
      <c r="B540" s="74"/>
      <c r="C540" s="84"/>
      <c r="D540" s="80"/>
      <c r="E540" s="42"/>
      <c r="F540" s="33"/>
      <c r="G540" s="12">
        <v>8</v>
      </c>
      <c r="H540" s="7" t="s">
        <v>212</v>
      </c>
      <c r="I540" s="45"/>
      <c r="J540" s="106">
        <f t="shared" si="73"/>
        <v>214</v>
      </c>
      <c r="K540" s="106" t="str">
        <f t="shared" si="75"/>
        <v>QS713</v>
      </c>
      <c r="L540" s="106" t="str">
        <f t="shared" si="76"/>
        <v>Últimos 12 meses hubo momentos en que la bebida o la resaca le dificultaron realizar sus actividades o sus responsabilidades en los estudios, en el trabajo o en la casa</v>
      </c>
      <c r="M540" s="106" t="str">
        <f t="shared" si="77"/>
        <v>N</v>
      </c>
      <c r="N540" s="106">
        <f t="shared" si="78"/>
        <v>1</v>
      </c>
      <c r="O540" s="106" t="str">
        <f t="shared" si="79"/>
        <v>1:2, 8, 9</v>
      </c>
      <c r="P540" s="106">
        <f t="shared" si="80"/>
        <v>8</v>
      </c>
      <c r="Q540" s="106" t="str">
        <f t="shared" si="81"/>
        <v>No sabe/No recuerda</v>
      </c>
      <c r="R540" s="106" t="str">
        <f t="shared" si="74"/>
        <v>null</v>
      </c>
      <c r="S540" s="106"/>
      <c r="T540" s="106"/>
      <c r="U540" s="106"/>
    </row>
    <row r="541" spans="1:21" x14ac:dyDescent="0.2">
      <c r="A541" s="31"/>
      <c r="B541" s="75"/>
      <c r="C541" s="85"/>
      <c r="D541" s="81"/>
      <c r="E541" s="43"/>
      <c r="F541" s="34"/>
      <c r="G541" s="12">
        <v>9</v>
      </c>
      <c r="H541" s="7" t="s">
        <v>561</v>
      </c>
      <c r="I541" s="46"/>
      <c r="J541" s="106">
        <f t="shared" si="73"/>
        <v>214</v>
      </c>
      <c r="K541" s="106" t="str">
        <f t="shared" si="75"/>
        <v>QS713</v>
      </c>
      <c r="L541" s="106" t="str">
        <f t="shared" si="76"/>
        <v>Últimos 12 meses hubo momentos en que la bebida o la resaca le dificultaron realizar sus actividades o sus responsabilidades en los estudios, en el trabajo o en la casa</v>
      </c>
      <c r="M541" s="106" t="str">
        <f t="shared" si="77"/>
        <v>N</v>
      </c>
      <c r="N541" s="106">
        <f t="shared" si="78"/>
        <v>1</v>
      </c>
      <c r="O541" s="106" t="str">
        <f t="shared" si="79"/>
        <v>1:2, 8, 9</v>
      </c>
      <c r="P541" s="106">
        <f t="shared" si="80"/>
        <v>9</v>
      </c>
      <c r="Q541" s="106" t="str">
        <f t="shared" si="81"/>
        <v>Rehusa</v>
      </c>
      <c r="R541" s="106" t="str">
        <f t="shared" si="74"/>
        <v>null</v>
      </c>
      <c r="S541" s="106"/>
      <c r="T541" s="106"/>
      <c r="U541" s="106"/>
    </row>
    <row r="542" spans="1:21" x14ac:dyDescent="0.2">
      <c r="A542" s="29">
        <v>215</v>
      </c>
      <c r="B542" s="73" t="s">
        <v>562</v>
      </c>
      <c r="C542" s="83" t="s">
        <v>563</v>
      </c>
      <c r="D542" s="79" t="s">
        <v>11</v>
      </c>
      <c r="E542" s="41">
        <v>1</v>
      </c>
      <c r="F542" s="32" t="s">
        <v>558</v>
      </c>
      <c r="G542" s="12">
        <v>1</v>
      </c>
      <c r="H542" s="7" t="s">
        <v>102</v>
      </c>
      <c r="I542" s="44" t="s">
        <v>649</v>
      </c>
      <c r="J542" s="106">
        <f t="shared" si="73"/>
        <v>215</v>
      </c>
      <c r="K542" s="106" t="str">
        <f t="shared" si="75"/>
        <v>QS714</v>
      </c>
      <c r="L542" s="106" t="str">
        <f t="shared" si="76"/>
        <v>Últimos 12 meses hubo momentos en que el consumo de alcohol le provocó discusiones u otros problemas con su familia, amigos, vecinos o compañeros de trabajo</v>
      </c>
      <c r="M542" s="106" t="str">
        <f t="shared" si="77"/>
        <v>N</v>
      </c>
      <c r="N542" s="106">
        <f t="shared" si="78"/>
        <v>1</v>
      </c>
      <c r="O542" s="106" t="str">
        <f t="shared" si="79"/>
        <v>1:2, 8, 9</v>
      </c>
      <c r="P542" s="106">
        <f t="shared" si="80"/>
        <v>1</v>
      </c>
      <c r="Q542" s="106" t="str">
        <f t="shared" si="81"/>
        <v>Si</v>
      </c>
      <c r="R542" s="106" t="str">
        <f t="shared" si="74"/>
        <v>null</v>
      </c>
      <c r="S542" s="106"/>
      <c r="T542" s="106"/>
      <c r="U542" s="106"/>
    </row>
    <row r="543" spans="1:21" x14ac:dyDescent="0.2">
      <c r="A543" s="30"/>
      <c r="B543" s="74"/>
      <c r="C543" s="84"/>
      <c r="D543" s="80"/>
      <c r="E543" s="42"/>
      <c r="F543" s="33"/>
      <c r="G543" s="12">
        <v>2</v>
      </c>
      <c r="H543" s="7" t="s">
        <v>103</v>
      </c>
      <c r="I543" s="45"/>
      <c r="J543" s="106">
        <f t="shared" si="73"/>
        <v>215</v>
      </c>
      <c r="K543" s="106" t="str">
        <f t="shared" si="75"/>
        <v>QS714</v>
      </c>
      <c r="L543" s="106" t="str">
        <f t="shared" si="76"/>
        <v>Últimos 12 meses hubo momentos en que el consumo de alcohol le provocó discusiones u otros problemas con su familia, amigos, vecinos o compañeros de trabajo</v>
      </c>
      <c r="M543" s="106" t="str">
        <f t="shared" si="77"/>
        <v>N</v>
      </c>
      <c r="N543" s="106">
        <f t="shared" si="78"/>
        <v>1</v>
      </c>
      <c r="O543" s="106" t="str">
        <f t="shared" si="79"/>
        <v>1:2, 8, 9</v>
      </c>
      <c r="P543" s="106">
        <f t="shared" si="80"/>
        <v>2</v>
      </c>
      <c r="Q543" s="106" t="str">
        <f t="shared" si="81"/>
        <v>No</v>
      </c>
      <c r="R543" s="106" t="str">
        <f t="shared" si="74"/>
        <v>null</v>
      </c>
      <c r="S543" s="106"/>
      <c r="T543" s="106"/>
      <c r="U543" s="106"/>
    </row>
    <row r="544" spans="1:21" x14ac:dyDescent="0.2">
      <c r="A544" s="30"/>
      <c r="B544" s="74"/>
      <c r="C544" s="84"/>
      <c r="D544" s="80"/>
      <c r="E544" s="42"/>
      <c r="F544" s="33"/>
      <c r="G544" s="12">
        <v>8</v>
      </c>
      <c r="H544" s="7" t="s">
        <v>212</v>
      </c>
      <c r="I544" s="45"/>
      <c r="J544" s="106">
        <f t="shared" si="73"/>
        <v>215</v>
      </c>
      <c r="K544" s="106" t="str">
        <f t="shared" si="75"/>
        <v>QS714</v>
      </c>
      <c r="L544" s="106" t="str">
        <f t="shared" si="76"/>
        <v>Últimos 12 meses hubo momentos en que el consumo de alcohol le provocó discusiones u otros problemas con su familia, amigos, vecinos o compañeros de trabajo</v>
      </c>
      <c r="M544" s="106" t="str">
        <f t="shared" si="77"/>
        <v>N</v>
      </c>
      <c r="N544" s="106">
        <f t="shared" si="78"/>
        <v>1</v>
      </c>
      <c r="O544" s="106" t="str">
        <f t="shared" si="79"/>
        <v>1:2, 8, 9</v>
      </c>
      <c r="P544" s="106">
        <f t="shared" si="80"/>
        <v>8</v>
      </c>
      <c r="Q544" s="106" t="str">
        <f t="shared" si="81"/>
        <v>No sabe/No recuerda</v>
      </c>
      <c r="R544" s="106" t="str">
        <f t="shared" si="74"/>
        <v>null</v>
      </c>
      <c r="S544" s="106"/>
      <c r="T544" s="106"/>
      <c r="U544" s="106"/>
    </row>
    <row r="545" spans="1:21" x14ac:dyDescent="0.2">
      <c r="A545" s="31"/>
      <c r="B545" s="75"/>
      <c r="C545" s="85"/>
      <c r="D545" s="81"/>
      <c r="E545" s="43"/>
      <c r="F545" s="34"/>
      <c r="G545" s="12">
        <v>9</v>
      </c>
      <c r="H545" s="7" t="s">
        <v>561</v>
      </c>
      <c r="I545" s="46"/>
      <c r="J545" s="106">
        <f t="shared" si="73"/>
        <v>215</v>
      </c>
      <c r="K545" s="106" t="str">
        <f t="shared" si="75"/>
        <v>QS714</v>
      </c>
      <c r="L545" s="106" t="str">
        <f t="shared" si="76"/>
        <v>Últimos 12 meses hubo momentos en que el consumo de alcohol le provocó discusiones u otros problemas con su familia, amigos, vecinos o compañeros de trabajo</v>
      </c>
      <c r="M545" s="106" t="str">
        <f t="shared" si="77"/>
        <v>N</v>
      </c>
      <c r="N545" s="106">
        <f t="shared" si="78"/>
        <v>1</v>
      </c>
      <c r="O545" s="106" t="str">
        <f t="shared" si="79"/>
        <v>1:2, 8, 9</v>
      </c>
      <c r="P545" s="106">
        <f t="shared" si="80"/>
        <v>9</v>
      </c>
      <c r="Q545" s="106" t="str">
        <f t="shared" si="81"/>
        <v>Rehusa</v>
      </c>
      <c r="R545" s="106" t="str">
        <f t="shared" si="74"/>
        <v>null</v>
      </c>
      <c r="S545" s="106"/>
      <c r="T545" s="106"/>
      <c r="U545" s="106"/>
    </row>
    <row r="546" spans="1:21" x14ac:dyDescent="0.2">
      <c r="A546" s="29">
        <v>216</v>
      </c>
      <c r="B546" s="73" t="s">
        <v>564</v>
      </c>
      <c r="C546" s="76" t="s">
        <v>565</v>
      </c>
      <c r="D546" s="79" t="s">
        <v>11</v>
      </c>
      <c r="E546" s="41">
        <v>1</v>
      </c>
      <c r="F546" s="32" t="s">
        <v>558</v>
      </c>
      <c r="G546" s="12">
        <v>1</v>
      </c>
      <c r="H546" s="7" t="s">
        <v>102</v>
      </c>
      <c r="I546" s="44" t="s">
        <v>649</v>
      </c>
      <c r="J546" s="106">
        <f t="shared" si="73"/>
        <v>216</v>
      </c>
      <c r="K546" s="106" t="str">
        <f t="shared" si="75"/>
        <v>QS715</v>
      </c>
      <c r="L546" s="106" t="str">
        <f t="shared" si="76"/>
        <v>Siguió bebiendo a pesar que le provocaba estos problemas con estas personas</v>
      </c>
      <c r="M546" s="106" t="str">
        <f t="shared" si="77"/>
        <v>N</v>
      </c>
      <c r="N546" s="106">
        <f t="shared" si="78"/>
        <v>1</v>
      </c>
      <c r="O546" s="106" t="str">
        <f t="shared" si="79"/>
        <v>1:2, 8, 9</v>
      </c>
      <c r="P546" s="106">
        <f t="shared" si="80"/>
        <v>1</v>
      </c>
      <c r="Q546" s="106" t="str">
        <f t="shared" si="81"/>
        <v>Si</v>
      </c>
      <c r="R546" s="106" t="str">
        <f t="shared" si="74"/>
        <v>null</v>
      </c>
      <c r="S546" s="106"/>
      <c r="T546" s="106"/>
      <c r="U546" s="106"/>
    </row>
    <row r="547" spans="1:21" x14ac:dyDescent="0.2">
      <c r="A547" s="30"/>
      <c r="B547" s="74"/>
      <c r="C547" s="77"/>
      <c r="D547" s="80"/>
      <c r="E547" s="42"/>
      <c r="F547" s="33"/>
      <c r="G547" s="12">
        <v>2</v>
      </c>
      <c r="H547" s="7" t="s">
        <v>103</v>
      </c>
      <c r="I547" s="45"/>
      <c r="J547" s="106">
        <f t="shared" si="73"/>
        <v>216</v>
      </c>
      <c r="K547" s="106" t="str">
        <f t="shared" si="75"/>
        <v>QS715</v>
      </c>
      <c r="L547" s="106" t="str">
        <f t="shared" si="76"/>
        <v>Siguió bebiendo a pesar que le provocaba estos problemas con estas personas</v>
      </c>
      <c r="M547" s="106" t="str">
        <f t="shared" si="77"/>
        <v>N</v>
      </c>
      <c r="N547" s="106">
        <f t="shared" si="78"/>
        <v>1</v>
      </c>
      <c r="O547" s="106" t="str">
        <f t="shared" si="79"/>
        <v>1:2, 8, 9</v>
      </c>
      <c r="P547" s="106">
        <f t="shared" si="80"/>
        <v>2</v>
      </c>
      <c r="Q547" s="106" t="str">
        <f t="shared" si="81"/>
        <v>No</v>
      </c>
      <c r="R547" s="106" t="str">
        <f t="shared" si="74"/>
        <v>null</v>
      </c>
      <c r="S547" s="106"/>
      <c r="T547" s="106"/>
      <c r="U547" s="106"/>
    </row>
    <row r="548" spans="1:21" x14ac:dyDescent="0.2">
      <c r="A548" s="30"/>
      <c r="B548" s="74"/>
      <c r="C548" s="77"/>
      <c r="D548" s="80"/>
      <c r="E548" s="42"/>
      <c r="F548" s="33"/>
      <c r="G548" s="12">
        <v>8</v>
      </c>
      <c r="H548" s="7" t="s">
        <v>212</v>
      </c>
      <c r="I548" s="45"/>
      <c r="J548" s="106">
        <f t="shared" si="73"/>
        <v>216</v>
      </c>
      <c r="K548" s="106" t="str">
        <f t="shared" si="75"/>
        <v>QS715</v>
      </c>
      <c r="L548" s="106" t="str">
        <f t="shared" si="76"/>
        <v>Siguió bebiendo a pesar que le provocaba estos problemas con estas personas</v>
      </c>
      <c r="M548" s="106" t="str">
        <f t="shared" si="77"/>
        <v>N</v>
      </c>
      <c r="N548" s="106">
        <f t="shared" si="78"/>
        <v>1</v>
      </c>
      <c r="O548" s="106" t="str">
        <f t="shared" si="79"/>
        <v>1:2, 8, 9</v>
      </c>
      <c r="P548" s="106">
        <f t="shared" si="80"/>
        <v>8</v>
      </c>
      <c r="Q548" s="106" t="str">
        <f t="shared" si="81"/>
        <v>No sabe/No recuerda</v>
      </c>
      <c r="R548" s="106" t="str">
        <f t="shared" si="74"/>
        <v>null</v>
      </c>
      <c r="S548" s="106"/>
      <c r="T548" s="106"/>
      <c r="U548" s="106"/>
    </row>
    <row r="549" spans="1:21" x14ac:dyDescent="0.2">
      <c r="A549" s="31"/>
      <c r="B549" s="75"/>
      <c r="C549" s="78"/>
      <c r="D549" s="81"/>
      <c r="E549" s="43"/>
      <c r="F549" s="34"/>
      <c r="G549" s="12">
        <v>9</v>
      </c>
      <c r="H549" s="7" t="s">
        <v>561</v>
      </c>
      <c r="I549" s="46"/>
      <c r="J549" s="106">
        <f t="shared" si="73"/>
        <v>216</v>
      </c>
      <c r="K549" s="106" t="str">
        <f t="shared" si="75"/>
        <v>QS715</v>
      </c>
      <c r="L549" s="106" t="str">
        <f t="shared" si="76"/>
        <v>Siguió bebiendo a pesar que le provocaba estos problemas con estas personas</v>
      </c>
      <c r="M549" s="106" t="str">
        <f t="shared" si="77"/>
        <v>N</v>
      </c>
      <c r="N549" s="106">
        <f t="shared" si="78"/>
        <v>1</v>
      </c>
      <c r="O549" s="106" t="str">
        <f t="shared" si="79"/>
        <v>1:2, 8, 9</v>
      </c>
      <c r="P549" s="106">
        <f t="shared" si="80"/>
        <v>9</v>
      </c>
      <c r="Q549" s="106" t="str">
        <f t="shared" si="81"/>
        <v>Rehusa</v>
      </c>
      <c r="R549" s="106" t="str">
        <f t="shared" si="74"/>
        <v>null</v>
      </c>
      <c r="S549" s="106"/>
      <c r="T549" s="106"/>
      <c r="U549" s="106"/>
    </row>
    <row r="550" spans="1:21" x14ac:dyDescent="0.2">
      <c r="A550" s="29">
        <v>217</v>
      </c>
      <c r="B550" s="73" t="s">
        <v>566</v>
      </c>
      <c r="C550" s="83" t="s">
        <v>567</v>
      </c>
      <c r="D550" s="79" t="s">
        <v>11</v>
      </c>
      <c r="E550" s="41">
        <v>1</v>
      </c>
      <c r="F550" s="32" t="s">
        <v>558</v>
      </c>
      <c r="G550" s="12">
        <v>1</v>
      </c>
      <c r="H550" s="7" t="s">
        <v>102</v>
      </c>
      <c r="I550" s="44" t="s">
        <v>649</v>
      </c>
      <c r="J550" s="106">
        <f t="shared" si="73"/>
        <v>217</v>
      </c>
      <c r="K550" s="106" t="str">
        <f t="shared" si="75"/>
        <v>QS716</v>
      </c>
      <c r="L550" s="106" t="str">
        <f t="shared" si="76"/>
        <v>Últimos 12 meses hubo momentos que estuvo bajo los efectos del alcohol en situaciones en que podía hacerse daño</v>
      </c>
      <c r="M550" s="106" t="str">
        <f t="shared" si="77"/>
        <v>N</v>
      </c>
      <c r="N550" s="106">
        <f t="shared" si="78"/>
        <v>1</v>
      </c>
      <c r="O550" s="106" t="str">
        <f t="shared" si="79"/>
        <v>1:2, 8, 9</v>
      </c>
      <c r="P550" s="106">
        <f t="shared" si="80"/>
        <v>1</v>
      </c>
      <c r="Q550" s="106" t="str">
        <f t="shared" si="81"/>
        <v>Si</v>
      </c>
      <c r="R550" s="106" t="str">
        <f t="shared" si="74"/>
        <v>null</v>
      </c>
      <c r="S550" s="106"/>
      <c r="T550" s="106"/>
      <c r="U550" s="106"/>
    </row>
    <row r="551" spans="1:21" x14ac:dyDescent="0.2">
      <c r="A551" s="30"/>
      <c r="B551" s="74"/>
      <c r="C551" s="84"/>
      <c r="D551" s="80"/>
      <c r="E551" s="42"/>
      <c r="F551" s="33"/>
      <c r="G551" s="12">
        <v>2</v>
      </c>
      <c r="H551" s="7" t="s">
        <v>103</v>
      </c>
      <c r="I551" s="45"/>
      <c r="J551" s="106">
        <f t="shared" si="73"/>
        <v>217</v>
      </c>
      <c r="K551" s="106" t="str">
        <f t="shared" si="75"/>
        <v>QS716</v>
      </c>
      <c r="L551" s="106" t="str">
        <f t="shared" si="76"/>
        <v>Últimos 12 meses hubo momentos que estuvo bajo los efectos del alcohol en situaciones en que podía hacerse daño</v>
      </c>
      <c r="M551" s="106" t="str">
        <f t="shared" si="77"/>
        <v>N</v>
      </c>
      <c r="N551" s="106">
        <f t="shared" si="78"/>
        <v>1</v>
      </c>
      <c r="O551" s="106" t="str">
        <f t="shared" si="79"/>
        <v>1:2, 8, 9</v>
      </c>
      <c r="P551" s="106">
        <f t="shared" si="80"/>
        <v>2</v>
      </c>
      <c r="Q551" s="106" t="str">
        <f t="shared" si="81"/>
        <v>No</v>
      </c>
      <c r="R551" s="106" t="str">
        <f t="shared" si="74"/>
        <v>null</v>
      </c>
      <c r="S551" s="106"/>
      <c r="T551" s="106"/>
      <c r="U551" s="106"/>
    </row>
    <row r="552" spans="1:21" x14ac:dyDescent="0.2">
      <c r="A552" s="30"/>
      <c r="B552" s="74"/>
      <c r="C552" s="84"/>
      <c r="D552" s="80"/>
      <c r="E552" s="42"/>
      <c r="F552" s="33"/>
      <c r="G552" s="12">
        <v>8</v>
      </c>
      <c r="H552" s="7" t="s">
        <v>212</v>
      </c>
      <c r="I552" s="45"/>
      <c r="J552" s="106">
        <f t="shared" si="73"/>
        <v>217</v>
      </c>
      <c r="K552" s="106" t="str">
        <f t="shared" si="75"/>
        <v>QS716</v>
      </c>
      <c r="L552" s="106" t="str">
        <f t="shared" si="76"/>
        <v>Últimos 12 meses hubo momentos que estuvo bajo los efectos del alcohol en situaciones en que podía hacerse daño</v>
      </c>
      <c r="M552" s="106" t="str">
        <f t="shared" si="77"/>
        <v>N</v>
      </c>
      <c r="N552" s="106">
        <f t="shared" si="78"/>
        <v>1</v>
      </c>
      <c r="O552" s="106" t="str">
        <f t="shared" si="79"/>
        <v>1:2, 8, 9</v>
      </c>
      <c r="P552" s="106">
        <f t="shared" si="80"/>
        <v>8</v>
      </c>
      <c r="Q552" s="106" t="str">
        <f t="shared" si="81"/>
        <v>No sabe/No recuerda</v>
      </c>
      <c r="R552" s="106" t="str">
        <f t="shared" si="74"/>
        <v>null</v>
      </c>
      <c r="S552" s="106"/>
      <c r="T552" s="106"/>
      <c r="U552" s="106"/>
    </row>
    <row r="553" spans="1:21" x14ac:dyDescent="0.2">
      <c r="A553" s="31"/>
      <c r="B553" s="75"/>
      <c r="C553" s="85"/>
      <c r="D553" s="81"/>
      <c r="E553" s="43"/>
      <c r="F553" s="34"/>
      <c r="G553" s="12">
        <v>9</v>
      </c>
      <c r="H553" s="7" t="s">
        <v>561</v>
      </c>
      <c r="I553" s="46"/>
      <c r="J553" s="106">
        <f t="shared" si="73"/>
        <v>217</v>
      </c>
      <c r="K553" s="106" t="str">
        <f t="shared" si="75"/>
        <v>QS716</v>
      </c>
      <c r="L553" s="106" t="str">
        <f t="shared" si="76"/>
        <v>Últimos 12 meses hubo momentos que estuvo bajo los efectos del alcohol en situaciones en que podía hacerse daño</v>
      </c>
      <c r="M553" s="106" t="str">
        <f t="shared" si="77"/>
        <v>N</v>
      </c>
      <c r="N553" s="106">
        <f t="shared" si="78"/>
        <v>1</v>
      </c>
      <c r="O553" s="106" t="str">
        <f t="shared" si="79"/>
        <v>1:2, 8, 9</v>
      </c>
      <c r="P553" s="106">
        <f t="shared" si="80"/>
        <v>9</v>
      </c>
      <c r="Q553" s="106" t="str">
        <f t="shared" si="81"/>
        <v>Rehusa</v>
      </c>
      <c r="R553" s="106" t="str">
        <f t="shared" si="74"/>
        <v>null</v>
      </c>
      <c r="S553" s="106"/>
      <c r="T553" s="106"/>
      <c r="U553" s="106"/>
    </row>
    <row r="554" spans="1:21" x14ac:dyDescent="0.2">
      <c r="A554" s="29">
        <v>218</v>
      </c>
      <c r="B554" s="73" t="s">
        <v>568</v>
      </c>
      <c r="C554" s="76" t="s">
        <v>569</v>
      </c>
      <c r="D554" s="79" t="s">
        <v>11</v>
      </c>
      <c r="E554" s="41">
        <v>1</v>
      </c>
      <c r="F554" s="32" t="s">
        <v>558</v>
      </c>
      <c r="G554" s="12">
        <v>1</v>
      </c>
      <c r="H554" s="7" t="s">
        <v>102</v>
      </c>
      <c r="I554" s="44" t="s">
        <v>649</v>
      </c>
      <c r="J554" s="106">
        <f t="shared" si="73"/>
        <v>218</v>
      </c>
      <c r="K554" s="106" t="str">
        <f t="shared" si="75"/>
        <v>QS717</v>
      </c>
      <c r="L554" s="106" t="str">
        <f t="shared" si="76"/>
        <v>Le han detenido más de una vez por alterar el orden o manejar bajo los efectos del alcohol</v>
      </c>
      <c r="M554" s="106" t="str">
        <f t="shared" si="77"/>
        <v>N</v>
      </c>
      <c r="N554" s="106">
        <f t="shared" si="78"/>
        <v>1</v>
      </c>
      <c r="O554" s="106" t="str">
        <f t="shared" si="79"/>
        <v>1:2, 8, 9</v>
      </c>
      <c r="P554" s="106">
        <f t="shared" si="80"/>
        <v>1</v>
      </c>
      <c r="Q554" s="106" t="str">
        <f t="shared" si="81"/>
        <v>Si</v>
      </c>
      <c r="R554" s="106" t="str">
        <f t="shared" si="74"/>
        <v>null</v>
      </c>
      <c r="S554" s="106"/>
      <c r="T554" s="106"/>
      <c r="U554" s="106"/>
    </row>
    <row r="555" spans="1:21" x14ac:dyDescent="0.2">
      <c r="A555" s="30"/>
      <c r="B555" s="74"/>
      <c r="C555" s="77"/>
      <c r="D555" s="80"/>
      <c r="E555" s="42"/>
      <c r="F555" s="33"/>
      <c r="G555" s="12">
        <v>2</v>
      </c>
      <c r="H555" s="7" t="s">
        <v>103</v>
      </c>
      <c r="I555" s="45"/>
      <c r="J555" s="106">
        <f t="shared" si="73"/>
        <v>218</v>
      </c>
      <c r="K555" s="106" t="str">
        <f t="shared" si="75"/>
        <v>QS717</v>
      </c>
      <c r="L555" s="106" t="str">
        <f t="shared" si="76"/>
        <v>Le han detenido más de una vez por alterar el orden o manejar bajo los efectos del alcohol</v>
      </c>
      <c r="M555" s="106" t="str">
        <f t="shared" si="77"/>
        <v>N</v>
      </c>
      <c r="N555" s="106">
        <f t="shared" si="78"/>
        <v>1</v>
      </c>
      <c r="O555" s="106" t="str">
        <f t="shared" si="79"/>
        <v>1:2, 8, 9</v>
      </c>
      <c r="P555" s="106">
        <f t="shared" si="80"/>
        <v>2</v>
      </c>
      <c r="Q555" s="106" t="str">
        <f t="shared" si="81"/>
        <v>No</v>
      </c>
      <c r="R555" s="106" t="str">
        <f t="shared" si="74"/>
        <v>null</v>
      </c>
      <c r="S555" s="106"/>
      <c r="T555" s="106"/>
      <c r="U555" s="106"/>
    </row>
    <row r="556" spans="1:21" x14ac:dyDescent="0.2">
      <c r="A556" s="30"/>
      <c r="B556" s="74"/>
      <c r="C556" s="77"/>
      <c r="D556" s="80"/>
      <c r="E556" s="42"/>
      <c r="F556" s="33"/>
      <c r="G556" s="12">
        <v>8</v>
      </c>
      <c r="H556" s="7" t="s">
        <v>212</v>
      </c>
      <c r="I556" s="45"/>
      <c r="J556" s="106">
        <f t="shared" si="73"/>
        <v>218</v>
      </c>
      <c r="K556" s="106" t="str">
        <f t="shared" si="75"/>
        <v>QS717</v>
      </c>
      <c r="L556" s="106" t="str">
        <f t="shared" si="76"/>
        <v>Le han detenido más de una vez por alterar el orden o manejar bajo los efectos del alcohol</v>
      </c>
      <c r="M556" s="106" t="str">
        <f t="shared" si="77"/>
        <v>N</v>
      </c>
      <c r="N556" s="106">
        <f t="shared" si="78"/>
        <v>1</v>
      </c>
      <c r="O556" s="106" t="str">
        <f t="shared" si="79"/>
        <v>1:2, 8, 9</v>
      </c>
      <c r="P556" s="106">
        <f t="shared" si="80"/>
        <v>8</v>
      </c>
      <c r="Q556" s="106" t="str">
        <f t="shared" si="81"/>
        <v>No sabe/No recuerda</v>
      </c>
      <c r="R556" s="106" t="str">
        <f t="shared" si="74"/>
        <v>null</v>
      </c>
      <c r="S556" s="106"/>
      <c r="T556" s="106"/>
      <c r="U556" s="106"/>
    </row>
    <row r="557" spans="1:21" x14ac:dyDescent="0.2">
      <c r="A557" s="31"/>
      <c r="B557" s="75"/>
      <c r="C557" s="78"/>
      <c r="D557" s="81"/>
      <c r="E557" s="43"/>
      <c r="F557" s="34"/>
      <c r="G557" s="12">
        <v>9</v>
      </c>
      <c r="H557" s="7" t="s">
        <v>561</v>
      </c>
      <c r="I557" s="46"/>
      <c r="J557" s="106">
        <f t="shared" si="73"/>
        <v>218</v>
      </c>
      <c r="K557" s="106" t="str">
        <f t="shared" si="75"/>
        <v>QS717</v>
      </c>
      <c r="L557" s="106" t="str">
        <f t="shared" si="76"/>
        <v>Le han detenido más de una vez por alterar el orden o manejar bajo los efectos del alcohol</v>
      </c>
      <c r="M557" s="106" t="str">
        <f t="shared" si="77"/>
        <v>N</v>
      </c>
      <c r="N557" s="106">
        <f t="shared" si="78"/>
        <v>1</v>
      </c>
      <c r="O557" s="106" t="str">
        <f t="shared" si="79"/>
        <v>1:2, 8, 9</v>
      </c>
      <c r="P557" s="106">
        <f t="shared" si="80"/>
        <v>9</v>
      </c>
      <c r="Q557" s="106" t="str">
        <f t="shared" si="81"/>
        <v>Rehusa</v>
      </c>
      <c r="R557" s="106" t="str">
        <f t="shared" si="74"/>
        <v>null</v>
      </c>
      <c r="S557" s="106"/>
      <c r="T557" s="106"/>
      <c r="U557" s="106"/>
    </row>
    <row r="558" spans="1:21" x14ac:dyDescent="0.2">
      <c r="A558" s="29">
        <v>219</v>
      </c>
      <c r="B558" s="73" t="s">
        <v>570</v>
      </c>
      <c r="C558" s="83" t="s">
        <v>571</v>
      </c>
      <c r="D558" s="79" t="s">
        <v>11</v>
      </c>
      <c r="E558" s="41">
        <v>1</v>
      </c>
      <c r="F558" s="32" t="s">
        <v>558</v>
      </c>
      <c r="G558" s="12">
        <v>1</v>
      </c>
      <c r="H558" s="7" t="s">
        <v>102</v>
      </c>
      <c r="I558" s="44" t="s">
        <v>649</v>
      </c>
      <c r="J558" s="106">
        <f t="shared" si="73"/>
        <v>219</v>
      </c>
      <c r="K558" s="106" t="str">
        <f t="shared" si="75"/>
        <v>QS719</v>
      </c>
      <c r="L558" s="106" t="str">
        <f t="shared" si="76"/>
        <v>Últimos 12 meses hubo momentos en que tuvo tantas ganas de beber que no pudo resistirse a tomar una copa o le resultó difícil pensar en otra cosa</v>
      </c>
      <c r="M558" s="106" t="str">
        <f t="shared" si="77"/>
        <v>N</v>
      </c>
      <c r="N558" s="106">
        <f t="shared" si="78"/>
        <v>1</v>
      </c>
      <c r="O558" s="106" t="str">
        <f t="shared" si="79"/>
        <v>1:2, 8, 9</v>
      </c>
      <c r="P558" s="106">
        <f t="shared" si="80"/>
        <v>1</v>
      </c>
      <c r="Q558" s="106" t="str">
        <f t="shared" si="81"/>
        <v>Si</v>
      </c>
      <c r="R558" s="106" t="str">
        <f t="shared" si="74"/>
        <v>null</v>
      </c>
      <c r="S558" s="106"/>
      <c r="T558" s="106"/>
      <c r="U558" s="106"/>
    </row>
    <row r="559" spans="1:21" x14ac:dyDescent="0.2">
      <c r="A559" s="30"/>
      <c r="B559" s="74"/>
      <c r="C559" s="84"/>
      <c r="D559" s="80"/>
      <c r="E559" s="42"/>
      <c r="F559" s="33"/>
      <c r="G559" s="12">
        <v>2</v>
      </c>
      <c r="H559" s="7" t="s">
        <v>103</v>
      </c>
      <c r="I559" s="45"/>
      <c r="J559" s="106">
        <f t="shared" si="73"/>
        <v>219</v>
      </c>
      <c r="K559" s="106" t="str">
        <f t="shared" si="75"/>
        <v>QS719</v>
      </c>
      <c r="L559" s="106" t="str">
        <f t="shared" si="76"/>
        <v>Últimos 12 meses hubo momentos en que tuvo tantas ganas de beber que no pudo resistirse a tomar una copa o le resultó difícil pensar en otra cosa</v>
      </c>
      <c r="M559" s="106" t="str">
        <f t="shared" si="77"/>
        <v>N</v>
      </c>
      <c r="N559" s="106">
        <f t="shared" si="78"/>
        <v>1</v>
      </c>
      <c r="O559" s="106" t="str">
        <f t="shared" si="79"/>
        <v>1:2, 8, 9</v>
      </c>
      <c r="P559" s="106">
        <f t="shared" si="80"/>
        <v>2</v>
      </c>
      <c r="Q559" s="106" t="str">
        <f t="shared" si="81"/>
        <v>No</v>
      </c>
      <c r="R559" s="106" t="str">
        <f t="shared" si="74"/>
        <v>null</v>
      </c>
      <c r="S559" s="106"/>
      <c r="T559" s="106"/>
      <c r="U559" s="106"/>
    </row>
    <row r="560" spans="1:21" x14ac:dyDescent="0.2">
      <c r="A560" s="30"/>
      <c r="B560" s="74"/>
      <c r="C560" s="84"/>
      <c r="D560" s="80"/>
      <c r="E560" s="42"/>
      <c r="F560" s="33"/>
      <c r="G560" s="12">
        <v>8</v>
      </c>
      <c r="H560" s="7" t="s">
        <v>212</v>
      </c>
      <c r="I560" s="45"/>
      <c r="J560" s="106">
        <f t="shared" si="73"/>
        <v>219</v>
      </c>
      <c r="K560" s="106" t="str">
        <f t="shared" si="75"/>
        <v>QS719</v>
      </c>
      <c r="L560" s="106" t="str">
        <f t="shared" si="76"/>
        <v>Últimos 12 meses hubo momentos en que tuvo tantas ganas de beber que no pudo resistirse a tomar una copa o le resultó difícil pensar en otra cosa</v>
      </c>
      <c r="M560" s="106" t="str">
        <f t="shared" si="77"/>
        <v>N</v>
      </c>
      <c r="N560" s="106">
        <f t="shared" si="78"/>
        <v>1</v>
      </c>
      <c r="O560" s="106" t="str">
        <f t="shared" si="79"/>
        <v>1:2, 8, 9</v>
      </c>
      <c r="P560" s="106">
        <f t="shared" si="80"/>
        <v>8</v>
      </c>
      <c r="Q560" s="106" t="str">
        <f t="shared" si="81"/>
        <v>No sabe/No recuerda</v>
      </c>
      <c r="R560" s="106" t="str">
        <f t="shared" si="74"/>
        <v>null</v>
      </c>
      <c r="S560" s="106"/>
      <c r="T560" s="106"/>
      <c r="U560" s="106"/>
    </row>
    <row r="561" spans="1:21" x14ac:dyDescent="0.2">
      <c r="A561" s="31"/>
      <c r="B561" s="75"/>
      <c r="C561" s="85"/>
      <c r="D561" s="81"/>
      <c r="E561" s="43"/>
      <c r="F561" s="34"/>
      <c r="G561" s="12">
        <v>9</v>
      </c>
      <c r="H561" s="7" t="s">
        <v>561</v>
      </c>
      <c r="I561" s="46"/>
      <c r="J561" s="106">
        <f t="shared" si="73"/>
        <v>219</v>
      </c>
      <c r="K561" s="106" t="str">
        <f t="shared" si="75"/>
        <v>QS719</v>
      </c>
      <c r="L561" s="106" t="str">
        <f t="shared" si="76"/>
        <v>Últimos 12 meses hubo momentos en que tuvo tantas ganas de beber que no pudo resistirse a tomar una copa o le resultó difícil pensar en otra cosa</v>
      </c>
      <c r="M561" s="106" t="str">
        <f t="shared" si="77"/>
        <v>N</v>
      </c>
      <c r="N561" s="106">
        <f t="shared" si="78"/>
        <v>1</v>
      </c>
      <c r="O561" s="106" t="str">
        <f t="shared" si="79"/>
        <v>1:2, 8, 9</v>
      </c>
      <c r="P561" s="106">
        <f t="shared" si="80"/>
        <v>9</v>
      </c>
      <c r="Q561" s="106" t="str">
        <f t="shared" si="81"/>
        <v>Rehusa</v>
      </c>
      <c r="R561" s="106" t="str">
        <f t="shared" si="74"/>
        <v>null</v>
      </c>
      <c r="S561" s="106"/>
      <c r="T561" s="106"/>
      <c r="U561" s="106"/>
    </row>
    <row r="562" spans="1:21" x14ac:dyDescent="0.2">
      <c r="A562" s="29">
        <v>220</v>
      </c>
      <c r="B562" s="73" t="s">
        <v>572</v>
      </c>
      <c r="C562" s="83" t="s">
        <v>573</v>
      </c>
      <c r="D562" s="79" t="s">
        <v>11</v>
      </c>
      <c r="E562" s="41">
        <v>1</v>
      </c>
      <c r="F562" s="32" t="s">
        <v>558</v>
      </c>
      <c r="G562" s="12">
        <v>1</v>
      </c>
      <c r="H562" s="7" t="s">
        <v>102</v>
      </c>
      <c r="I562" s="44" t="s">
        <v>649</v>
      </c>
      <c r="J562" s="106">
        <f t="shared" si="73"/>
        <v>220</v>
      </c>
      <c r="K562" s="106" t="str">
        <f t="shared" si="75"/>
        <v>QS720</v>
      </c>
      <c r="L562" s="106" t="str">
        <f t="shared" si="76"/>
        <v>Últimos 12 meses hubo momentos que necesitó beber más cantidad de alcohol para sentir el mismo efecto o  notó que ya no conseguía ponerse alegre con la misma cantidad que bebía habitualmente</v>
      </c>
      <c r="M562" s="106" t="str">
        <f t="shared" si="77"/>
        <v>N</v>
      </c>
      <c r="N562" s="106">
        <f t="shared" si="78"/>
        <v>1</v>
      </c>
      <c r="O562" s="106" t="str">
        <f t="shared" si="79"/>
        <v>1:2, 8, 9</v>
      </c>
      <c r="P562" s="106">
        <f t="shared" si="80"/>
        <v>1</v>
      </c>
      <c r="Q562" s="106" t="str">
        <f t="shared" si="81"/>
        <v>Si</v>
      </c>
      <c r="R562" s="106" t="str">
        <f t="shared" si="74"/>
        <v>null</v>
      </c>
      <c r="S562" s="106"/>
      <c r="T562" s="106"/>
      <c r="U562" s="106"/>
    </row>
    <row r="563" spans="1:21" x14ac:dyDescent="0.2">
      <c r="A563" s="30"/>
      <c r="B563" s="74"/>
      <c r="C563" s="84"/>
      <c r="D563" s="80"/>
      <c r="E563" s="42"/>
      <c r="F563" s="33"/>
      <c r="G563" s="12">
        <v>2</v>
      </c>
      <c r="H563" s="7" t="s">
        <v>103</v>
      </c>
      <c r="I563" s="45"/>
      <c r="J563" s="106">
        <f t="shared" si="73"/>
        <v>220</v>
      </c>
      <c r="K563" s="106" t="str">
        <f t="shared" si="75"/>
        <v>QS720</v>
      </c>
      <c r="L563" s="106" t="str">
        <f t="shared" si="76"/>
        <v>Últimos 12 meses hubo momentos que necesitó beber más cantidad de alcohol para sentir el mismo efecto o  notó que ya no conseguía ponerse alegre con la misma cantidad que bebía habitualmente</v>
      </c>
      <c r="M563" s="106" t="str">
        <f t="shared" si="77"/>
        <v>N</v>
      </c>
      <c r="N563" s="106">
        <f t="shared" si="78"/>
        <v>1</v>
      </c>
      <c r="O563" s="106" t="str">
        <f t="shared" si="79"/>
        <v>1:2, 8, 9</v>
      </c>
      <c r="P563" s="106">
        <f t="shared" si="80"/>
        <v>2</v>
      </c>
      <c r="Q563" s="106" t="str">
        <f t="shared" si="81"/>
        <v>No</v>
      </c>
      <c r="R563" s="106" t="str">
        <f t="shared" si="74"/>
        <v>null</v>
      </c>
      <c r="S563" s="106"/>
      <c r="T563" s="106"/>
      <c r="U563" s="106"/>
    </row>
    <row r="564" spans="1:21" x14ac:dyDescent="0.2">
      <c r="A564" s="30"/>
      <c r="B564" s="74"/>
      <c r="C564" s="84"/>
      <c r="D564" s="80"/>
      <c r="E564" s="42"/>
      <c r="F564" s="33"/>
      <c r="G564" s="12">
        <v>8</v>
      </c>
      <c r="H564" s="7" t="s">
        <v>212</v>
      </c>
      <c r="I564" s="45"/>
      <c r="J564" s="106">
        <f t="shared" si="73"/>
        <v>220</v>
      </c>
      <c r="K564" s="106" t="str">
        <f t="shared" si="75"/>
        <v>QS720</v>
      </c>
      <c r="L564" s="106" t="str">
        <f t="shared" si="76"/>
        <v>Últimos 12 meses hubo momentos que necesitó beber más cantidad de alcohol para sentir el mismo efecto o  notó que ya no conseguía ponerse alegre con la misma cantidad que bebía habitualmente</v>
      </c>
      <c r="M564" s="106" t="str">
        <f t="shared" si="77"/>
        <v>N</v>
      </c>
      <c r="N564" s="106">
        <f t="shared" si="78"/>
        <v>1</v>
      </c>
      <c r="O564" s="106" t="str">
        <f t="shared" si="79"/>
        <v>1:2, 8, 9</v>
      </c>
      <c r="P564" s="106">
        <f t="shared" si="80"/>
        <v>8</v>
      </c>
      <c r="Q564" s="106" t="str">
        <f t="shared" si="81"/>
        <v>No sabe/No recuerda</v>
      </c>
      <c r="R564" s="106" t="str">
        <f t="shared" si="74"/>
        <v>null</v>
      </c>
      <c r="S564" s="106"/>
      <c r="T564" s="106"/>
      <c r="U564" s="106"/>
    </row>
    <row r="565" spans="1:21" x14ac:dyDescent="0.2">
      <c r="A565" s="31"/>
      <c r="B565" s="75"/>
      <c r="C565" s="85"/>
      <c r="D565" s="81"/>
      <c r="E565" s="43"/>
      <c r="F565" s="34"/>
      <c r="G565" s="12">
        <v>9</v>
      </c>
      <c r="H565" s="7" t="s">
        <v>561</v>
      </c>
      <c r="I565" s="46"/>
      <c r="J565" s="106">
        <f t="shared" si="73"/>
        <v>220</v>
      </c>
      <c r="K565" s="106" t="str">
        <f t="shared" si="75"/>
        <v>QS720</v>
      </c>
      <c r="L565" s="106" t="str">
        <f t="shared" si="76"/>
        <v>Últimos 12 meses hubo momentos que necesitó beber más cantidad de alcohol para sentir el mismo efecto o  notó que ya no conseguía ponerse alegre con la misma cantidad que bebía habitualmente</v>
      </c>
      <c r="M565" s="106" t="str">
        <f t="shared" si="77"/>
        <v>N</v>
      </c>
      <c r="N565" s="106">
        <f t="shared" si="78"/>
        <v>1</v>
      </c>
      <c r="O565" s="106" t="str">
        <f t="shared" si="79"/>
        <v>1:2, 8, 9</v>
      </c>
      <c r="P565" s="106">
        <f t="shared" si="80"/>
        <v>9</v>
      </c>
      <c r="Q565" s="106" t="str">
        <f t="shared" si="81"/>
        <v>Rehusa</v>
      </c>
      <c r="R565" s="106" t="str">
        <f t="shared" si="74"/>
        <v>null</v>
      </c>
      <c r="S565" s="106"/>
      <c r="T565" s="106"/>
      <c r="U565" s="106"/>
    </row>
    <row r="566" spans="1:21" ht="12.75" customHeight="1" x14ac:dyDescent="0.2">
      <c r="A566" s="90">
        <v>221</v>
      </c>
      <c r="B566" s="100" t="s">
        <v>574</v>
      </c>
      <c r="C566" s="103" t="s">
        <v>648</v>
      </c>
      <c r="D566" s="79" t="s">
        <v>11</v>
      </c>
      <c r="E566" s="41">
        <v>1</v>
      </c>
      <c r="F566" s="38" t="s">
        <v>558</v>
      </c>
      <c r="G566" s="12">
        <v>1</v>
      </c>
      <c r="H566" s="7" t="s">
        <v>102</v>
      </c>
      <c r="I566" s="96" t="s">
        <v>649</v>
      </c>
      <c r="J566" s="106">
        <f t="shared" si="73"/>
        <v>221</v>
      </c>
      <c r="K566" s="106" t="str">
        <f t="shared" si="75"/>
        <v>QS721</v>
      </c>
      <c r="L566" s="106" t="str">
        <f t="shared" si="76"/>
        <v>Últimos 12 meses hubo momentos en que tuvo síntomas como cansancio, dolores de cabeza, diarrea, temblores o problemas emocionales cuando bebió menos, dejaba de beber o estaba sin beber</v>
      </c>
      <c r="M566" s="106" t="str">
        <f t="shared" si="77"/>
        <v>N</v>
      </c>
      <c r="N566" s="106">
        <f t="shared" si="78"/>
        <v>1</v>
      </c>
      <c r="O566" s="106" t="str">
        <f t="shared" si="79"/>
        <v>1:2, 8, 9</v>
      </c>
      <c r="P566" s="106">
        <f t="shared" si="80"/>
        <v>1</v>
      </c>
      <c r="Q566" s="106" t="str">
        <f t="shared" si="81"/>
        <v>Si</v>
      </c>
      <c r="R566" s="106" t="str">
        <f t="shared" si="74"/>
        <v>null</v>
      </c>
      <c r="S566" s="106"/>
      <c r="T566" s="106"/>
      <c r="U566" s="106"/>
    </row>
    <row r="567" spans="1:21" x14ac:dyDescent="0.2">
      <c r="A567" s="91"/>
      <c r="B567" s="101"/>
      <c r="C567" s="104"/>
      <c r="D567" s="80"/>
      <c r="E567" s="42"/>
      <c r="F567" s="39"/>
      <c r="G567" s="12">
        <v>2</v>
      </c>
      <c r="H567" s="7" t="s">
        <v>103</v>
      </c>
      <c r="I567" s="97"/>
      <c r="J567" s="106">
        <f t="shared" si="73"/>
        <v>221</v>
      </c>
      <c r="K567" s="106" t="str">
        <f t="shared" si="75"/>
        <v>QS721</v>
      </c>
      <c r="L567" s="106" t="str">
        <f t="shared" si="76"/>
        <v>Últimos 12 meses hubo momentos en que tuvo síntomas como cansancio, dolores de cabeza, diarrea, temblores o problemas emocionales cuando bebió menos, dejaba de beber o estaba sin beber</v>
      </c>
      <c r="M567" s="106" t="str">
        <f t="shared" si="77"/>
        <v>N</v>
      </c>
      <c r="N567" s="106">
        <f t="shared" si="78"/>
        <v>1</v>
      </c>
      <c r="O567" s="106" t="str">
        <f t="shared" si="79"/>
        <v>1:2, 8, 9</v>
      </c>
      <c r="P567" s="106">
        <f t="shared" si="80"/>
        <v>2</v>
      </c>
      <c r="Q567" s="106" t="str">
        <f t="shared" si="81"/>
        <v>No</v>
      </c>
      <c r="R567" s="106" t="str">
        <f t="shared" si="74"/>
        <v>null</v>
      </c>
      <c r="S567" s="106"/>
      <c r="T567" s="106"/>
      <c r="U567" s="106"/>
    </row>
    <row r="568" spans="1:21" x14ac:dyDescent="0.2">
      <c r="A568" s="91"/>
      <c r="B568" s="101"/>
      <c r="C568" s="104"/>
      <c r="D568" s="80"/>
      <c r="E568" s="42"/>
      <c r="F568" s="39"/>
      <c r="G568" s="12">
        <v>8</v>
      </c>
      <c r="H568" s="7" t="s">
        <v>212</v>
      </c>
      <c r="I568" s="97"/>
      <c r="J568" s="106">
        <f t="shared" si="73"/>
        <v>221</v>
      </c>
      <c r="K568" s="106" t="str">
        <f t="shared" si="75"/>
        <v>QS721</v>
      </c>
      <c r="L568" s="106" t="str">
        <f t="shared" si="76"/>
        <v>Últimos 12 meses hubo momentos en que tuvo síntomas como cansancio, dolores de cabeza, diarrea, temblores o problemas emocionales cuando bebió menos, dejaba de beber o estaba sin beber</v>
      </c>
      <c r="M568" s="106" t="str">
        <f t="shared" si="77"/>
        <v>N</v>
      </c>
      <c r="N568" s="106">
        <f t="shared" si="78"/>
        <v>1</v>
      </c>
      <c r="O568" s="106" t="str">
        <f t="shared" si="79"/>
        <v>1:2, 8, 9</v>
      </c>
      <c r="P568" s="106">
        <f t="shared" si="80"/>
        <v>8</v>
      </c>
      <c r="Q568" s="106" t="str">
        <f t="shared" si="81"/>
        <v>No sabe/No recuerda</v>
      </c>
      <c r="R568" s="106" t="str">
        <f t="shared" si="74"/>
        <v>null</v>
      </c>
      <c r="S568" s="106"/>
      <c r="T568" s="106"/>
      <c r="U568" s="106"/>
    </row>
    <row r="569" spans="1:21" x14ac:dyDescent="0.2">
      <c r="A569" s="99"/>
      <c r="B569" s="102"/>
      <c r="C569" s="105"/>
      <c r="D569" s="81"/>
      <c r="E569" s="43"/>
      <c r="F569" s="40"/>
      <c r="G569" s="12">
        <v>9</v>
      </c>
      <c r="H569" s="7" t="s">
        <v>561</v>
      </c>
      <c r="I569" s="98"/>
      <c r="J569" s="106">
        <f t="shared" si="73"/>
        <v>221</v>
      </c>
      <c r="K569" s="106" t="str">
        <f t="shared" si="75"/>
        <v>QS721</v>
      </c>
      <c r="L569" s="106" t="str">
        <f t="shared" si="76"/>
        <v>Últimos 12 meses hubo momentos en que tuvo síntomas como cansancio, dolores de cabeza, diarrea, temblores o problemas emocionales cuando bebió menos, dejaba de beber o estaba sin beber</v>
      </c>
      <c r="M569" s="106" t="str">
        <f t="shared" si="77"/>
        <v>N</v>
      </c>
      <c r="N569" s="106">
        <f t="shared" si="78"/>
        <v>1</v>
      </c>
      <c r="O569" s="106" t="str">
        <f t="shared" si="79"/>
        <v>1:2, 8, 9</v>
      </c>
      <c r="P569" s="106">
        <f t="shared" si="80"/>
        <v>9</v>
      </c>
      <c r="Q569" s="106" t="str">
        <f t="shared" si="81"/>
        <v>Rehusa</v>
      </c>
      <c r="R569" s="106" t="str">
        <f t="shared" si="74"/>
        <v>null</v>
      </c>
      <c r="S569" s="106"/>
      <c r="T569" s="106"/>
      <c r="U569" s="106"/>
    </row>
    <row r="570" spans="1:21" x14ac:dyDescent="0.2">
      <c r="A570" s="29">
        <v>222</v>
      </c>
      <c r="B570" s="73" t="s">
        <v>575</v>
      </c>
      <c r="C570" s="76" t="s">
        <v>576</v>
      </c>
      <c r="D570" s="79" t="s">
        <v>11</v>
      </c>
      <c r="E570" s="41">
        <v>1</v>
      </c>
      <c r="F570" s="32" t="s">
        <v>558</v>
      </c>
      <c r="G570" s="12">
        <v>1</v>
      </c>
      <c r="H570" s="7" t="s">
        <v>102</v>
      </c>
      <c r="I570" s="44" t="s">
        <v>649</v>
      </c>
      <c r="J570" s="106">
        <f t="shared" si="73"/>
        <v>222</v>
      </c>
      <c r="K570" s="106" t="str">
        <f t="shared" si="75"/>
        <v>QS722</v>
      </c>
      <c r="L570" s="106" t="str">
        <f t="shared" si="76"/>
        <v>Últimos 12 meses hubo momentos en que tomó un vaso, copa o botella para evitar tener problemas</v>
      </c>
      <c r="M570" s="106" t="str">
        <f t="shared" si="77"/>
        <v>N</v>
      </c>
      <c r="N570" s="106">
        <f t="shared" si="78"/>
        <v>1</v>
      </c>
      <c r="O570" s="106" t="str">
        <f t="shared" si="79"/>
        <v>1:2, 8, 9</v>
      </c>
      <c r="P570" s="106">
        <f t="shared" si="80"/>
        <v>1</v>
      </c>
      <c r="Q570" s="106" t="str">
        <f t="shared" si="81"/>
        <v>Si</v>
      </c>
      <c r="R570" s="106" t="str">
        <f t="shared" si="74"/>
        <v>null</v>
      </c>
      <c r="S570" s="106"/>
      <c r="T570" s="106"/>
      <c r="U570" s="106"/>
    </row>
    <row r="571" spans="1:21" x14ac:dyDescent="0.2">
      <c r="A571" s="30"/>
      <c r="B571" s="74"/>
      <c r="C571" s="77"/>
      <c r="D571" s="80"/>
      <c r="E571" s="42"/>
      <c r="F571" s="33"/>
      <c r="G571" s="12">
        <v>2</v>
      </c>
      <c r="H571" s="7" t="s">
        <v>103</v>
      </c>
      <c r="I571" s="45"/>
      <c r="J571" s="106">
        <f t="shared" si="73"/>
        <v>222</v>
      </c>
      <c r="K571" s="106" t="str">
        <f t="shared" si="75"/>
        <v>QS722</v>
      </c>
      <c r="L571" s="106" t="str">
        <f t="shared" si="76"/>
        <v>Últimos 12 meses hubo momentos en que tomó un vaso, copa o botella para evitar tener problemas</v>
      </c>
      <c r="M571" s="106" t="str">
        <f t="shared" si="77"/>
        <v>N</v>
      </c>
      <c r="N571" s="106">
        <f t="shared" si="78"/>
        <v>1</v>
      </c>
      <c r="O571" s="106" t="str">
        <f t="shared" si="79"/>
        <v>1:2, 8, 9</v>
      </c>
      <c r="P571" s="106">
        <f t="shared" si="80"/>
        <v>2</v>
      </c>
      <c r="Q571" s="106" t="str">
        <f t="shared" si="81"/>
        <v>No</v>
      </c>
      <c r="R571" s="106" t="str">
        <f t="shared" si="74"/>
        <v>null</v>
      </c>
      <c r="S571" s="106"/>
      <c r="T571" s="106"/>
      <c r="U571" s="106"/>
    </row>
    <row r="572" spans="1:21" x14ac:dyDescent="0.2">
      <c r="A572" s="30"/>
      <c r="B572" s="74"/>
      <c r="C572" s="77"/>
      <c r="D572" s="80"/>
      <c r="E572" s="42"/>
      <c r="F572" s="33"/>
      <c r="G572" s="12">
        <v>8</v>
      </c>
      <c r="H572" s="7" t="s">
        <v>212</v>
      </c>
      <c r="I572" s="45"/>
      <c r="J572" s="106">
        <f t="shared" si="73"/>
        <v>222</v>
      </c>
      <c r="K572" s="106" t="str">
        <f t="shared" si="75"/>
        <v>QS722</v>
      </c>
      <c r="L572" s="106" t="str">
        <f t="shared" si="76"/>
        <v>Últimos 12 meses hubo momentos en que tomó un vaso, copa o botella para evitar tener problemas</v>
      </c>
      <c r="M572" s="106" t="str">
        <f t="shared" si="77"/>
        <v>N</v>
      </c>
      <c r="N572" s="106">
        <f t="shared" si="78"/>
        <v>1</v>
      </c>
      <c r="O572" s="106" t="str">
        <f t="shared" si="79"/>
        <v>1:2, 8, 9</v>
      </c>
      <c r="P572" s="106">
        <f t="shared" si="80"/>
        <v>8</v>
      </c>
      <c r="Q572" s="106" t="str">
        <f t="shared" si="81"/>
        <v>No sabe/No recuerda</v>
      </c>
      <c r="R572" s="106" t="str">
        <f t="shared" si="74"/>
        <v>null</v>
      </c>
      <c r="S572" s="106"/>
      <c r="T572" s="106"/>
      <c r="U572" s="106"/>
    </row>
    <row r="573" spans="1:21" x14ac:dyDescent="0.2">
      <c r="A573" s="31"/>
      <c r="B573" s="75"/>
      <c r="C573" s="78"/>
      <c r="D573" s="81"/>
      <c r="E573" s="43"/>
      <c r="F573" s="34"/>
      <c r="G573" s="12">
        <v>9</v>
      </c>
      <c r="H573" s="7" t="s">
        <v>561</v>
      </c>
      <c r="I573" s="46"/>
      <c r="J573" s="106">
        <f t="shared" si="73"/>
        <v>222</v>
      </c>
      <c r="K573" s="106" t="str">
        <f t="shared" si="75"/>
        <v>QS722</v>
      </c>
      <c r="L573" s="106" t="str">
        <f t="shared" si="76"/>
        <v>Últimos 12 meses hubo momentos en que tomó un vaso, copa o botella para evitar tener problemas</v>
      </c>
      <c r="M573" s="106" t="str">
        <f t="shared" si="77"/>
        <v>N</v>
      </c>
      <c r="N573" s="106">
        <f t="shared" si="78"/>
        <v>1</v>
      </c>
      <c r="O573" s="106" t="str">
        <f t="shared" si="79"/>
        <v>1:2, 8, 9</v>
      </c>
      <c r="P573" s="106">
        <f t="shared" si="80"/>
        <v>9</v>
      </c>
      <c r="Q573" s="106" t="str">
        <f t="shared" si="81"/>
        <v>Rehusa</v>
      </c>
      <c r="R573" s="106" t="str">
        <f t="shared" si="74"/>
        <v>null</v>
      </c>
      <c r="S573" s="106"/>
      <c r="T573" s="106"/>
      <c r="U573" s="106"/>
    </row>
    <row r="574" spans="1:21" x14ac:dyDescent="0.2">
      <c r="A574" s="29">
        <v>223</v>
      </c>
      <c r="B574" s="73" t="s">
        <v>577</v>
      </c>
      <c r="C574" s="83" t="s">
        <v>578</v>
      </c>
      <c r="D574" s="79" t="s">
        <v>11</v>
      </c>
      <c r="E574" s="41">
        <v>1</v>
      </c>
      <c r="F574" s="32" t="s">
        <v>558</v>
      </c>
      <c r="G574" s="12">
        <v>1</v>
      </c>
      <c r="H574" s="7" t="s">
        <v>102</v>
      </c>
      <c r="I574" s="44" t="s">
        <v>649</v>
      </c>
      <c r="J574" s="106">
        <f t="shared" si="73"/>
        <v>223</v>
      </c>
      <c r="K574" s="106" t="str">
        <f t="shared" si="75"/>
        <v>QS723</v>
      </c>
      <c r="L574" s="106" t="str">
        <f t="shared" si="76"/>
        <v>Últimos 12 meses hubo momentos en que continúo bebiendo a pesar que se había prometido que no lo haría o bebió mucho más de los que se había propuesto</v>
      </c>
      <c r="M574" s="106" t="str">
        <f t="shared" si="77"/>
        <v>N</v>
      </c>
      <c r="N574" s="106">
        <f t="shared" si="78"/>
        <v>1</v>
      </c>
      <c r="O574" s="106" t="str">
        <f t="shared" si="79"/>
        <v>1:2, 8, 9</v>
      </c>
      <c r="P574" s="106">
        <f t="shared" si="80"/>
        <v>1</v>
      </c>
      <c r="Q574" s="106" t="str">
        <f t="shared" si="81"/>
        <v>Si</v>
      </c>
      <c r="R574" s="106" t="str">
        <f t="shared" si="74"/>
        <v>null</v>
      </c>
      <c r="S574" s="106"/>
      <c r="T574" s="106"/>
      <c r="U574" s="106"/>
    </row>
    <row r="575" spans="1:21" x14ac:dyDescent="0.2">
      <c r="A575" s="30"/>
      <c r="B575" s="74"/>
      <c r="C575" s="84"/>
      <c r="D575" s="80"/>
      <c r="E575" s="42"/>
      <c r="F575" s="33"/>
      <c r="G575" s="12">
        <v>2</v>
      </c>
      <c r="H575" s="7" t="s">
        <v>103</v>
      </c>
      <c r="I575" s="45"/>
      <c r="J575" s="106">
        <f t="shared" si="73"/>
        <v>223</v>
      </c>
      <c r="K575" s="106" t="str">
        <f t="shared" si="75"/>
        <v>QS723</v>
      </c>
      <c r="L575" s="106" t="str">
        <f t="shared" si="76"/>
        <v>Últimos 12 meses hubo momentos en que continúo bebiendo a pesar que se había prometido que no lo haría o bebió mucho más de los que se había propuesto</v>
      </c>
      <c r="M575" s="106" t="str">
        <f t="shared" si="77"/>
        <v>N</v>
      </c>
      <c r="N575" s="106">
        <f t="shared" si="78"/>
        <v>1</v>
      </c>
      <c r="O575" s="106" t="str">
        <f t="shared" si="79"/>
        <v>1:2, 8, 9</v>
      </c>
      <c r="P575" s="106">
        <f t="shared" si="80"/>
        <v>2</v>
      </c>
      <c r="Q575" s="106" t="str">
        <f t="shared" si="81"/>
        <v>No</v>
      </c>
      <c r="R575" s="106" t="str">
        <f t="shared" si="74"/>
        <v>null</v>
      </c>
      <c r="S575" s="106"/>
      <c r="T575" s="106"/>
      <c r="U575" s="106"/>
    </row>
    <row r="576" spans="1:21" x14ac:dyDescent="0.2">
      <c r="A576" s="30"/>
      <c r="B576" s="74"/>
      <c r="C576" s="84"/>
      <c r="D576" s="80"/>
      <c r="E576" s="42"/>
      <c r="F576" s="33"/>
      <c r="G576" s="12">
        <v>8</v>
      </c>
      <c r="H576" s="7" t="s">
        <v>212</v>
      </c>
      <c r="I576" s="45"/>
      <c r="J576" s="106">
        <f t="shared" si="73"/>
        <v>223</v>
      </c>
      <c r="K576" s="106" t="str">
        <f t="shared" si="75"/>
        <v>QS723</v>
      </c>
      <c r="L576" s="106" t="str">
        <f t="shared" si="76"/>
        <v>Últimos 12 meses hubo momentos en que continúo bebiendo a pesar que se había prometido que no lo haría o bebió mucho más de los que se había propuesto</v>
      </c>
      <c r="M576" s="106" t="str">
        <f t="shared" si="77"/>
        <v>N</v>
      </c>
      <c r="N576" s="106">
        <f t="shared" si="78"/>
        <v>1</v>
      </c>
      <c r="O576" s="106" t="str">
        <f t="shared" si="79"/>
        <v>1:2, 8, 9</v>
      </c>
      <c r="P576" s="106">
        <f t="shared" si="80"/>
        <v>8</v>
      </c>
      <c r="Q576" s="106" t="str">
        <f t="shared" si="81"/>
        <v>No sabe/No recuerda</v>
      </c>
      <c r="R576" s="106" t="str">
        <f t="shared" si="74"/>
        <v>null</v>
      </c>
      <c r="S576" s="106"/>
      <c r="T576" s="106"/>
      <c r="U576" s="106"/>
    </row>
    <row r="577" spans="1:21" x14ac:dyDescent="0.2">
      <c r="A577" s="31"/>
      <c r="B577" s="75"/>
      <c r="C577" s="85"/>
      <c r="D577" s="81"/>
      <c r="E577" s="43"/>
      <c r="F577" s="34"/>
      <c r="G577" s="12">
        <v>9</v>
      </c>
      <c r="H577" s="7" t="s">
        <v>561</v>
      </c>
      <c r="I577" s="46"/>
      <c r="J577" s="106">
        <f t="shared" si="73"/>
        <v>223</v>
      </c>
      <c r="K577" s="106" t="str">
        <f t="shared" si="75"/>
        <v>QS723</v>
      </c>
      <c r="L577" s="106" t="str">
        <f t="shared" si="76"/>
        <v>Últimos 12 meses hubo momentos en que continúo bebiendo a pesar que se había prometido que no lo haría o bebió mucho más de los que se había propuesto</v>
      </c>
      <c r="M577" s="106" t="str">
        <f t="shared" si="77"/>
        <v>N</v>
      </c>
      <c r="N577" s="106">
        <f t="shared" si="78"/>
        <v>1</v>
      </c>
      <c r="O577" s="106" t="str">
        <f t="shared" si="79"/>
        <v>1:2, 8, 9</v>
      </c>
      <c r="P577" s="106">
        <f t="shared" si="80"/>
        <v>9</v>
      </c>
      <c r="Q577" s="106" t="str">
        <f t="shared" si="81"/>
        <v>Rehusa</v>
      </c>
      <c r="R577" s="106" t="str">
        <f t="shared" si="74"/>
        <v>null</v>
      </c>
      <c r="S577" s="106"/>
      <c r="T577" s="106"/>
      <c r="U577" s="106"/>
    </row>
    <row r="578" spans="1:21" x14ac:dyDescent="0.2">
      <c r="A578" s="29">
        <v>224</v>
      </c>
      <c r="B578" s="73" t="s">
        <v>579</v>
      </c>
      <c r="C578" s="83" t="s">
        <v>580</v>
      </c>
      <c r="D578" s="79" t="s">
        <v>11</v>
      </c>
      <c r="E578" s="41">
        <v>1</v>
      </c>
      <c r="F578" s="32" t="s">
        <v>558</v>
      </c>
      <c r="G578" s="12">
        <v>1</v>
      </c>
      <c r="H578" s="7" t="s">
        <v>102</v>
      </c>
      <c r="I578" s="44" t="s">
        <v>649</v>
      </c>
      <c r="J578" s="106">
        <f t="shared" si="73"/>
        <v>224</v>
      </c>
      <c r="K578" s="106" t="str">
        <f t="shared" si="75"/>
        <v>QS724</v>
      </c>
      <c r="L578" s="106" t="str">
        <f t="shared" si="76"/>
        <v>Últimos 12 meses hubo momentos en que bebió más frecuentemente o durante más días seguidos de lo que se había propuesto</v>
      </c>
      <c r="M578" s="106" t="str">
        <f t="shared" si="77"/>
        <v>N</v>
      </c>
      <c r="N578" s="106">
        <f t="shared" si="78"/>
        <v>1</v>
      </c>
      <c r="O578" s="106" t="str">
        <f t="shared" si="79"/>
        <v>1:2, 8, 9</v>
      </c>
      <c r="P578" s="106">
        <f t="shared" si="80"/>
        <v>1</v>
      </c>
      <c r="Q578" s="106" t="str">
        <f t="shared" si="81"/>
        <v>Si</v>
      </c>
      <c r="R578" s="106" t="str">
        <f t="shared" si="74"/>
        <v>null</v>
      </c>
      <c r="S578" s="106"/>
      <c r="T578" s="106"/>
      <c r="U578" s="106"/>
    </row>
    <row r="579" spans="1:21" x14ac:dyDescent="0.2">
      <c r="A579" s="30"/>
      <c r="B579" s="74"/>
      <c r="C579" s="84"/>
      <c r="D579" s="80"/>
      <c r="E579" s="42"/>
      <c r="F579" s="33"/>
      <c r="G579" s="12">
        <v>2</v>
      </c>
      <c r="H579" s="7" t="s">
        <v>103</v>
      </c>
      <c r="I579" s="45"/>
      <c r="J579" s="106">
        <f t="shared" si="73"/>
        <v>224</v>
      </c>
      <c r="K579" s="106" t="str">
        <f t="shared" si="75"/>
        <v>QS724</v>
      </c>
      <c r="L579" s="106" t="str">
        <f t="shared" si="76"/>
        <v>Últimos 12 meses hubo momentos en que bebió más frecuentemente o durante más días seguidos de lo que se había propuesto</v>
      </c>
      <c r="M579" s="106" t="str">
        <f t="shared" si="77"/>
        <v>N</v>
      </c>
      <c r="N579" s="106">
        <f t="shared" si="78"/>
        <v>1</v>
      </c>
      <c r="O579" s="106" t="str">
        <f t="shared" si="79"/>
        <v>1:2, 8, 9</v>
      </c>
      <c r="P579" s="106">
        <f t="shared" si="80"/>
        <v>2</v>
      </c>
      <c r="Q579" s="106" t="str">
        <f t="shared" si="81"/>
        <v>No</v>
      </c>
      <c r="R579" s="106" t="str">
        <f t="shared" si="74"/>
        <v>null</v>
      </c>
      <c r="S579" s="106"/>
      <c r="T579" s="106"/>
      <c r="U579" s="106"/>
    </row>
    <row r="580" spans="1:21" x14ac:dyDescent="0.2">
      <c r="A580" s="30"/>
      <c r="B580" s="74"/>
      <c r="C580" s="84"/>
      <c r="D580" s="80"/>
      <c r="E580" s="42"/>
      <c r="F580" s="33"/>
      <c r="G580" s="12">
        <v>8</v>
      </c>
      <c r="H580" s="7" t="s">
        <v>212</v>
      </c>
      <c r="I580" s="45"/>
      <c r="J580" s="106">
        <f t="shared" ref="J580:J641" si="82">IF(A580="",J579,A580)</f>
        <v>224</v>
      </c>
      <c r="K580" s="106" t="str">
        <f t="shared" si="75"/>
        <v>QS724</v>
      </c>
      <c r="L580" s="106" t="str">
        <f t="shared" si="76"/>
        <v>Últimos 12 meses hubo momentos en que bebió más frecuentemente o durante más días seguidos de lo que se había propuesto</v>
      </c>
      <c r="M580" s="106" t="str">
        <f t="shared" si="77"/>
        <v>N</v>
      </c>
      <c r="N580" s="106">
        <f t="shared" si="78"/>
        <v>1</v>
      </c>
      <c r="O580" s="106" t="str">
        <f t="shared" si="79"/>
        <v>1:2, 8, 9</v>
      </c>
      <c r="P580" s="106">
        <f t="shared" si="80"/>
        <v>8</v>
      </c>
      <c r="Q580" s="106" t="str">
        <f t="shared" si="81"/>
        <v>No sabe/No recuerda</v>
      </c>
      <c r="R580" s="106" t="str">
        <f t="shared" ref="R580:R641" si="83">IF(I580="",R579,I580)</f>
        <v>null</v>
      </c>
      <c r="S580" s="106"/>
      <c r="T580" s="106"/>
      <c r="U580" s="106"/>
    </row>
    <row r="581" spans="1:21" x14ac:dyDescent="0.2">
      <c r="A581" s="31"/>
      <c r="B581" s="75"/>
      <c r="C581" s="85"/>
      <c r="D581" s="81"/>
      <c r="E581" s="43"/>
      <c r="F581" s="34"/>
      <c r="G581" s="12">
        <v>9</v>
      </c>
      <c r="H581" s="7" t="s">
        <v>561</v>
      </c>
      <c r="I581" s="46"/>
      <c r="J581" s="106">
        <f t="shared" si="82"/>
        <v>224</v>
      </c>
      <c r="K581" s="106" t="str">
        <f t="shared" si="75"/>
        <v>QS724</v>
      </c>
      <c r="L581" s="106" t="str">
        <f t="shared" si="76"/>
        <v>Últimos 12 meses hubo momentos en que bebió más frecuentemente o durante más días seguidos de lo que se había propuesto</v>
      </c>
      <c r="M581" s="106" t="str">
        <f t="shared" si="77"/>
        <v>N</v>
      </c>
      <c r="N581" s="106">
        <f t="shared" si="78"/>
        <v>1</v>
      </c>
      <c r="O581" s="106" t="str">
        <f t="shared" si="79"/>
        <v>1:2, 8, 9</v>
      </c>
      <c r="P581" s="106">
        <f t="shared" si="80"/>
        <v>9</v>
      </c>
      <c r="Q581" s="106" t="str">
        <f t="shared" si="81"/>
        <v>Rehusa</v>
      </c>
      <c r="R581" s="106" t="str">
        <f t="shared" si="83"/>
        <v>null</v>
      </c>
      <c r="S581" s="106"/>
      <c r="T581" s="106"/>
      <c r="U581" s="106"/>
    </row>
    <row r="582" spans="1:21" x14ac:dyDescent="0.2">
      <c r="A582" s="29">
        <v>225</v>
      </c>
      <c r="B582" s="73" t="s">
        <v>581</v>
      </c>
      <c r="C582" s="76" t="s">
        <v>582</v>
      </c>
      <c r="D582" s="79" t="s">
        <v>11</v>
      </c>
      <c r="E582" s="41">
        <v>1</v>
      </c>
      <c r="F582" s="32" t="s">
        <v>558</v>
      </c>
      <c r="G582" s="12">
        <v>1</v>
      </c>
      <c r="H582" s="7" t="s">
        <v>102</v>
      </c>
      <c r="I582" s="44" t="s">
        <v>649</v>
      </c>
      <c r="J582" s="106">
        <f t="shared" si="82"/>
        <v>225</v>
      </c>
      <c r="K582" s="106" t="str">
        <f t="shared" si="75"/>
        <v>QS725</v>
      </c>
      <c r="L582" s="106" t="str">
        <f t="shared" si="76"/>
        <v>Últimos 12 meses hubo momentos en que empezó a beber y se emborrachó cuando no quería hacerlo</v>
      </c>
      <c r="M582" s="106" t="str">
        <f t="shared" si="77"/>
        <v>N</v>
      </c>
      <c r="N582" s="106">
        <f t="shared" si="78"/>
        <v>1</v>
      </c>
      <c r="O582" s="106" t="str">
        <f t="shared" si="79"/>
        <v>1:2, 8, 9</v>
      </c>
      <c r="P582" s="106">
        <f t="shared" si="80"/>
        <v>1</v>
      </c>
      <c r="Q582" s="106" t="str">
        <f t="shared" si="81"/>
        <v>Si</v>
      </c>
      <c r="R582" s="106" t="str">
        <f t="shared" si="83"/>
        <v>null</v>
      </c>
      <c r="S582" s="106"/>
      <c r="T582" s="106"/>
      <c r="U582" s="106"/>
    </row>
    <row r="583" spans="1:21" x14ac:dyDescent="0.2">
      <c r="A583" s="30"/>
      <c r="B583" s="74"/>
      <c r="C583" s="77"/>
      <c r="D583" s="80"/>
      <c r="E583" s="42"/>
      <c r="F583" s="33"/>
      <c r="G583" s="12">
        <v>2</v>
      </c>
      <c r="H583" s="7" t="s">
        <v>103</v>
      </c>
      <c r="I583" s="45"/>
      <c r="J583" s="106">
        <f t="shared" si="82"/>
        <v>225</v>
      </c>
      <c r="K583" s="106" t="str">
        <f t="shared" si="75"/>
        <v>QS725</v>
      </c>
      <c r="L583" s="106" t="str">
        <f t="shared" si="76"/>
        <v>Últimos 12 meses hubo momentos en que empezó a beber y se emborrachó cuando no quería hacerlo</v>
      </c>
      <c r="M583" s="106" t="str">
        <f t="shared" si="77"/>
        <v>N</v>
      </c>
      <c r="N583" s="106">
        <f t="shared" si="78"/>
        <v>1</v>
      </c>
      <c r="O583" s="106" t="str">
        <f t="shared" si="79"/>
        <v>1:2, 8, 9</v>
      </c>
      <c r="P583" s="106">
        <f t="shared" si="80"/>
        <v>2</v>
      </c>
      <c r="Q583" s="106" t="str">
        <f t="shared" si="81"/>
        <v>No</v>
      </c>
      <c r="R583" s="106" t="str">
        <f t="shared" si="83"/>
        <v>null</v>
      </c>
      <c r="S583" s="106"/>
      <c r="T583" s="106"/>
      <c r="U583" s="106"/>
    </row>
    <row r="584" spans="1:21" x14ac:dyDescent="0.2">
      <c r="A584" s="30"/>
      <c r="B584" s="74"/>
      <c r="C584" s="77"/>
      <c r="D584" s="80"/>
      <c r="E584" s="42"/>
      <c r="F584" s="33"/>
      <c r="G584" s="12">
        <v>8</v>
      </c>
      <c r="H584" s="7" t="s">
        <v>212</v>
      </c>
      <c r="I584" s="45"/>
      <c r="J584" s="106">
        <f t="shared" si="82"/>
        <v>225</v>
      </c>
      <c r="K584" s="106" t="str">
        <f t="shared" si="75"/>
        <v>QS725</v>
      </c>
      <c r="L584" s="106" t="str">
        <f t="shared" si="76"/>
        <v>Últimos 12 meses hubo momentos en que empezó a beber y se emborrachó cuando no quería hacerlo</v>
      </c>
      <c r="M584" s="106" t="str">
        <f t="shared" si="77"/>
        <v>N</v>
      </c>
      <c r="N584" s="106">
        <f t="shared" si="78"/>
        <v>1</v>
      </c>
      <c r="O584" s="106" t="str">
        <f t="shared" si="79"/>
        <v>1:2, 8, 9</v>
      </c>
      <c r="P584" s="106">
        <f t="shared" si="80"/>
        <v>8</v>
      </c>
      <c r="Q584" s="106" t="str">
        <f t="shared" si="81"/>
        <v>No sabe/No recuerda</v>
      </c>
      <c r="R584" s="106" t="str">
        <f t="shared" si="83"/>
        <v>null</v>
      </c>
      <c r="S584" s="106"/>
      <c r="T584" s="106"/>
      <c r="U584" s="106"/>
    </row>
    <row r="585" spans="1:21" x14ac:dyDescent="0.2">
      <c r="A585" s="31"/>
      <c r="B585" s="75"/>
      <c r="C585" s="78"/>
      <c r="D585" s="81"/>
      <c r="E585" s="43"/>
      <c r="F585" s="34"/>
      <c r="G585" s="12">
        <v>9</v>
      </c>
      <c r="H585" s="7" t="s">
        <v>561</v>
      </c>
      <c r="I585" s="46"/>
      <c r="J585" s="106">
        <f t="shared" si="82"/>
        <v>225</v>
      </c>
      <c r="K585" s="106" t="str">
        <f t="shared" si="75"/>
        <v>QS725</v>
      </c>
      <c r="L585" s="106" t="str">
        <f t="shared" si="76"/>
        <v>Últimos 12 meses hubo momentos en que empezó a beber y se emborrachó cuando no quería hacerlo</v>
      </c>
      <c r="M585" s="106" t="str">
        <f t="shared" si="77"/>
        <v>N</v>
      </c>
      <c r="N585" s="106">
        <f t="shared" si="78"/>
        <v>1</v>
      </c>
      <c r="O585" s="106" t="str">
        <f t="shared" si="79"/>
        <v>1:2, 8, 9</v>
      </c>
      <c r="P585" s="106">
        <f t="shared" si="80"/>
        <v>9</v>
      </c>
      <c r="Q585" s="106" t="str">
        <f t="shared" si="81"/>
        <v>Rehusa</v>
      </c>
      <c r="R585" s="106" t="str">
        <f t="shared" si="83"/>
        <v>null</v>
      </c>
      <c r="S585" s="106"/>
      <c r="T585" s="106"/>
      <c r="U585" s="106"/>
    </row>
    <row r="586" spans="1:21" x14ac:dyDescent="0.2">
      <c r="A586" s="29">
        <v>226</v>
      </c>
      <c r="B586" s="73" t="s">
        <v>583</v>
      </c>
      <c r="C586" s="76" t="s">
        <v>584</v>
      </c>
      <c r="D586" s="79" t="s">
        <v>11</v>
      </c>
      <c r="E586" s="41">
        <v>1</v>
      </c>
      <c r="F586" s="32" t="s">
        <v>558</v>
      </c>
      <c r="G586" s="12">
        <v>1</v>
      </c>
      <c r="H586" s="7" t="s">
        <v>102</v>
      </c>
      <c r="I586" s="44" t="s">
        <v>649</v>
      </c>
      <c r="J586" s="106">
        <f t="shared" si="82"/>
        <v>226</v>
      </c>
      <c r="K586" s="106" t="str">
        <f t="shared" si="75"/>
        <v>QS726</v>
      </c>
      <c r="L586" s="106" t="str">
        <f t="shared" si="76"/>
        <v>Últimos 12 meses hubo momentos en qué intentó beber menos o dejar de beber y no pudo hacerlo</v>
      </c>
      <c r="M586" s="106" t="str">
        <f t="shared" si="77"/>
        <v>N</v>
      </c>
      <c r="N586" s="106">
        <f t="shared" si="78"/>
        <v>1</v>
      </c>
      <c r="O586" s="106" t="str">
        <f t="shared" si="79"/>
        <v>1:2, 8, 9</v>
      </c>
      <c r="P586" s="106">
        <f t="shared" si="80"/>
        <v>1</v>
      </c>
      <c r="Q586" s="106" t="str">
        <f t="shared" si="81"/>
        <v>Si</v>
      </c>
      <c r="R586" s="106" t="str">
        <f t="shared" si="83"/>
        <v>null</v>
      </c>
      <c r="S586" s="106"/>
      <c r="T586" s="106"/>
      <c r="U586" s="106"/>
    </row>
    <row r="587" spans="1:21" x14ac:dyDescent="0.2">
      <c r="A587" s="30"/>
      <c r="B587" s="74"/>
      <c r="C587" s="77"/>
      <c r="D587" s="80"/>
      <c r="E587" s="42"/>
      <c r="F587" s="33"/>
      <c r="G587" s="12">
        <v>2</v>
      </c>
      <c r="H587" s="7" t="s">
        <v>103</v>
      </c>
      <c r="I587" s="45"/>
      <c r="J587" s="106">
        <f t="shared" si="82"/>
        <v>226</v>
      </c>
      <c r="K587" s="106" t="str">
        <f t="shared" si="75"/>
        <v>QS726</v>
      </c>
      <c r="L587" s="106" t="str">
        <f t="shared" si="76"/>
        <v>Últimos 12 meses hubo momentos en qué intentó beber menos o dejar de beber y no pudo hacerlo</v>
      </c>
      <c r="M587" s="106" t="str">
        <f t="shared" si="77"/>
        <v>N</v>
      </c>
      <c r="N587" s="106">
        <f t="shared" si="78"/>
        <v>1</v>
      </c>
      <c r="O587" s="106" t="str">
        <f t="shared" si="79"/>
        <v>1:2, 8, 9</v>
      </c>
      <c r="P587" s="106">
        <f t="shared" si="80"/>
        <v>2</v>
      </c>
      <c r="Q587" s="106" t="str">
        <f t="shared" si="81"/>
        <v>No</v>
      </c>
      <c r="R587" s="106" t="str">
        <f t="shared" si="83"/>
        <v>null</v>
      </c>
      <c r="S587" s="106"/>
      <c r="T587" s="106"/>
      <c r="U587" s="106"/>
    </row>
    <row r="588" spans="1:21" x14ac:dyDescent="0.2">
      <c r="A588" s="30"/>
      <c r="B588" s="74"/>
      <c r="C588" s="77"/>
      <c r="D588" s="80"/>
      <c r="E588" s="42"/>
      <c r="F588" s="33"/>
      <c r="G588" s="12">
        <v>8</v>
      </c>
      <c r="H588" s="7" t="s">
        <v>212</v>
      </c>
      <c r="I588" s="45"/>
      <c r="J588" s="106">
        <f t="shared" si="82"/>
        <v>226</v>
      </c>
      <c r="K588" s="106" t="str">
        <f t="shared" si="75"/>
        <v>QS726</v>
      </c>
      <c r="L588" s="106" t="str">
        <f t="shared" si="76"/>
        <v>Últimos 12 meses hubo momentos en qué intentó beber menos o dejar de beber y no pudo hacerlo</v>
      </c>
      <c r="M588" s="106" t="str">
        <f t="shared" si="77"/>
        <v>N</v>
      </c>
      <c r="N588" s="106">
        <f t="shared" si="78"/>
        <v>1</v>
      </c>
      <c r="O588" s="106" t="str">
        <f t="shared" si="79"/>
        <v>1:2, 8, 9</v>
      </c>
      <c r="P588" s="106">
        <f t="shared" si="80"/>
        <v>8</v>
      </c>
      <c r="Q588" s="106" t="str">
        <f t="shared" si="81"/>
        <v>No sabe/No recuerda</v>
      </c>
      <c r="R588" s="106" t="str">
        <f t="shared" si="83"/>
        <v>null</v>
      </c>
      <c r="S588" s="106"/>
      <c r="T588" s="106"/>
      <c r="U588" s="106"/>
    </row>
    <row r="589" spans="1:21" x14ac:dyDescent="0.2">
      <c r="A589" s="31"/>
      <c r="B589" s="75"/>
      <c r="C589" s="78"/>
      <c r="D589" s="81"/>
      <c r="E589" s="43"/>
      <c r="F589" s="34"/>
      <c r="G589" s="12">
        <v>9</v>
      </c>
      <c r="H589" s="7" t="s">
        <v>561</v>
      </c>
      <c r="I589" s="46"/>
      <c r="J589" s="106">
        <f t="shared" si="82"/>
        <v>226</v>
      </c>
      <c r="K589" s="106" t="str">
        <f t="shared" si="75"/>
        <v>QS726</v>
      </c>
      <c r="L589" s="106" t="str">
        <f t="shared" si="76"/>
        <v>Últimos 12 meses hubo momentos en qué intentó beber menos o dejar de beber y no pudo hacerlo</v>
      </c>
      <c r="M589" s="106" t="str">
        <f t="shared" si="77"/>
        <v>N</v>
      </c>
      <c r="N589" s="106">
        <f t="shared" si="78"/>
        <v>1</v>
      </c>
      <c r="O589" s="106" t="str">
        <f t="shared" si="79"/>
        <v>1:2, 8, 9</v>
      </c>
      <c r="P589" s="106">
        <f t="shared" si="80"/>
        <v>9</v>
      </c>
      <c r="Q589" s="106" t="str">
        <f t="shared" si="81"/>
        <v>Rehusa</v>
      </c>
      <c r="R589" s="106" t="str">
        <f t="shared" si="83"/>
        <v>null</v>
      </c>
      <c r="S589" s="106"/>
      <c r="T589" s="106"/>
      <c r="U589" s="106"/>
    </row>
    <row r="590" spans="1:21" x14ac:dyDescent="0.2">
      <c r="A590" s="29">
        <v>227</v>
      </c>
      <c r="B590" s="73" t="s">
        <v>585</v>
      </c>
      <c r="C590" s="83" t="s">
        <v>586</v>
      </c>
      <c r="D590" s="79" t="s">
        <v>11</v>
      </c>
      <c r="E590" s="41">
        <v>1</v>
      </c>
      <c r="F590" s="32" t="s">
        <v>558</v>
      </c>
      <c r="G590" s="12">
        <v>1</v>
      </c>
      <c r="H590" s="7" t="s">
        <v>102</v>
      </c>
      <c r="I590" s="44" t="s">
        <v>649</v>
      </c>
      <c r="J590" s="106">
        <f t="shared" si="82"/>
        <v>227</v>
      </c>
      <c r="K590" s="106" t="str">
        <f t="shared" si="75"/>
        <v>QS727</v>
      </c>
      <c r="L590" s="106" t="str">
        <f t="shared" si="76"/>
        <v>Últimos 12 meses hubieron períodos de varios días o más en los que pasó tanto tiempo bebiendo o recuperándose de los efectos del alcohol que no le dio tiempo para nada más</v>
      </c>
      <c r="M590" s="106" t="str">
        <f t="shared" si="77"/>
        <v>N</v>
      </c>
      <c r="N590" s="106">
        <f t="shared" si="78"/>
        <v>1</v>
      </c>
      <c r="O590" s="106" t="str">
        <f t="shared" si="79"/>
        <v>1:2, 8, 9</v>
      </c>
      <c r="P590" s="106">
        <f t="shared" si="80"/>
        <v>1</v>
      </c>
      <c r="Q590" s="106" t="str">
        <f t="shared" si="81"/>
        <v>Si</v>
      </c>
      <c r="R590" s="106" t="str">
        <f t="shared" si="83"/>
        <v>null</v>
      </c>
      <c r="S590" s="106"/>
      <c r="T590" s="106"/>
      <c r="U590" s="106"/>
    </row>
    <row r="591" spans="1:21" x14ac:dyDescent="0.2">
      <c r="A591" s="30"/>
      <c r="B591" s="74"/>
      <c r="C591" s="84"/>
      <c r="D591" s="80"/>
      <c r="E591" s="42"/>
      <c r="F591" s="33"/>
      <c r="G591" s="12">
        <v>2</v>
      </c>
      <c r="H591" s="7" t="s">
        <v>103</v>
      </c>
      <c r="I591" s="45"/>
      <c r="J591" s="106">
        <f t="shared" si="82"/>
        <v>227</v>
      </c>
      <c r="K591" s="106" t="str">
        <f t="shared" si="75"/>
        <v>QS727</v>
      </c>
      <c r="L591" s="106" t="str">
        <f t="shared" si="76"/>
        <v>Últimos 12 meses hubieron períodos de varios días o más en los que pasó tanto tiempo bebiendo o recuperándose de los efectos del alcohol que no le dio tiempo para nada más</v>
      </c>
      <c r="M591" s="106" t="str">
        <f t="shared" si="77"/>
        <v>N</v>
      </c>
      <c r="N591" s="106">
        <f t="shared" si="78"/>
        <v>1</v>
      </c>
      <c r="O591" s="106" t="str">
        <f t="shared" si="79"/>
        <v>1:2, 8, 9</v>
      </c>
      <c r="P591" s="106">
        <f t="shared" si="80"/>
        <v>2</v>
      </c>
      <c r="Q591" s="106" t="str">
        <f t="shared" si="81"/>
        <v>No</v>
      </c>
      <c r="R591" s="106" t="str">
        <f t="shared" si="83"/>
        <v>null</v>
      </c>
      <c r="S591" s="106"/>
      <c r="T591" s="106"/>
      <c r="U591" s="106"/>
    </row>
    <row r="592" spans="1:21" x14ac:dyDescent="0.2">
      <c r="A592" s="30"/>
      <c r="B592" s="74"/>
      <c r="C592" s="84"/>
      <c r="D592" s="80"/>
      <c r="E592" s="42"/>
      <c r="F592" s="33"/>
      <c r="G592" s="12">
        <v>8</v>
      </c>
      <c r="H592" s="7" t="s">
        <v>212</v>
      </c>
      <c r="I592" s="45"/>
      <c r="J592" s="106">
        <f t="shared" si="82"/>
        <v>227</v>
      </c>
      <c r="K592" s="106" t="str">
        <f t="shared" si="75"/>
        <v>QS727</v>
      </c>
      <c r="L592" s="106" t="str">
        <f t="shared" si="76"/>
        <v>Últimos 12 meses hubieron períodos de varios días o más en los que pasó tanto tiempo bebiendo o recuperándose de los efectos del alcohol que no le dio tiempo para nada más</v>
      </c>
      <c r="M592" s="106" t="str">
        <f t="shared" si="77"/>
        <v>N</v>
      </c>
      <c r="N592" s="106">
        <f t="shared" si="78"/>
        <v>1</v>
      </c>
      <c r="O592" s="106" t="str">
        <f t="shared" si="79"/>
        <v>1:2, 8, 9</v>
      </c>
      <c r="P592" s="106">
        <f t="shared" si="80"/>
        <v>8</v>
      </c>
      <c r="Q592" s="106" t="str">
        <f t="shared" si="81"/>
        <v>No sabe/No recuerda</v>
      </c>
      <c r="R592" s="106" t="str">
        <f t="shared" si="83"/>
        <v>null</v>
      </c>
      <c r="S592" s="106"/>
      <c r="T592" s="106"/>
      <c r="U592" s="106"/>
    </row>
    <row r="593" spans="1:21" x14ac:dyDescent="0.2">
      <c r="A593" s="31"/>
      <c r="B593" s="75"/>
      <c r="C593" s="85"/>
      <c r="D593" s="81"/>
      <c r="E593" s="43"/>
      <c r="F593" s="34"/>
      <c r="G593" s="12">
        <v>9</v>
      </c>
      <c r="H593" s="7" t="s">
        <v>561</v>
      </c>
      <c r="I593" s="46"/>
      <c r="J593" s="106">
        <f t="shared" si="82"/>
        <v>227</v>
      </c>
      <c r="K593" s="106" t="str">
        <f t="shared" si="75"/>
        <v>QS727</v>
      </c>
      <c r="L593" s="106" t="str">
        <f t="shared" si="76"/>
        <v>Últimos 12 meses hubieron períodos de varios días o más en los que pasó tanto tiempo bebiendo o recuperándose de los efectos del alcohol que no le dio tiempo para nada más</v>
      </c>
      <c r="M593" s="106" t="str">
        <f t="shared" si="77"/>
        <v>N</v>
      </c>
      <c r="N593" s="106">
        <f t="shared" si="78"/>
        <v>1</v>
      </c>
      <c r="O593" s="106" t="str">
        <f t="shared" si="79"/>
        <v>1:2, 8, 9</v>
      </c>
      <c r="P593" s="106">
        <f t="shared" si="80"/>
        <v>9</v>
      </c>
      <c r="Q593" s="106" t="str">
        <f t="shared" si="81"/>
        <v>Rehusa</v>
      </c>
      <c r="R593" s="106" t="str">
        <f t="shared" si="83"/>
        <v>null</v>
      </c>
      <c r="S593" s="106"/>
      <c r="T593" s="106"/>
      <c r="U593" s="106"/>
    </row>
    <row r="594" spans="1:21" x14ac:dyDescent="0.2">
      <c r="A594" s="29">
        <v>228</v>
      </c>
      <c r="B594" s="73" t="s">
        <v>587</v>
      </c>
      <c r="C594" s="83" t="s">
        <v>588</v>
      </c>
      <c r="D594" s="79" t="s">
        <v>11</v>
      </c>
      <c r="E594" s="41">
        <v>1</v>
      </c>
      <c r="F594" s="32" t="s">
        <v>558</v>
      </c>
      <c r="G594" s="12">
        <v>1</v>
      </c>
      <c r="H594" s="7" t="s">
        <v>102</v>
      </c>
      <c r="I594" s="44" t="s">
        <v>649</v>
      </c>
      <c r="J594" s="106">
        <f t="shared" si="82"/>
        <v>228</v>
      </c>
      <c r="K594" s="106" t="str">
        <f t="shared" si="75"/>
        <v>QS728</v>
      </c>
      <c r="L594" s="106" t="str">
        <f t="shared" si="76"/>
        <v>Últimos 12 meses tuvo un período de un mes o más que dejó de hacer actividades importantes o las redujo considerablemente a causa de la bebida</v>
      </c>
      <c r="M594" s="106" t="str">
        <f t="shared" si="77"/>
        <v>N</v>
      </c>
      <c r="N594" s="106">
        <f t="shared" si="78"/>
        <v>1</v>
      </c>
      <c r="O594" s="106" t="str">
        <f t="shared" si="79"/>
        <v>1:2, 8, 9</v>
      </c>
      <c r="P594" s="106">
        <f t="shared" si="80"/>
        <v>1</v>
      </c>
      <c r="Q594" s="106" t="str">
        <f t="shared" si="81"/>
        <v>Si</v>
      </c>
      <c r="R594" s="106" t="str">
        <f t="shared" si="83"/>
        <v>null</v>
      </c>
      <c r="S594" s="106"/>
      <c r="T594" s="106"/>
      <c r="U594" s="106"/>
    </row>
    <row r="595" spans="1:21" x14ac:dyDescent="0.2">
      <c r="A595" s="30"/>
      <c r="B595" s="74"/>
      <c r="C595" s="84"/>
      <c r="D595" s="80"/>
      <c r="E595" s="42"/>
      <c r="F595" s="33"/>
      <c r="G595" s="12">
        <v>2</v>
      </c>
      <c r="H595" s="7" t="s">
        <v>103</v>
      </c>
      <c r="I595" s="45"/>
      <c r="J595" s="106">
        <f t="shared" si="82"/>
        <v>228</v>
      </c>
      <c r="K595" s="106" t="str">
        <f t="shared" ref="K595:K641" si="84">IF(B595="",K594,B595)</f>
        <v>QS728</v>
      </c>
      <c r="L595" s="106" t="str">
        <f t="shared" ref="L595:L641" si="85">IF(C595="",L594,C595)</f>
        <v>Últimos 12 meses tuvo un período de un mes o más que dejó de hacer actividades importantes o las redujo considerablemente a causa de la bebida</v>
      </c>
      <c r="M595" s="106" t="str">
        <f t="shared" ref="M595:M641" si="86">IF(D595="",M594,D595)</f>
        <v>N</v>
      </c>
      <c r="N595" s="106">
        <f t="shared" ref="N595:N641" si="87">IF(E595="",N594,E595)</f>
        <v>1</v>
      </c>
      <c r="O595" s="106" t="str">
        <f t="shared" ref="O595:O641" si="88">IF(F595="",O594,F595)</f>
        <v>1:2, 8, 9</v>
      </c>
      <c r="P595" s="106">
        <f t="shared" ref="P595:P641" si="89">IF(G595="",P594,G595)</f>
        <v>2</v>
      </c>
      <c r="Q595" s="106" t="str">
        <f t="shared" ref="Q595:Q641" si="90">IF(H595="",Q594,H595)</f>
        <v>No</v>
      </c>
      <c r="R595" s="106" t="str">
        <f t="shared" si="83"/>
        <v>null</v>
      </c>
      <c r="S595" s="106"/>
      <c r="T595" s="106"/>
      <c r="U595" s="106"/>
    </row>
    <row r="596" spans="1:21" x14ac:dyDescent="0.2">
      <c r="A596" s="30"/>
      <c r="B596" s="74"/>
      <c r="C596" s="84"/>
      <c r="D596" s="80"/>
      <c r="E596" s="42"/>
      <c r="F596" s="33"/>
      <c r="G596" s="12">
        <v>8</v>
      </c>
      <c r="H596" s="7" t="s">
        <v>212</v>
      </c>
      <c r="I596" s="45"/>
      <c r="J596" s="106">
        <f t="shared" si="82"/>
        <v>228</v>
      </c>
      <c r="K596" s="106" t="str">
        <f t="shared" si="84"/>
        <v>QS728</v>
      </c>
      <c r="L596" s="106" t="str">
        <f t="shared" si="85"/>
        <v>Últimos 12 meses tuvo un período de un mes o más que dejó de hacer actividades importantes o las redujo considerablemente a causa de la bebida</v>
      </c>
      <c r="M596" s="106" t="str">
        <f t="shared" si="86"/>
        <v>N</v>
      </c>
      <c r="N596" s="106">
        <f t="shared" si="87"/>
        <v>1</v>
      </c>
      <c r="O596" s="106" t="str">
        <f t="shared" si="88"/>
        <v>1:2, 8, 9</v>
      </c>
      <c r="P596" s="106">
        <f t="shared" si="89"/>
        <v>8</v>
      </c>
      <c r="Q596" s="106" t="str">
        <f t="shared" si="90"/>
        <v>No sabe/No recuerda</v>
      </c>
      <c r="R596" s="106" t="str">
        <f t="shared" si="83"/>
        <v>null</v>
      </c>
      <c r="S596" s="106"/>
      <c r="T596" s="106"/>
      <c r="U596" s="106"/>
    </row>
    <row r="597" spans="1:21" x14ac:dyDescent="0.2">
      <c r="A597" s="31"/>
      <c r="B597" s="75"/>
      <c r="C597" s="85"/>
      <c r="D597" s="81"/>
      <c r="E597" s="43"/>
      <c r="F597" s="34"/>
      <c r="G597" s="12">
        <v>9</v>
      </c>
      <c r="H597" s="7" t="s">
        <v>561</v>
      </c>
      <c r="I597" s="46"/>
      <c r="J597" s="106">
        <f t="shared" si="82"/>
        <v>228</v>
      </c>
      <c r="K597" s="106" t="str">
        <f t="shared" si="84"/>
        <v>QS728</v>
      </c>
      <c r="L597" s="106" t="str">
        <f t="shared" si="85"/>
        <v>Últimos 12 meses tuvo un período de un mes o más que dejó de hacer actividades importantes o las redujo considerablemente a causa de la bebida</v>
      </c>
      <c r="M597" s="106" t="str">
        <f t="shared" si="86"/>
        <v>N</v>
      </c>
      <c r="N597" s="106">
        <f t="shared" si="87"/>
        <v>1</v>
      </c>
      <c r="O597" s="106" t="str">
        <f t="shared" si="88"/>
        <v>1:2, 8, 9</v>
      </c>
      <c r="P597" s="106">
        <f t="shared" si="89"/>
        <v>9</v>
      </c>
      <c r="Q597" s="106" t="str">
        <f t="shared" si="90"/>
        <v>Rehusa</v>
      </c>
      <c r="R597" s="106" t="str">
        <f t="shared" si="83"/>
        <v>null</v>
      </c>
      <c r="S597" s="106"/>
      <c r="T597" s="106"/>
      <c r="U597" s="106"/>
    </row>
    <row r="598" spans="1:21" x14ac:dyDescent="0.2">
      <c r="A598" s="29">
        <v>229</v>
      </c>
      <c r="B598" s="73" t="s">
        <v>589</v>
      </c>
      <c r="C598" s="83" t="s">
        <v>590</v>
      </c>
      <c r="D598" s="79" t="s">
        <v>11</v>
      </c>
      <c r="E598" s="41">
        <v>1</v>
      </c>
      <c r="F598" s="32" t="s">
        <v>558</v>
      </c>
      <c r="G598" s="12">
        <v>1</v>
      </c>
      <c r="H598" s="7" t="s">
        <v>102</v>
      </c>
      <c r="I598" s="44" t="s">
        <v>649</v>
      </c>
      <c r="J598" s="106">
        <f t="shared" si="82"/>
        <v>229</v>
      </c>
      <c r="K598" s="106" t="str">
        <f t="shared" si="84"/>
        <v>QS729</v>
      </c>
      <c r="L598" s="106" t="str">
        <f t="shared" si="85"/>
        <v>Últimos 12 meses hubo momentos en que siguió bebiendo aunque sabía que tenía un problema físico o emocional grave que puede haber sido provocado o empeorados por la bebida</v>
      </c>
      <c r="M598" s="106" t="str">
        <f t="shared" si="86"/>
        <v>N</v>
      </c>
      <c r="N598" s="106">
        <f t="shared" si="87"/>
        <v>1</v>
      </c>
      <c r="O598" s="106" t="str">
        <f t="shared" si="88"/>
        <v>1:2, 8, 9</v>
      </c>
      <c r="P598" s="106">
        <f t="shared" si="89"/>
        <v>1</v>
      </c>
      <c r="Q598" s="106" t="str">
        <f t="shared" si="90"/>
        <v>Si</v>
      </c>
      <c r="R598" s="106" t="str">
        <f t="shared" si="83"/>
        <v>null</v>
      </c>
      <c r="S598" s="106"/>
      <c r="T598" s="106"/>
      <c r="U598" s="106"/>
    </row>
    <row r="599" spans="1:21" x14ac:dyDescent="0.2">
      <c r="A599" s="30"/>
      <c r="B599" s="74"/>
      <c r="C599" s="84"/>
      <c r="D599" s="80"/>
      <c r="E599" s="42"/>
      <c r="F599" s="33"/>
      <c r="G599" s="12">
        <v>2</v>
      </c>
      <c r="H599" s="7" t="s">
        <v>103</v>
      </c>
      <c r="I599" s="45"/>
      <c r="J599" s="106">
        <f t="shared" si="82"/>
        <v>229</v>
      </c>
      <c r="K599" s="106" t="str">
        <f t="shared" si="84"/>
        <v>QS729</v>
      </c>
      <c r="L599" s="106" t="str">
        <f t="shared" si="85"/>
        <v>Últimos 12 meses hubo momentos en que siguió bebiendo aunque sabía que tenía un problema físico o emocional grave que puede haber sido provocado o empeorados por la bebida</v>
      </c>
      <c r="M599" s="106" t="str">
        <f t="shared" si="86"/>
        <v>N</v>
      </c>
      <c r="N599" s="106">
        <f t="shared" si="87"/>
        <v>1</v>
      </c>
      <c r="O599" s="106" t="str">
        <f t="shared" si="88"/>
        <v>1:2, 8, 9</v>
      </c>
      <c r="P599" s="106">
        <f t="shared" si="89"/>
        <v>2</v>
      </c>
      <c r="Q599" s="106" t="str">
        <f t="shared" si="90"/>
        <v>No</v>
      </c>
      <c r="R599" s="106" t="str">
        <f t="shared" si="83"/>
        <v>null</v>
      </c>
      <c r="S599" s="106"/>
      <c r="T599" s="106"/>
      <c r="U599" s="106"/>
    </row>
    <row r="600" spans="1:21" x14ac:dyDescent="0.2">
      <c r="A600" s="30"/>
      <c r="B600" s="74"/>
      <c r="C600" s="84"/>
      <c r="D600" s="80"/>
      <c r="E600" s="42"/>
      <c r="F600" s="33"/>
      <c r="G600" s="12">
        <v>8</v>
      </c>
      <c r="H600" s="7" t="s">
        <v>212</v>
      </c>
      <c r="I600" s="45"/>
      <c r="J600" s="106">
        <f t="shared" si="82"/>
        <v>229</v>
      </c>
      <c r="K600" s="106" t="str">
        <f t="shared" si="84"/>
        <v>QS729</v>
      </c>
      <c r="L600" s="106" t="str">
        <f t="shared" si="85"/>
        <v>Últimos 12 meses hubo momentos en que siguió bebiendo aunque sabía que tenía un problema físico o emocional grave que puede haber sido provocado o empeorados por la bebida</v>
      </c>
      <c r="M600" s="106" t="str">
        <f t="shared" si="86"/>
        <v>N</v>
      </c>
      <c r="N600" s="106">
        <f t="shared" si="87"/>
        <v>1</v>
      </c>
      <c r="O600" s="106" t="str">
        <f t="shared" si="88"/>
        <v>1:2, 8, 9</v>
      </c>
      <c r="P600" s="106">
        <f t="shared" si="89"/>
        <v>8</v>
      </c>
      <c r="Q600" s="106" t="str">
        <f t="shared" si="90"/>
        <v>No sabe/No recuerda</v>
      </c>
      <c r="R600" s="106" t="str">
        <f t="shared" si="83"/>
        <v>null</v>
      </c>
      <c r="S600" s="106"/>
      <c r="T600" s="106"/>
      <c r="U600" s="106"/>
    </row>
    <row r="601" spans="1:21" x14ac:dyDescent="0.2">
      <c r="A601" s="31"/>
      <c r="B601" s="75"/>
      <c r="C601" s="85"/>
      <c r="D601" s="81"/>
      <c r="E601" s="43"/>
      <c r="F601" s="34"/>
      <c r="G601" s="12">
        <v>9</v>
      </c>
      <c r="H601" s="7" t="s">
        <v>561</v>
      </c>
      <c r="I601" s="46"/>
      <c r="J601" s="106">
        <f t="shared" si="82"/>
        <v>229</v>
      </c>
      <c r="K601" s="106" t="str">
        <f t="shared" si="84"/>
        <v>QS729</v>
      </c>
      <c r="L601" s="106" t="str">
        <f t="shared" si="85"/>
        <v>Últimos 12 meses hubo momentos en que siguió bebiendo aunque sabía que tenía un problema físico o emocional grave que puede haber sido provocado o empeorados por la bebida</v>
      </c>
      <c r="M601" s="106" t="str">
        <f t="shared" si="86"/>
        <v>N</v>
      </c>
      <c r="N601" s="106">
        <f t="shared" si="87"/>
        <v>1</v>
      </c>
      <c r="O601" s="106" t="str">
        <f t="shared" si="88"/>
        <v>1:2, 8, 9</v>
      </c>
      <c r="P601" s="106">
        <f t="shared" si="89"/>
        <v>9</v>
      </c>
      <c r="Q601" s="106" t="str">
        <f t="shared" si="90"/>
        <v>Rehusa</v>
      </c>
      <c r="R601" s="106" t="str">
        <f t="shared" si="83"/>
        <v>null</v>
      </c>
      <c r="S601" s="106"/>
      <c r="T601" s="106"/>
      <c r="U601" s="106"/>
    </row>
    <row r="602" spans="1:21" x14ac:dyDescent="0.2">
      <c r="A602" s="29">
        <v>230</v>
      </c>
      <c r="B602" s="73" t="s">
        <v>591</v>
      </c>
      <c r="C602" s="76" t="s">
        <v>592</v>
      </c>
      <c r="D602" s="79" t="s">
        <v>11</v>
      </c>
      <c r="E602" s="41">
        <v>1</v>
      </c>
      <c r="F602" s="32" t="s">
        <v>215</v>
      </c>
      <c r="G602" s="12">
        <v>1</v>
      </c>
      <c r="H602" s="7" t="s">
        <v>102</v>
      </c>
      <c r="I602" s="57" t="s">
        <v>649</v>
      </c>
      <c r="J602" s="106">
        <f t="shared" si="82"/>
        <v>230</v>
      </c>
      <c r="K602" s="106" t="str">
        <f t="shared" si="84"/>
        <v>QS730</v>
      </c>
      <c r="L602" s="106" t="str">
        <f t="shared" si="85"/>
        <v>Últimos 12 meses recibió tratamiento de algún profesional de la salud por consumo de alcohol</v>
      </c>
      <c r="M602" s="106" t="str">
        <f t="shared" si="86"/>
        <v>N</v>
      </c>
      <c r="N602" s="106">
        <f t="shared" si="87"/>
        <v>1</v>
      </c>
      <c r="O602" s="106" t="str">
        <f t="shared" si="88"/>
        <v>1:2, 8</v>
      </c>
      <c r="P602" s="106">
        <f t="shared" si="89"/>
        <v>1</v>
      </c>
      <c r="Q602" s="106" t="str">
        <f t="shared" si="90"/>
        <v>Si</v>
      </c>
      <c r="R602" s="106" t="str">
        <f t="shared" si="83"/>
        <v>null</v>
      </c>
      <c r="S602" s="106"/>
      <c r="T602" s="106"/>
      <c r="U602" s="106"/>
    </row>
    <row r="603" spans="1:21" x14ac:dyDescent="0.2">
      <c r="A603" s="30"/>
      <c r="B603" s="74"/>
      <c r="C603" s="77"/>
      <c r="D603" s="80"/>
      <c r="E603" s="42"/>
      <c r="F603" s="33"/>
      <c r="G603" s="12">
        <v>2</v>
      </c>
      <c r="H603" s="7" t="s">
        <v>103</v>
      </c>
      <c r="I603" s="63"/>
      <c r="J603" s="106">
        <f t="shared" si="82"/>
        <v>230</v>
      </c>
      <c r="K603" s="106" t="str">
        <f t="shared" si="84"/>
        <v>QS730</v>
      </c>
      <c r="L603" s="106" t="str">
        <f t="shared" si="85"/>
        <v>Últimos 12 meses recibió tratamiento de algún profesional de la salud por consumo de alcohol</v>
      </c>
      <c r="M603" s="106" t="str">
        <f t="shared" si="86"/>
        <v>N</v>
      </c>
      <c r="N603" s="106">
        <f t="shared" si="87"/>
        <v>1</v>
      </c>
      <c r="O603" s="106" t="str">
        <f t="shared" si="88"/>
        <v>1:2, 8</v>
      </c>
      <c r="P603" s="106">
        <f t="shared" si="89"/>
        <v>2</v>
      </c>
      <c r="Q603" s="106" t="str">
        <f t="shared" si="90"/>
        <v>No</v>
      </c>
      <c r="R603" s="106" t="str">
        <f t="shared" si="83"/>
        <v>null</v>
      </c>
      <c r="S603" s="106"/>
      <c r="T603" s="106"/>
      <c r="U603" s="106"/>
    </row>
    <row r="604" spans="1:21" x14ac:dyDescent="0.2">
      <c r="A604" s="31"/>
      <c r="B604" s="75"/>
      <c r="C604" s="78"/>
      <c r="D604" s="81"/>
      <c r="E604" s="43"/>
      <c r="F604" s="34"/>
      <c r="G604" s="12">
        <v>8</v>
      </c>
      <c r="H604" s="7" t="s">
        <v>212</v>
      </c>
      <c r="I604" s="58"/>
      <c r="J604" s="106">
        <f t="shared" si="82"/>
        <v>230</v>
      </c>
      <c r="K604" s="106" t="str">
        <f t="shared" si="84"/>
        <v>QS730</v>
      </c>
      <c r="L604" s="106" t="str">
        <f t="shared" si="85"/>
        <v>Últimos 12 meses recibió tratamiento de algún profesional de la salud por consumo de alcohol</v>
      </c>
      <c r="M604" s="106" t="str">
        <f t="shared" si="86"/>
        <v>N</v>
      </c>
      <c r="N604" s="106">
        <f t="shared" si="87"/>
        <v>1</v>
      </c>
      <c r="O604" s="106" t="str">
        <f t="shared" si="88"/>
        <v>1:2, 8</v>
      </c>
      <c r="P604" s="106">
        <f t="shared" si="89"/>
        <v>8</v>
      </c>
      <c r="Q604" s="106" t="str">
        <f t="shared" si="90"/>
        <v>No sabe/No recuerda</v>
      </c>
      <c r="R604" s="106" t="str">
        <f t="shared" si="83"/>
        <v>null</v>
      </c>
      <c r="S604" s="106"/>
      <c r="T604" s="106"/>
      <c r="U604" s="106"/>
    </row>
    <row r="605" spans="1:21" x14ac:dyDescent="0.2">
      <c r="A605" s="29">
        <v>231</v>
      </c>
      <c r="B605" s="32" t="s">
        <v>593</v>
      </c>
      <c r="C605" s="82" t="s">
        <v>546</v>
      </c>
      <c r="D605" s="38" t="s">
        <v>14</v>
      </c>
      <c r="E605" s="41">
        <v>12</v>
      </c>
      <c r="F605" s="32" t="s">
        <v>292</v>
      </c>
      <c r="G605" s="8" t="s">
        <v>594</v>
      </c>
      <c r="H605" s="7" t="s">
        <v>197</v>
      </c>
      <c r="I605" s="44" t="s">
        <v>649</v>
      </c>
      <c r="J605" s="106">
        <f t="shared" si="82"/>
        <v>231</v>
      </c>
      <c r="K605" s="106" t="str">
        <f t="shared" si="84"/>
        <v>QS731</v>
      </c>
      <c r="L605" s="106" t="str">
        <f t="shared" si="85"/>
        <v>Donde recibió tratamiento</v>
      </c>
      <c r="M605" s="106" t="str">
        <f t="shared" si="86"/>
        <v>AN</v>
      </c>
      <c r="N605" s="106">
        <f t="shared" si="87"/>
        <v>12</v>
      </c>
      <c r="O605" s="106" t="str">
        <f t="shared" si="88"/>
        <v>A:Z</v>
      </c>
      <c r="P605" s="106" t="str">
        <f t="shared" si="89"/>
        <v>A</v>
      </c>
      <c r="Q605" s="106" t="str">
        <f t="shared" si="90"/>
        <v>Hospital MINSA</v>
      </c>
      <c r="R605" s="106" t="str">
        <f t="shared" si="83"/>
        <v>null</v>
      </c>
      <c r="S605" s="106"/>
      <c r="T605" s="106"/>
      <c r="U605" s="106"/>
    </row>
    <row r="606" spans="1:21" x14ac:dyDescent="0.2">
      <c r="A606" s="30"/>
      <c r="B606" s="33"/>
      <c r="C606" s="36"/>
      <c r="D606" s="39"/>
      <c r="E606" s="42"/>
      <c r="F606" s="33"/>
      <c r="G606" s="8" t="s">
        <v>595</v>
      </c>
      <c r="H606" s="7" t="s">
        <v>198</v>
      </c>
      <c r="I606" s="45"/>
      <c r="J606" s="106">
        <f t="shared" si="82"/>
        <v>231</v>
      </c>
      <c r="K606" s="106" t="str">
        <f t="shared" si="84"/>
        <v>QS731</v>
      </c>
      <c r="L606" s="106" t="str">
        <f t="shared" si="85"/>
        <v>Donde recibió tratamiento</v>
      </c>
      <c r="M606" s="106" t="str">
        <f t="shared" si="86"/>
        <v>AN</v>
      </c>
      <c r="N606" s="106">
        <f t="shared" si="87"/>
        <v>12</v>
      </c>
      <c r="O606" s="106" t="str">
        <f t="shared" si="88"/>
        <v>A:Z</v>
      </c>
      <c r="P606" s="106" t="str">
        <f t="shared" si="89"/>
        <v>B</v>
      </c>
      <c r="Q606" s="106" t="str">
        <f t="shared" si="90"/>
        <v>Hospital ESSALUD</v>
      </c>
      <c r="R606" s="106" t="str">
        <f t="shared" si="83"/>
        <v>null</v>
      </c>
      <c r="S606" s="106"/>
      <c r="T606" s="106"/>
      <c r="U606" s="106"/>
    </row>
    <row r="607" spans="1:21" x14ac:dyDescent="0.2">
      <c r="A607" s="30"/>
      <c r="B607" s="33"/>
      <c r="C607" s="36"/>
      <c r="D607" s="39"/>
      <c r="E607" s="42"/>
      <c r="F607" s="33"/>
      <c r="G607" s="8" t="s">
        <v>596</v>
      </c>
      <c r="H607" s="7" t="s">
        <v>597</v>
      </c>
      <c r="I607" s="45"/>
      <c r="J607" s="106">
        <f t="shared" si="82"/>
        <v>231</v>
      </c>
      <c r="K607" s="106" t="str">
        <f t="shared" si="84"/>
        <v>QS731</v>
      </c>
      <c r="L607" s="106" t="str">
        <f t="shared" si="85"/>
        <v>Donde recibió tratamiento</v>
      </c>
      <c r="M607" s="106" t="str">
        <f t="shared" si="86"/>
        <v>AN</v>
      </c>
      <c r="N607" s="106">
        <f t="shared" si="87"/>
        <v>12</v>
      </c>
      <c r="O607" s="106" t="str">
        <f t="shared" si="88"/>
        <v>A:Z</v>
      </c>
      <c r="P607" s="106" t="str">
        <f t="shared" si="89"/>
        <v>C</v>
      </c>
      <c r="Q607" s="106" t="str">
        <f t="shared" si="90"/>
        <v>Hospital FF.AA. y PNP.</v>
      </c>
      <c r="R607" s="106" t="str">
        <f t="shared" si="83"/>
        <v>null</v>
      </c>
      <c r="S607" s="106"/>
      <c r="T607" s="106"/>
      <c r="U607" s="106"/>
    </row>
    <row r="608" spans="1:21" x14ac:dyDescent="0.2">
      <c r="A608" s="30"/>
      <c r="B608" s="33"/>
      <c r="C608" s="36"/>
      <c r="D608" s="39"/>
      <c r="E608" s="42"/>
      <c r="F608" s="33"/>
      <c r="G608" s="8" t="s">
        <v>598</v>
      </c>
      <c r="H608" s="7" t="s">
        <v>599</v>
      </c>
      <c r="I608" s="45"/>
      <c r="J608" s="106">
        <f t="shared" si="82"/>
        <v>231</v>
      </c>
      <c r="K608" s="106" t="str">
        <f t="shared" si="84"/>
        <v>QS731</v>
      </c>
      <c r="L608" s="106" t="str">
        <f t="shared" si="85"/>
        <v>Donde recibió tratamiento</v>
      </c>
      <c r="M608" s="106" t="str">
        <f t="shared" si="86"/>
        <v>AN</v>
      </c>
      <c r="N608" s="106">
        <f t="shared" si="87"/>
        <v>12</v>
      </c>
      <c r="O608" s="106" t="str">
        <f t="shared" si="88"/>
        <v>A:Z</v>
      </c>
      <c r="P608" s="106" t="str">
        <f t="shared" si="89"/>
        <v>D</v>
      </c>
      <c r="Q608" s="106" t="str">
        <f t="shared" si="90"/>
        <v>Hospital/Otro municipal</v>
      </c>
      <c r="R608" s="106" t="str">
        <f t="shared" si="83"/>
        <v>null</v>
      </c>
      <c r="S608" s="106"/>
      <c r="T608" s="106"/>
      <c r="U608" s="106"/>
    </row>
    <row r="609" spans="1:21" x14ac:dyDescent="0.2">
      <c r="A609" s="30"/>
      <c r="B609" s="33"/>
      <c r="C609" s="36"/>
      <c r="D609" s="39"/>
      <c r="E609" s="42"/>
      <c r="F609" s="33"/>
      <c r="G609" s="8" t="s">
        <v>600</v>
      </c>
      <c r="H609" s="7" t="s">
        <v>601</v>
      </c>
      <c r="I609" s="45"/>
      <c r="J609" s="106">
        <f t="shared" si="82"/>
        <v>231</v>
      </c>
      <c r="K609" s="106" t="str">
        <f t="shared" si="84"/>
        <v>QS731</v>
      </c>
      <c r="L609" s="106" t="str">
        <f t="shared" si="85"/>
        <v>Donde recibió tratamiento</v>
      </c>
      <c r="M609" s="106" t="str">
        <f t="shared" si="86"/>
        <v>AN</v>
      </c>
      <c r="N609" s="106">
        <f t="shared" si="87"/>
        <v>12</v>
      </c>
      <c r="O609" s="106" t="str">
        <f t="shared" si="88"/>
        <v>A:Z</v>
      </c>
      <c r="P609" s="106" t="str">
        <f t="shared" si="89"/>
        <v>E</v>
      </c>
      <c r="Q609" s="106" t="str">
        <f t="shared" si="90"/>
        <v>Centro/Puesto de Salud</v>
      </c>
      <c r="R609" s="106" t="str">
        <f t="shared" si="83"/>
        <v>null</v>
      </c>
      <c r="S609" s="106"/>
      <c r="T609" s="106"/>
      <c r="U609" s="106"/>
    </row>
    <row r="610" spans="1:21" x14ac:dyDescent="0.2">
      <c r="A610" s="30"/>
      <c r="B610" s="33"/>
      <c r="C610" s="36"/>
      <c r="D610" s="39"/>
      <c r="E610" s="42"/>
      <c r="F610" s="33"/>
      <c r="G610" s="8" t="s">
        <v>602</v>
      </c>
      <c r="H610" s="7" t="s">
        <v>388</v>
      </c>
      <c r="I610" s="45"/>
      <c r="J610" s="106">
        <f t="shared" si="82"/>
        <v>231</v>
      </c>
      <c r="K610" s="106" t="str">
        <f t="shared" si="84"/>
        <v>QS731</v>
      </c>
      <c r="L610" s="106" t="str">
        <f t="shared" si="85"/>
        <v>Donde recibió tratamiento</v>
      </c>
      <c r="M610" s="106" t="str">
        <f t="shared" si="86"/>
        <v>AN</v>
      </c>
      <c r="N610" s="106">
        <f t="shared" si="87"/>
        <v>12</v>
      </c>
      <c r="O610" s="106" t="str">
        <f t="shared" si="88"/>
        <v>A:Z</v>
      </c>
      <c r="P610" s="106" t="str">
        <f t="shared" si="89"/>
        <v>F</v>
      </c>
      <c r="Q610" s="106" t="str">
        <f t="shared" si="90"/>
        <v>Policlinico /Posta de ESSALUD/UBAP</v>
      </c>
      <c r="R610" s="106" t="str">
        <f t="shared" si="83"/>
        <v>null</v>
      </c>
      <c r="S610" s="106"/>
      <c r="T610" s="106"/>
      <c r="U610" s="106"/>
    </row>
    <row r="611" spans="1:21" x14ac:dyDescent="0.2">
      <c r="A611" s="30"/>
      <c r="B611" s="33"/>
      <c r="C611" s="36"/>
      <c r="D611" s="39"/>
      <c r="E611" s="42"/>
      <c r="F611" s="33"/>
      <c r="G611" s="8" t="s">
        <v>603</v>
      </c>
      <c r="H611" s="7" t="s">
        <v>604</v>
      </c>
      <c r="I611" s="45"/>
      <c r="J611" s="106">
        <f t="shared" si="82"/>
        <v>231</v>
      </c>
      <c r="K611" s="106" t="str">
        <f t="shared" si="84"/>
        <v>QS731</v>
      </c>
      <c r="L611" s="106" t="str">
        <f t="shared" si="85"/>
        <v>Donde recibió tratamiento</v>
      </c>
      <c r="M611" s="106" t="str">
        <f t="shared" si="86"/>
        <v>AN</v>
      </c>
      <c r="N611" s="106">
        <f t="shared" si="87"/>
        <v>12</v>
      </c>
      <c r="O611" s="106" t="str">
        <f t="shared" si="88"/>
        <v>A:Z</v>
      </c>
      <c r="P611" s="106" t="str">
        <f t="shared" si="89"/>
        <v>G</v>
      </c>
      <c r="Q611" s="106" t="str">
        <f t="shared" si="90"/>
        <v>Clinica Particular</v>
      </c>
      <c r="R611" s="106" t="str">
        <f t="shared" si="83"/>
        <v>null</v>
      </c>
      <c r="S611" s="106"/>
      <c r="T611" s="106"/>
      <c r="U611" s="106"/>
    </row>
    <row r="612" spans="1:21" x14ac:dyDescent="0.2">
      <c r="A612" s="30"/>
      <c r="B612" s="33"/>
      <c r="C612" s="36"/>
      <c r="D612" s="39"/>
      <c r="E612" s="42"/>
      <c r="F612" s="33"/>
      <c r="G612" s="8" t="s">
        <v>605</v>
      </c>
      <c r="H612" s="7" t="s">
        <v>606</v>
      </c>
      <c r="I612" s="45"/>
      <c r="J612" s="106">
        <f t="shared" si="82"/>
        <v>231</v>
      </c>
      <c r="K612" s="106" t="str">
        <f t="shared" si="84"/>
        <v>QS731</v>
      </c>
      <c r="L612" s="106" t="str">
        <f t="shared" si="85"/>
        <v>Donde recibió tratamiento</v>
      </c>
      <c r="M612" s="106" t="str">
        <f t="shared" si="86"/>
        <v>AN</v>
      </c>
      <c r="N612" s="106">
        <f t="shared" si="87"/>
        <v>12</v>
      </c>
      <c r="O612" s="106" t="str">
        <f t="shared" si="88"/>
        <v>A:Z</v>
      </c>
      <c r="P612" s="106" t="str">
        <f t="shared" si="89"/>
        <v>H</v>
      </c>
      <c r="Q612" s="106" t="str">
        <f t="shared" si="90"/>
        <v>Consultorio Particular</v>
      </c>
      <c r="R612" s="106" t="str">
        <f t="shared" si="83"/>
        <v>null</v>
      </c>
      <c r="S612" s="106"/>
      <c r="T612" s="106"/>
      <c r="U612" s="106"/>
    </row>
    <row r="613" spans="1:21" x14ac:dyDescent="0.2">
      <c r="A613" s="30"/>
      <c r="B613" s="33"/>
      <c r="C613" s="36"/>
      <c r="D613" s="39"/>
      <c r="E613" s="42"/>
      <c r="F613" s="33"/>
      <c r="G613" s="8" t="s">
        <v>607</v>
      </c>
      <c r="H613" s="7" t="s">
        <v>608</v>
      </c>
      <c r="I613" s="45"/>
      <c r="J613" s="106">
        <f t="shared" si="82"/>
        <v>231</v>
      </c>
      <c r="K613" s="106" t="str">
        <f t="shared" si="84"/>
        <v>QS731</v>
      </c>
      <c r="L613" s="106" t="str">
        <f t="shared" si="85"/>
        <v>Donde recibió tratamiento</v>
      </c>
      <c r="M613" s="106" t="str">
        <f t="shared" si="86"/>
        <v>AN</v>
      </c>
      <c r="N613" s="106">
        <f t="shared" si="87"/>
        <v>12</v>
      </c>
      <c r="O613" s="106" t="str">
        <f t="shared" si="88"/>
        <v>A:Z</v>
      </c>
      <c r="P613" s="106" t="str">
        <f t="shared" si="89"/>
        <v>I</v>
      </c>
      <c r="Q613" s="106" t="str">
        <f t="shared" si="90"/>
        <v>Clínica/Posta ONG</v>
      </c>
      <c r="R613" s="106" t="str">
        <f t="shared" si="83"/>
        <v>null</v>
      </c>
      <c r="S613" s="106"/>
      <c r="T613" s="106"/>
      <c r="U613" s="106"/>
    </row>
    <row r="614" spans="1:21" x14ac:dyDescent="0.2">
      <c r="A614" s="30"/>
      <c r="B614" s="33"/>
      <c r="C614" s="36"/>
      <c r="D614" s="39"/>
      <c r="E614" s="42"/>
      <c r="F614" s="33"/>
      <c r="G614" s="8" t="s">
        <v>609</v>
      </c>
      <c r="H614" s="7" t="s">
        <v>610</v>
      </c>
      <c r="I614" s="45"/>
      <c r="J614" s="106">
        <f t="shared" si="82"/>
        <v>231</v>
      </c>
      <c r="K614" s="106" t="str">
        <f t="shared" si="84"/>
        <v>QS731</v>
      </c>
      <c r="L614" s="106" t="str">
        <f t="shared" si="85"/>
        <v>Donde recibió tratamiento</v>
      </c>
      <c r="M614" s="106" t="str">
        <f t="shared" si="86"/>
        <v>AN</v>
      </c>
      <c r="N614" s="106">
        <f t="shared" si="87"/>
        <v>12</v>
      </c>
      <c r="O614" s="106" t="str">
        <f t="shared" si="88"/>
        <v>A:Z</v>
      </c>
      <c r="P614" s="106" t="str">
        <f t="shared" si="89"/>
        <v>J</v>
      </c>
      <c r="Q614" s="106" t="str">
        <f t="shared" si="90"/>
        <v>Hospital/Otro iglesia</v>
      </c>
      <c r="R614" s="106" t="str">
        <f t="shared" si="83"/>
        <v>null</v>
      </c>
      <c r="S614" s="106"/>
      <c r="T614" s="106"/>
      <c r="U614" s="106"/>
    </row>
    <row r="615" spans="1:21" x14ac:dyDescent="0.2">
      <c r="A615" s="30"/>
      <c r="B615" s="33"/>
      <c r="C615" s="36"/>
      <c r="D615" s="39"/>
      <c r="E615" s="42"/>
      <c r="F615" s="33"/>
      <c r="G615" s="8" t="s">
        <v>611</v>
      </c>
      <c r="H615" s="7" t="s">
        <v>171</v>
      </c>
      <c r="I615" s="45"/>
      <c r="J615" s="106">
        <f t="shared" si="82"/>
        <v>231</v>
      </c>
      <c r="K615" s="106" t="str">
        <f t="shared" si="84"/>
        <v>QS731</v>
      </c>
      <c r="L615" s="106" t="str">
        <f t="shared" si="85"/>
        <v>Donde recibió tratamiento</v>
      </c>
      <c r="M615" s="106" t="str">
        <f t="shared" si="86"/>
        <v>AN</v>
      </c>
      <c r="N615" s="106">
        <f t="shared" si="87"/>
        <v>12</v>
      </c>
      <c r="O615" s="106" t="str">
        <f t="shared" si="88"/>
        <v>A:Z</v>
      </c>
      <c r="P615" s="106" t="str">
        <f t="shared" si="89"/>
        <v>X</v>
      </c>
      <c r="Q615" s="106" t="str">
        <f t="shared" si="90"/>
        <v>Otro</v>
      </c>
      <c r="R615" s="106" t="str">
        <f t="shared" si="83"/>
        <v>null</v>
      </c>
      <c r="S615" s="106"/>
      <c r="T615" s="106"/>
      <c r="U615" s="106"/>
    </row>
    <row r="616" spans="1:21" x14ac:dyDescent="0.2">
      <c r="A616" s="31"/>
      <c r="B616" s="34"/>
      <c r="C616" s="37"/>
      <c r="D616" s="40"/>
      <c r="E616" s="43"/>
      <c r="F616" s="34"/>
      <c r="G616" s="8" t="s">
        <v>612</v>
      </c>
      <c r="H616" s="7" t="s">
        <v>212</v>
      </c>
      <c r="I616" s="46"/>
      <c r="J616" s="106">
        <f t="shared" si="82"/>
        <v>231</v>
      </c>
      <c r="K616" s="106" t="str">
        <f t="shared" si="84"/>
        <v>QS731</v>
      </c>
      <c r="L616" s="106" t="str">
        <f t="shared" si="85"/>
        <v>Donde recibió tratamiento</v>
      </c>
      <c r="M616" s="106" t="str">
        <f t="shared" si="86"/>
        <v>AN</v>
      </c>
      <c r="N616" s="106">
        <f t="shared" si="87"/>
        <v>12</v>
      </c>
      <c r="O616" s="106" t="str">
        <f t="shared" si="88"/>
        <v>A:Z</v>
      </c>
      <c r="P616" s="106" t="str">
        <f t="shared" si="89"/>
        <v>Y</v>
      </c>
      <c r="Q616" s="106" t="str">
        <f t="shared" si="90"/>
        <v>No sabe/No recuerda</v>
      </c>
      <c r="R616" s="106" t="str">
        <f t="shared" si="83"/>
        <v>null</v>
      </c>
      <c r="S616" s="106"/>
      <c r="T616" s="106"/>
      <c r="U616" s="106"/>
    </row>
    <row r="617" spans="1:21" x14ac:dyDescent="0.2">
      <c r="A617" s="5">
        <v>232</v>
      </c>
      <c r="B617" s="6" t="s">
        <v>613</v>
      </c>
      <c r="C617" s="7" t="s">
        <v>614</v>
      </c>
      <c r="D617" s="8" t="s">
        <v>14</v>
      </c>
      <c r="E617" s="12">
        <v>1</v>
      </c>
      <c r="F617" s="6" t="s">
        <v>43</v>
      </c>
      <c r="G617" s="9" t="s">
        <v>649</v>
      </c>
      <c r="H617" s="9" t="s">
        <v>649</v>
      </c>
      <c r="I617" s="14" t="s">
        <v>47</v>
      </c>
      <c r="J617" s="106">
        <f t="shared" si="82"/>
        <v>232</v>
      </c>
      <c r="K617" s="106" t="str">
        <f t="shared" si="84"/>
        <v>QFIN</v>
      </c>
      <c r="L617" s="106" t="str">
        <f t="shared" si="85"/>
        <v>Final de Entrevista del Informante</v>
      </c>
      <c r="M617" s="106" t="str">
        <f t="shared" si="86"/>
        <v>AN</v>
      </c>
      <c r="N617" s="106">
        <f t="shared" si="87"/>
        <v>1</v>
      </c>
      <c r="O617" s="106" t="str">
        <f t="shared" si="88"/>
        <v>A:Z, 0:9</v>
      </c>
      <c r="P617" s="106" t="str">
        <f t="shared" si="89"/>
        <v>null</v>
      </c>
      <c r="Q617" s="106" t="str">
        <f t="shared" si="90"/>
        <v>null</v>
      </c>
      <c r="R617" s="106" t="str">
        <f t="shared" si="83"/>
        <v>VALOR NULL</v>
      </c>
      <c r="S617" s="106"/>
      <c r="T617" s="106"/>
      <c r="U617" s="106"/>
    </row>
    <row r="618" spans="1:21" x14ac:dyDescent="0.2">
      <c r="A618" s="5">
        <v>233</v>
      </c>
      <c r="B618" s="6" t="s">
        <v>615</v>
      </c>
      <c r="C618" s="16" t="s">
        <v>616</v>
      </c>
      <c r="D618" s="8" t="s">
        <v>14</v>
      </c>
      <c r="E618" s="12">
        <v>1</v>
      </c>
      <c r="F618" s="6" t="s">
        <v>43</v>
      </c>
      <c r="G618" s="9" t="s">
        <v>649</v>
      </c>
      <c r="H618" s="9" t="s">
        <v>649</v>
      </c>
      <c r="I618" s="14" t="s">
        <v>47</v>
      </c>
      <c r="J618" s="106">
        <f t="shared" si="82"/>
        <v>233</v>
      </c>
      <c r="K618" s="106" t="str">
        <f t="shared" si="84"/>
        <v>QS8INICIO</v>
      </c>
      <c r="L618" s="106" t="str">
        <f t="shared" si="85"/>
        <v>Indicación inicio capítulo 8</v>
      </c>
      <c r="M618" s="106" t="str">
        <f t="shared" si="86"/>
        <v>AN</v>
      </c>
      <c r="N618" s="106">
        <f t="shared" si="87"/>
        <v>1</v>
      </c>
      <c r="O618" s="106" t="str">
        <f t="shared" si="88"/>
        <v>A:Z, 0:9</v>
      </c>
      <c r="P618" s="106" t="str">
        <f t="shared" si="89"/>
        <v>null</v>
      </c>
      <c r="Q618" s="106" t="str">
        <f t="shared" si="90"/>
        <v>null</v>
      </c>
      <c r="R618" s="106" t="str">
        <f t="shared" si="83"/>
        <v>VALOR NULL</v>
      </c>
      <c r="S618" s="106"/>
      <c r="T618" s="106"/>
      <c r="U618" s="106"/>
    </row>
    <row r="619" spans="1:21" x14ac:dyDescent="0.2">
      <c r="A619" s="5">
        <v>234</v>
      </c>
      <c r="B619" s="19" t="s">
        <v>617</v>
      </c>
      <c r="C619" s="17" t="s">
        <v>618</v>
      </c>
      <c r="D619" s="20" t="s">
        <v>11</v>
      </c>
      <c r="E619" s="12">
        <v>6</v>
      </c>
      <c r="F619" s="9" t="s">
        <v>649</v>
      </c>
      <c r="G619" s="9" t="s">
        <v>649</v>
      </c>
      <c r="H619" s="9" t="s">
        <v>649</v>
      </c>
      <c r="I619" s="10" t="s">
        <v>649</v>
      </c>
      <c r="J619" s="106">
        <f t="shared" si="82"/>
        <v>234</v>
      </c>
      <c r="K619" s="106" t="str">
        <f t="shared" si="84"/>
        <v>QS900</v>
      </c>
      <c r="L619" s="106" t="str">
        <f t="shared" si="85"/>
        <v>Personas de 15 años a màs de edad - Peso en kilogramos</v>
      </c>
      <c r="M619" s="106" t="str">
        <f t="shared" si="86"/>
        <v>N</v>
      </c>
      <c r="N619" s="106">
        <f t="shared" si="87"/>
        <v>6</v>
      </c>
      <c r="O619" s="106" t="str">
        <f t="shared" si="88"/>
        <v>null</v>
      </c>
      <c r="P619" s="106" t="str">
        <f t="shared" si="89"/>
        <v>null</v>
      </c>
      <c r="Q619" s="106" t="str">
        <f t="shared" si="90"/>
        <v>null</v>
      </c>
      <c r="R619" s="106" t="str">
        <f t="shared" si="83"/>
        <v>null</v>
      </c>
      <c r="S619" s="106"/>
      <c r="T619" s="106"/>
      <c r="U619" s="106"/>
    </row>
    <row r="620" spans="1:21" x14ac:dyDescent="0.2">
      <c r="A620" s="5">
        <v>235</v>
      </c>
      <c r="B620" s="19" t="s">
        <v>619</v>
      </c>
      <c r="C620" s="17" t="s">
        <v>620</v>
      </c>
      <c r="D620" s="20" t="s">
        <v>11</v>
      </c>
      <c r="E620" s="12">
        <v>6</v>
      </c>
      <c r="F620" s="9" t="s">
        <v>649</v>
      </c>
      <c r="G620" s="9" t="s">
        <v>649</v>
      </c>
      <c r="H620" s="9" t="s">
        <v>649</v>
      </c>
      <c r="I620" s="10" t="s">
        <v>649</v>
      </c>
      <c r="J620" s="106">
        <f t="shared" si="82"/>
        <v>235</v>
      </c>
      <c r="K620" s="106" t="str">
        <f t="shared" si="84"/>
        <v>QS901</v>
      </c>
      <c r="L620" s="106" t="str">
        <f t="shared" si="85"/>
        <v>Personas de 15 años a màs de edad - Talla en centímetros</v>
      </c>
      <c r="M620" s="106" t="str">
        <f t="shared" si="86"/>
        <v>N</v>
      </c>
      <c r="N620" s="106">
        <f t="shared" si="87"/>
        <v>6</v>
      </c>
      <c r="O620" s="106" t="str">
        <f t="shared" si="88"/>
        <v>null</v>
      </c>
      <c r="P620" s="106" t="str">
        <f t="shared" si="89"/>
        <v>null</v>
      </c>
      <c r="Q620" s="106" t="str">
        <f t="shared" si="90"/>
        <v>null</v>
      </c>
      <c r="R620" s="106" t="str">
        <f t="shared" si="83"/>
        <v>null</v>
      </c>
      <c r="S620" s="106"/>
      <c r="T620" s="106"/>
      <c r="U620" s="106"/>
    </row>
    <row r="621" spans="1:21" x14ac:dyDescent="0.2">
      <c r="A621" s="29">
        <v>236</v>
      </c>
      <c r="B621" s="73" t="s">
        <v>621</v>
      </c>
      <c r="C621" s="76" t="s">
        <v>622</v>
      </c>
      <c r="D621" s="79" t="s">
        <v>11</v>
      </c>
      <c r="E621" s="41">
        <v>1</v>
      </c>
      <c r="F621" s="32" t="s">
        <v>148</v>
      </c>
      <c r="G621" s="12">
        <v>1</v>
      </c>
      <c r="H621" s="7" t="s">
        <v>623</v>
      </c>
      <c r="I621" s="44" t="s">
        <v>649</v>
      </c>
      <c r="J621" s="106">
        <f t="shared" si="82"/>
        <v>236</v>
      </c>
      <c r="K621" s="106" t="str">
        <f t="shared" si="84"/>
        <v>QS902</v>
      </c>
      <c r="L621" s="106" t="str">
        <f t="shared" si="85"/>
        <v>Resultado medición antropométrica</v>
      </c>
      <c r="M621" s="106" t="str">
        <f t="shared" si="86"/>
        <v>N</v>
      </c>
      <c r="N621" s="106">
        <f t="shared" si="87"/>
        <v>1</v>
      </c>
      <c r="O621" s="106" t="str">
        <f t="shared" si="88"/>
        <v>1:6</v>
      </c>
      <c r="P621" s="106">
        <f t="shared" si="89"/>
        <v>1</v>
      </c>
      <c r="Q621" s="106" t="str">
        <f t="shared" si="90"/>
        <v>Medido(a)</v>
      </c>
      <c r="R621" s="106" t="str">
        <f t="shared" si="83"/>
        <v>null</v>
      </c>
      <c r="S621" s="106"/>
      <c r="T621" s="106"/>
      <c r="U621" s="106"/>
    </row>
    <row r="622" spans="1:21" x14ac:dyDescent="0.2">
      <c r="A622" s="30"/>
      <c r="B622" s="74"/>
      <c r="C622" s="77"/>
      <c r="D622" s="80"/>
      <c r="E622" s="42"/>
      <c r="F622" s="33"/>
      <c r="G622" s="12">
        <v>2</v>
      </c>
      <c r="H622" s="7" t="s">
        <v>624</v>
      </c>
      <c r="I622" s="45"/>
      <c r="J622" s="106">
        <f t="shared" si="82"/>
        <v>236</v>
      </c>
      <c r="K622" s="106" t="str">
        <f t="shared" si="84"/>
        <v>QS902</v>
      </c>
      <c r="L622" s="106" t="str">
        <f t="shared" si="85"/>
        <v>Resultado medición antropométrica</v>
      </c>
      <c r="M622" s="106" t="str">
        <f t="shared" si="86"/>
        <v>N</v>
      </c>
      <c r="N622" s="106">
        <f t="shared" si="87"/>
        <v>1</v>
      </c>
      <c r="O622" s="106" t="str">
        <f t="shared" si="88"/>
        <v>1:6</v>
      </c>
      <c r="P622" s="106">
        <f t="shared" si="89"/>
        <v>2</v>
      </c>
      <c r="Q622" s="106" t="str">
        <f t="shared" si="90"/>
        <v>No presente</v>
      </c>
      <c r="R622" s="106" t="str">
        <f t="shared" si="83"/>
        <v>null</v>
      </c>
      <c r="S622" s="106"/>
      <c r="T622" s="106"/>
      <c r="U622" s="106"/>
    </row>
    <row r="623" spans="1:21" x14ac:dyDescent="0.2">
      <c r="A623" s="30"/>
      <c r="B623" s="74"/>
      <c r="C623" s="77"/>
      <c r="D623" s="80"/>
      <c r="E623" s="42"/>
      <c r="F623" s="33"/>
      <c r="G623" s="12">
        <v>3</v>
      </c>
      <c r="H623" s="7" t="s">
        <v>625</v>
      </c>
      <c r="I623" s="45"/>
      <c r="J623" s="106">
        <f t="shared" si="82"/>
        <v>236</v>
      </c>
      <c r="K623" s="106" t="str">
        <f t="shared" si="84"/>
        <v>QS902</v>
      </c>
      <c r="L623" s="106" t="str">
        <f t="shared" si="85"/>
        <v>Resultado medición antropométrica</v>
      </c>
      <c r="M623" s="106" t="str">
        <f t="shared" si="86"/>
        <v>N</v>
      </c>
      <c r="N623" s="106">
        <f t="shared" si="87"/>
        <v>1</v>
      </c>
      <c r="O623" s="106" t="str">
        <f t="shared" si="88"/>
        <v>1:6</v>
      </c>
      <c r="P623" s="106">
        <f t="shared" si="89"/>
        <v>3</v>
      </c>
      <c r="Q623" s="106" t="str">
        <f t="shared" si="90"/>
        <v>Rechazo</v>
      </c>
      <c r="R623" s="106" t="str">
        <f t="shared" si="83"/>
        <v>null</v>
      </c>
      <c r="S623" s="106"/>
      <c r="T623" s="106"/>
      <c r="U623" s="106"/>
    </row>
    <row r="624" spans="1:21" x14ac:dyDescent="0.2">
      <c r="A624" s="30"/>
      <c r="B624" s="74"/>
      <c r="C624" s="77"/>
      <c r="D624" s="80"/>
      <c r="E624" s="42"/>
      <c r="F624" s="33"/>
      <c r="G624" s="12">
        <v>4</v>
      </c>
      <c r="H624" s="7" t="s">
        <v>626</v>
      </c>
      <c r="I624" s="45"/>
      <c r="J624" s="106">
        <f t="shared" si="82"/>
        <v>236</v>
      </c>
      <c r="K624" s="106" t="str">
        <f t="shared" si="84"/>
        <v>QS902</v>
      </c>
      <c r="L624" s="106" t="str">
        <f t="shared" si="85"/>
        <v>Resultado medición antropométrica</v>
      </c>
      <c r="M624" s="106" t="str">
        <f t="shared" si="86"/>
        <v>N</v>
      </c>
      <c r="N624" s="106">
        <f t="shared" si="87"/>
        <v>1</v>
      </c>
      <c r="O624" s="106" t="str">
        <f t="shared" si="88"/>
        <v>1:6</v>
      </c>
      <c r="P624" s="106">
        <f t="shared" si="89"/>
        <v>4</v>
      </c>
      <c r="Q624" s="106" t="str">
        <f t="shared" si="90"/>
        <v>Fue evaluada en C. Hogar</v>
      </c>
      <c r="R624" s="106" t="str">
        <f t="shared" si="83"/>
        <v>null</v>
      </c>
      <c r="S624" s="106"/>
      <c r="T624" s="106"/>
      <c r="U624" s="106"/>
    </row>
    <row r="625" spans="1:21" x14ac:dyDescent="0.2">
      <c r="A625" s="30"/>
      <c r="B625" s="74"/>
      <c r="C625" s="77"/>
      <c r="D625" s="80"/>
      <c r="E625" s="42"/>
      <c r="F625" s="33"/>
      <c r="G625" s="12">
        <v>5</v>
      </c>
      <c r="H625" s="7" t="s">
        <v>627</v>
      </c>
      <c r="I625" s="45"/>
      <c r="J625" s="106">
        <f t="shared" si="82"/>
        <v>236</v>
      </c>
      <c r="K625" s="106" t="str">
        <f t="shared" si="84"/>
        <v>QS902</v>
      </c>
      <c r="L625" s="106" t="str">
        <f t="shared" si="85"/>
        <v>Resultado medición antropométrica</v>
      </c>
      <c r="M625" s="106" t="str">
        <f t="shared" si="86"/>
        <v>N</v>
      </c>
      <c r="N625" s="106">
        <f t="shared" si="87"/>
        <v>1</v>
      </c>
      <c r="O625" s="106" t="str">
        <f t="shared" si="88"/>
        <v>1:6</v>
      </c>
      <c r="P625" s="106">
        <f t="shared" si="89"/>
        <v>5</v>
      </c>
      <c r="Q625" s="106" t="str">
        <f t="shared" si="90"/>
        <v>Medido(a) parcialmente</v>
      </c>
      <c r="R625" s="106" t="str">
        <f t="shared" si="83"/>
        <v>null</v>
      </c>
      <c r="S625" s="106"/>
      <c r="T625" s="106"/>
      <c r="U625" s="106"/>
    </row>
    <row r="626" spans="1:21" x14ac:dyDescent="0.2">
      <c r="A626" s="31"/>
      <c r="B626" s="75"/>
      <c r="C626" s="78"/>
      <c r="D626" s="81"/>
      <c r="E626" s="43"/>
      <c r="F626" s="34"/>
      <c r="G626" s="12">
        <v>6</v>
      </c>
      <c r="H626" s="7" t="s">
        <v>171</v>
      </c>
      <c r="I626" s="46"/>
      <c r="J626" s="106">
        <f t="shared" si="82"/>
        <v>236</v>
      </c>
      <c r="K626" s="106" t="str">
        <f t="shared" si="84"/>
        <v>QS902</v>
      </c>
      <c r="L626" s="106" t="str">
        <f t="shared" si="85"/>
        <v>Resultado medición antropométrica</v>
      </c>
      <c r="M626" s="106" t="str">
        <f t="shared" si="86"/>
        <v>N</v>
      </c>
      <c r="N626" s="106">
        <f t="shared" si="87"/>
        <v>1</v>
      </c>
      <c r="O626" s="106" t="str">
        <f t="shared" si="88"/>
        <v>1:6</v>
      </c>
      <c r="P626" s="106">
        <f t="shared" si="89"/>
        <v>6</v>
      </c>
      <c r="Q626" s="106" t="str">
        <f t="shared" si="90"/>
        <v>Otro</v>
      </c>
      <c r="R626" s="106" t="str">
        <f t="shared" si="83"/>
        <v>null</v>
      </c>
      <c r="S626" s="106"/>
      <c r="T626" s="106"/>
      <c r="U626" s="106"/>
    </row>
    <row r="627" spans="1:21" x14ac:dyDescent="0.2">
      <c r="A627" s="5">
        <v>237</v>
      </c>
      <c r="B627" s="6" t="s">
        <v>628</v>
      </c>
      <c r="C627" s="21" t="s">
        <v>629</v>
      </c>
      <c r="D627" s="8" t="s">
        <v>11</v>
      </c>
      <c r="E627" s="12">
        <v>3</v>
      </c>
      <c r="F627" s="9" t="s">
        <v>649</v>
      </c>
      <c r="G627" s="9" t="s">
        <v>649</v>
      </c>
      <c r="H627" s="9" t="s">
        <v>649</v>
      </c>
      <c r="I627" s="10" t="s">
        <v>649</v>
      </c>
      <c r="J627" s="106">
        <f t="shared" si="82"/>
        <v>237</v>
      </c>
      <c r="K627" s="106" t="str">
        <f t="shared" si="84"/>
        <v>QS903S</v>
      </c>
      <c r="L627" s="106" t="str">
        <f t="shared" si="85"/>
        <v>Primera medición presión arterial sistólica</v>
      </c>
      <c r="M627" s="106" t="str">
        <f t="shared" si="86"/>
        <v>N</v>
      </c>
      <c r="N627" s="106">
        <f t="shared" si="87"/>
        <v>3</v>
      </c>
      <c r="O627" s="106" t="str">
        <f t="shared" si="88"/>
        <v>null</v>
      </c>
      <c r="P627" s="106" t="str">
        <f t="shared" si="89"/>
        <v>null</v>
      </c>
      <c r="Q627" s="106" t="str">
        <f t="shared" si="90"/>
        <v>null</v>
      </c>
      <c r="R627" s="106" t="str">
        <f t="shared" si="83"/>
        <v>null</v>
      </c>
      <c r="S627" s="106"/>
      <c r="T627" s="106"/>
      <c r="U627" s="106"/>
    </row>
    <row r="628" spans="1:21" x14ac:dyDescent="0.2">
      <c r="A628" s="5">
        <v>238</v>
      </c>
      <c r="B628" s="6" t="s">
        <v>630</v>
      </c>
      <c r="C628" s="7" t="s">
        <v>631</v>
      </c>
      <c r="D628" s="8" t="s">
        <v>11</v>
      </c>
      <c r="E628" s="12">
        <v>3</v>
      </c>
      <c r="F628" s="9" t="s">
        <v>649</v>
      </c>
      <c r="G628" s="9" t="s">
        <v>649</v>
      </c>
      <c r="H628" s="9" t="s">
        <v>649</v>
      </c>
      <c r="I628" s="10" t="s">
        <v>649</v>
      </c>
      <c r="J628" s="106">
        <f t="shared" si="82"/>
        <v>238</v>
      </c>
      <c r="K628" s="106" t="str">
        <f t="shared" si="84"/>
        <v>QS903D</v>
      </c>
      <c r="L628" s="106" t="str">
        <f t="shared" si="85"/>
        <v>Primera medición presión arterial diastólica</v>
      </c>
      <c r="M628" s="106" t="str">
        <f t="shared" si="86"/>
        <v>N</v>
      </c>
      <c r="N628" s="106">
        <f t="shared" si="87"/>
        <v>3</v>
      </c>
      <c r="O628" s="106" t="str">
        <f t="shared" si="88"/>
        <v>null</v>
      </c>
      <c r="P628" s="106" t="str">
        <f t="shared" si="89"/>
        <v>null</v>
      </c>
      <c r="Q628" s="106" t="str">
        <f t="shared" si="90"/>
        <v>null</v>
      </c>
      <c r="R628" s="106" t="str">
        <f t="shared" si="83"/>
        <v>null</v>
      </c>
      <c r="S628" s="106"/>
      <c r="T628" s="106"/>
      <c r="U628" s="106"/>
    </row>
    <row r="629" spans="1:21" x14ac:dyDescent="0.2">
      <c r="A629" s="5">
        <v>239</v>
      </c>
      <c r="B629" s="6" t="s">
        <v>632</v>
      </c>
      <c r="C629" s="7" t="s">
        <v>633</v>
      </c>
      <c r="D629" s="8" t="s">
        <v>11</v>
      </c>
      <c r="E629" s="12">
        <v>3</v>
      </c>
      <c r="F629" s="9" t="s">
        <v>649</v>
      </c>
      <c r="G629" s="9" t="s">
        <v>649</v>
      </c>
      <c r="H629" s="9" t="s">
        <v>649</v>
      </c>
      <c r="I629" s="10" t="s">
        <v>649</v>
      </c>
      <c r="J629" s="106">
        <f t="shared" si="82"/>
        <v>239</v>
      </c>
      <c r="K629" s="106" t="str">
        <f t="shared" si="84"/>
        <v>QS905S</v>
      </c>
      <c r="L629" s="106" t="str">
        <f t="shared" si="85"/>
        <v>Segunda medición presión arterial sistólica</v>
      </c>
      <c r="M629" s="106" t="str">
        <f t="shared" si="86"/>
        <v>N</v>
      </c>
      <c r="N629" s="106">
        <f t="shared" si="87"/>
        <v>3</v>
      </c>
      <c r="O629" s="106" t="str">
        <f t="shared" si="88"/>
        <v>null</v>
      </c>
      <c r="P629" s="106" t="str">
        <f t="shared" si="89"/>
        <v>null</v>
      </c>
      <c r="Q629" s="106" t="str">
        <f t="shared" si="90"/>
        <v>null</v>
      </c>
      <c r="R629" s="106" t="str">
        <f t="shared" si="83"/>
        <v>null</v>
      </c>
      <c r="S629" s="106"/>
      <c r="T629" s="106"/>
      <c r="U629" s="106"/>
    </row>
    <row r="630" spans="1:21" x14ac:dyDescent="0.2">
      <c r="A630" s="5">
        <v>240</v>
      </c>
      <c r="B630" s="6" t="s">
        <v>634</v>
      </c>
      <c r="C630" s="7" t="s">
        <v>635</v>
      </c>
      <c r="D630" s="8" t="s">
        <v>11</v>
      </c>
      <c r="E630" s="12">
        <v>3</v>
      </c>
      <c r="F630" s="9" t="s">
        <v>649</v>
      </c>
      <c r="G630" s="9" t="s">
        <v>649</v>
      </c>
      <c r="H630" s="9" t="s">
        <v>649</v>
      </c>
      <c r="I630" s="10" t="s">
        <v>649</v>
      </c>
      <c r="J630" s="106">
        <f t="shared" si="82"/>
        <v>240</v>
      </c>
      <c r="K630" s="106" t="str">
        <f t="shared" si="84"/>
        <v>QS905D</v>
      </c>
      <c r="L630" s="106" t="str">
        <f t="shared" si="85"/>
        <v>Segunda medición presión arterial diastólica</v>
      </c>
      <c r="M630" s="106" t="str">
        <f t="shared" si="86"/>
        <v>N</v>
      </c>
      <c r="N630" s="106">
        <f t="shared" si="87"/>
        <v>3</v>
      </c>
      <c r="O630" s="106" t="str">
        <f t="shared" si="88"/>
        <v>null</v>
      </c>
      <c r="P630" s="106" t="str">
        <f t="shared" si="89"/>
        <v>null</v>
      </c>
      <c r="Q630" s="106" t="str">
        <f t="shared" si="90"/>
        <v>null</v>
      </c>
      <c r="R630" s="106" t="str">
        <f t="shared" si="83"/>
        <v>null</v>
      </c>
      <c r="S630" s="106"/>
      <c r="T630" s="106"/>
      <c r="U630" s="106"/>
    </row>
    <row r="631" spans="1:21" x14ac:dyDescent="0.2">
      <c r="A631" s="29">
        <v>241</v>
      </c>
      <c r="B631" s="32" t="s">
        <v>636</v>
      </c>
      <c r="C631" s="35" t="s">
        <v>637</v>
      </c>
      <c r="D631" s="38" t="s">
        <v>11</v>
      </c>
      <c r="E631" s="41">
        <v>1</v>
      </c>
      <c r="F631" s="32" t="s">
        <v>638</v>
      </c>
      <c r="G631" s="12">
        <v>1</v>
      </c>
      <c r="H631" s="7" t="s">
        <v>623</v>
      </c>
      <c r="I631" s="44" t="s">
        <v>649</v>
      </c>
      <c r="J631" s="106">
        <f t="shared" si="82"/>
        <v>241</v>
      </c>
      <c r="K631" s="106" t="str">
        <f t="shared" si="84"/>
        <v>QS906</v>
      </c>
      <c r="L631" s="106" t="str">
        <f t="shared" si="85"/>
        <v>Resultado medición presión arterial</v>
      </c>
      <c r="M631" s="106" t="str">
        <f t="shared" si="86"/>
        <v>N</v>
      </c>
      <c r="N631" s="106">
        <f t="shared" si="87"/>
        <v>1</v>
      </c>
      <c r="O631" s="106" t="str">
        <f t="shared" si="88"/>
        <v>1:3, 6</v>
      </c>
      <c r="P631" s="106">
        <f t="shared" si="89"/>
        <v>1</v>
      </c>
      <c r="Q631" s="106" t="str">
        <f t="shared" si="90"/>
        <v>Medido(a)</v>
      </c>
      <c r="R631" s="106" t="str">
        <f t="shared" si="83"/>
        <v>null</v>
      </c>
      <c r="S631" s="106"/>
      <c r="T631" s="106"/>
      <c r="U631" s="106"/>
    </row>
    <row r="632" spans="1:21" x14ac:dyDescent="0.2">
      <c r="A632" s="30"/>
      <c r="B632" s="33"/>
      <c r="C632" s="36"/>
      <c r="D632" s="39"/>
      <c r="E632" s="42"/>
      <c r="F632" s="33"/>
      <c r="G632" s="12">
        <v>2</v>
      </c>
      <c r="H632" s="7" t="s">
        <v>624</v>
      </c>
      <c r="I632" s="45"/>
      <c r="J632" s="106">
        <f t="shared" si="82"/>
        <v>241</v>
      </c>
      <c r="K632" s="106" t="str">
        <f t="shared" si="84"/>
        <v>QS906</v>
      </c>
      <c r="L632" s="106" t="str">
        <f t="shared" si="85"/>
        <v>Resultado medición presión arterial</v>
      </c>
      <c r="M632" s="106" t="str">
        <f t="shared" si="86"/>
        <v>N</v>
      </c>
      <c r="N632" s="106">
        <f t="shared" si="87"/>
        <v>1</v>
      </c>
      <c r="O632" s="106" t="str">
        <f t="shared" si="88"/>
        <v>1:3, 6</v>
      </c>
      <c r="P632" s="106">
        <f t="shared" si="89"/>
        <v>2</v>
      </c>
      <c r="Q632" s="106" t="str">
        <f t="shared" si="90"/>
        <v>No presente</v>
      </c>
      <c r="R632" s="106" t="str">
        <f t="shared" si="83"/>
        <v>null</v>
      </c>
      <c r="S632" s="106"/>
      <c r="T632" s="106"/>
      <c r="U632" s="106"/>
    </row>
    <row r="633" spans="1:21" x14ac:dyDescent="0.2">
      <c r="A633" s="30"/>
      <c r="B633" s="33"/>
      <c r="C633" s="36"/>
      <c r="D633" s="39"/>
      <c r="E633" s="42"/>
      <c r="F633" s="33"/>
      <c r="G633" s="12">
        <v>3</v>
      </c>
      <c r="H633" s="7" t="s">
        <v>625</v>
      </c>
      <c r="I633" s="45"/>
      <c r="J633" s="106">
        <f t="shared" si="82"/>
        <v>241</v>
      </c>
      <c r="K633" s="106" t="str">
        <f t="shared" si="84"/>
        <v>QS906</v>
      </c>
      <c r="L633" s="106" t="str">
        <f t="shared" si="85"/>
        <v>Resultado medición presión arterial</v>
      </c>
      <c r="M633" s="106" t="str">
        <f t="shared" si="86"/>
        <v>N</v>
      </c>
      <c r="N633" s="106">
        <f t="shared" si="87"/>
        <v>1</v>
      </c>
      <c r="O633" s="106" t="str">
        <f t="shared" si="88"/>
        <v>1:3, 6</v>
      </c>
      <c r="P633" s="106">
        <f t="shared" si="89"/>
        <v>3</v>
      </c>
      <c r="Q633" s="106" t="str">
        <f t="shared" si="90"/>
        <v>Rechazo</v>
      </c>
      <c r="R633" s="106" t="str">
        <f t="shared" si="83"/>
        <v>null</v>
      </c>
      <c r="S633" s="106"/>
      <c r="T633" s="106"/>
      <c r="U633" s="106"/>
    </row>
    <row r="634" spans="1:21" x14ac:dyDescent="0.2">
      <c r="A634" s="31"/>
      <c r="B634" s="34"/>
      <c r="C634" s="37"/>
      <c r="D634" s="40"/>
      <c r="E634" s="43"/>
      <c r="F634" s="34"/>
      <c r="G634" s="12">
        <v>6</v>
      </c>
      <c r="H634" s="7" t="s">
        <v>171</v>
      </c>
      <c r="I634" s="46"/>
      <c r="J634" s="106">
        <f t="shared" si="82"/>
        <v>241</v>
      </c>
      <c r="K634" s="106" t="str">
        <f t="shared" si="84"/>
        <v>QS906</v>
      </c>
      <c r="L634" s="106" t="str">
        <f t="shared" si="85"/>
        <v>Resultado medición presión arterial</v>
      </c>
      <c r="M634" s="106" t="str">
        <f t="shared" si="86"/>
        <v>N</v>
      </c>
      <c r="N634" s="106">
        <f t="shared" si="87"/>
        <v>1</v>
      </c>
      <c r="O634" s="106" t="str">
        <f t="shared" si="88"/>
        <v>1:3, 6</v>
      </c>
      <c r="P634" s="106">
        <f t="shared" si="89"/>
        <v>6</v>
      </c>
      <c r="Q634" s="106" t="str">
        <f t="shared" si="90"/>
        <v>Otro</v>
      </c>
      <c r="R634" s="106" t="str">
        <f t="shared" si="83"/>
        <v>null</v>
      </c>
      <c r="S634" s="106"/>
      <c r="T634" s="106"/>
      <c r="U634" s="106"/>
    </row>
    <row r="635" spans="1:21" x14ac:dyDescent="0.2">
      <c r="A635" s="5">
        <v>242</v>
      </c>
      <c r="B635" s="6" t="s">
        <v>639</v>
      </c>
      <c r="C635" s="7" t="s">
        <v>640</v>
      </c>
      <c r="D635" s="8" t="s">
        <v>11</v>
      </c>
      <c r="E635" s="12">
        <v>5</v>
      </c>
      <c r="F635" s="6" t="s">
        <v>641</v>
      </c>
      <c r="G635" s="9" t="s">
        <v>649</v>
      </c>
      <c r="H635" s="9" t="s">
        <v>649</v>
      </c>
      <c r="I635" s="10" t="s">
        <v>649</v>
      </c>
      <c r="J635" s="106">
        <f t="shared" si="82"/>
        <v>242</v>
      </c>
      <c r="K635" s="106" t="str">
        <f t="shared" si="84"/>
        <v>QS907</v>
      </c>
      <c r="L635" s="106" t="str">
        <f t="shared" si="85"/>
        <v>Perímetro abdominal en centímetros</v>
      </c>
      <c r="M635" s="106" t="str">
        <f t="shared" si="86"/>
        <v>N</v>
      </c>
      <c r="N635" s="106">
        <f t="shared" si="87"/>
        <v>5</v>
      </c>
      <c r="O635" s="106" t="str">
        <f t="shared" si="88"/>
        <v>55.0:170.0</v>
      </c>
      <c r="P635" s="106" t="str">
        <f t="shared" si="89"/>
        <v>null</v>
      </c>
      <c r="Q635" s="106" t="str">
        <f t="shared" si="90"/>
        <v>null</v>
      </c>
      <c r="R635" s="106" t="str">
        <f t="shared" si="83"/>
        <v>null</v>
      </c>
      <c r="S635" s="106"/>
      <c r="T635" s="106"/>
      <c r="U635" s="106"/>
    </row>
    <row r="636" spans="1:21" x14ac:dyDescent="0.2">
      <c r="A636" s="29">
        <v>243</v>
      </c>
      <c r="B636" s="32" t="s">
        <v>642</v>
      </c>
      <c r="C636" s="35" t="s">
        <v>643</v>
      </c>
      <c r="D636" s="38" t="s">
        <v>11</v>
      </c>
      <c r="E636" s="41">
        <v>4</v>
      </c>
      <c r="F636" s="32" t="s">
        <v>638</v>
      </c>
      <c r="G636" s="12">
        <v>1</v>
      </c>
      <c r="H636" s="7" t="s">
        <v>623</v>
      </c>
      <c r="I636" s="44" t="s">
        <v>649</v>
      </c>
      <c r="J636" s="106">
        <f t="shared" si="82"/>
        <v>243</v>
      </c>
      <c r="K636" s="106" t="str">
        <f t="shared" si="84"/>
        <v>QS908</v>
      </c>
      <c r="L636" s="106" t="str">
        <f t="shared" si="85"/>
        <v>Resultado de la medición del perímetro abdominal</v>
      </c>
      <c r="M636" s="106" t="str">
        <f t="shared" si="86"/>
        <v>N</v>
      </c>
      <c r="N636" s="106">
        <f t="shared" si="87"/>
        <v>4</v>
      </c>
      <c r="O636" s="106" t="str">
        <f t="shared" si="88"/>
        <v>1:3, 6</v>
      </c>
      <c r="P636" s="106">
        <f t="shared" si="89"/>
        <v>1</v>
      </c>
      <c r="Q636" s="106" t="str">
        <f t="shared" si="90"/>
        <v>Medido(a)</v>
      </c>
      <c r="R636" s="106" t="str">
        <f t="shared" si="83"/>
        <v>null</v>
      </c>
      <c r="S636" s="106"/>
      <c r="T636" s="106"/>
      <c r="U636" s="106"/>
    </row>
    <row r="637" spans="1:21" x14ac:dyDescent="0.2">
      <c r="A637" s="30"/>
      <c r="B637" s="33"/>
      <c r="C637" s="36"/>
      <c r="D637" s="39"/>
      <c r="E637" s="42"/>
      <c r="F637" s="33"/>
      <c r="G637" s="12">
        <v>2</v>
      </c>
      <c r="H637" s="7" t="s">
        <v>624</v>
      </c>
      <c r="I637" s="45"/>
      <c r="J637" s="106">
        <f t="shared" si="82"/>
        <v>243</v>
      </c>
      <c r="K637" s="106" t="str">
        <f t="shared" si="84"/>
        <v>QS908</v>
      </c>
      <c r="L637" s="106" t="str">
        <f t="shared" si="85"/>
        <v>Resultado de la medición del perímetro abdominal</v>
      </c>
      <c r="M637" s="106" t="str">
        <f t="shared" si="86"/>
        <v>N</v>
      </c>
      <c r="N637" s="106">
        <f t="shared" si="87"/>
        <v>4</v>
      </c>
      <c r="O637" s="106" t="str">
        <f t="shared" si="88"/>
        <v>1:3, 6</v>
      </c>
      <c r="P637" s="106">
        <f t="shared" si="89"/>
        <v>2</v>
      </c>
      <c r="Q637" s="106" t="str">
        <f t="shared" si="90"/>
        <v>No presente</v>
      </c>
      <c r="R637" s="106" t="str">
        <f t="shared" si="83"/>
        <v>null</v>
      </c>
      <c r="S637" s="106"/>
      <c r="T637" s="106"/>
      <c r="U637" s="106"/>
    </row>
    <row r="638" spans="1:21" x14ac:dyDescent="0.2">
      <c r="A638" s="30"/>
      <c r="B638" s="33"/>
      <c r="C638" s="36"/>
      <c r="D638" s="39"/>
      <c r="E638" s="42"/>
      <c r="F638" s="33"/>
      <c r="G638" s="12">
        <v>3</v>
      </c>
      <c r="H638" s="7" t="s">
        <v>625</v>
      </c>
      <c r="I638" s="45"/>
      <c r="J638" s="106">
        <f t="shared" si="82"/>
        <v>243</v>
      </c>
      <c r="K638" s="106" t="str">
        <f t="shared" si="84"/>
        <v>QS908</v>
      </c>
      <c r="L638" s="106" t="str">
        <f t="shared" si="85"/>
        <v>Resultado de la medición del perímetro abdominal</v>
      </c>
      <c r="M638" s="106" t="str">
        <f t="shared" si="86"/>
        <v>N</v>
      </c>
      <c r="N638" s="106">
        <f t="shared" si="87"/>
        <v>4</v>
      </c>
      <c r="O638" s="106" t="str">
        <f t="shared" si="88"/>
        <v>1:3, 6</v>
      </c>
      <c r="P638" s="106">
        <f t="shared" si="89"/>
        <v>3</v>
      </c>
      <c r="Q638" s="106" t="str">
        <f t="shared" si="90"/>
        <v>Rechazo</v>
      </c>
      <c r="R638" s="106" t="str">
        <f t="shared" si="83"/>
        <v>null</v>
      </c>
      <c r="S638" s="106"/>
      <c r="T638" s="106"/>
      <c r="U638" s="106"/>
    </row>
    <row r="639" spans="1:21" x14ac:dyDescent="0.2">
      <c r="A639" s="31"/>
      <c r="B639" s="34"/>
      <c r="C639" s="37"/>
      <c r="D639" s="40"/>
      <c r="E639" s="43"/>
      <c r="F639" s="34"/>
      <c r="G639" s="12">
        <v>6</v>
      </c>
      <c r="H639" s="7" t="s">
        <v>171</v>
      </c>
      <c r="I639" s="46"/>
      <c r="J639" s="106">
        <f t="shared" si="82"/>
        <v>243</v>
      </c>
      <c r="K639" s="106" t="str">
        <f t="shared" si="84"/>
        <v>QS908</v>
      </c>
      <c r="L639" s="106" t="str">
        <f t="shared" si="85"/>
        <v>Resultado de la medición del perímetro abdominal</v>
      </c>
      <c r="M639" s="106" t="str">
        <f t="shared" si="86"/>
        <v>N</v>
      </c>
      <c r="N639" s="106">
        <f t="shared" si="87"/>
        <v>4</v>
      </c>
      <c r="O639" s="106" t="str">
        <f t="shared" si="88"/>
        <v>1:3, 6</v>
      </c>
      <c r="P639" s="106">
        <f t="shared" si="89"/>
        <v>6</v>
      </c>
      <c r="Q639" s="106" t="str">
        <f t="shared" si="90"/>
        <v>Otro</v>
      </c>
      <c r="R639" s="106" t="str">
        <f t="shared" si="83"/>
        <v>null</v>
      </c>
      <c r="S639" s="106"/>
      <c r="T639" s="106"/>
      <c r="U639" s="106"/>
    </row>
    <row r="640" spans="1:21" x14ac:dyDescent="0.2">
      <c r="A640" s="5">
        <v>244</v>
      </c>
      <c r="B640" s="6" t="s">
        <v>644</v>
      </c>
      <c r="C640" s="7" t="s">
        <v>645</v>
      </c>
      <c r="D640" s="8" t="s">
        <v>14</v>
      </c>
      <c r="E640" s="12">
        <v>1</v>
      </c>
      <c r="F640" s="6" t="s">
        <v>43</v>
      </c>
      <c r="G640" s="9" t="s">
        <v>649</v>
      </c>
      <c r="H640" s="9" t="s">
        <v>649</v>
      </c>
      <c r="I640" s="14" t="s">
        <v>47</v>
      </c>
      <c r="J640" s="106">
        <f t="shared" si="82"/>
        <v>244</v>
      </c>
      <c r="K640" s="106" t="str">
        <f t="shared" si="84"/>
        <v>QSFIN</v>
      </c>
      <c r="L640" s="106" t="str">
        <f t="shared" si="85"/>
        <v>FINAL</v>
      </c>
      <c r="M640" s="106" t="str">
        <f t="shared" si="86"/>
        <v>AN</v>
      </c>
      <c r="N640" s="106">
        <f t="shared" si="87"/>
        <v>1</v>
      </c>
      <c r="O640" s="106" t="str">
        <f t="shared" si="88"/>
        <v>A:Z, 0:9</v>
      </c>
      <c r="P640" s="106" t="str">
        <f t="shared" si="89"/>
        <v>null</v>
      </c>
      <c r="Q640" s="106" t="str">
        <f t="shared" si="90"/>
        <v>null</v>
      </c>
      <c r="R640" s="106" t="str">
        <f t="shared" si="83"/>
        <v>VALOR NULL</v>
      </c>
      <c r="S640" s="106"/>
      <c r="T640" s="106"/>
      <c r="U640" s="106"/>
    </row>
    <row r="641" spans="1:21" x14ac:dyDescent="0.2">
      <c r="A641" s="22">
        <v>245</v>
      </c>
      <c r="B641" s="23" t="s">
        <v>646</v>
      </c>
      <c r="C641" s="24" t="s">
        <v>647</v>
      </c>
      <c r="D641" s="25" t="s">
        <v>11</v>
      </c>
      <c r="E641" s="26">
        <v>8</v>
      </c>
      <c r="F641" s="27" t="s">
        <v>649</v>
      </c>
      <c r="G641" s="27" t="s">
        <v>649</v>
      </c>
      <c r="H641" s="27" t="s">
        <v>649</v>
      </c>
      <c r="I641" s="28" t="s">
        <v>649</v>
      </c>
      <c r="J641" s="106">
        <f t="shared" si="82"/>
        <v>245</v>
      </c>
      <c r="K641" s="106" t="str">
        <f t="shared" si="84"/>
        <v>PESO15_AMAS</v>
      </c>
      <c r="L641" s="106" t="str">
        <f t="shared" si="85"/>
        <v>Factor ponderado</v>
      </c>
      <c r="M641" s="106" t="str">
        <f t="shared" si="86"/>
        <v>N</v>
      </c>
      <c r="N641" s="106">
        <f t="shared" si="87"/>
        <v>8</v>
      </c>
      <c r="O641" s="106" t="str">
        <f t="shared" si="88"/>
        <v>null</v>
      </c>
      <c r="P641" s="106" t="str">
        <f t="shared" si="89"/>
        <v>null</v>
      </c>
      <c r="Q641" s="106" t="str">
        <f t="shared" si="90"/>
        <v>null</v>
      </c>
      <c r="R641" s="106" t="str">
        <f t="shared" si="83"/>
        <v>null</v>
      </c>
      <c r="S641" s="106"/>
      <c r="T641" s="106"/>
      <c r="U641" s="106"/>
    </row>
  </sheetData>
  <mergeCells count="1056">
    <mergeCell ref="I631:I634"/>
    <mergeCell ref="A636:A639"/>
    <mergeCell ref="B636:B639"/>
    <mergeCell ref="C636:C639"/>
    <mergeCell ref="D636:D639"/>
    <mergeCell ref="E636:E639"/>
    <mergeCell ref="F636:F639"/>
    <mergeCell ref="I636:I639"/>
    <mergeCell ref="A631:A634"/>
    <mergeCell ref="B631:B634"/>
    <mergeCell ref="C631:C634"/>
    <mergeCell ref="D631:D634"/>
    <mergeCell ref="E631:E634"/>
    <mergeCell ref="F631:F634"/>
    <mergeCell ref="I605:I616"/>
    <mergeCell ref="A621:A626"/>
    <mergeCell ref="B621:B626"/>
    <mergeCell ref="C621:C626"/>
    <mergeCell ref="D621:D626"/>
    <mergeCell ref="E621:E626"/>
    <mergeCell ref="F621:F626"/>
    <mergeCell ref="I621:I626"/>
    <mergeCell ref="A605:A616"/>
    <mergeCell ref="B605:B616"/>
    <mergeCell ref="C605:C616"/>
    <mergeCell ref="D605:D616"/>
    <mergeCell ref="E605:E616"/>
    <mergeCell ref="F605:F616"/>
    <mergeCell ref="I598:I601"/>
    <mergeCell ref="A602:A604"/>
    <mergeCell ref="B602:B604"/>
    <mergeCell ref="C602:C604"/>
    <mergeCell ref="D602:D604"/>
    <mergeCell ref="E602:E604"/>
    <mergeCell ref="F602:F604"/>
    <mergeCell ref="I602:I604"/>
    <mergeCell ref="A598:A601"/>
    <mergeCell ref="B598:B601"/>
    <mergeCell ref="C598:C601"/>
    <mergeCell ref="D598:D601"/>
    <mergeCell ref="E598:E601"/>
    <mergeCell ref="F598:F601"/>
    <mergeCell ref="I590:I593"/>
    <mergeCell ref="A594:A597"/>
    <mergeCell ref="B594:B597"/>
    <mergeCell ref="C594:C597"/>
    <mergeCell ref="D594:D597"/>
    <mergeCell ref="E594:E597"/>
    <mergeCell ref="F594:F597"/>
    <mergeCell ref="I594:I597"/>
    <mergeCell ref="A590:A593"/>
    <mergeCell ref="B590:B593"/>
    <mergeCell ref="C590:C593"/>
    <mergeCell ref="D590:D593"/>
    <mergeCell ref="E590:E593"/>
    <mergeCell ref="F590:F593"/>
    <mergeCell ref="I582:I585"/>
    <mergeCell ref="A586:A589"/>
    <mergeCell ref="B586:B589"/>
    <mergeCell ref="C586:C589"/>
    <mergeCell ref="D586:D589"/>
    <mergeCell ref="E586:E589"/>
    <mergeCell ref="F586:F589"/>
    <mergeCell ref="I586:I589"/>
    <mergeCell ref="A582:A585"/>
    <mergeCell ref="B582:B585"/>
    <mergeCell ref="C582:C585"/>
    <mergeCell ref="D582:D585"/>
    <mergeCell ref="E582:E585"/>
    <mergeCell ref="F582:F585"/>
    <mergeCell ref="I574:I577"/>
    <mergeCell ref="A578:A581"/>
    <mergeCell ref="B578:B581"/>
    <mergeCell ref="C578:C581"/>
    <mergeCell ref="D578:D581"/>
    <mergeCell ref="E578:E581"/>
    <mergeCell ref="F578:F581"/>
    <mergeCell ref="I578:I581"/>
    <mergeCell ref="A574:A577"/>
    <mergeCell ref="B574:B577"/>
    <mergeCell ref="C574:C577"/>
    <mergeCell ref="D574:D577"/>
    <mergeCell ref="E574:E577"/>
    <mergeCell ref="F574:F577"/>
    <mergeCell ref="I566:I569"/>
    <mergeCell ref="A570:A573"/>
    <mergeCell ref="B570:B573"/>
    <mergeCell ref="C570:C573"/>
    <mergeCell ref="D570:D573"/>
    <mergeCell ref="E570:E573"/>
    <mergeCell ref="F570:F573"/>
    <mergeCell ref="I570:I573"/>
    <mergeCell ref="A566:A569"/>
    <mergeCell ref="B566:B569"/>
    <mergeCell ref="C566:C569"/>
    <mergeCell ref="D566:D569"/>
    <mergeCell ref="E566:E569"/>
    <mergeCell ref="F566:F569"/>
    <mergeCell ref="I558:I561"/>
    <mergeCell ref="A562:A565"/>
    <mergeCell ref="B562:B565"/>
    <mergeCell ref="C562:C565"/>
    <mergeCell ref="D562:D565"/>
    <mergeCell ref="E562:E565"/>
    <mergeCell ref="F562:F565"/>
    <mergeCell ref="I562:I565"/>
    <mergeCell ref="A558:A561"/>
    <mergeCell ref="B558:B561"/>
    <mergeCell ref="C558:C561"/>
    <mergeCell ref="D558:D561"/>
    <mergeCell ref="E558:E561"/>
    <mergeCell ref="F558:F561"/>
    <mergeCell ref="I550:I553"/>
    <mergeCell ref="A554:A557"/>
    <mergeCell ref="B554:B557"/>
    <mergeCell ref="C554:C557"/>
    <mergeCell ref="D554:D557"/>
    <mergeCell ref="E554:E557"/>
    <mergeCell ref="F554:F557"/>
    <mergeCell ref="I554:I557"/>
    <mergeCell ref="A550:A553"/>
    <mergeCell ref="B550:B553"/>
    <mergeCell ref="C550:C553"/>
    <mergeCell ref="D550:D553"/>
    <mergeCell ref="E550:E553"/>
    <mergeCell ref="F550:F553"/>
    <mergeCell ref="I542:I545"/>
    <mergeCell ref="A546:A549"/>
    <mergeCell ref="B546:B549"/>
    <mergeCell ref="C546:C549"/>
    <mergeCell ref="D546:D549"/>
    <mergeCell ref="E546:E549"/>
    <mergeCell ref="F546:F549"/>
    <mergeCell ref="I546:I549"/>
    <mergeCell ref="A542:A545"/>
    <mergeCell ref="B542:B545"/>
    <mergeCell ref="C542:C545"/>
    <mergeCell ref="D542:D545"/>
    <mergeCell ref="E542:E545"/>
    <mergeCell ref="F542:F545"/>
    <mergeCell ref="I534:I537"/>
    <mergeCell ref="A538:A541"/>
    <mergeCell ref="B538:B541"/>
    <mergeCell ref="C538:C541"/>
    <mergeCell ref="D538:D541"/>
    <mergeCell ref="E538:E541"/>
    <mergeCell ref="F538:F541"/>
    <mergeCell ref="I538:I541"/>
    <mergeCell ref="A534:A537"/>
    <mergeCell ref="B534:B537"/>
    <mergeCell ref="C534:C537"/>
    <mergeCell ref="D534:D537"/>
    <mergeCell ref="E534:E537"/>
    <mergeCell ref="F534:F537"/>
    <mergeCell ref="I528:I529"/>
    <mergeCell ref="A530:A533"/>
    <mergeCell ref="B530:B533"/>
    <mergeCell ref="C530:C533"/>
    <mergeCell ref="D530:D533"/>
    <mergeCell ref="E530:E533"/>
    <mergeCell ref="F530:F533"/>
    <mergeCell ref="I530:I533"/>
    <mergeCell ref="A528:A529"/>
    <mergeCell ref="B528:B529"/>
    <mergeCell ref="C528:C529"/>
    <mergeCell ref="D528:D529"/>
    <mergeCell ref="E528:E529"/>
    <mergeCell ref="F528:F529"/>
    <mergeCell ref="I521:I523"/>
    <mergeCell ref="A524:A526"/>
    <mergeCell ref="B524:B526"/>
    <mergeCell ref="C524:C526"/>
    <mergeCell ref="D524:D526"/>
    <mergeCell ref="E524:E526"/>
    <mergeCell ref="F524:F526"/>
    <mergeCell ref="I524:I526"/>
    <mergeCell ref="A521:A523"/>
    <mergeCell ref="B521:B523"/>
    <mergeCell ref="C521:C523"/>
    <mergeCell ref="D521:D523"/>
    <mergeCell ref="E521:E523"/>
    <mergeCell ref="F521:F523"/>
    <mergeCell ref="I513:I516"/>
    <mergeCell ref="A517:A520"/>
    <mergeCell ref="B517:B520"/>
    <mergeCell ref="C517:C520"/>
    <mergeCell ref="D517:D520"/>
    <mergeCell ref="E517:E520"/>
    <mergeCell ref="F517:F520"/>
    <mergeCell ref="I517:I520"/>
    <mergeCell ref="A513:A516"/>
    <mergeCell ref="B513:B516"/>
    <mergeCell ref="C513:C516"/>
    <mergeCell ref="D513:D516"/>
    <mergeCell ref="E513:E516"/>
    <mergeCell ref="F513:F516"/>
    <mergeCell ref="I505:I508"/>
    <mergeCell ref="A509:A512"/>
    <mergeCell ref="B509:B512"/>
    <mergeCell ref="C509:C512"/>
    <mergeCell ref="D509:D512"/>
    <mergeCell ref="E509:E512"/>
    <mergeCell ref="F509:F512"/>
    <mergeCell ref="I509:I512"/>
    <mergeCell ref="A505:A508"/>
    <mergeCell ref="B505:B508"/>
    <mergeCell ref="C505:C508"/>
    <mergeCell ref="D505:D508"/>
    <mergeCell ref="E505:E508"/>
    <mergeCell ref="F505:F508"/>
    <mergeCell ref="I497:I500"/>
    <mergeCell ref="A501:A504"/>
    <mergeCell ref="B501:B504"/>
    <mergeCell ref="C501:C504"/>
    <mergeCell ref="D501:D504"/>
    <mergeCell ref="E501:E504"/>
    <mergeCell ref="F501:F504"/>
    <mergeCell ref="I501:I504"/>
    <mergeCell ref="A497:A500"/>
    <mergeCell ref="B497:B500"/>
    <mergeCell ref="C497:C500"/>
    <mergeCell ref="D497:D500"/>
    <mergeCell ref="E497:E500"/>
    <mergeCell ref="F497:F500"/>
    <mergeCell ref="I489:I492"/>
    <mergeCell ref="A493:A496"/>
    <mergeCell ref="B493:B496"/>
    <mergeCell ref="C493:C496"/>
    <mergeCell ref="D493:D496"/>
    <mergeCell ref="E493:E496"/>
    <mergeCell ref="F493:F496"/>
    <mergeCell ref="I493:I496"/>
    <mergeCell ref="A489:A492"/>
    <mergeCell ref="B489:B492"/>
    <mergeCell ref="C489:C492"/>
    <mergeCell ref="D489:D492"/>
    <mergeCell ref="E489:E492"/>
    <mergeCell ref="F489:F492"/>
    <mergeCell ref="I481:I482"/>
    <mergeCell ref="A485:A488"/>
    <mergeCell ref="B485:B488"/>
    <mergeCell ref="C485:C488"/>
    <mergeCell ref="D485:D488"/>
    <mergeCell ref="E485:E488"/>
    <mergeCell ref="F485:F488"/>
    <mergeCell ref="I485:I488"/>
    <mergeCell ref="A481:A482"/>
    <mergeCell ref="B481:B482"/>
    <mergeCell ref="C481:C482"/>
    <mergeCell ref="D481:D482"/>
    <mergeCell ref="E481:E482"/>
    <mergeCell ref="F481:F482"/>
    <mergeCell ref="I474:I477"/>
    <mergeCell ref="A478:A480"/>
    <mergeCell ref="B478:B480"/>
    <mergeCell ref="C478:C480"/>
    <mergeCell ref="D478:D480"/>
    <mergeCell ref="E478:E480"/>
    <mergeCell ref="F478:F480"/>
    <mergeCell ref="I478:I480"/>
    <mergeCell ref="A474:A477"/>
    <mergeCell ref="B474:B477"/>
    <mergeCell ref="C474:C477"/>
    <mergeCell ref="D474:D477"/>
    <mergeCell ref="E474:E477"/>
    <mergeCell ref="F474:F477"/>
    <mergeCell ref="I466:I469"/>
    <mergeCell ref="A470:A473"/>
    <mergeCell ref="B470:B473"/>
    <mergeCell ref="C470:C473"/>
    <mergeCell ref="D470:D473"/>
    <mergeCell ref="E470:E473"/>
    <mergeCell ref="F470:F473"/>
    <mergeCell ref="I470:I473"/>
    <mergeCell ref="A466:A469"/>
    <mergeCell ref="B466:B469"/>
    <mergeCell ref="C466:C469"/>
    <mergeCell ref="D466:D469"/>
    <mergeCell ref="E466:E469"/>
    <mergeCell ref="F466:F469"/>
    <mergeCell ref="I458:I461"/>
    <mergeCell ref="A462:A465"/>
    <mergeCell ref="B462:B465"/>
    <mergeCell ref="C462:C465"/>
    <mergeCell ref="D462:D465"/>
    <mergeCell ref="E462:E465"/>
    <mergeCell ref="F462:F465"/>
    <mergeCell ref="I462:I465"/>
    <mergeCell ref="A458:A461"/>
    <mergeCell ref="B458:B461"/>
    <mergeCell ref="C458:C461"/>
    <mergeCell ref="D458:D461"/>
    <mergeCell ref="E458:E461"/>
    <mergeCell ref="F458:F461"/>
    <mergeCell ref="I450:I453"/>
    <mergeCell ref="A454:A457"/>
    <mergeCell ref="B454:B457"/>
    <mergeCell ref="C454:C457"/>
    <mergeCell ref="D454:D457"/>
    <mergeCell ref="E454:E457"/>
    <mergeCell ref="F454:F457"/>
    <mergeCell ref="I454:I457"/>
    <mergeCell ref="A450:A453"/>
    <mergeCell ref="B450:B453"/>
    <mergeCell ref="C450:C453"/>
    <mergeCell ref="D450:D453"/>
    <mergeCell ref="E450:E453"/>
    <mergeCell ref="F450:F453"/>
    <mergeCell ref="I442:I445"/>
    <mergeCell ref="A446:A449"/>
    <mergeCell ref="B446:B449"/>
    <mergeCell ref="C446:C449"/>
    <mergeCell ref="D446:D449"/>
    <mergeCell ref="E446:E449"/>
    <mergeCell ref="F446:F449"/>
    <mergeCell ref="I446:I449"/>
    <mergeCell ref="A442:A445"/>
    <mergeCell ref="B442:B445"/>
    <mergeCell ref="C442:C445"/>
    <mergeCell ref="D442:D445"/>
    <mergeCell ref="E442:E445"/>
    <mergeCell ref="F442:F445"/>
    <mergeCell ref="I436:I438"/>
    <mergeCell ref="A439:A441"/>
    <mergeCell ref="B439:B441"/>
    <mergeCell ref="C439:C441"/>
    <mergeCell ref="D439:D441"/>
    <mergeCell ref="E439:E441"/>
    <mergeCell ref="F439:F441"/>
    <mergeCell ref="I439:I441"/>
    <mergeCell ref="A436:A438"/>
    <mergeCell ref="B436:B438"/>
    <mergeCell ref="C436:C438"/>
    <mergeCell ref="D436:D438"/>
    <mergeCell ref="E436:E438"/>
    <mergeCell ref="F436:F438"/>
    <mergeCell ref="I430:I432"/>
    <mergeCell ref="A433:A435"/>
    <mergeCell ref="B433:B435"/>
    <mergeCell ref="C433:C435"/>
    <mergeCell ref="D433:D435"/>
    <mergeCell ref="E433:E435"/>
    <mergeCell ref="F433:F435"/>
    <mergeCell ref="I433:I435"/>
    <mergeCell ref="A430:A432"/>
    <mergeCell ref="B430:B432"/>
    <mergeCell ref="C430:C432"/>
    <mergeCell ref="D430:D432"/>
    <mergeCell ref="E430:E432"/>
    <mergeCell ref="F430:F432"/>
    <mergeCell ref="I424:I426"/>
    <mergeCell ref="A427:A429"/>
    <mergeCell ref="B427:B429"/>
    <mergeCell ref="C427:C429"/>
    <mergeCell ref="D427:D429"/>
    <mergeCell ref="E427:E429"/>
    <mergeCell ref="F427:F429"/>
    <mergeCell ref="I427:I429"/>
    <mergeCell ref="A424:A426"/>
    <mergeCell ref="B424:B426"/>
    <mergeCell ref="C424:C426"/>
    <mergeCell ref="D424:D426"/>
    <mergeCell ref="E424:E426"/>
    <mergeCell ref="F424:F426"/>
    <mergeCell ref="I418:I420"/>
    <mergeCell ref="A421:A423"/>
    <mergeCell ref="B421:B423"/>
    <mergeCell ref="C421:C423"/>
    <mergeCell ref="D421:D423"/>
    <mergeCell ref="E421:E423"/>
    <mergeCell ref="F421:F423"/>
    <mergeCell ref="I421:I423"/>
    <mergeCell ref="A418:A420"/>
    <mergeCell ref="B418:B420"/>
    <mergeCell ref="C418:C420"/>
    <mergeCell ref="D418:D420"/>
    <mergeCell ref="E418:E420"/>
    <mergeCell ref="F418:F420"/>
    <mergeCell ref="I414:I415"/>
    <mergeCell ref="A416:A417"/>
    <mergeCell ref="B416:B417"/>
    <mergeCell ref="C416:C417"/>
    <mergeCell ref="D416:D417"/>
    <mergeCell ref="E416:E417"/>
    <mergeCell ref="F416:F417"/>
    <mergeCell ref="I416:I417"/>
    <mergeCell ref="A414:A415"/>
    <mergeCell ref="B414:B415"/>
    <mergeCell ref="C414:C415"/>
    <mergeCell ref="D414:D415"/>
    <mergeCell ref="E414:E415"/>
    <mergeCell ref="F414:F415"/>
    <mergeCell ref="I408:I410"/>
    <mergeCell ref="A411:A413"/>
    <mergeCell ref="B411:B413"/>
    <mergeCell ref="C411:C413"/>
    <mergeCell ref="D411:D413"/>
    <mergeCell ref="E411:E413"/>
    <mergeCell ref="F411:F413"/>
    <mergeCell ref="I411:I413"/>
    <mergeCell ref="A408:A410"/>
    <mergeCell ref="B408:B410"/>
    <mergeCell ref="C408:C410"/>
    <mergeCell ref="D408:D410"/>
    <mergeCell ref="E408:E410"/>
    <mergeCell ref="F408:F410"/>
    <mergeCell ref="I402:I404"/>
    <mergeCell ref="A405:A407"/>
    <mergeCell ref="B405:B407"/>
    <mergeCell ref="C405:C407"/>
    <mergeCell ref="D405:D407"/>
    <mergeCell ref="E405:E407"/>
    <mergeCell ref="F405:F407"/>
    <mergeCell ref="I405:I407"/>
    <mergeCell ref="A402:A404"/>
    <mergeCell ref="B402:B404"/>
    <mergeCell ref="C402:C404"/>
    <mergeCell ref="D402:D404"/>
    <mergeCell ref="E402:E404"/>
    <mergeCell ref="F402:F404"/>
    <mergeCell ref="I396:I398"/>
    <mergeCell ref="A399:A401"/>
    <mergeCell ref="B399:B401"/>
    <mergeCell ref="C399:C401"/>
    <mergeCell ref="D399:D401"/>
    <mergeCell ref="E399:E401"/>
    <mergeCell ref="F399:F401"/>
    <mergeCell ref="I399:I401"/>
    <mergeCell ref="A396:A398"/>
    <mergeCell ref="B396:B398"/>
    <mergeCell ref="C396:C398"/>
    <mergeCell ref="D396:D398"/>
    <mergeCell ref="E396:E398"/>
    <mergeCell ref="F396:F398"/>
    <mergeCell ref="I390:I391"/>
    <mergeCell ref="A392:A394"/>
    <mergeCell ref="B392:B394"/>
    <mergeCell ref="C392:C394"/>
    <mergeCell ref="D392:D394"/>
    <mergeCell ref="E392:E394"/>
    <mergeCell ref="F392:F394"/>
    <mergeCell ref="I392:I394"/>
    <mergeCell ref="A390:A391"/>
    <mergeCell ref="B390:B391"/>
    <mergeCell ref="C390:C391"/>
    <mergeCell ref="D390:D391"/>
    <mergeCell ref="E390:E391"/>
    <mergeCell ref="F390:F391"/>
    <mergeCell ref="I383:I385"/>
    <mergeCell ref="A386:A388"/>
    <mergeCell ref="B386:B388"/>
    <mergeCell ref="C386:C388"/>
    <mergeCell ref="D386:D388"/>
    <mergeCell ref="E386:E388"/>
    <mergeCell ref="F386:F388"/>
    <mergeCell ref="I386:I388"/>
    <mergeCell ref="A383:A385"/>
    <mergeCell ref="B383:B385"/>
    <mergeCell ref="C383:C385"/>
    <mergeCell ref="D383:D385"/>
    <mergeCell ref="E383:E385"/>
    <mergeCell ref="F383:F385"/>
    <mergeCell ref="I376:I378"/>
    <mergeCell ref="A380:A382"/>
    <mergeCell ref="B380:B382"/>
    <mergeCell ref="C380:C382"/>
    <mergeCell ref="D380:D382"/>
    <mergeCell ref="E380:E382"/>
    <mergeCell ref="F380:F382"/>
    <mergeCell ref="I380:I382"/>
    <mergeCell ref="A376:A378"/>
    <mergeCell ref="B376:B378"/>
    <mergeCell ref="C376:C378"/>
    <mergeCell ref="D376:D378"/>
    <mergeCell ref="E376:E378"/>
    <mergeCell ref="F376:F378"/>
    <mergeCell ref="I369:I371"/>
    <mergeCell ref="A373:A375"/>
    <mergeCell ref="B373:B375"/>
    <mergeCell ref="C373:C375"/>
    <mergeCell ref="D373:D375"/>
    <mergeCell ref="E373:E375"/>
    <mergeCell ref="F373:F375"/>
    <mergeCell ref="I373:I375"/>
    <mergeCell ref="A369:A371"/>
    <mergeCell ref="B369:B371"/>
    <mergeCell ref="C369:C371"/>
    <mergeCell ref="D369:D371"/>
    <mergeCell ref="E369:E371"/>
    <mergeCell ref="F369:F371"/>
    <mergeCell ref="I362:I364"/>
    <mergeCell ref="A366:A368"/>
    <mergeCell ref="B366:B368"/>
    <mergeCell ref="C366:C368"/>
    <mergeCell ref="D366:D368"/>
    <mergeCell ref="E366:E368"/>
    <mergeCell ref="F366:F368"/>
    <mergeCell ref="I366:I368"/>
    <mergeCell ref="A362:A364"/>
    <mergeCell ref="B362:B364"/>
    <mergeCell ref="C362:C364"/>
    <mergeCell ref="D362:D364"/>
    <mergeCell ref="E362:E364"/>
    <mergeCell ref="F362:F364"/>
    <mergeCell ref="I356:I358"/>
    <mergeCell ref="A359:A361"/>
    <mergeCell ref="B359:B361"/>
    <mergeCell ref="C359:C361"/>
    <mergeCell ref="D359:D361"/>
    <mergeCell ref="E359:E361"/>
    <mergeCell ref="F359:F361"/>
    <mergeCell ref="I359:I361"/>
    <mergeCell ref="A356:A358"/>
    <mergeCell ref="B356:B358"/>
    <mergeCell ref="C356:C358"/>
    <mergeCell ref="D356:D358"/>
    <mergeCell ref="E356:E358"/>
    <mergeCell ref="F356:F358"/>
    <mergeCell ref="I350:I352"/>
    <mergeCell ref="A353:A355"/>
    <mergeCell ref="B353:B355"/>
    <mergeCell ref="C353:C355"/>
    <mergeCell ref="D353:D355"/>
    <mergeCell ref="E353:E355"/>
    <mergeCell ref="F353:F355"/>
    <mergeCell ref="I353:I355"/>
    <mergeCell ref="A350:A352"/>
    <mergeCell ref="B350:B352"/>
    <mergeCell ref="C350:C352"/>
    <mergeCell ref="D350:D352"/>
    <mergeCell ref="E350:E352"/>
    <mergeCell ref="F350:F352"/>
    <mergeCell ref="I332:I334"/>
    <mergeCell ref="A336:A349"/>
    <mergeCell ref="B336:B349"/>
    <mergeCell ref="C336:C349"/>
    <mergeCell ref="D336:D349"/>
    <mergeCell ref="E336:E349"/>
    <mergeCell ref="F336:F349"/>
    <mergeCell ref="I336:I349"/>
    <mergeCell ref="A332:A334"/>
    <mergeCell ref="B332:B334"/>
    <mergeCell ref="C332:C334"/>
    <mergeCell ref="D332:D334"/>
    <mergeCell ref="E332:E334"/>
    <mergeCell ref="F332:F334"/>
    <mergeCell ref="I326:I328"/>
    <mergeCell ref="A329:A331"/>
    <mergeCell ref="B329:B331"/>
    <mergeCell ref="C329:C331"/>
    <mergeCell ref="D329:D331"/>
    <mergeCell ref="E329:E331"/>
    <mergeCell ref="F329:F331"/>
    <mergeCell ref="I329:I331"/>
    <mergeCell ref="A326:A328"/>
    <mergeCell ref="B326:B328"/>
    <mergeCell ref="C326:C328"/>
    <mergeCell ref="D326:D328"/>
    <mergeCell ref="E326:E328"/>
    <mergeCell ref="F326:F328"/>
    <mergeCell ref="I320:I322"/>
    <mergeCell ref="A323:A325"/>
    <mergeCell ref="B323:B325"/>
    <mergeCell ref="C323:C325"/>
    <mergeCell ref="D323:D325"/>
    <mergeCell ref="E323:E325"/>
    <mergeCell ref="F323:F325"/>
    <mergeCell ref="I323:I325"/>
    <mergeCell ref="A320:A322"/>
    <mergeCell ref="B320:B322"/>
    <mergeCell ref="C320:C322"/>
    <mergeCell ref="D320:D322"/>
    <mergeCell ref="E320:E322"/>
    <mergeCell ref="F320:F322"/>
    <mergeCell ref="I313:I315"/>
    <mergeCell ref="A317:A319"/>
    <mergeCell ref="B317:B319"/>
    <mergeCell ref="C317:C319"/>
    <mergeCell ref="D317:D319"/>
    <mergeCell ref="E317:E319"/>
    <mergeCell ref="F317:F319"/>
    <mergeCell ref="I317:I319"/>
    <mergeCell ref="A313:A315"/>
    <mergeCell ref="B313:B315"/>
    <mergeCell ref="C313:C315"/>
    <mergeCell ref="D313:D315"/>
    <mergeCell ref="E313:E315"/>
    <mergeCell ref="F313:F315"/>
    <mergeCell ref="I295:I309"/>
    <mergeCell ref="A310:A312"/>
    <mergeCell ref="B310:B312"/>
    <mergeCell ref="C310:C312"/>
    <mergeCell ref="D310:D312"/>
    <mergeCell ref="E310:E312"/>
    <mergeCell ref="F310:F312"/>
    <mergeCell ref="I310:I312"/>
    <mergeCell ref="A295:A309"/>
    <mergeCell ref="B295:B309"/>
    <mergeCell ref="C295:C309"/>
    <mergeCell ref="D295:D309"/>
    <mergeCell ref="E295:E309"/>
    <mergeCell ref="F295:F309"/>
    <mergeCell ref="I288:I290"/>
    <mergeCell ref="A291:A293"/>
    <mergeCell ref="B291:B293"/>
    <mergeCell ref="C291:C293"/>
    <mergeCell ref="D291:D293"/>
    <mergeCell ref="E291:E293"/>
    <mergeCell ref="F291:F293"/>
    <mergeCell ref="I291:I293"/>
    <mergeCell ref="A288:A290"/>
    <mergeCell ref="B288:B290"/>
    <mergeCell ref="C288:C290"/>
    <mergeCell ref="D288:D290"/>
    <mergeCell ref="E288:E290"/>
    <mergeCell ref="F288:F290"/>
    <mergeCell ref="I279:I281"/>
    <mergeCell ref="A283:A285"/>
    <mergeCell ref="B283:B285"/>
    <mergeCell ref="C283:C285"/>
    <mergeCell ref="D283:D285"/>
    <mergeCell ref="E283:E285"/>
    <mergeCell ref="F283:F285"/>
    <mergeCell ref="I283:I285"/>
    <mergeCell ref="A279:A281"/>
    <mergeCell ref="B279:B281"/>
    <mergeCell ref="C279:C281"/>
    <mergeCell ref="D279:D281"/>
    <mergeCell ref="E279:E281"/>
    <mergeCell ref="F279:F281"/>
    <mergeCell ref="I272:I274"/>
    <mergeCell ref="A276:A277"/>
    <mergeCell ref="B276:B277"/>
    <mergeCell ref="C276:C277"/>
    <mergeCell ref="D276:D277"/>
    <mergeCell ref="E276:E277"/>
    <mergeCell ref="F276:F277"/>
    <mergeCell ref="I276:I277"/>
    <mergeCell ref="A272:A274"/>
    <mergeCell ref="B272:B274"/>
    <mergeCell ref="C272:C274"/>
    <mergeCell ref="D272:D274"/>
    <mergeCell ref="E272:E274"/>
    <mergeCell ref="F272:F274"/>
    <mergeCell ref="I265:I267"/>
    <mergeCell ref="A269:A270"/>
    <mergeCell ref="B269:B270"/>
    <mergeCell ref="C269:C270"/>
    <mergeCell ref="D269:D270"/>
    <mergeCell ref="E269:E270"/>
    <mergeCell ref="F269:F270"/>
    <mergeCell ref="I269:I270"/>
    <mergeCell ref="A265:A267"/>
    <mergeCell ref="B265:B267"/>
    <mergeCell ref="C265:C267"/>
    <mergeCell ref="D265:D267"/>
    <mergeCell ref="E265:E267"/>
    <mergeCell ref="F265:F267"/>
    <mergeCell ref="I258:I260"/>
    <mergeCell ref="A262:A263"/>
    <mergeCell ref="B262:B263"/>
    <mergeCell ref="C262:C263"/>
    <mergeCell ref="D262:D263"/>
    <mergeCell ref="E262:E263"/>
    <mergeCell ref="F262:F263"/>
    <mergeCell ref="I262:I263"/>
    <mergeCell ref="A258:A260"/>
    <mergeCell ref="B258:B260"/>
    <mergeCell ref="C258:C260"/>
    <mergeCell ref="D258:D260"/>
    <mergeCell ref="E258:E260"/>
    <mergeCell ref="F258:F260"/>
    <mergeCell ref="I251:I252"/>
    <mergeCell ref="A256:A257"/>
    <mergeCell ref="B256:B257"/>
    <mergeCell ref="C256:C257"/>
    <mergeCell ref="D256:D257"/>
    <mergeCell ref="E256:E257"/>
    <mergeCell ref="F256:F257"/>
    <mergeCell ref="I256:I257"/>
    <mergeCell ref="A251:A252"/>
    <mergeCell ref="B251:B252"/>
    <mergeCell ref="C251:C252"/>
    <mergeCell ref="D251:D252"/>
    <mergeCell ref="E251:E252"/>
    <mergeCell ref="F251:F252"/>
    <mergeCell ref="I243:I244"/>
    <mergeCell ref="A247:A248"/>
    <mergeCell ref="B247:B248"/>
    <mergeCell ref="C247:C248"/>
    <mergeCell ref="D247:D248"/>
    <mergeCell ref="E247:E248"/>
    <mergeCell ref="F247:F248"/>
    <mergeCell ref="I247:I248"/>
    <mergeCell ref="A243:A244"/>
    <mergeCell ref="B243:B244"/>
    <mergeCell ref="C243:C244"/>
    <mergeCell ref="D243:D244"/>
    <mergeCell ref="E243:E244"/>
    <mergeCell ref="F243:F244"/>
    <mergeCell ref="I235:I236"/>
    <mergeCell ref="A239:A240"/>
    <mergeCell ref="B239:B240"/>
    <mergeCell ref="C239:C240"/>
    <mergeCell ref="D239:D240"/>
    <mergeCell ref="E239:E240"/>
    <mergeCell ref="F239:F240"/>
    <mergeCell ref="I239:I240"/>
    <mergeCell ref="A235:A236"/>
    <mergeCell ref="B235:B236"/>
    <mergeCell ref="C235:C236"/>
    <mergeCell ref="D235:D236"/>
    <mergeCell ref="E235:E236"/>
    <mergeCell ref="F235:F236"/>
    <mergeCell ref="I227:I228"/>
    <mergeCell ref="A231:A232"/>
    <mergeCell ref="B231:B232"/>
    <mergeCell ref="C231:C232"/>
    <mergeCell ref="D231:D232"/>
    <mergeCell ref="E231:E232"/>
    <mergeCell ref="F231:F232"/>
    <mergeCell ref="I231:I232"/>
    <mergeCell ref="A227:A228"/>
    <mergeCell ref="B227:B228"/>
    <mergeCell ref="C227:C228"/>
    <mergeCell ref="D227:D228"/>
    <mergeCell ref="E227:E228"/>
    <mergeCell ref="F227:F228"/>
    <mergeCell ref="I219:I220"/>
    <mergeCell ref="A223:A224"/>
    <mergeCell ref="B223:B224"/>
    <mergeCell ref="C223:C224"/>
    <mergeCell ref="D223:D224"/>
    <mergeCell ref="E223:E224"/>
    <mergeCell ref="F223:F224"/>
    <mergeCell ref="I223:I224"/>
    <mergeCell ref="A219:A220"/>
    <mergeCell ref="B219:B220"/>
    <mergeCell ref="C219:C220"/>
    <mergeCell ref="D219:D220"/>
    <mergeCell ref="E219:E220"/>
    <mergeCell ref="F219:F220"/>
    <mergeCell ref="I213:I215"/>
    <mergeCell ref="A216:A218"/>
    <mergeCell ref="B216:B218"/>
    <mergeCell ref="C216:C218"/>
    <mergeCell ref="D216:D218"/>
    <mergeCell ref="E216:E218"/>
    <mergeCell ref="F216:F218"/>
    <mergeCell ref="I216:I218"/>
    <mergeCell ref="A213:A215"/>
    <mergeCell ref="B213:B215"/>
    <mergeCell ref="C213:C215"/>
    <mergeCell ref="D213:D215"/>
    <mergeCell ref="E213:E215"/>
    <mergeCell ref="F213:F215"/>
    <mergeCell ref="I207:I208"/>
    <mergeCell ref="A210:A212"/>
    <mergeCell ref="B210:B212"/>
    <mergeCell ref="C210:C212"/>
    <mergeCell ref="D210:D212"/>
    <mergeCell ref="E210:E212"/>
    <mergeCell ref="F210:F212"/>
    <mergeCell ref="I210:I212"/>
    <mergeCell ref="A207:A208"/>
    <mergeCell ref="B207:B208"/>
    <mergeCell ref="C207:C208"/>
    <mergeCell ref="D207:D208"/>
    <mergeCell ref="E207:E208"/>
    <mergeCell ref="F207:F208"/>
    <mergeCell ref="I201:I202"/>
    <mergeCell ref="A204:A206"/>
    <mergeCell ref="B204:B206"/>
    <mergeCell ref="C204:C206"/>
    <mergeCell ref="D204:D206"/>
    <mergeCell ref="E204:E206"/>
    <mergeCell ref="F204:F206"/>
    <mergeCell ref="I204:I206"/>
    <mergeCell ref="A201:A202"/>
    <mergeCell ref="B201:B202"/>
    <mergeCell ref="C201:C202"/>
    <mergeCell ref="D201:D202"/>
    <mergeCell ref="E201:E202"/>
    <mergeCell ref="F201:F202"/>
    <mergeCell ref="I195:I196"/>
    <mergeCell ref="A198:A199"/>
    <mergeCell ref="B198:B199"/>
    <mergeCell ref="C198:C199"/>
    <mergeCell ref="D198:D199"/>
    <mergeCell ref="E198:E199"/>
    <mergeCell ref="F198:F199"/>
    <mergeCell ref="I198:I199"/>
    <mergeCell ref="A195:A196"/>
    <mergeCell ref="B195:B196"/>
    <mergeCell ref="C195:C196"/>
    <mergeCell ref="D195:D196"/>
    <mergeCell ref="E195:E196"/>
    <mergeCell ref="F195:F196"/>
    <mergeCell ref="I190:I192"/>
    <mergeCell ref="A193:A194"/>
    <mergeCell ref="B193:B194"/>
    <mergeCell ref="C193:C194"/>
    <mergeCell ref="D193:D194"/>
    <mergeCell ref="E193:E194"/>
    <mergeCell ref="F193:F194"/>
    <mergeCell ref="I193:I194"/>
    <mergeCell ref="A190:A192"/>
    <mergeCell ref="B190:B192"/>
    <mergeCell ref="C190:C192"/>
    <mergeCell ref="D190:D192"/>
    <mergeCell ref="E190:E192"/>
    <mergeCell ref="F190:F192"/>
    <mergeCell ref="I184:I186"/>
    <mergeCell ref="A187:A189"/>
    <mergeCell ref="B187:B189"/>
    <mergeCell ref="C187:C189"/>
    <mergeCell ref="D187:D189"/>
    <mergeCell ref="E187:E189"/>
    <mergeCell ref="F187:F189"/>
    <mergeCell ref="I187:I189"/>
    <mergeCell ref="A184:A186"/>
    <mergeCell ref="B184:B186"/>
    <mergeCell ref="C184:C186"/>
    <mergeCell ref="D184:D186"/>
    <mergeCell ref="E184:E186"/>
    <mergeCell ref="F184:F186"/>
    <mergeCell ref="I178:I180"/>
    <mergeCell ref="A181:A183"/>
    <mergeCell ref="B181:B183"/>
    <mergeCell ref="C181:C183"/>
    <mergeCell ref="D181:D183"/>
    <mergeCell ref="E181:E183"/>
    <mergeCell ref="F181:F183"/>
    <mergeCell ref="I181:I183"/>
    <mergeCell ref="A178:A180"/>
    <mergeCell ref="B178:B180"/>
    <mergeCell ref="C178:C180"/>
    <mergeCell ref="D178:D180"/>
    <mergeCell ref="E178:E180"/>
    <mergeCell ref="F178:F180"/>
    <mergeCell ref="I171:I173"/>
    <mergeCell ref="A174:A176"/>
    <mergeCell ref="B174:B176"/>
    <mergeCell ref="C174:C176"/>
    <mergeCell ref="D174:D176"/>
    <mergeCell ref="E174:E176"/>
    <mergeCell ref="F174:F176"/>
    <mergeCell ref="I174:I176"/>
    <mergeCell ref="A171:A173"/>
    <mergeCell ref="B171:B173"/>
    <mergeCell ref="C171:C173"/>
    <mergeCell ref="D171:D173"/>
    <mergeCell ref="E171:E173"/>
    <mergeCell ref="F171:F173"/>
    <mergeCell ref="I154:I156"/>
    <mergeCell ref="A157:A170"/>
    <mergeCell ref="B157:B170"/>
    <mergeCell ref="C157:C170"/>
    <mergeCell ref="D157:D170"/>
    <mergeCell ref="E157:E170"/>
    <mergeCell ref="F157:F170"/>
    <mergeCell ref="I157:I170"/>
    <mergeCell ref="A154:A156"/>
    <mergeCell ref="B154:B156"/>
    <mergeCell ref="C154:C156"/>
    <mergeCell ref="D154:D156"/>
    <mergeCell ref="E154:E156"/>
    <mergeCell ref="F154:F156"/>
    <mergeCell ref="I148:I150"/>
    <mergeCell ref="A151:A153"/>
    <mergeCell ref="B151:B153"/>
    <mergeCell ref="C151:C153"/>
    <mergeCell ref="D151:D153"/>
    <mergeCell ref="E151:E153"/>
    <mergeCell ref="F151:F153"/>
    <mergeCell ref="I151:I153"/>
    <mergeCell ref="A148:A150"/>
    <mergeCell ref="B148:B150"/>
    <mergeCell ref="C148:C150"/>
    <mergeCell ref="D148:D150"/>
    <mergeCell ref="E148:E150"/>
    <mergeCell ref="F148:F150"/>
    <mergeCell ref="I141:I143"/>
    <mergeCell ref="A145:A147"/>
    <mergeCell ref="B145:B147"/>
    <mergeCell ref="C145:C147"/>
    <mergeCell ref="D145:D147"/>
    <mergeCell ref="E145:E147"/>
    <mergeCell ref="F145:F147"/>
    <mergeCell ref="I145:I147"/>
    <mergeCell ref="A141:A143"/>
    <mergeCell ref="B141:B143"/>
    <mergeCell ref="C141:C143"/>
    <mergeCell ref="D141:D143"/>
    <mergeCell ref="E141:E143"/>
    <mergeCell ref="F141:F143"/>
    <mergeCell ref="I124:I137"/>
    <mergeCell ref="A138:A140"/>
    <mergeCell ref="B138:B140"/>
    <mergeCell ref="C138:C140"/>
    <mergeCell ref="D138:D140"/>
    <mergeCell ref="E138:E140"/>
    <mergeCell ref="F138:F140"/>
    <mergeCell ref="I138:I140"/>
    <mergeCell ref="A124:A137"/>
    <mergeCell ref="B124:B137"/>
    <mergeCell ref="C124:C137"/>
    <mergeCell ref="D124:D137"/>
    <mergeCell ref="E124:E137"/>
    <mergeCell ref="F124:F137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0:A121"/>
    <mergeCell ref="B120:B121"/>
    <mergeCell ref="C120:C121"/>
    <mergeCell ref="D120:D121"/>
    <mergeCell ref="E120:E121"/>
    <mergeCell ref="F120:F121"/>
    <mergeCell ref="I116:I117"/>
    <mergeCell ref="A118:A119"/>
    <mergeCell ref="B118:B119"/>
    <mergeCell ref="C118:C119"/>
    <mergeCell ref="D118:D119"/>
    <mergeCell ref="E118:E119"/>
    <mergeCell ref="F118:F119"/>
    <mergeCell ref="I118:I119"/>
    <mergeCell ref="A116:A117"/>
    <mergeCell ref="B116:B117"/>
    <mergeCell ref="C116:C117"/>
    <mergeCell ref="D116:D117"/>
    <mergeCell ref="E116:E117"/>
    <mergeCell ref="F116:F117"/>
    <mergeCell ref="I111:I112"/>
    <mergeCell ref="A113:A114"/>
    <mergeCell ref="B113:B114"/>
    <mergeCell ref="C113:C114"/>
    <mergeCell ref="D113:D114"/>
    <mergeCell ref="E113:E114"/>
    <mergeCell ref="F113:F114"/>
    <mergeCell ref="I113:I114"/>
    <mergeCell ref="A111:A112"/>
    <mergeCell ref="B111:B112"/>
    <mergeCell ref="C111:C112"/>
    <mergeCell ref="D111:D112"/>
    <mergeCell ref="E111:E112"/>
    <mergeCell ref="F111:F112"/>
    <mergeCell ref="I107:I108"/>
    <mergeCell ref="A109:A110"/>
    <mergeCell ref="B109:B110"/>
    <mergeCell ref="C109:C110"/>
    <mergeCell ref="D109:D110"/>
    <mergeCell ref="E109:E110"/>
    <mergeCell ref="F109:F110"/>
    <mergeCell ref="I109:I110"/>
    <mergeCell ref="A107:A108"/>
    <mergeCell ref="B107:B108"/>
    <mergeCell ref="C107:C108"/>
    <mergeCell ref="D107:D108"/>
    <mergeCell ref="E107:E108"/>
    <mergeCell ref="F107:F108"/>
    <mergeCell ref="I103:I104"/>
    <mergeCell ref="A105:A106"/>
    <mergeCell ref="B105:B106"/>
    <mergeCell ref="C105:C106"/>
    <mergeCell ref="D105:D106"/>
    <mergeCell ref="E105:E106"/>
    <mergeCell ref="F105:F106"/>
    <mergeCell ref="I105:I106"/>
    <mergeCell ref="A103:A104"/>
    <mergeCell ref="B103:B104"/>
    <mergeCell ref="C103:C104"/>
    <mergeCell ref="D103:D104"/>
    <mergeCell ref="E103:E104"/>
    <mergeCell ref="F103:F104"/>
    <mergeCell ref="I92:I100"/>
    <mergeCell ref="A101:A102"/>
    <mergeCell ref="B101:B102"/>
    <mergeCell ref="C101:C102"/>
    <mergeCell ref="D101:D102"/>
    <mergeCell ref="E101:E102"/>
    <mergeCell ref="F101:F102"/>
    <mergeCell ref="I101:I102"/>
    <mergeCell ref="A92:A100"/>
    <mergeCell ref="B92:B100"/>
    <mergeCell ref="C92:C100"/>
    <mergeCell ref="D92:D100"/>
    <mergeCell ref="E92:E100"/>
    <mergeCell ref="F92:F100"/>
    <mergeCell ref="I76:I77"/>
    <mergeCell ref="A80:A91"/>
    <mergeCell ref="B80:B91"/>
    <mergeCell ref="C80:C91"/>
    <mergeCell ref="D80:D91"/>
    <mergeCell ref="E80:E91"/>
    <mergeCell ref="F80:F91"/>
    <mergeCell ref="I80:I91"/>
    <mergeCell ref="A76:A77"/>
    <mergeCell ref="B76:B77"/>
    <mergeCell ref="C76:C77"/>
    <mergeCell ref="D76:D77"/>
    <mergeCell ref="E76:E77"/>
    <mergeCell ref="F76:F77"/>
    <mergeCell ref="A70:A75"/>
    <mergeCell ref="B70:B75"/>
    <mergeCell ref="C70:C75"/>
    <mergeCell ref="D70:D75"/>
    <mergeCell ref="E70:E75"/>
    <mergeCell ref="F70:F75"/>
    <mergeCell ref="I54:I65"/>
    <mergeCell ref="A68:A69"/>
    <mergeCell ref="B68:B69"/>
    <mergeCell ref="C68:C69"/>
    <mergeCell ref="D68:D69"/>
    <mergeCell ref="E68:E69"/>
    <mergeCell ref="F68:F69"/>
    <mergeCell ref="I68:I69"/>
    <mergeCell ref="A54:A65"/>
    <mergeCell ref="B54:B65"/>
    <mergeCell ref="C54:C65"/>
    <mergeCell ref="D54:D65"/>
    <mergeCell ref="E54:E65"/>
    <mergeCell ref="F54:F65"/>
    <mergeCell ref="A51:A52"/>
    <mergeCell ref="B51:B52"/>
    <mergeCell ref="C51:C52"/>
    <mergeCell ref="D51:D52"/>
    <mergeCell ref="E51:E52"/>
    <mergeCell ref="F51:F52"/>
    <mergeCell ref="I20:I26"/>
    <mergeCell ref="A49:A50"/>
    <mergeCell ref="B49:B50"/>
    <mergeCell ref="C49:C50"/>
    <mergeCell ref="D49:D50"/>
    <mergeCell ref="E49:E50"/>
    <mergeCell ref="F49:F50"/>
    <mergeCell ref="I49:I50"/>
    <mergeCell ref="A20:A26"/>
    <mergeCell ref="B20:B26"/>
    <mergeCell ref="C20:C26"/>
    <mergeCell ref="D20:D26"/>
    <mergeCell ref="E20:E26"/>
    <mergeCell ref="F20:F26"/>
    <mergeCell ref="A1:I1"/>
    <mergeCell ref="A11:A17"/>
    <mergeCell ref="B11:B17"/>
    <mergeCell ref="C11:C17"/>
    <mergeCell ref="D11:D17"/>
    <mergeCell ref="E11:E17"/>
    <mergeCell ref="F11:F17"/>
    <mergeCell ref="I11:I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A1E-D3D6-488C-93A8-82D437B58264}">
  <dimension ref="A1:I640"/>
  <sheetViews>
    <sheetView tabSelected="1" workbookViewId="0">
      <selection activeCell="M7" sqref="M7"/>
    </sheetView>
  </sheetViews>
  <sheetFormatPr defaultRowHeight="12.75" x14ac:dyDescent="0.2"/>
  <cols>
    <col min="1" max="1" width="4.1640625" bestFit="1" customWidth="1"/>
    <col min="2" max="2" width="16" bestFit="1" customWidth="1"/>
    <col min="3" max="3" width="68.6640625" customWidth="1"/>
    <col min="4" max="4" width="21" bestFit="1" customWidth="1"/>
    <col min="5" max="5" width="11.6640625" bestFit="1" customWidth="1"/>
    <col min="6" max="6" width="28.83203125" bestFit="1" customWidth="1"/>
    <col min="7" max="7" width="10.5" bestFit="1" customWidth="1"/>
    <col min="8" max="8" width="19.1640625" customWidth="1"/>
    <col min="9" max="9" width="14.1640625" bestFit="1" customWidth="1"/>
  </cols>
  <sheetData>
    <row r="1" spans="1:9" x14ac:dyDescent="0.2">
      <c r="A1" t="s">
        <v>1289</v>
      </c>
      <c r="B1" t="s">
        <v>1290</v>
      </c>
      <c r="C1" t="s">
        <v>1291</v>
      </c>
      <c r="D1" t="s">
        <v>1292</v>
      </c>
      <c r="E1" t="s">
        <v>1293</v>
      </c>
      <c r="F1" t="s">
        <v>1294</v>
      </c>
      <c r="G1" t="s">
        <v>1295</v>
      </c>
      <c r="H1" t="s">
        <v>1291</v>
      </c>
      <c r="I1" t="s">
        <v>1296</v>
      </c>
    </row>
    <row r="2" spans="1:9" x14ac:dyDescent="0.2">
      <c r="A2">
        <v>1</v>
      </c>
      <c r="B2" t="s">
        <v>650</v>
      </c>
      <c r="C2" t="s">
        <v>651</v>
      </c>
      <c r="D2" t="s">
        <v>652</v>
      </c>
    </row>
    <row r="3" spans="1:9" x14ac:dyDescent="0.2">
      <c r="A3">
        <v>2</v>
      </c>
      <c r="B3" t="s">
        <v>653</v>
      </c>
      <c r="C3" t="s">
        <v>654</v>
      </c>
      <c r="D3" t="s">
        <v>655</v>
      </c>
      <c r="E3">
        <v>15</v>
      </c>
      <c r="F3" t="s">
        <v>656</v>
      </c>
    </row>
    <row r="4" spans="1:9" x14ac:dyDescent="0.2">
      <c r="A4">
        <v>3</v>
      </c>
      <c r="B4" t="s">
        <v>657</v>
      </c>
      <c r="C4" t="s">
        <v>658</v>
      </c>
      <c r="D4" t="s">
        <v>652</v>
      </c>
      <c r="E4">
        <v>4</v>
      </c>
    </row>
    <row r="5" spans="1:9" x14ac:dyDescent="0.2">
      <c r="A5">
        <v>4</v>
      </c>
      <c r="B5" t="s">
        <v>659</v>
      </c>
      <c r="C5" t="s">
        <v>660</v>
      </c>
      <c r="D5" t="s">
        <v>652</v>
      </c>
      <c r="E5">
        <v>3</v>
      </c>
    </row>
    <row r="6" spans="1:9" x14ac:dyDescent="0.2">
      <c r="A6">
        <v>5</v>
      </c>
      <c r="B6" t="s">
        <v>661</v>
      </c>
      <c r="C6" t="s">
        <v>662</v>
      </c>
      <c r="D6" t="s">
        <v>652</v>
      </c>
      <c r="E6">
        <v>2</v>
      </c>
      <c r="F6" t="s">
        <v>663</v>
      </c>
    </row>
    <row r="7" spans="1:9" x14ac:dyDescent="0.2">
      <c r="A7">
        <v>6</v>
      </c>
      <c r="B7" t="s">
        <v>664</v>
      </c>
      <c r="C7" t="s">
        <v>665</v>
      </c>
      <c r="D7" t="s">
        <v>652</v>
      </c>
      <c r="E7">
        <v>2</v>
      </c>
      <c r="F7" t="s">
        <v>666</v>
      </c>
    </row>
    <row r="8" spans="1:9" x14ac:dyDescent="0.2">
      <c r="A8">
        <v>7</v>
      </c>
      <c r="B8" t="s">
        <v>667</v>
      </c>
      <c r="C8" t="s">
        <v>668</v>
      </c>
      <c r="D8" t="s">
        <v>652</v>
      </c>
      <c r="E8">
        <v>4</v>
      </c>
      <c r="F8">
        <v>2017</v>
      </c>
    </row>
    <row r="9" spans="1:9" x14ac:dyDescent="0.2">
      <c r="A9">
        <v>8</v>
      </c>
      <c r="B9" t="s">
        <v>669</v>
      </c>
      <c r="C9" t="s">
        <v>670</v>
      </c>
      <c r="D9" t="s">
        <v>652</v>
      </c>
      <c r="E9">
        <v>2</v>
      </c>
      <c r="F9" t="s">
        <v>671</v>
      </c>
    </row>
    <row r="10" spans="1:9" x14ac:dyDescent="0.2">
      <c r="A10">
        <v>9</v>
      </c>
      <c r="B10" t="s">
        <v>672</v>
      </c>
      <c r="C10" t="s">
        <v>673</v>
      </c>
      <c r="D10" t="s">
        <v>652</v>
      </c>
      <c r="E10">
        <v>1</v>
      </c>
      <c r="F10" t="s">
        <v>674</v>
      </c>
      <c r="G10">
        <v>1</v>
      </c>
      <c r="H10" t="s">
        <v>675</v>
      </c>
    </row>
    <row r="11" spans="1:9" x14ac:dyDescent="0.2">
      <c r="A11">
        <v>9</v>
      </c>
      <c r="B11" t="s">
        <v>672</v>
      </c>
      <c r="C11" t="s">
        <v>673</v>
      </c>
      <c r="D11" t="s">
        <v>652</v>
      </c>
      <c r="E11">
        <v>1</v>
      </c>
      <c r="F11" t="s">
        <v>674</v>
      </c>
      <c r="G11">
        <v>2</v>
      </c>
      <c r="H11" t="s">
        <v>676</v>
      </c>
    </row>
    <row r="12" spans="1:9" x14ac:dyDescent="0.2">
      <c r="A12">
        <v>9</v>
      </c>
      <c r="B12" t="s">
        <v>672</v>
      </c>
      <c r="C12" t="s">
        <v>673</v>
      </c>
      <c r="D12" t="s">
        <v>652</v>
      </c>
      <c r="E12">
        <v>1</v>
      </c>
      <c r="F12" t="s">
        <v>674</v>
      </c>
      <c r="G12">
        <v>3</v>
      </c>
      <c r="H12" t="s">
        <v>677</v>
      </c>
    </row>
    <row r="13" spans="1:9" x14ac:dyDescent="0.2">
      <c r="A13">
        <v>9</v>
      </c>
      <c r="B13" t="s">
        <v>672</v>
      </c>
      <c r="C13" t="s">
        <v>673</v>
      </c>
      <c r="D13" t="s">
        <v>652</v>
      </c>
      <c r="E13">
        <v>1</v>
      </c>
      <c r="F13" t="s">
        <v>674</v>
      </c>
      <c r="G13">
        <v>4</v>
      </c>
      <c r="H13" t="s">
        <v>678</v>
      </c>
    </row>
    <row r="14" spans="1:9" x14ac:dyDescent="0.2">
      <c r="A14">
        <v>9</v>
      </c>
      <c r="B14" t="s">
        <v>672</v>
      </c>
      <c r="C14" t="s">
        <v>673</v>
      </c>
      <c r="D14" t="s">
        <v>652</v>
      </c>
      <c r="E14">
        <v>1</v>
      </c>
      <c r="F14" t="s">
        <v>674</v>
      </c>
      <c r="G14">
        <v>5</v>
      </c>
      <c r="H14" t="s">
        <v>679</v>
      </c>
    </row>
    <row r="15" spans="1:9" x14ac:dyDescent="0.2">
      <c r="A15">
        <v>9</v>
      </c>
      <c r="B15" t="s">
        <v>672</v>
      </c>
      <c r="C15" t="s">
        <v>673</v>
      </c>
      <c r="D15" t="s">
        <v>652</v>
      </c>
      <c r="E15">
        <v>1</v>
      </c>
      <c r="F15" t="s">
        <v>674</v>
      </c>
      <c r="G15">
        <v>6</v>
      </c>
      <c r="H15" t="s">
        <v>680</v>
      </c>
    </row>
    <row r="16" spans="1:9" x14ac:dyDescent="0.2">
      <c r="A16">
        <v>9</v>
      </c>
      <c r="B16" t="s">
        <v>672</v>
      </c>
      <c r="C16" t="s">
        <v>673</v>
      </c>
      <c r="D16" t="s">
        <v>652</v>
      </c>
      <c r="E16">
        <v>1</v>
      </c>
      <c r="F16" t="s">
        <v>674</v>
      </c>
      <c r="G16">
        <v>9</v>
      </c>
      <c r="H16" t="s">
        <v>681</v>
      </c>
    </row>
    <row r="17" spans="1:9" x14ac:dyDescent="0.2">
      <c r="A17">
        <v>10</v>
      </c>
      <c r="B17" t="s">
        <v>682</v>
      </c>
      <c r="C17" t="s">
        <v>683</v>
      </c>
      <c r="D17" t="s">
        <v>655</v>
      </c>
      <c r="E17">
        <v>30</v>
      </c>
      <c r="F17" t="s">
        <v>684</v>
      </c>
    </row>
    <row r="18" spans="1:9" x14ac:dyDescent="0.2">
      <c r="A18">
        <v>11</v>
      </c>
      <c r="B18" t="s">
        <v>685</v>
      </c>
      <c r="C18" t="s">
        <v>686</v>
      </c>
      <c r="D18" t="s">
        <v>652</v>
      </c>
      <c r="E18">
        <v>2</v>
      </c>
      <c r="F18" t="s">
        <v>687</v>
      </c>
      <c r="I18" t="s">
        <v>688</v>
      </c>
    </row>
    <row r="19" spans="1:9" x14ac:dyDescent="0.2">
      <c r="A19">
        <v>12</v>
      </c>
      <c r="B19" t="s">
        <v>689</v>
      </c>
      <c r="C19" t="s">
        <v>690</v>
      </c>
      <c r="D19" t="s">
        <v>652</v>
      </c>
      <c r="E19">
        <v>1</v>
      </c>
      <c r="F19" t="s">
        <v>674</v>
      </c>
      <c r="G19">
        <v>1</v>
      </c>
      <c r="H19" t="s">
        <v>675</v>
      </c>
    </row>
    <row r="20" spans="1:9" x14ac:dyDescent="0.2">
      <c r="A20">
        <v>12</v>
      </c>
      <c r="B20" t="s">
        <v>689</v>
      </c>
      <c r="C20" t="s">
        <v>690</v>
      </c>
      <c r="D20" t="s">
        <v>652</v>
      </c>
      <c r="E20">
        <v>1</v>
      </c>
      <c r="F20" t="s">
        <v>674</v>
      </c>
      <c r="G20">
        <v>2</v>
      </c>
      <c r="H20" t="s">
        <v>676</v>
      </c>
    </row>
    <row r="21" spans="1:9" x14ac:dyDescent="0.2">
      <c r="A21">
        <v>12</v>
      </c>
      <c r="B21" t="s">
        <v>689</v>
      </c>
      <c r="C21" t="s">
        <v>690</v>
      </c>
      <c r="D21" t="s">
        <v>652</v>
      </c>
      <c r="E21">
        <v>1</v>
      </c>
      <c r="F21" t="s">
        <v>674</v>
      </c>
      <c r="G21">
        <v>3</v>
      </c>
      <c r="H21" t="s">
        <v>677</v>
      </c>
    </row>
    <row r="22" spans="1:9" x14ac:dyDescent="0.2">
      <c r="A22">
        <v>12</v>
      </c>
      <c r="B22" t="s">
        <v>689</v>
      </c>
      <c r="C22" t="s">
        <v>690</v>
      </c>
      <c r="D22" t="s">
        <v>652</v>
      </c>
      <c r="E22">
        <v>1</v>
      </c>
      <c r="F22" t="s">
        <v>674</v>
      </c>
      <c r="G22">
        <v>4</v>
      </c>
      <c r="H22" t="s">
        <v>678</v>
      </c>
    </row>
    <row r="23" spans="1:9" x14ac:dyDescent="0.2">
      <c r="A23">
        <v>12</v>
      </c>
      <c r="B23" t="s">
        <v>689</v>
      </c>
      <c r="C23" t="s">
        <v>690</v>
      </c>
      <c r="D23" t="s">
        <v>652</v>
      </c>
      <c r="E23">
        <v>1</v>
      </c>
      <c r="F23" t="s">
        <v>674</v>
      </c>
      <c r="G23">
        <v>5</v>
      </c>
      <c r="H23" t="s">
        <v>679</v>
      </c>
    </row>
    <row r="24" spans="1:9" x14ac:dyDescent="0.2">
      <c r="A24">
        <v>12</v>
      </c>
      <c r="B24" t="s">
        <v>689</v>
      </c>
      <c r="C24" t="s">
        <v>690</v>
      </c>
      <c r="D24" t="s">
        <v>652</v>
      </c>
      <c r="E24">
        <v>1</v>
      </c>
      <c r="F24" t="s">
        <v>674</v>
      </c>
      <c r="G24">
        <v>6</v>
      </c>
      <c r="H24" t="s">
        <v>680</v>
      </c>
    </row>
    <row r="25" spans="1:9" x14ac:dyDescent="0.2">
      <c r="A25">
        <v>12</v>
      </c>
      <c r="B25" t="s">
        <v>689</v>
      </c>
      <c r="C25" t="s">
        <v>690</v>
      </c>
      <c r="D25" t="s">
        <v>652</v>
      </c>
      <c r="E25">
        <v>1</v>
      </c>
      <c r="F25" t="s">
        <v>674</v>
      </c>
      <c r="G25">
        <v>9</v>
      </c>
      <c r="H25" t="s">
        <v>681</v>
      </c>
    </row>
    <row r="26" spans="1:9" x14ac:dyDescent="0.2">
      <c r="A26">
        <v>13</v>
      </c>
      <c r="B26" t="s">
        <v>691</v>
      </c>
      <c r="C26" t="s">
        <v>692</v>
      </c>
      <c r="D26" t="s">
        <v>652</v>
      </c>
      <c r="E26">
        <v>2</v>
      </c>
      <c r="F26" t="s">
        <v>693</v>
      </c>
      <c r="I26" t="s">
        <v>688</v>
      </c>
    </row>
    <row r="27" spans="1:9" x14ac:dyDescent="0.2">
      <c r="A27">
        <v>14</v>
      </c>
      <c r="B27" t="s">
        <v>694</v>
      </c>
      <c r="C27" t="s">
        <v>695</v>
      </c>
      <c r="D27" t="s">
        <v>652</v>
      </c>
      <c r="E27">
        <v>1</v>
      </c>
      <c r="F27" t="s">
        <v>674</v>
      </c>
      <c r="I27" t="s">
        <v>688</v>
      </c>
    </row>
    <row r="28" spans="1:9" x14ac:dyDescent="0.2">
      <c r="A28">
        <v>15</v>
      </c>
      <c r="B28" t="s">
        <v>696</v>
      </c>
      <c r="C28" t="s">
        <v>697</v>
      </c>
      <c r="D28" t="s">
        <v>652</v>
      </c>
      <c r="E28">
        <v>2</v>
      </c>
      <c r="F28" t="s">
        <v>693</v>
      </c>
      <c r="I28" t="s">
        <v>688</v>
      </c>
    </row>
    <row r="29" spans="1:9" x14ac:dyDescent="0.2">
      <c r="A29">
        <v>16</v>
      </c>
      <c r="B29" t="s">
        <v>698</v>
      </c>
      <c r="C29" t="s">
        <v>699</v>
      </c>
      <c r="D29" t="s">
        <v>652</v>
      </c>
      <c r="E29">
        <v>1</v>
      </c>
      <c r="F29" t="s">
        <v>674</v>
      </c>
      <c r="I29" t="s">
        <v>688</v>
      </c>
    </row>
    <row r="30" spans="1:9" x14ac:dyDescent="0.2">
      <c r="A30">
        <v>17</v>
      </c>
      <c r="B30" t="s">
        <v>700</v>
      </c>
      <c r="C30" t="s">
        <v>701</v>
      </c>
      <c r="D30" t="s">
        <v>652</v>
      </c>
      <c r="E30">
        <v>2</v>
      </c>
      <c r="F30" t="s">
        <v>693</v>
      </c>
      <c r="I30" t="s">
        <v>688</v>
      </c>
    </row>
    <row r="31" spans="1:9" x14ac:dyDescent="0.2">
      <c r="A31">
        <v>18</v>
      </c>
      <c r="B31" t="s">
        <v>702</v>
      </c>
      <c r="C31" t="s">
        <v>703</v>
      </c>
      <c r="D31" t="s">
        <v>652</v>
      </c>
      <c r="E31">
        <v>1</v>
      </c>
      <c r="F31" t="s">
        <v>674</v>
      </c>
      <c r="I31" t="s">
        <v>688</v>
      </c>
    </row>
    <row r="32" spans="1:9" x14ac:dyDescent="0.2">
      <c r="A32">
        <v>19</v>
      </c>
      <c r="B32" t="s">
        <v>704</v>
      </c>
      <c r="C32" t="s">
        <v>705</v>
      </c>
      <c r="D32" t="s">
        <v>652</v>
      </c>
      <c r="E32">
        <v>2</v>
      </c>
      <c r="F32" t="s">
        <v>693</v>
      </c>
      <c r="I32" t="s">
        <v>688</v>
      </c>
    </row>
    <row r="33" spans="1:9" x14ac:dyDescent="0.2">
      <c r="A33">
        <v>20</v>
      </c>
      <c r="B33" t="s">
        <v>706</v>
      </c>
      <c r="C33" t="s">
        <v>707</v>
      </c>
      <c r="D33" t="s">
        <v>652</v>
      </c>
      <c r="E33">
        <v>1</v>
      </c>
      <c r="F33" t="s">
        <v>674</v>
      </c>
      <c r="I33" t="s">
        <v>688</v>
      </c>
    </row>
    <row r="34" spans="1:9" x14ac:dyDescent="0.2">
      <c r="A34">
        <v>21</v>
      </c>
      <c r="B34" t="s">
        <v>708</v>
      </c>
      <c r="C34" t="s">
        <v>709</v>
      </c>
      <c r="D34" t="s">
        <v>652</v>
      </c>
      <c r="E34">
        <v>2</v>
      </c>
      <c r="F34" t="s">
        <v>693</v>
      </c>
      <c r="I34" t="s">
        <v>688</v>
      </c>
    </row>
    <row r="35" spans="1:9" x14ac:dyDescent="0.2">
      <c r="A35">
        <v>22</v>
      </c>
      <c r="B35" t="s">
        <v>710</v>
      </c>
      <c r="C35" t="s">
        <v>711</v>
      </c>
      <c r="D35" t="s">
        <v>652</v>
      </c>
      <c r="E35">
        <v>1</v>
      </c>
      <c r="F35" t="s">
        <v>674</v>
      </c>
      <c r="I35" t="s">
        <v>688</v>
      </c>
    </row>
    <row r="36" spans="1:9" x14ac:dyDescent="0.2">
      <c r="A36">
        <v>23</v>
      </c>
      <c r="B36" t="s">
        <v>712</v>
      </c>
      <c r="C36" t="s">
        <v>713</v>
      </c>
      <c r="D36" t="s">
        <v>652</v>
      </c>
      <c r="E36">
        <v>2</v>
      </c>
      <c r="F36" t="s">
        <v>693</v>
      </c>
      <c r="I36" t="s">
        <v>688</v>
      </c>
    </row>
    <row r="37" spans="1:9" x14ac:dyDescent="0.2">
      <c r="A37">
        <v>24</v>
      </c>
      <c r="B37" t="s">
        <v>714</v>
      </c>
      <c r="C37" t="s">
        <v>715</v>
      </c>
      <c r="D37" t="s">
        <v>652</v>
      </c>
      <c r="E37">
        <v>1</v>
      </c>
      <c r="F37" t="s">
        <v>674</v>
      </c>
      <c r="I37" t="s">
        <v>688</v>
      </c>
    </row>
    <row r="38" spans="1:9" x14ac:dyDescent="0.2">
      <c r="A38">
        <v>25</v>
      </c>
      <c r="B38" t="s">
        <v>716</v>
      </c>
      <c r="C38" t="s">
        <v>717</v>
      </c>
      <c r="D38" t="s">
        <v>652</v>
      </c>
      <c r="E38">
        <v>2</v>
      </c>
      <c r="F38" t="s">
        <v>693</v>
      </c>
      <c r="I38" t="s">
        <v>688</v>
      </c>
    </row>
    <row r="39" spans="1:9" x14ac:dyDescent="0.2">
      <c r="A39">
        <v>26</v>
      </c>
      <c r="B39" t="s">
        <v>718</v>
      </c>
      <c r="C39" t="s">
        <v>719</v>
      </c>
      <c r="D39" t="s">
        <v>652</v>
      </c>
      <c r="E39">
        <v>1</v>
      </c>
      <c r="F39" t="s">
        <v>674</v>
      </c>
      <c r="I39" t="s">
        <v>688</v>
      </c>
    </row>
    <row r="40" spans="1:9" x14ac:dyDescent="0.2">
      <c r="A40">
        <v>27</v>
      </c>
      <c r="B40" t="s">
        <v>720</v>
      </c>
      <c r="C40" t="s">
        <v>721</v>
      </c>
      <c r="D40" t="s">
        <v>652</v>
      </c>
      <c r="E40">
        <v>2</v>
      </c>
      <c r="F40" t="s">
        <v>693</v>
      </c>
      <c r="I40" t="s">
        <v>688</v>
      </c>
    </row>
    <row r="41" spans="1:9" x14ac:dyDescent="0.2">
      <c r="A41">
        <v>28</v>
      </c>
      <c r="B41" t="s">
        <v>722</v>
      </c>
      <c r="C41" t="s">
        <v>723</v>
      </c>
      <c r="D41" t="s">
        <v>652</v>
      </c>
      <c r="E41">
        <v>1</v>
      </c>
      <c r="F41" t="s">
        <v>674</v>
      </c>
      <c r="I41" t="s">
        <v>688</v>
      </c>
    </row>
    <row r="42" spans="1:9" x14ac:dyDescent="0.2">
      <c r="A42">
        <v>29</v>
      </c>
      <c r="B42" t="s">
        <v>724</v>
      </c>
      <c r="C42" t="s">
        <v>725</v>
      </c>
      <c r="D42" t="s">
        <v>652</v>
      </c>
      <c r="E42">
        <v>2</v>
      </c>
      <c r="F42" t="s">
        <v>693</v>
      </c>
      <c r="I42" t="s">
        <v>688</v>
      </c>
    </row>
    <row r="43" spans="1:9" x14ac:dyDescent="0.2">
      <c r="A43">
        <v>30</v>
      </c>
      <c r="B43" t="s">
        <v>726</v>
      </c>
      <c r="C43" t="s">
        <v>727</v>
      </c>
      <c r="D43" t="s">
        <v>652</v>
      </c>
      <c r="E43">
        <v>1</v>
      </c>
      <c r="F43" t="s">
        <v>674</v>
      </c>
      <c r="I43" t="s">
        <v>688</v>
      </c>
    </row>
    <row r="44" spans="1:9" x14ac:dyDescent="0.2">
      <c r="A44">
        <v>31</v>
      </c>
      <c r="B44" t="s">
        <v>728</v>
      </c>
      <c r="C44" t="s">
        <v>729</v>
      </c>
      <c r="D44" t="s">
        <v>652</v>
      </c>
      <c r="E44">
        <v>2</v>
      </c>
      <c r="F44" t="s">
        <v>693</v>
      </c>
      <c r="I44" t="s">
        <v>688</v>
      </c>
    </row>
    <row r="45" spans="1:9" x14ac:dyDescent="0.2">
      <c r="A45">
        <v>32</v>
      </c>
      <c r="B45" t="s">
        <v>730</v>
      </c>
      <c r="C45" t="s">
        <v>731</v>
      </c>
      <c r="D45" t="s">
        <v>652</v>
      </c>
      <c r="E45">
        <v>1</v>
      </c>
      <c r="F45" t="s">
        <v>674</v>
      </c>
      <c r="I45" t="s">
        <v>688</v>
      </c>
    </row>
    <row r="46" spans="1:9" x14ac:dyDescent="0.2">
      <c r="A46">
        <v>33</v>
      </c>
      <c r="B46" t="s">
        <v>732</v>
      </c>
      <c r="C46" t="s">
        <v>733</v>
      </c>
      <c r="D46" t="s">
        <v>652</v>
      </c>
      <c r="E46">
        <v>1</v>
      </c>
      <c r="F46" t="s">
        <v>734</v>
      </c>
      <c r="I46" t="s">
        <v>688</v>
      </c>
    </row>
    <row r="47" spans="1:9" x14ac:dyDescent="0.2">
      <c r="A47">
        <v>34</v>
      </c>
      <c r="B47" t="s">
        <v>735</v>
      </c>
      <c r="C47" t="s">
        <v>736</v>
      </c>
      <c r="D47" t="s">
        <v>652</v>
      </c>
      <c r="E47">
        <v>2</v>
      </c>
      <c r="F47" t="s">
        <v>666</v>
      </c>
    </row>
    <row r="48" spans="1:9" x14ac:dyDescent="0.2">
      <c r="A48">
        <v>35</v>
      </c>
      <c r="B48" t="s">
        <v>737</v>
      </c>
      <c r="C48" t="s">
        <v>738</v>
      </c>
      <c r="D48" t="s">
        <v>652</v>
      </c>
      <c r="E48">
        <v>1</v>
      </c>
      <c r="F48" t="s">
        <v>734</v>
      </c>
      <c r="G48">
        <v>1</v>
      </c>
      <c r="H48" t="s">
        <v>739</v>
      </c>
    </row>
    <row r="49" spans="1:8" x14ac:dyDescent="0.2">
      <c r="A49">
        <v>35</v>
      </c>
      <c r="B49" t="s">
        <v>737</v>
      </c>
      <c r="C49" t="s">
        <v>738</v>
      </c>
      <c r="D49" t="s">
        <v>652</v>
      </c>
      <c r="E49">
        <v>1</v>
      </c>
      <c r="F49" t="s">
        <v>734</v>
      </c>
      <c r="G49">
        <v>2</v>
      </c>
      <c r="H49" t="s">
        <v>740</v>
      </c>
    </row>
    <row r="50" spans="1:8" x14ac:dyDescent="0.2">
      <c r="A50">
        <v>36</v>
      </c>
      <c r="B50" t="s">
        <v>741</v>
      </c>
      <c r="C50" t="s">
        <v>742</v>
      </c>
      <c r="D50" t="s">
        <v>652</v>
      </c>
      <c r="E50">
        <v>1</v>
      </c>
      <c r="F50" t="s">
        <v>734</v>
      </c>
      <c r="G50">
        <v>1</v>
      </c>
      <c r="H50" t="s">
        <v>743</v>
      </c>
    </row>
    <row r="51" spans="1:8" x14ac:dyDescent="0.2">
      <c r="A51">
        <v>36</v>
      </c>
      <c r="B51" t="s">
        <v>741</v>
      </c>
      <c r="C51" t="s">
        <v>742</v>
      </c>
      <c r="D51" t="s">
        <v>652</v>
      </c>
      <c r="E51">
        <v>1</v>
      </c>
      <c r="F51" t="s">
        <v>734</v>
      </c>
      <c r="G51">
        <v>2</v>
      </c>
      <c r="H51" t="s">
        <v>744</v>
      </c>
    </row>
    <row r="52" spans="1:8" x14ac:dyDescent="0.2">
      <c r="A52">
        <v>37</v>
      </c>
      <c r="B52" t="s">
        <v>745</v>
      </c>
      <c r="C52" t="s">
        <v>746</v>
      </c>
      <c r="D52" t="s">
        <v>652</v>
      </c>
      <c r="E52">
        <v>2</v>
      </c>
      <c r="F52" t="s">
        <v>747</v>
      </c>
    </row>
    <row r="53" spans="1:8" x14ac:dyDescent="0.2">
      <c r="A53">
        <v>38</v>
      </c>
      <c r="B53" t="s">
        <v>748</v>
      </c>
      <c r="C53" t="s">
        <v>749</v>
      </c>
      <c r="D53" t="s">
        <v>652</v>
      </c>
      <c r="E53">
        <v>2</v>
      </c>
      <c r="F53" t="s">
        <v>750</v>
      </c>
      <c r="G53">
        <v>1</v>
      </c>
      <c r="H53" t="s">
        <v>751</v>
      </c>
    </row>
    <row r="54" spans="1:8" x14ac:dyDescent="0.2">
      <c r="A54">
        <v>38</v>
      </c>
      <c r="B54" t="s">
        <v>748</v>
      </c>
      <c r="C54" t="s">
        <v>749</v>
      </c>
      <c r="D54" t="s">
        <v>652</v>
      </c>
      <c r="E54">
        <v>2</v>
      </c>
      <c r="F54" t="s">
        <v>750</v>
      </c>
      <c r="G54">
        <v>2</v>
      </c>
      <c r="H54" t="s">
        <v>752</v>
      </c>
    </row>
    <row r="55" spans="1:8" x14ac:dyDescent="0.2">
      <c r="A55">
        <v>38</v>
      </c>
      <c r="B55" t="s">
        <v>748</v>
      </c>
      <c r="C55" t="s">
        <v>749</v>
      </c>
      <c r="D55" t="s">
        <v>652</v>
      </c>
      <c r="E55">
        <v>2</v>
      </c>
      <c r="F55" t="s">
        <v>750</v>
      </c>
      <c r="G55">
        <v>3</v>
      </c>
      <c r="H55" t="s">
        <v>753</v>
      </c>
    </row>
    <row r="56" spans="1:8" x14ac:dyDescent="0.2">
      <c r="A56">
        <v>38</v>
      </c>
      <c r="B56" t="s">
        <v>748</v>
      </c>
      <c r="C56" t="s">
        <v>749</v>
      </c>
      <c r="D56" t="s">
        <v>652</v>
      </c>
      <c r="E56">
        <v>2</v>
      </c>
      <c r="F56" t="s">
        <v>750</v>
      </c>
      <c r="G56">
        <v>4</v>
      </c>
      <c r="H56" t="s">
        <v>754</v>
      </c>
    </row>
    <row r="57" spans="1:8" x14ac:dyDescent="0.2">
      <c r="A57">
        <v>38</v>
      </c>
      <c r="B57" t="s">
        <v>748</v>
      </c>
      <c r="C57" t="s">
        <v>749</v>
      </c>
      <c r="D57" t="s">
        <v>652</v>
      </c>
      <c r="E57">
        <v>2</v>
      </c>
      <c r="F57" t="s">
        <v>750</v>
      </c>
      <c r="G57">
        <v>5</v>
      </c>
      <c r="H57" t="s">
        <v>755</v>
      </c>
    </row>
    <row r="58" spans="1:8" x14ac:dyDescent="0.2">
      <c r="A58">
        <v>38</v>
      </c>
      <c r="B58" t="s">
        <v>748</v>
      </c>
      <c r="C58" t="s">
        <v>749</v>
      </c>
      <c r="D58" t="s">
        <v>652</v>
      </c>
      <c r="E58">
        <v>2</v>
      </c>
      <c r="F58" t="s">
        <v>750</v>
      </c>
      <c r="G58">
        <v>6</v>
      </c>
      <c r="H58" t="s">
        <v>756</v>
      </c>
    </row>
    <row r="59" spans="1:8" x14ac:dyDescent="0.2">
      <c r="A59">
        <v>38</v>
      </c>
      <c r="B59" t="s">
        <v>748</v>
      </c>
      <c r="C59" t="s">
        <v>749</v>
      </c>
      <c r="D59" t="s">
        <v>652</v>
      </c>
      <c r="E59">
        <v>2</v>
      </c>
      <c r="F59" t="s">
        <v>750</v>
      </c>
      <c r="G59">
        <v>7</v>
      </c>
      <c r="H59" t="s">
        <v>757</v>
      </c>
    </row>
    <row r="60" spans="1:8" x14ac:dyDescent="0.2">
      <c r="A60">
        <v>38</v>
      </c>
      <c r="B60" t="s">
        <v>748</v>
      </c>
      <c r="C60" t="s">
        <v>749</v>
      </c>
      <c r="D60" t="s">
        <v>652</v>
      </c>
      <c r="E60">
        <v>2</v>
      </c>
      <c r="F60" t="s">
        <v>750</v>
      </c>
      <c r="G60">
        <v>8</v>
      </c>
      <c r="H60" t="s">
        <v>758</v>
      </c>
    </row>
    <row r="61" spans="1:8" x14ac:dyDescent="0.2">
      <c r="A61">
        <v>38</v>
      </c>
      <c r="B61" t="s">
        <v>748</v>
      </c>
      <c r="C61" t="s">
        <v>749</v>
      </c>
      <c r="D61" t="s">
        <v>652</v>
      </c>
      <c r="E61">
        <v>2</v>
      </c>
      <c r="F61" t="s">
        <v>750</v>
      </c>
      <c r="G61">
        <v>9</v>
      </c>
      <c r="H61" t="s">
        <v>759</v>
      </c>
    </row>
    <row r="62" spans="1:8" x14ac:dyDescent="0.2">
      <c r="A62">
        <v>38</v>
      </c>
      <c r="B62" t="s">
        <v>748</v>
      </c>
      <c r="C62" t="s">
        <v>749</v>
      </c>
      <c r="D62" t="s">
        <v>652</v>
      </c>
      <c r="E62">
        <v>2</v>
      </c>
      <c r="F62" t="s">
        <v>750</v>
      </c>
      <c r="G62">
        <v>10</v>
      </c>
      <c r="H62" t="s">
        <v>760</v>
      </c>
    </row>
    <row r="63" spans="1:8" x14ac:dyDescent="0.2">
      <c r="A63">
        <v>38</v>
      </c>
      <c r="B63" t="s">
        <v>748</v>
      </c>
      <c r="C63" t="s">
        <v>749</v>
      </c>
      <c r="D63" t="s">
        <v>652</v>
      </c>
      <c r="E63">
        <v>2</v>
      </c>
      <c r="F63" t="s">
        <v>750</v>
      </c>
      <c r="G63">
        <v>11</v>
      </c>
      <c r="H63" t="s">
        <v>761</v>
      </c>
    </row>
    <row r="64" spans="1:8" x14ac:dyDescent="0.2">
      <c r="A64">
        <v>38</v>
      </c>
      <c r="B64" t="s">
        <v>748</v>
      </c>
      <c r="C64" t="s">
        <v>749</v>
      </c>
      <c r="D64" t="s">
        <v>652</v>
      </c>
      <c r="E64">
        <v>2</v>
      </c>
      <c r="F64" t="s">
        <v>750</v>
      </c>
      <c r="G64">
        <v>12</v>
      </c>
      <c r="H64" t="s">
        <v>762</v>
      </c>
    </row>
    <row r="65" spans="1:8" x14ac:dyDescent="0.2">
      <c r="A65">
        <v>39</v>
      </c>
      <c r="B65" t="s">
        <v>763</v>
      </c>
      <c r="C65" t="s">
        <v>764</v>
      </c>
      <c r="D65" t="s">
        <v>652</v>
      </c>
      <c r="E65">
        <v>4</v>
      </c>
      <c r="F65">
        <v>2012</v>
      </c>
    </row>
    <row r="66" spans="1:8" x14ac:dyDescent="0.2">
      <c r="A66">
        <v>40</v>
      </c>
      <c r="B66" t="s">
        <v>765</v>
      </c>
      <c r="C66" t="s">
        <v>766</v>
      </c>
      <c r="D66" t="s">
        <v>652</v>
      </c>
      <c r="E66">
        <v>2</v>
      </c>
      <c r="F66" t="s">
        <v>767</v>
      </c>
    </row>
    <row r="67" spans="1:8" x14ac:dyDescent="0.2">
      <c r="A67">
        <v>41</v>
      </c>
      <c r="B67" t="s">
        <v>768</v>
      </c>
      <c r="C67" t="s">
        <v>769</v>
      </c>
      <c r="D67" t="s">
        <v>652</v>
      </c>
      <c r="E67">
        <v>1</v>
      </c>
      <c r="F67" t="s">
        <v>734</v>
      </c>
      <c r="G67">
        <v>1</v>
      </c>
      <c r="H67" t="s">
        <v>743</v>
      </c>
    </row>
    <row r="68" spans="1:8" x14ac:dyDescent="0.2">
      <c r="A68">
        <v>41</v>
      </c>
      <c r="B68" t="s">
        <v>768</v>
      </c>
      <c r="C68" t="s">
        <v>769</v>
      </c>
      <c r="D68" t="s">
        <v>652</v>
      </c>
      <c r="E68">
        <v>1</v>
      </c>
      <c r="F68" t="s">
        <v>734</v>
      </c>
      <c r="G68">
        <v>2</v>
      </c>
      <c r="H68" t="s">
        <v>744</v>
      </c>
    </row>
    <row r="69" spans="1:8" x14ac:dyDescent="0.2">
      <c r="A69">
        <v>42</v>
      </c>
      <c r="B69" t="s">
        <v>770</v>
      </c>
      <c r="C69" t="s">
        <v>771</v>
      </c>
      <c r="D69" t="s">
        <v>652</v>
      </c>
      <c r="E69">
        <v>1</v>
      </c>
      <c r="F69" t="s">
        <v>772</v>
      </c>
      <c r="G69">
        <v>0</v>
      </c>
      <c r="H69" t="s">
        <v>773</v>
      </c>
    </row>
    <row r="70" spans="1:8" x14ac:dyDescent="0.2">
      <c r="A70">
        <v>42</v>
      </c>
      <c r="B70" t="s">
        <v>770</v>
      </c>
      <c r="C70" t="s">
        <v>771</v>
      </c>
      <c r="D70" t="s">
        <v>652</v>
      </c>
      <c r="E70">
        <v>1</v>
      </c>
      <c r="F70" t="s">
        <v>772</v>
      </c>
      <c r="G70">
        <v>1</v>
      </c>
      <c r="H70" t="s">
        <v>774</v>
      </c>
    </row>
    <row r="71" spans="1:8" x14ac:dyDescent="0.2">
      <c r="A71">
        <v>42</v>
      </c>
      <c r="B71" t="s">
        <v>770</v>
      </c>
      <c r="C71" t="s">
        <v>771</v>
      </c>
      <c r="D71" t="s">
        <v>652</v>
      </c>
      <c r="E71">
        <v>1</v>
      </c>
      <c r="F71" t="s">
        <v>772</v>
      </c>
      <c r="G71">
        <v>2</v>
      </c>
      <c r="H71" t="s">
        <v>775</v>
      </c>
    </row>
    <row r="72" spans="1:8" x14ac:dyDescent="0.2">
      <c r="A72">
        <v>42</v>
      </c>
      <c r="B72" t="s">
        <v>770</v>
      </c>
      <c r="C72" t="s">
        <v>771</v>
      </c>
      <c r="D72" t="s">
        <v>652</v>
      </c>
      <c r="E72">
        <v>1</v>
      </c>
      <c r="F72" t="s">
        <v>772</v>
      </c>
      <c r="G72">
        <v>3</v>
      </c>
      <c r="H72" t="s">
        <v>776</v>
      </c>
    </row>
    <row r="73" spans="1:8" x14ac:dyDescent="0.2">
      <c r="A73">
        <v>42</v>
      </c>
      <c r="B73" t="s">
        <v>770</v>
      </c>
      <c r="C73" t="s">
        <v>771</v>
      </c>
      <c r="D73" t="s">
        <v>652</v>
      </c>
      <c r="E73">
        <v>1</v>
      </c>
      <c r="F73" t="s">
        <v>772</v>
      </c>
      <c r="G73">
        <v>4</v>
      </c>
      <c r="H73" t="s">
        <v>777</v>
      </c>
    </row>
    <row r="74" spans="1:8" x14ac:dyDescent="0.2">
      <c r="A74">
        <v>42</v>
      </c>
      <c r="B74" t="s">
        <v>770</v>
      </c>
      <c r="C74" t="s">
        <v>771</v>
      </c>
      <c r="D74" t="s">
        <v>652</v>
      </c>
      <c r="E74">
        <v>1</v>
      </c>
      <c r="F74" t="s">
        <v>772</v>
      </c>
      <c r="G74">
        <v>5</v>
      </c>
      <c r="H74" t="s">
        <v>778</v>
      </c>
    </row>
    <row r="75" spans="1:8" x14ac:dyDescent="0.2">
      <c r="A75">
        <v>43</v>
      </c>
      <c r="B75" t="s">
        <v>779</v>
      </c>
      <c r="C75" t="s">
        <v>780</v>
      </c>
      <c r="D75" t="s">
        <v>652</v>
      </c>
      <c r="E75">
        <v>1</v>
      </c>
      <c r="F75" t="s">
        <v>734</v>
      </c>
      <c r="G75">
        <v>1</v>
      </c>
      <c r="H75" t="s">
        <v>781</v>
      </c>
    </row>
    <row r="76" spans="1:8" x14ac:dyDescent="0.2">
      <c r="A76">
        <v>43</v>
      </c>
      <c r="B76" t="s">
        <v>779</v>
      </c>
      <c r="C76" t="s">
        <v>780</v>
      </c>
      <c r="D76" t="s">
        <v>652</v>
      </c>
      <c r="E76">
        <v>1</v>
      </c>
      <c r="F76" t="s">
        <v>734</v>
      </c>
      <c r="G76">
        <v>2</v>
      </c>
      <c r="H76" t="s">
        <v>782</v>
      </c>
    </row>
    <row r="77" spans="1:8" x14ac:dyDescent="0.2">
      <c r="A77">
        <v>44</v>
      </c>
      <c r="B77" t="s">
        <v>783</v>
      </c>
      <c r="C77" t="s">
        <v>784</v>
      </c>
      <c r="D77" t="s">
        <v>652</v>
      </c>
      <c r="E77">
        <v>1</v>
      </c>
      <c r="F77" t="s">
        <v>785</v>
      </c>
      <c r="G77">
        <v>6</v>
      </c>
      <c r="H77" t="s">
        <v>786</v>
      </c>
    </row>
    <row r="78" spans="1:8" x14ac:dyDescent="0.2">
      <c r="A78">
        <v>45</v>
      </c>
      <c r="B78" t="s">
        <v>787</v>
      </c>
      <c r="C78" t="s">
        <v>788</v>
      </c>
      <c r="D78" t="s">
        <v>652</v>
      </c>
      <c r="E78">
        <v>1</v>
      </c>
      <c r="F78" t="s">
        <v>789</v>
      </c>
      <c r="G78">
        <v>6</v>
      </c>
      <c r="H78" t="s">
        <v>786</v>
      </c>
    </row>
    <row r="79" spans="1:8" x14ac:dyDescent="0.2">
      <c r="A79">
        <v>46</v>
      </c>
      <c r="B79" t="s">
        <v>790</v>
      </c>
      <c r="C79" t="s">
        <v>791</v>
      </c>
      <c r="D79" t="s">
        <v>652</v>
      </c>
      <c r="E79">
        <v>2</v>
      </c>
      <c r="F79" t="s">
        <v>750</v>
      </c>
      <c r="G79">
        <v>1</v>
      </c>
      <c r="H79" t="s">
        <v>792</v>
      </c>
    </row>
    <row r="80" spans="1:8" x14ac:dyDescent="0.2">
      <c r="A80">
        <v>46</v>
      </c>
      <c r="B80" t="s">
        <v>790</v>
      </c>
      <c r="C80" t="s">
        <v>791</v>
      </c>
      <c r="D80" t="s">
        <v>652</v>
      </c>
      <c r="E80">
        <v>2</v>
      </c>
      <c r="F80" t="s">
        <v>750</v>
      </c>
      <c r="G80">
        <v>2</v>
      </c>
      <c r="H80" t="s">
        <v>793</v>
      </c>
    </row>
    <row r="81" spans="1:8" x14ac:dyDescent="0.2">
      <c r="A81">
        <v>46</v>
      </c>
      <c r="B81" t="s">
        <v>790</v>
      </c>
      <c r="C81" t="s">
        <v>791</v>
      </c>
      <c r="D81" t="s">
        <v>652</v>
      </c>
      <c r="E81">
        <v>2</v>
      </c>
      <c r="F81" t="s">
        <v>750</v>
      </c>
      <c r="G81">
        <v>3</v>
      </c>
      <c r="H81" t="s">
        <v>794</v>
      </c>
    </row>
    <row r="82" spans="1:8" x14ac:dyDescent="0.2">
      <c r="A82">
        <v>46</v>
      </c>
      <c r="B82" t="s">
        <v>790</v>
      </c>
      <c r="C82" t="s">
        <v>791</v>
      </c>
      <c r="D82" t="s">
        <v>652</v>
      </c>
      <c r="E82">
        <v>2</v>
      </c>
      <c r="F82" t="s">
        <v>750</v>
      </c>
      <c r="G82">
        <v>4</v>
      </c>
      <c r="H82" t="s">
        <v>795</v>
      </c>
    </row>
    <row r="83" spans="1:8" x14ac:dyDescent="0.2">
      <c r="A83">
        <v>46</v>
      </c>
      <c r="B83" t="s">
        <v>790</v>
      </c>
      <c r="C83" t="s">
        <v>791</v>
      </c>
      <c r="D83" t="s">
        <v>652</v>
      </c>
      <c r="E83">
        <v>2</v>
      </c>
      <c r="F83" t="s">
        <v>750</v>
      </c>
      <c r="G83">
        <v>5</v>
      </c>
      <c r="H83" t="s">
        <v>796</v>
      </c>
    </row>
    <row r="84" spans="1:8" x14ac:dyDescent="0.2">
      <c r="A84">
        <v>46</v>
      </c>
      <c r="B84" t="s">
        <v>790</v>
      </c>
      <c r="C84" t="s">
        <v>791</v>
      </c>
      <c r="D84" t="s">
        <v>652</v>
      </c>
      <c r="E84">
        <v>2</v>
      </c>
      <c r="F84" t="s">
        <v>750</v>
      </c>
      <c r="G84">
        <v>6</v>
      </c>
      <c r="H84" t="s">
        <v>797</v>
      </c>
    </row>
    <row r="85" spans="1:8" x14ac:dyDescent="0.2">
      <c r="A85">
        <v>46</v>
      </c>
      <c r="B85" t="s">
        <v>790</v>
      </c>
      <c r="C85" t="s">
        <v>791</v>
      </c>
      <c r="D85" t="s">
        <v>652</v>
      </c>
      <c r="E85">
        <v>2</v>
      </c>
      <c r="F85" t="s">
        <v>750</v>
      </c>
      <c r="G85">
        <v>7</v>
      </c>
      <c r="H85" t="s">
        <v>798</v>
      </c>
    </row>
    <row r="86" spans="1:8" x14ac:dyDescent="0.2">
      <c r="A86">
        <v>46</v>
      </c>
      <c r="B86" t="s">
        <v>790</v>
      </c>
      <c r="C86" t="s">
        <v>791</v>
      </c>
      <c r="D86" t="s">
        <v>652</v>
      </c>
      <c r="E86">
        <v>2</v>
      </c>
      <c r="F86" t="s">
        <v>750</v>
      </c>
      <c r="G86">
        <v>8</v>
      </c>
      <c r="H86" t="s">
        <v>799</v>
      </c>
    </row>
    <row r="87" spans="1:8" x14ac:dyDescent="0.2">
      <c r="A87">
        <v>46</v>
      </c>
      <c r="B87" t="s">
        <v>790</v>
      </c>
      <c r="C87" t="s">
        <v>791</v>
      </c>
      <c r="D87" t="s">
        <v>652</v>
      </c>
      <c r="E87">
        <v>2</v>
      </c>
      <c r="F87" t="s">
        <v>750</v>
      </c>
      <c r="G87">
        <v>9</v>
      </c>
      <c r="H87" t="s">
        <v>800</v>
      </c>
    </row>
    <row r="88" spans="1:8" x14ac:dyDescent="0.2">
      <c r="A88">
        <v>46</v>
      </c>
      <c r="B88" t="s">
        <v>790</v>
      </c>
      <c r="C88" t="s">
        <v>791</v>
      </c>
      <c r="D88" t="s">
        <v>652</v>
      </c>
      <c r="E88">
        <v>2</v>
      </c>
      <c r="F88" t="s">
        <v>750</v>
      </c>
      <c r="G88">
        <v>10</v>
      </c>
      <c r="H88" t="s">
        <v>801</v>
      </c>
    </row>
    <row r="89" spans="1:8" x14ac:dyDescent="0.2">
      <c r="A89">
        <v>46</v>
      </c>
      <c r="B89" t="s">
        <v>790</v>
      </c>
      <c r="C89" t="s">
        <v>791</v>
      </c>
      <c r="D89" t="s">
        <v>652</v>
      </c>
      <c r="E89">
        <v>2</v>
      </c>
      <c r="F89" t="s">
        <v>750</v>
      </c>
      <c r="G89">
        <v>11</v>
      </c>
      <c r="H89" t="s">
        <v>802</v>
      </c>
    </row>
    <row r="90" spans="1:8" x14ac:dyDescent="0.2">
      <c r="A90">
        <v>46</v>
      </c>
      <c r="B90" t="s">
        <v>790</v>
      </c>
      <c r="C90" t="s">
        <v>791</v>
      </c>
      <c r="D90" t="s">
        <v>652</v>
      </c>
      <c r="E90">
        <v>2</v>
      </c>
      <c r="F90" t="s">
        <v>750</v>
      </c>
      <c r="G90">
        <v>12</v>
      </c>
      <c r="H90" t="s">
        <v>803</v>
      </c>
    </row>
    <row r="91" spans="1:8" x14ac:dyDescent="0.2">
      <c r="A91">
        <v>47</v>
      </c>
      <c r="B91" t="s">
        <v>804</v>
      </c>
      <c r="C91" t="s">
        <v>805</v>
      </c>
      <c r="D91" t="s">
        <v>652</v>
      </c>
      <c r="E91">
        <v>2</v>
      </c>
      <c r="F91" t="s">
        <v>806</v>
      </c>
      <c r="G91">
        <v>1</v>
      </c>
      <c r="H91" t="s">
        <v>792</v>
      </c>
    </row>
    <row r="92" spans="1:8" x14ac:dyDescent="0.2">
      <c r="A92">
        <v>47</v>
      </c>
      <c r="B92" t="s">
        <v>804</v>
      </c>
      <c r="C92" t="s">
        <v>805</v>
      </c>
      <c r="D92" t="s">
        <v>652</v>
      </c>
      <c r="E92">
        <v>2</v>
      </c>
      <c r="F92" t="s">
        <v>806</v>
      </c>
      <c r="G92">
        <v>2</v>
      </c>
      <c r="H92" t="s">
        <v>793</v>
      </c>
    </row>
    <row r="93" spans="1:8" x14ac:dyDescent="0.2">
      <c r="A93">
        <v>47</v>
      </c>
      <c r="B93" t="s">
        <v>804</v>
      </c>
      <c r="C93" t="s">
        <v>805</v>
      </c>
      <c r="D93" t="s">
        <v>652</v>
      </c>
      <c r="E93">
        <v>2</v>
      </c>
      <c r="F93" t="s">
        <v>806</v>
      </c>
      <c r="G93">
        <v>3</v>
      </c>
      <c r="H93" t="s">
        <v>807</v>
      </c>
    </row>
    <row r="94" spans="1:8" x14ac:dyDescent="0.2">
      <c r="A94">
        <v>47</v>
      </c>
      <c r="B94" t="s">
        <v>804</v>
      </c>
      <c r="C94" t="s">
        <v>805</v>
      </c>
      <c r="D94" t="s">
        <v>652</v>
      </c>
      <c r="E94">
        <v>2</v>
      </c>
      <c r="F94" t="s">
        <v>806</v>
      </c>
      <c r="G94">
        <v>4</v>
      </c>
      <c r="H94" t="s">
        <v>808</v>
      </c>
    </row>
    <row r="95" spans="1:8" x14ac:dyDescent="0.2">
      <c r="A95">
        <v>47</v>
      </c>
      <c r="B95" t="s">
        <v>804</v>
      </c>
      <c r="C95" t="s">
        <v>805</v>
      </c>
      <c r="D95" t="s">
        <v>652</v>
      </c>
      <c r="E95">
        <v>2</v>
      </c>
      <c r="F95" t="s">
        <v>806</v>
      </c>
      <c r="G95">
        <v>5</v>
      </c>
      <c r="H95" t="s">
        <v>809</v>
      </c>
    </row>
    <row r="96" spans="1:8" x14ac:dyDescent="0.2">
      <c r="A96">
        <v>47</v>
      </c>
      <c r="B96" t="s">
        <v>804</v>
      </c>
      <c r="C96" t="s">
        <v>805</v>
      </c>
      <c r="D96" t="s">
        <v>652</v>
      </c>
      <c r="E96">
        <v>2</v>
      </c>
      <c r="F96" t="s">
        <v>806</v>
      </c>
      <c r="G96">
        <v>6</v>
      </c>
      <c r="H96" t="s">
        <v>810</v>
      </c>
    </row>
    <row r="97" spans="1:8" x14ac:dyDescent="0.2">
      <c r="A97">
        <v>47</v>
      </c>
      <c r="B97" t="s">
        <v>804</v>
      </c>
      <c r="C97" t="s">
        <v>805</v>
      </c>
      <c r="D97" t="s">
        <v>652</v>
      </c>
      <c r="E97">
        <v>2</v>
      </c>
      <c r="F97" t="s">
        <v>806</v>
      </c>
      <c r="G97">
        <v>7</v>
      </c>
      <c r="H97" t="s">
        <v>811</v>
      </c>
    </row>
    <row r="98" spans="1:8" x14ac:dyDescent="0.2">
      <c r="A98">
        <v>47</v>
      </c>
      <c r="B98" t="s">
        <v>804</v>
      </c>
      <c r="C98" t="s">
        <v>805</v>
      </c>
      <c r="D98" t="s">
        <v>652</v>
      </c>
      <c r="E98">
        <v>2</v>
      </c>
      <c r="F98" t="s">
        <v>806</v>
      </c>
      <c r="G98">
        <v>8</v>
      </c>
      <c r="H98" t="s">
        <v>812</v>
      </c>
    </row>
    <row r="99" spans="1:8" x14ac:dyDescent="0.2">
      <c r="A99">
        <v>47</v>
      </c>
      <c r="B99" t="s">
        <v>804</v>
      </c>
      <c r="C99" t="s">
        <v>805</v>
      </c>
      <c r="D99" t="s">
        <v>652</v>
      </c>
      <c r="E99">
        <v>2</v>
      </c>
      <c r="F99" t="s">
        <v>806</v>
      </c>
      <c r="G99">
        <v>98</v>
      </c>
      <c r="H99" t="s">
        <v>813</v>
      </c>
    </row>
    <row r="100" spans="1:8" x14ac:dyDescent="0.2">
      <c r="A100">
        <v>48</v>
      </c>
      <c r="B100" t="s">
        <v>814</v>
      </c>
      <c r="C100" t="s">
        <v>815</v>
      </c>
      <c r="D100" t="s">
        <v>652</v>
      </c>
      <c r="E100">
        <v>1</v>
      </c>
      <c r="F100" t="s">
        <v>734</v>
      </c>
      <c r="G100">
        <v>1</v>
      </c>
      <c r="H100" t="s">
        <v>743</v>
      </c>
    </row>
    <row r="101" spans="1:8" x14ac:dyDescent="0.2">
      <c r="A101">
        <v>48</v>
      </c>
      <c r="B101" t="s">
        <v>814</v>
      </c>
      <c r="C101" t="s">
        <v>815</v>
      </c>
      <c r="D101" t="s">
        <v>652</v>
      </c>
      <c r="E101">
        <v>1</v>
      </c>
      <c r="F101" t="s">
        <v>734</v>
      </c>
      <c r="G101">
        <v>2</v>
      </c>
      <c r="H101" t="s">
        <v>744</v>
      </c>
    </row>
    <row r="102" spans="1:8" x14ac:dyDescent="0.2">
      <c r="A102">
        <v>49</v>
      </c>
      <c r="B102" t="s">
        <v>816</v>
      </c>
      <c r="C102" t="s">
        <v>817</v>
      </c>
      <c r="D102" t="s">
        <v>652</v>
      </c>
      <c r="E102">
        <v>1</v>
      </c>
      <c r="F102" t="s">
        <v>734</v>
      </c>
      <c r="G102">
        <v>1</v>
      </c>
      <c r="H102" t="s">
        <v>743</v>
      </c>
    </row>
    <row r="103" spans="1:8" x14ac:dyDescent="0.2">
      <c r="A103">
        <v>49</v>
      </c>
      <c r="B103" t="s">
        <v>816</v>
      </c>
      <c r="C103" t="s">
        <v>817</v>
      </c>
      <c r="D103" t="s">
        <v>652</v>
      </c>
      <c r="E103">
        <v>1</v>
      </c>
      <c r="F103" t="s">
        <v>734</v>
      </c>
      <c r="G103">
        <v>2</v>
      </c>
      <c r="H103" t="s">
        <v>744</v>
      </c>
    </row>
    <row r="104" spans="1:8" x14ac:dyDescent="0.2">
      <c r="A104">
        <v>50</v>
      </c>
      <c r="B104" t="s">
        <v>818</v>
      </c>
      <c r="C104" t="s">
        <v>819</v>
      </c>
      <c r="D104" t="s">
        <v>652</v>
      </c>
      <c r="E104">
        <v>1</v>
      </c>
      <c r="F104" t="s">
        <v>734</v>
      </c>
      <c r="G104">
        <v>1</v>
      </c>
      <c r="H104" t="s">
        <v>743</v>
      </c>
    </row>
    <row r="105" spans="1:8" x14ac:dyDescent="0.2">
      <c r="A105">
        <v>50</v>
      </c>
      <c r="B105" t="s">
        <v>818</v>
      </c>
      <c r="C105" t="s">
        <v>819</v>
      </c>
      <c r="D105" t="s">
        <v>652</v>
      </c>
      <c r="E105">
        <v>1</v>
      </c>
      <c r="F105" t="s">
        <v>734</v>
      </c>
      <c r="G105">
        <v>2</v>
      </c>
      <c r="H105" t="s">
        <v>744</v>
      </c>
    </row>
    <row r="106" spans="1:8" x14ac:dyDescent="0.2">
      <c r="A106">
        <v>51</v>
      </c>
      <c r="B106" t="s">
        <v>820</v>
      </c>
      <c r="C106" t="s">
        <v>821</v>
      </c>
      <c r="D106" t="s">
        <v>652</v>
      </c>
      <c r="E106">
        <v>1</v>
      </c>
      <c r="F106" t="s">
        <v>734</v>
      </c>
      <c r="G106">
        <v>1</v>
      </c>
      <c r="H106" t="s">
        <v>743</v>
      </c>
    </row>
    <row r="107" spans="1:8" x14ac:dyDescent="0.2">
      <c r="A107">
        <v>51</v>
      </c>
      <c r="B107" t="s">
        <v>820</v>
      </c>
      <c r="C107" t="s">
        <v>821</v>
      </c>
      <c r="D107" t="s">
        <v>652</v>
      </c>
      <c r="E107">
        <v>1</v>
      </c>
      <c r="F107" t="s">
        <v>734</v>
      </c>
      <c r="G107">
        <v>2</v>
      </c>
      <c r="H107" t="s">
        <v>744</v>
      </c>
    </row>
    <row r="108" spans="1:8" x14ac:dyDescent="0.2">
      <c r="A108">
        <v>52</v>
      </c>
      <c r="B108" t="s">
        <v>822</v>
      </c>
      <c r="C108" t="s">
        <v>823</v>
      </c>
      <c r="D108" t="s">
        <v>652</v>
      </c>
      <c r="E108">
        <v>1</v>
      </c>
      <c r="F108" t="s">
        <v>734</v>
      </c>
      <c r="G108">
        <v>1</v>
      </c>
      <c r="H108" t="s">
        <v>743</v>
      </c>
    </row>
    <row r="109" spans="1:8" x14ac:dyDescent="0.2">
      <c r="A109">
        <v>52</v>
      </c>
      <c r="B109" t="s">
        <v>822</v>
      </c>
      <c r="C109" t="s">
        <v>823</v>
      </c>
      <c r="D109" t="s">
        <v>652</v>
      </c>
      <c r="E109">
        <v>1</v>
      </c>
      <c r="F109" t="s">
        <v>734</v>
      </c>
      <c r="G109">
        <v>2</v>
      </c>
      <c r="H109" t="s">
        <v>744</v>
      </c>
    </row>
    <row r="110" spans="1:8" x14ac:dyDescent="0.2">
      <c r="A110">
        <v>53</v>
      </c>
      <c r="B110" t="s">
        <v>824</v>
      </c>
      <c r="C110" t="s">
        <v>825</v>
      </c>
      <c r="D110" t="s">
        <v>652</v>
      </c>
      <c r="E110">
        <v>1</v>
      </c>
      <c r="F110" t="s">
        <v>734</v>
      </c>
      <c r="G110">
        <v>1</v>
      </c>
      <c r="H110" t="s">
        <v>743</v>
      </c>
    </row>
    <row r="111" spans="1:8" x14ac:dyDescent="0.2">
      <c r="A111">
        <v>53</v>
      </c>
      <c r="B111" t="s">
        <v>824</v>
      </c>
      <c r="C111" t="s">
        <v>825</v>
      </c>
      <c r="D111" t="s">
        <v>652</v>
      </c>
      <c r="E111">
        <v>1</v>
      </c>
      <c r="F111" t="s">
        <v>734</v>
      </c>
      <c r="G111">
        <v>2</v>
      </c>
      <c r="H111" t="s">
        <v>744</v>
      </c>
    </row>
    <row r="112" spans="1:8" x14ac:dyDescent="0.2">
      <c r="A112">
        <v>54</v>
      </c>
      <c r="B112" t="s">
        <v>826</v>
      </c>
      <c r="C112" t="s">
        <v>827</v>
      </c>
      <c r="D112" t="s">
        <v>652</v>
      </c>
      <c r="E112">
        <v>1</v>
      </c>
      <c r="F112" t="s">
        <v>734</v>
      </c>
      <c r="G112">
        <v>1</v>
      </c>
      <c r="H112" t="s">
        <v>743</v>
      </c>
    </row>
    <row r="113" spans="1:8" x14ac:dyDescent="0.2">
      <c r="A113">
        <v>54</v>
      </c>
      <c r="B113" t="s">
        <v>826</v>
      </c>
      <c r="C113" t="s">
        <v>827</v>
      </c>
      <c r="D113" t="s">
        <v>652</v>
      </c>
      <c r="E113">
        <v>1</v>
      </c>
      <c r="F113" t="s">
        <v>734</v>
      </c>
      <c r="G113">
        <v>2</v>
      </c>
      <c r="H113" t="s">
        <v>744</v>
      </c>
    </row>
    <row r="114" spans="1:8" x14ac:dyDescent="0.2">
      <c r="A114">
        <v>55</v>
      </c>
      <c r="B114" t="s">
        <v>828</v>
      </c>
      <c r="C114" t="s">
        <v>829</v>
      </c>
      <c r="D114" t="s">
        <v>655</v>
      </c>
      <c r="E114">
        <v>6</v>
      </c>
      <c r="F114" t="s">
        <v>684</v>
      </c>
    </row>
    <row r="115" spans="1:8" x14ac:dyDescent="0.2">
      <c r="A115">
        <v>56</v>
      </c>
      <c r="B115" t="s">
        <v>830</v>
      </c>
      <c r="C115" t="s">
        <v>831</v>
      </c>
      <c r="D115" t="s">
        <v>652</v>
      </c>
      <c r="E115">
        <v>1</v>
      </c>
      <c r="F115" t="s">
        <v>734</v>
      </c>
      <c r="G115">
        <v>1</v>
      </c>
      <c r="H115" t="s">
        <v>743</v>
      </c>
    </row>
    <row r="116" spans="1:8" x14ac:dyDescent="0.2">
      <c r="A116">
        <v>56</v>
      </c>
      <c r="B116" t="s">
        <v>830</v>
      </c>
      <c r="C116" t="s">
        <v>831</v>
      </c>
      <c r="D116" t="s">
        <v>652</v>
      </c>
      <c r="E116">
        <v>1</v>
      </c>
      <c r="F116" t="s">
        <v>734</v>
      </c>
      <c r="G116">
        <v>2</v>
      </c>
      <c r="H116" t="s">
        <v>744</v>
      </c>
    </row>
    <row r="117" spans="1:8" x14ac:dyDescent="0.2">
      <c r="A117">
        <v>57</v>
      </c>
      <c r="B117" t="s">
        <v>832</v>
      </c>
      <c r="C117" t="s">
        <v>833</v>
      </c>
      <c r="D117" t="s">
        <v>652</v>
      </c>
      <c r="E117">
        <v>1</v>
      </c>
      <c r="F117" t="s">
        <v>734</v>
      </c>
      <c r="G117">
        <v>1</v>
      </c>
      <c r="H117" t="s">
        <v>743</v>
      </c>
    </row>
    <row r="118" spans="1:8" x14ac:dyDescent="0.2">
      <c r="A118">
        <v>57</v>
      </c>
      <c r="B118" t="s">
        <v>832</v>
      </c>
      <c r="C118" t="s">
        <v>833</v>
      </c>
      <c r="D118" t="s">
        <v>652</v>
      </c>
      <c r="E118">
        <v>1</v>
      </c>
      <c r="F118" t="s">
        <v>734</v>
      </c>
      <c r="G118">
        <v>2</v>
      </c>
      <c r="H118" t="s">
        <v>744</v>
      </c>
    </row>
    <row r="119" spans="1:8" x14ac:dyDescent="0.2">
      <c r="A119">
        <v>58</v>
      </c>
      <c r="B119" t="s">
        <v>834</v>
      </c>
      <c r="C119" t="s">
        <v>835</v>
      </c>
      <c r="D119" t="s">
        <v>652</v>
      </c>
      <c r="E119">
        <v>1</v>
      </c>
      <c r="F119" t="s">
        <v>734</v>
      </c>
      <c r="G119">
        <v>1</v>
      </c>
      <c r="H119" t="s">
        <v>743</v>
      </c>
    </row>
    <row r="120" spans="1:8" x14ac:dyDescent="0.2">
      <c r="A120">
        <v>58</v>
      </c>
      <c r="B120" t="s">
        <v>834</v>
      </c>
      <c r="C120" t="s">
        <v>835</v>
      </c>
      <c r="D120" t="s">
        <v>652</v>
      </c>
      <c r="E120">
        <v>1</v>
      </c>
      <c r="F120" t="s">
        <v>734</v>
      </c>
      <c r="G120">
        <v>2</v>
      </c>
      <c r="H120" t="s">
        <v>744</v>
      </c>
    </row>
    <row r="121" spans="1:8" x14ac:dyDescent="0.2">
      <c r="A121">
        <v>59</v>
      </c>
      <c r="B121" t="s">
        <v>836</v>
      </c>
      <c r="C121" t="s">
        <v>837</v>
      </c>
      <c r="D121" t="s">
        <v>652</v>
      </c>
      <c r="E121">
        <v>1</v>
      </c>
      <c r="F121" t="s">
        <v>734</v>
      </c>
      <c r="G121">
        <v>1</v>
      </c>
      <c r="H121" t="s">
        <v>743</v>
      </c>
    </row>
    <row r="122" spans="1:8" x14ac:dyDescent="0.2">
      <c r="A122">
        <v>59</v>
      </c>
      <c r="B122" t="s">
        <v>836</v>
      </c>
      <c r="C122" t="s">
        <v>837</v>
      </c>
      <c r="D122" t="s">
        <v>652</v>
      </c>
      <c r="E122">
        <v>1</v>
      </c>
      <c r="F122" t="s">
        <v>734</v>
      </c>
      <c r="G122">
        <v>2</v>
      </c>
      <c r="H122" t="s">
        <v>744</v>
      </c>
    </row>
    <row r="123" spans="1:8" x14ac:dyDescent="0.2">
      <c r="A123">
        <v>60</v>
      </c>
      <c r="B123" t="s">
        <v>838</v>
      </c>
      <c r="C123" t="s">
        <v>839</v>
      </c>
      <c r="D123" t="s">
        <v>652</v>
      </c>
      <c r="E123">
        <v>2</v>
      </c>
      <c r="F123" t="s">
        <v>840</v>
      </c>
      <c r="G123">
        <v>10</v>
      </c>
      <c r="H123" t="s">
        <v>841</v>
      </c>
    </row>
    <row r="124" spans="1:8" x14ac:dyDescent="0.2">
      <c r="A124">
        <v>60</v>
      </c>
      <c r="B124" t="s">
        <v>838</v>
      </c>
      <c r="C124" t="s">
        <v>839</v>
      </c>
      <c r="D124" t="s">
        <v>652</v>
      </c>
      <c r="E124">
        <v>2</v>
      </c>
      <c r="F124" t="s">
        <v>840</v>
      </c>
      <c r="G124">
        <v>11</v>
      </c>
      <c r="H124" t="s">
        <v>842</v>
      </c>
    </row>
    <row r="125" spans="1:8" x14ac:dyDescent="0.2">
      <c r="A125">
        <v>60</v>
      </c>
      <c r="B125" t="s">
        <v>838</v>
      </c>
      <c r="C125" t="s">
        <v>839</v>
      </c>
      <c r="D125" t="s">
        <v>652</v>
      </c>
      <c r="E125">
        <v>2</v>
      </c>
      <c r="F125" t="s">
        <v>840</v>
      </c>
      <c r="G125">
        <v>12</v>
      </c>
      <c r="H125" t="s">
        <v>843</v>
      </c>
    </row>
    <row r="126" spans="1:8" x14ac:dyDescent="0.2">
      <c r="A126">
        <v>60</v>
      </c>
      <c r="B126" t="s">
        <v>838</v>
      </c>
      <c r="C126" t="s">
        <v>839</v>
      </c>
      <c r="D126" t="s">
        <v>652</v>
      </c>
      <c r="E126">
        <v>2</v>
      </c>
      <c r="F126" t="s">
        <v>840</v>
      </c>
      <c r="G126">
        <v>13</v>
      </c>
      <c r="H126" t="s">
        <v>844</v>
      </c>
    </row>
    <row r="127" spans="1:8" x14ac:dyDescent="0.2">
      <c r="A127">
        <v>60</v>
      </c>
      <c r="B127" t="s">
        <v>838</v>
      </c>
      <c r="C127" t="s">
        <v>839</v>
      </c>
      <c r="D127" t="s">
        <v>652</v>
      </c>
      <c r="E127">
        <v>2</v>
      </c>
      <c r="F127" t="s">
        <v>840</v>
      </c>
      <c r="G127">
        <v>14</v>
      </c>
      <c r="H127" t="s">
        <v>845</v>
      </c>
    </row>
    <row r="128" spans="1:8" x14ac:dyDescent="0.2">
      <c r="A128">
        <v>60</v>
      </c>
      <c r="B128" t="s">
        <v>838</v>
      </c>
      <c r="C128" t="s">
        <v>839</v>
      </c>
      <c r="D128" t="s">
        <v>652</v>
      </c>
      <c r="E128">
        <v>2</v>
      </c>
      <c r="F128" t="s">
        <v>840</v>
      </c>
      <c r="G128">
        <v>15</v>
      </c>
      <c r="H128" t="s">
        <v>846</v>
      </c>
    </row>
    <row r="129" spans="1:8" x14ac:dyDescent="0.2">
      <c r="A129">
        <v>60</v>
      </c>
      <c r="B129" t="s">
        <v>838</v>
      </c>
      <c r="C129" t="s">
        <v>839</v>
      </c>
      <c r="D129" t="s">
        <v>652</v>
      </c>
      <c r="E129">
        <v>2</v>
      </c>
      <c r="F129" t="s">
        <v>840</v>
      </c>
      <c r="G129">
        <v>20</v>
      </c>
      <c r="H129" t="s">
        <v>847</v>
      </c>
    </row>
    <row r="130" spans="1:8" x14ac:dyDescent="0.2">
      <c r="A130">
        <v>60</v>
      </c>
      <c r="B130" t="s">
        <v>838</v>
      </c>
      <c r="C130" t="s">
        <v>839</v>
      </c>
      <c r="D130" t="s">
        <v>652</v>
      </c>
      <c r="E130">
        <v>2</v>
      </c>
      <c r="F130" t="s">
        <v>840</v>
      </c>
      <c r="G130">
        <v>30</v>
      </c>
      <c r="H130" t="s">
        <v>848</v>
      </c>
    </row>
    <row r="131" spans="1:8" x14ac:dyDescent="0.2">
      <c r="A131">
        <v>60</v>
      </c>
      <c r="B131" t="s">
        <v>838</v>
      </c>
      <c r="C131" t="s">
        <v>839</v>
      </c>
      <c r="D131" t="s">
        <v>652</v>
      </c>
      <c r="E131">
        <v>2</v>
      </c>
      <c r="F131" t="s">
        <v>840</v>
      </c>
      <c r="G131">
        <v>31</v>
      </c>
      <c r="H131" t="s">
        <v>849</v>
      </c>
    </row>
    <row r="132" spans="1:8" x14ac:dyDescent="0.2">
      <c r="A132">
        <v>60</v>
      </c>
      <c r="B132" t="s">
        <v>838</v>
      </c>
      <c r="C132" t="s">
        <v>839</v>
      </c>
      <c r="D132" t="s">
        <v>652</v>
      </c>
      <c r="E132">
        <v>2</v>
      </c>
      <c r="F132" t="s">
        <v>840</v>
      </c>
      <c r="G132">
        <v>40</v>
      </c>
      <c r="H132" t="s">
        <v>850</v>
      </c>
    </row>
    <row r="133" spans="1:8" x14ac:dyDescent="0.2">
      <c r="A133">
        <v>60</v>
      </c>
      <c r="B133" t="s">
        <v>838</v>
      </c>
      <c r="C133" t="s">
        <v>839</v>
      </c>
      <c r="D133" t="s">
        <v>652</v>
      </c>
      <c r="E133">
        <v>2</v>
      </c>
      <c r="F133" t="s">
        <v>840</v>
      </c>
      <c r="G133">
        <v>41</v>
      </c>
      <c r="H133" t="s">
        <v>851</v>
      </c>
    </row>
    <row r="134" spans="1:8" x14ac:dyDescent="0.2">
      <c r="A134">
        <v>60</v>
      </c>
      <c r="B134" t="s">
        <v>838</v>
      </c>
      <c r="C134" t="s">
        <v>839</v>
      </c>
      <c r="D134" t="s">
        <v>652</v>
      </c>
      <c r="E134">
        <v>2</v>
      </c>
      <c r="F134" t="s">
        <v>840</v>
      </c>
      <c r="G134">
        <v>42</v>
      </c>
      <c r="H134" t="s">
        <v>852</v>
      </c>
    </row>
    <row r="135" spans="1:8" x14ac:dyDescent="0.2">
      <c r="A135">
        <v>60</v>
      </c>
      <c r="B135" t="s">
        <v>838</v>
      </c>
      <c r="C135" t="s">
        <v>839</v>
      </c>
      <c r="D135" t="s">
        <v>652</v>
      </c>
      <c r="E135">
        <v>2</v>
      </c>
      <c r="F135" t="s">
        <v>840</v>
      </c>
      <c r="G135">
        <v>96</v>
      </c>
      <c r="H135" t="s">
        <v>812</v>
      </c>
    </row>
    <row r="136" spans="1:8" x14ac:dyDescent="0.2">
      <c r="A136">
        <v>60</v>
      </c>
      <c r="B136" t="s">
        <v>838</v>
      </c>
      <c r="C136" t="s">
        <v>839</v>
      </c>
      <c r="D136" t="s">
        <v>652</v>
      </c>
      <c r="E136">
        <v>2</v>
      </c>
      <c r="F136" t="s">
        <v>840</v>
      </c>
      <c r="G136">
        <v>98</v>
      </c>
      <c r="H136" t="s">
        <v>853</v>
      </c>
    </row>
    <row r="137" spans="1:8" x14ac:dyDescent="0.2">
      <c r="A137">
        <v>61</v>
      </c>
      <c r="B137" t="s">
        <v>854</v>
      </c>
      <c r="C137" t="s">
        <v>855</v>
      </c>
      <c r="D137" t="s">
        <v>652</v>
      </c>
      <c r="E137">
        <v>1</v>
      </c>
      <c r="F137" t="s">
        <v>856</v>
      </c>
      <c r="G137">
        <v>1</v>
      </c>
      <c r="H137" t="s">
        <v>743</v>
      </c>
    </row>
    <row r="138" spans="1:8" x14ac:dyDescent="0.2">
      <c r="A138">
        <v>61</v>
      </c>
      <c r="B138" t="s">
        <v>854</v>
      </c>
      <c r="C138" t="s">
        <v>855</v>
      </c>
      <c r="D138" t="s">
        <v>652</v>
      </c>
      <c r="E138">
        <v>1</v>
      </c>
      <c r="F138" t="s">
        <v>856</v>
      </c>
      <c r="G138">
        <v>2</v>
      </c>
      <c r="H138" t="s">
        <v>744</v>
      </c>
    </row>
    <row r="139" spans="1:8" x14ac:dyDescent="0.2">
      <c r="A139">
        <v>61</v>
      </c>
      <c r="B139" t="s">
        <v>854</v>
      </c>
      <c r="C139" t="s">
        <v>855</v>
      </c>
      <c r="D139" t="s">
        <v>652</v>
      </c>
      <c r="E139">
        <v>1</v>
      </c>
      <c r="F139" t="s">
        <v>856</v>
      </c>
      <c r="G139">
        <v>8</v>
      </c>
      <c r="H139" t="s">
        <v>853</v>
      </c>
    </row>
    <row r="140" spans="1:8" x14ac:dyDescent="0.2">
      <c r="A140">
        <v>62</v>
      </c>
      <c r="B140" t="s">
        <v>857</v>
      </c>
      <c r="C140" t="s">
        <v>858</v>
      </c>
      <c r="D140" t="s">
        <v>652</v>
      </c>
      <c r="E140">
        <v>1</v>
      </c>
      <c r="F140" t="s">
        <v>856</v>
      </c>
      <c r="G140">
        <v>1</v>
      </c>
      <c r="H140" t="s">
        <v>859</v>
      </c>
    </row>
    <row r="141" spans="1:8" x14ac:dyDescent="0.2">
      <c r="A141">
        <v>62</v>
      </c>
      <c r="B141" t="s">
        <v>857</v>
      </c>
      <c r="C141" t="s">
        <v>858</v>
      </c>
      <c r="D141" t="s">
        <v>652</v>
      </c>
      <c r="E141">
        <v>1</v>
      </c>
      <c r="F141" t="s">
        <v>856</v>
      </c>
      <c r="G141">
        <v>2</v>
      </c>
      <c r="H141" t="s">
        <v>860</v>
      </c>
    </row>
    <row r="142" spans="1:8" x14ac:dyDescent="0.2">
      <c r="A142">
        <v>62</v>
      </c>
      <c r="B142" t="s">
        <v>857</v>
      </c>
      <c r="C142" t="s">
        <v>858</v>
      </c>
      <c r="D142" t="s">
        <v>652</v>
      </c>
      <c r="E142">
        <v>1</v>
      </c>
      <c r="F142" t="s">
        <v>856</v>
      </c>
      <c r="G142">
        <v>8</v>
      </c>
      <c r="H142" t="s">
        <v>853</v>
      </c>
    </row>
    <row r="143" spans="1:8" x14ac:dyDescent="0.2">
      <c r="A143">
        <v>63</v>
      </c>
      <c r="B143" t="s">
        <v>861</v>
      </c>
      <c r="C143" t="s">
        <v>862</v>
      </c>
      <c r="D143" t="s">
        <v>652</v>
      </c>
      <c r="E143">
        <v>2</v>
      </c>
    </row>
    <row r="144" spans="1:8" x14ac:dyDescent="0.2">
      <c r="A144">
        <v>64</v>
      </c>
      <c r="B144" t="s">
        <v>863</v>
      </c>
      <c r="C144" t="s">
        <v>864</v>
      </c>
      <c r="D144" t="s">
        <v>652</v>
      </c>
      <c r="E144">
        <v>1</v>
      </c>
      <c r="F144" t="s">
        <v>856</v>
      </c>
      <c r="G144">
        <v>1</v>
      </c>
      <c r="H144" t="s">
        <v>743</v>
      </c>
    </row>
    <row r="145" spans="1:8" x14ac:dyDescent="0.2">
      <c r="A145">
        <v>64</v>
      </c>
      <c r="B145" t="s">
        <v>863</v>
      </c>
      <c r="C145" t="s">
        <v>864</v>
      </c>
      <c r="D145" t="s">
        <v>652</v>
      </c>
      <c r="E145">
        <v>1</v>
      </c>
      <c r="F145" t="s">
        <v>856</v>
      </c>
      <c r="G145">
        <v>2</v>
      </c>
      <c r="H145" t="s">
        <v>744</v>
      </c>
    </row>
    <row r="146" spans="1:8" x14ac:dyDescent="0.2">
      <c r="A146">
        <v>64</v>
      </c>
      <c r="B146" t="s">
        <v>863</v>
      </c>
      <c r="C146" t="s">
        <v>864</v>
      </c>
      <c r="D146" t="s">
        <v>652</v>
      </c>
      <c r="E146">
        <v>1</v>
      </c>
      <c r="F146" t="s">
        <v>856</v>
      </c>
      <c r="G146">
        <v>8</v>
      </c>
      <c r="H146" t="s">
        <v>865</v>
      </c>
    </row>
    <row r="147" spans="1:8" x14ac:dyDescent="0.2">
      <c r="A147">
        <v>65</v>
      </c>
      <c r="B147" t="s">
        <v>866</v>
      </c>
      <c r="C147" t="s">
        <v>867</v>
      </c>
      <c r="D147" t="s">
        <v>652</v>
      </c>
      <c r="E147">
        <v>1</v>
      </c>
      <c r="F147" t="s">
        <v>856</v>
      </c>
      <c r="G147">
        <v>1</v>
      </c>
      <c r="H147" t="s">
        <v>868</v>
      </c>
    </row>
    <row r="148" spans="1:8" x14ac:dyDescent="0.2">
      <c r="A148">
        <v>65</v>
      </c>
      <c r="B148" t="s">
        <v>866</v>
      </c>
      <c r="C148" t="s">
        <v>867</v>
      </c>
      <c r="D148" t="s">
        <v>652</v>
      </c>
      <c r="E148">
        <v>1</v>
      </c>
      <c r="F148" t="s">
        <v>856</v>
      </c>
      <c r="G148">
        <v>2</v>
      </c>
      <c r="H148" t="s">
        <v>869</v>
      </c>
    </row>
    <row r="149" spans="1:8" x14ac:dyDescent="0.2">
      <c r="A149">
        <v>65</v>
      </c>
      <c r="B149" t="s">
        <v>866</v>
      </c>
      <c r="C149" t="s">
        <v>867</v>
      </c>
      <c r="D149" t="s">
        <v>652</v>
      </c>
      <c r="E149">
        <v>1</v>
      </c>
      <c r="F149" t="s">
        <v>856</v>
      </c>
      <c r="G149">
        <v>8</v>
      </c>
      <c r="H149" t="s">
        <v>865</v>
      </c>
    </row>
    <row r="150" spans="1:8" x14ac:dyDescent="0.2">
      <c r="A150">
        <v>66</v>
      </c>
      <c r="B150" t="s">
        <v>870</v>
      </c>
      <c r="C150" t="s">
        <v>871</v>
      </c>
      <c r="D150" t="s">
        <v>652</v>
      </c>
      <c r="E150">
        <v>1</v>
      </c>
      <c r="F150" t="s">
        <v>856</v>
      </c>
      <c r="G150">
        <v>1</v>
      </c>
      <c r="H150" t="s">
        <v>743</v>
      </c>
    </row>
    <row r="151" spans="1:8" x14ac:dyDescent="0.2">
      <c r="A151">
        <v>66</v>
      </c>
      <c r="B151" t="s">
        <v>870</v>
      </c>
      <c r="C151" t="s">
        <v>871</v>
      </c>
      <c r="D151" t="s">
        <v>652</v>
      </c>
      <c r="E151">
        <v>1</v>
      </c>
      <c r="F151" t="s">
        <v>856</v>
      </c>
      <c r="G151">
        <v>2</v>
      </c>
      <c r="H151" t="s">
        <v>744</v>
      </c>
    </row>
    <row r="152" spans="1:8" x14ac:dyDescent="0.2">
      <c r="A152">
        <v>66</v>
      </c>
      <c r="B152" t="s">
        <v>870</v>
      </c>
      <c r="C152" t="s">
        <v>871</v>
      </c>
      <c r="D152" t="s">
        <v>652</v>
      </c>
      <c r="E152">
        <v>1</v>
      </c>
      <c r="F152" t="s">
        <v>856</v>
      </c>
      <c r="G152">
        <v>8</v>
      </c>
      <c r="H152" t="s">
        <v>865</v>
      </c>
    </row>
    <row r="153" spans="1:8" x14ac:dyDescent="0.2">
      <c r="A153">
        <v>67</v>
      </c>
      <c r="B153" t="s">
        <v>872</v>
      </c>
      <c r="C153" t="s">
        <v>873</v>
      </c>
      <c r="D153" t="s">
        <v>652</v>
      </c>
      <c r="E153">
        <v>1</v>
      </c>
      <c r="F153" t="s">
        <v>856</v>
      </c>
      <c r="G153">
        <v>1</v>
      </c>
      <c r="H153" t="s">
        <v>743</v>
      </c>
    </row>
    <row r="154" spans="1:8" x14ac:dyDescent="0.2">
      <c r="A154">
        <v>67</v>
      </c>
      <c r="B154" t="s">
        <v>872</v>
      </c>
      <c r="C154" t="s">
        <v>873</v>
      </c>
      <c r="D154" t="s">
        <v>652</v>
      </c>
      <c r="E154">
        <v>1</v>
      </c>
      <c r="F154" t="s">
        <v>856</v>
      </c>
      <c r="G154">
        <v>2</v>
      </c>
      <c r="H154" t="s">
        <v>744</v>
      </c>
    </row>
    <row r="155" spans="1:8" x14ac:dyDescent="0.2">
      <c r="A155">
        <v>67</v>
      </c>
      <c r="B155" t="s">
        <v>872</v>
      </c>
      <c r="C155" t="s">
        <v>873</v>
      </c>
      <c r="D155" t="s">
        <v>652</v>
      </c>
      <c r="E155">
        <v>1</v>
      </c>
      <c r="F155" t="s">
        <v>856</v>
      </c>
      <c r="G155">
        <v>8</v>
      </c>
      <c r="H155" t="s">
        <v>865</v>
      </c>
    </row>
    <row r="156" spans="1:8" x14ac:dyDescent="0.2">
      <c r="A156">
        <v>68</v>
      </c>
      <c r="B156" t="s">
        <v>874</v>
      </c>
      <c r="C156" t="s">
        <v>875</v>
      </c>
      <c r="D156" t="s">
        <v>652</v>
      </c>
      <c r="E156">
        <v>2</v>
      </c>
      <c r="F156" t="s">
        <v>840</v>
      </c>
      <c r="G156">
        <v>10</v>
      </c>
      <c r="H156" t="s">
        <v>841</v>
      </c>
    </row>
    <row r="157" spans="1:8" x14ac:dyDescent="0.2">
      <c r="A157">
        <v>68</v>
      </c>
      <c r="B157" t="s">
        <v>874</v>
      </c>
      <c r="C157" t="s">
        <v>875</v>
      </c>
      <c r="D157" t="s">
        <v>652</v>
      </c>
      <c r="E157">
        <v>2</v>
      </c>
      <c r="F157" t="s">
        <v>840</v>
      </c>
      <c r="G157">
        <v>11</v>
      </c>
      <c r="H157" t="s">
        <v>842</v>
      </c>
    </row>
    <row r="158" spans="1:8" x14ac:dyDescent="0.2">
      <c r="A158">
        <v>68</v>
      </c>
      <c r="B158" t="s">
        <v>874</v>
      </c>
      <c r="C158" t="s">
        <v>875</v>
      </c>
      <c r="D158" t="s">
        <v>652</v>
      </c>
      <c r="E158">
        <v>2</v>
      </c>
      <c r="F158" t="s">
        <v>840</v>
      </c>
      <c r="G158">
        <v>12</v>
      </c>
      <c r="H158" t="s">
        <v>843</v>
      </c>
    </row>
    <row r="159" spans="1:8" x14ac:dyDescent="0.2">
      <c r="A159">
        <v>68</v>
      </c>
      <c r="B159" t="s">
        <v>874</v>
      </c>
      <c r="C159" t="s">
        <v>875</v>
      </c>
      <c r="D159" t="s">
        <v>652</v>
      </c>
      <c r="E159">
        <v>2</v>
      </c>
      <c r="F159" t="s">
        <v>840</v>
      </c>
      <c r="G159">
        <v>13</v>
      </c>
      <c r="H159" t="s">
        <v>876</v>
      </c>
    </row>
    <row r="160" spans="1:8" x14ac:dyDescent="0.2">
      <c r="A160">
        <v>68</v>
      </c>
      <c r="B160" t="s">
        <v>874</v>
      </c>
      <c r="C160" t="s">
        <v>875</v>
      </c>
      <c r="D160" t="s">
        <v>652</v>
      </c>
      <c r="E160">
        <v>2</v>
      </c>
      <c r="F160" t="s">
        <v>840</v>
      </c>
      <c r="G160">
        <v>14</v>
      </c>
      <c r="H160" t="s">
        <v>845</v>
      </c>
    </row>
    <row r="161" spans="1:8" x14ac:dyDescent="0.2">
      <c r="A161">
        <v>68</v>
      </c>
      <c r="B161" t="s">
        <v>874</v>
      </c>
      <c r="C161" t="s">
        <v>875</v>
      </c>
      <c r="D161" t="s">
        <v>652</v>
      </c>
      <c r="E161">
        <v>2</v>
      </c>
      <c r="F161" t="s">
        <v>840</v>
      </c>
      <c r="G161">
        <v>15</v>
      </c>
      <c r="H161" t="s">
        <v>846</v>
      </c>
    </row>
    <row r="162" spans="1:8" x14ac:dyDescent="0.2">
      <c r="A162">
        <v>68</v>
      </c>
      <c r="B162" t="s">
        <v>874</v>
      </c>
      <c r="C162" t="s">
        <v>875</v>
      </c>
      <c r="D162" t="s">
        <v>652</v>
      </c>
      <c r="E162">
        <v>2</v>
      </c>
      <c r="F162" t="s">
        <v>840</v>
      </c>
      <c r="G162">
        <v>20</v>
      </c>
      <c r="H162" t="s">
        <v>847</v>
      </c>
    </row>
    <row r="163" spans="1:8" x14ac:dyDescent="0.2">
      <c r="A163">
        <v>68</v>
      </c>
      <c r="B163" t="s">
        <v>874</v>
      </c>
      <c r="C163" t="s">
        <v>875</v>
      </c>
      <c r="D163" t="s">
        <v>652</v>
      </c>
      <c r="E163">
        <v>2</v>
      </c>
      <c r="F163" t="s">
        <v>840</v>
      </c>
      <c r="G163">
        <v>30</v>
      </c>
      <c r="H163" t="s">
        <v>877</v>
      </c>
    </row>
    <row r="164" spans="1:8" x14ac:dyDescent="0.2">
      <c r="A164">
        <v>68</v>
      </c>
      <c r="B164" t="s">
        <v>874</v>
      </c>
      <c r="C164" t="s">
        <v>875</v>
      </c>
      <c r="D164" t="s">
        <v>652</v>
      </c>
      <c r="E164">
        <v>2</v>
      </c>
      <c r="F164" t="s">
        <v>840</v>
      </c>
      <c r="G164">
        <v>31</v>
      </c>
      <c r="H164" t="s">
        <v>878</v>
      </c>
    </row>
    <row r="165" spans="1:8" x14ac:dyDescent="0.2">
      <c r="A165">
        <v>68</v>
      </c>
      <c r="B165" t="s">
        <v>874</v>
      </c>
      <c r="C165" t="s">
        <v>875</v>
      </c>
      <c r="D165" t="s">
        <v>652</v>
      </c>
      <c r="E165">
        <v>2</v>
      </c>
      <c r="F165" t="s">
        <v>840</v>
      </c>
      <c r="G165">
        <v>40</v>
      </c>
      <c r="H165" t="s">
        <v>850</v>
      </c>
    </row>
    <row r="166" spans="1:8" x14ac:dyDescent="0.2">
      <c r="A166">
        <v>68</v>
      </c>
      <c r="B166" t="s">
        <v>874</v>
      </c>
      <c r="C166" t="s">
        <v>875</v>
      </c>
      <c r="D166" t="s">
        <v>652</v>
      </c>
      <c r="E166">
        <v>2</v>
      </c>
      <c r="F166" t="s">
        <v>840</v>
      </c>
      <c r="G166">
        <v>41</v>
      </c>
      <c r="H166" t="s">
        <v>851</v>
      </c>
    </row>
    <row r="167" spans="1:8" x14ac:dyDescent="0.2">
      <c r="A167">
        <v>68</v>
      </c>
      <c r="B167" t="s">
        <v>874</v>
      </c>
      <c r="C167" t="s">
        <v>875</v>
      </c>
      <c r="D167" t="s">
        <v>652</v>
      </c>
      <c r="E167">
        <v>2</v>
      </c>
      <c r="F167" t="s">
        <v>840</v>
      </c>
      <c r="G167">
        <v>42</v>
      </c>
      <c r="H167" t="s">
        <v>852</v>
      </c>
    </row>
    <row r="168" spans="1:8" x14ac:dyDescent="0.2">
      <c r="A168">
        <v>68</v>
      </c>
      <c r="B168" t="s">
        <v>874</v>
      </c>
      <c r="C168" t="s">
        <v>875</v>
      </c>
      <c r="D168" t="s">
        <v>652</v>
      </c>
      <c r="E168">
        <v>2</v>
      </c>
      <c r="F168" t="s">
        <v>840</v>
      </c>
      <c r="G168">
        <v>96</v>
      </c>
      <c r="H168" t="s">
        <v>812</v>
      </c>
    </row>
    <row r="169" spans="1:8" x14ac:dyDescent="0.2">
      <c r="A169">
        <v>68</v>
      </c>
      <c r="B169" t="s">
        <v>874</v>
      </c>
      <c r="C169" t="s">
        <v>875</v>
      </c>
      <c r="D169" t="s">
        <v>652</v>
      </c>
      <c r="E169">
        <v>2</v>
      </c>
      <c r="F169" t="s">
        <v>840</v>
      </c>
      <c r="G169">
        <v>98</v>
      </c>
      <c r="H169" t="s">
        <v>853</v>
      </c>
    </row>
    <row r="170" spans="1:8" x14ac:dyDescent="0.2">
      <c r="A170">
        <v>69</v>
      </c>
      <c r="B170" t="s">
        <v>879</v>
      </c>
      <c r="C170" t="s">
        <v>880</v>
      </c>
      <c r="D170" t="s">
        <v>652</v>
      </c>
      <c r="E170">
        <v>1</v>
      </c>
      <c r="F170" t="s">
        <v>856</v>
      </c>
      <c r="G170">
        <v>1</v>
      </c>
      <c r="H170" t="s">
        <v>743</v>
      </c>
    </row>
    <row r="171" spans="1:8" x14ac:dyDescent="0.2">
      <c r="A171">
        <v>69</v>
      </c>
      <c r="B171" t="s">
        <v>879</v>
      </c>
      <c r="C171" t="s">
        <v>880</v>
      </c>
      <c r="D171" t="s">
        <v>652</v>
      </c>
      <c r="E171">
        <v>1</v>
      </c>
      <c r="F171" t="s">
        <v>856</v>
      </c>
      <c r="G171">
        <v>2</v>
      </c>
      <c r="H171" t="s">
        <v>744</v>
      </c>
    </row>
    <row r="172" spans="1:8" x14ac:dyDescent="0.2">
      <c r="A172">
        <v>69</v>
      </c>
      <c r="B172" t="s">
        <v>879</v>
      </c>
      <c r="C172" t="s">
        <v>880</v>
      </c>
      <c r="D172" t="s">
        <v>652</v>
      </c>
      <c r="E172">
        <v>1</v>
      </c>
      <c r="F172" t="s">
        <v>856</v>
      </c>
      <c r="G172">
        <v>8</v>
      </c>
      <c r="H172" t="s">
        <v>865</v>
      </c>
    </row>
    <row r="173" spans="1:8" x14ac:dyDescent="0.2">
      <c r="A173">
        <v>70</v>
      </c>
      <c r="B173" t="s">
        <v>881</v>
      </c>
      <c r="C173" t="s">
        <v>882</v>
      </c>
      <c r="D173" t="s">
        <v>652</v>
      </c>
      <c r="E173">
        <v>1</v>
      </c>
      <c r="F173" t="s">
        <v>856</v>
      </c>
      <c r="G173">
        <v>1</v>
      </c>
      <c r="H173" t="s">
        <v>859</v>
      </c>
    </row>
    <row r="174" spans="1:8" x14ac:dyDescent="0.2">
      <c r="A174">
        <v>70</v>
      </c>
      <c r="B174" t="s">
        <v>881</v>
      </c>
      <c r="C174" t="s">
        <v>882</v>
      </c>
      <c r="D174" t="s">
        <v>652</v>
      </c>
      <c r="E174">
        <v>1</v>
      </c>
      <c r="F174" t="s">
        <v>856</v>
      </c>
      <c r="G174">
        <v>2</v>
      </c>
      <c r="H174" t="s">
        <v>860</v>
      </c>
    </row>
    <row r="175" spans="1:8" x14ac:dyDescent="0.2">
      <c r="A175">
        <v>70</v>
      </c>
      <c r="B175" t="s">
        <v>881</v>
      </c>
      <c r="C175" t="s">
        <v>882</v>
      </c>
      <c r="D175" t="s">
        <v>652</v>
      </c>
      <c r="E175">
        <v>1</v>
      </c>
      <c r="F175" t="s">
        <v>856</v>
      </c>
      <c r="G175">
        <v>8</v>
      </c>
      <c r="H175" t="s">
        <v>853</v>
      </c>
    </row>
    <row r="176" spans="1:8" x14ac:dyDescent="0.2">
      <c r="A176">
        <v>71</v>
      </c>
      <c r="B176" t="s">
        <v>883</v>
      </c>
      <c r="C176" t="s">
        <v>884</v>
      </c>
      <c r="D176" t="s">
        <v>652</v>
      </c>
      <c r="E176">
        <v>2</v>
      </c>
    </row>
    <row r="177" spans="1:8" x14ac:dyDescent="0.2">
      <c r="A177">
        <v>72</v>
      </c>
      <c r="B177" t="s">
        <v>885</v>
      </c>
      <c r="C177" t="s">
        <v>886</v>
      </c>
      <c r="D177" t="s">
        <v>652</v>
      </c>
      <c r="E177">
        <v>1</v>
      </c>
      <c r="F177" t="s">
        <v>856</v>
      </c>
      <c r="G177">
        <v>1</v>
      </c>
      <c r="H177" t="s">
        <v>743</v>
      </c>
    </row>
    <row r="178" spans="1:8" x14ac:dyDescent="0.2">
      <c r="A178">
        <v>72</v>
      </c>
      <c r="B178" t="s">
        <v>885</v>
      </c>
      <c r="C178" t="s">
        <v>886</v>
      </c>
      <c r="D178" t="s">
        <v>652</v>
      </c>
      <c r="E178">
        <v>1</v>
      </c>
      <c r="F178" t="s">
        <v>856</v>
      </c>
      <c r="G178">
        <v>2</v>
      </c>
      <c r="H178" t="s">
        <v>744</v>
      </c>
    </row>
    <row r="179" spans="1:8" x14ac:dyDescent="0.2">
      <c r="A179">
        <v>72</v>
      </c>
      <c r="B179" t="s">
        <v>885</v>
      </c>
      <c r="C179" t="s">
        <v>886</v>
      </c>
      <c r="D179" t="s">
        <v>652</v>
      </c>
      <c r="E179">
        <v>1</v>
      </c>
      <c r="F179" t="s">
        <v>856</v>
      </c>
      <c r="G179">
        <v>8</v>
      </c>
      <c r="H179" t="s">
        <v>865</v>
      </c>
    </row>
    <row r="180" spans="1:8" x14ac:dyDescent="0.2">
      <c r="A180">
        <v>73</v>
      </c>
      <c r="B180" t="s">
        <v>887</v>
      </c>
      <c r="C180" t="s">
        <v>867</v>
      </c>
      <c r="D180" t="s">
        <v>652</v>
      </c>
      <c r="E180">
        <v>1</v>
      </c>
      <c r="F180" t="s">
        <v>856</v>
      </c>
      <c r="G180">
        <v>1</v>
      </c>
      <c r="H180" t="s">
        <v>868</v>
      </c>
    </row>
    <row r="181" spans="1:8" x14ac:dyDescent="0.2">
      <c r="A181">
        <v>73</v>
      </c>
      <c r="B181" t="s">
        <v>887</v>
      </c>
      <c r="C181" t="s">
        <v>867</v>
      </c>
      <c r="D181" t="s">
        <v>652</v>
      </c>
      <c r="E181">
        <v>1</v>
      </c>
      <c r="F181" t="s">
        <v>856</v>
      </c>
      <c r="G181">
        <v>2</v>
      </c>
      <c r="H181" t="s">
        <v>869</v>
      </c>
    </row>
    <row r="182" spans="1:8" x14ac:dyDescent="0.2">
      <c r="A182">
        <v>73</v>
      </c>
      <c r="B182" t="s">
        <v>887</v>
      </c>
      <c r="C182" t="s">
        <v>867</v>
      </c>
      <c r="D182" t="s">
        <v>652</v>
      </c>
      <c r="E182">
        <v>1</v>
      </c>
      <c r="F182" t="s">
        <v>856</v>
      </c>
      <c r="G182">
        <v>8</v>
      </c>
      <c r="H182" t="s">
        <v>865</v>
      </c>
    </row>
    <row r="183" spans="1:8" x14ac:dyDescent="0.2">
      <c r="A183">
        <v>74</v>
      </c>
      <c r="B183" t="s">
        <v>888</v>
      </c>
      <c r="C183" t="s">
        <v>889</v>
      </c>
      <c r="D183" t="s">
        <v>652</v>
      </c>
      <c r="E183">
        <v>1</v>
      </c>
      <c r="F183" t="s">
        <v>856</v>
      </c>
      <c r="G183">
        <v>1</v>
      </c>
      <c r="H183" t="s">
        <v>743</v>
      </c>
    </row>
    <row r="184" spans="1:8" x14ac:dyDescent="0.2">
      <c r="A184">
        <v>74</v>
      </c>
      <c r="B184" t="s">
        <v>888</v>
      </c>
      <c r="C184" t="s">
        <v>889</v>
      </c>
      <c r="D184" t="s">
        <v>652</v>
      </c>
      <c r="E184">
        <v>1</v>
      </c>
      <c r="F184" t="s">
        <v>856</v>
      </c>
      <c r="G184">
        <v>2</v>
      </c>
      <c r="H184" t="s">
        <v>744</v>
      </c>
    </row>
    <row r="185" spans="1:8" x14ac:dyDescent="0.2">
      <c r="A185">
        <v>74</v>
      </c>
      <c r="B185" t="s">
        <v>888</v>
      </c>
      <c r="C185" t="s">
        <v>889</v>
      </c>
      <c r="D185" t="s">
        <v>652</v>
      </c>
      <c r="E185">
        <v>1</v>
      </c>
      <c r="F185" t="s">
        <v>856</v>
      </c>
      <c r="G185">
        <v>8</v>
      </c>
      <c r="H185" t="s">
        <v>865</v>
      </c>
    </row>
    <row r="186" spans="1:8" x14ac:dyDescent="0.2">
      <c r="A186">
        <v>75</v>
      </c>
      <c r="B186" t="s">
        <v>890</v>
      </c>
      <c r="C186" t="s">
        <v>891</v>
      </c>
      <c r="D186" t="s">
        <v>652</v>
      </c>
      <c r="E186">
        <v>1</v>
      </c>
      <c r="F186" t="s">
        <v>856</v>
      </c>
      <c r="G186">
        <v>1</v>
      </c>
      <c r="H186" t="s">
        <v>743</v>
      </c>
    </row>
    <row r="187" spans="1:8" x14ac:dyDescent="0.2">
      <c r="A187">
        <v>75</v>
      </c>
      <c r="B187" t="s">
        <v>890</v>
      </c>
      <c r="C187" t="s">
        <v>891</v>
      </c>
      <c r="D187" t="s">
        <v>652</v>
      </c>
      <c r="E187">
        <v>1</v>
      </c>
      <c r="F187" t="s">
        <v>856</v>
      </c>
      <c r="G187">
        <v>2</v>
      </c>
      <c r="H187" t="s">
        <v>744</v>
      </c>
    </row>
    <row r="188" spans="1:8" x14ac:dyDescent="0.2">
      <c r="A188">
        <v>75</v>
      </c>
      <c r="B188" t="s">
        <v>890</v>
      </c>
      <c r="C188" t="s">
        <v>891</v>
      </c>
      <c r="D188" t="s">
        <v>652</v>
      </c>
      <c r="E188">
        <v>1</v>
      </c>
      <c r="F188" t="s">
        <v>856</v>
      </c>
      <c r="G188">
        <v>8</v>
      </c>
      <c r="H188" t="s">
        <v>865</v>
      </c>
    </row>
    <row r="189" spans="1:8" x14ac:dyDescent="0.2">
      <c r="A189">
        <v>76</v>
      </c>
      <c r="B189" t="s">
        <v>892</v>
      </c>
      <c r="C189" t="s">
        <v>893</v>
      </c>
      <c r="D189" t="s">
        <v>652</v>
      </c>
      <c r="E189">
        <v>1</v>
      </c>
      <c r="F189" t="s">
        <v>856</v>
      </c>
      <c r="G189">
        <v>1</v>
      </c>
      <c r="H189" t="s">
        <v>743</v>
      </c>
    </row>
    <row r="190" spans="1:8" x14ac:dyDescent="0.2">
      <c r="A190">
        <v>76</v>
      </c>
      <c r="B190" t="s">
        <v>892</v>
      </c>
      <c r="C190" t="s">
        <v>893</v>
      </c>
      <c r="D190" t="s">
        <v>652</v>
      </c>
      <c r="E190">
        <v>1</v>
      </c>
      <c r="F190" t="s">
        <v>856</v>
      </c>
      <c r="G190">
        <v>2</v>
      </c>
      <c r="H190" t="s">
        <v>744</v>
      </c>
    </row>
    <row r="191" spans="1:8" x14ac:dyDescent="0.2">
      <c r="A191">
        <v>76</v>
      </c>
      <c r="B191" t="s">
        <v>892</v>
      </c>
      <c r="C191" t="s">
        <v>893</v>
      </c>
      <c r="D191" t="s">
        <v>652</v>
      </c>
      <c r="E191">
        <v>1</v>
      </c>
      <c r="F191" t="s">
        <v>856</v>
      </c>
      <c r="G191">
        <v>8</v>
      </c>
      <c r="H191" t="s">
        <v>865</v>
      </c>
    </row>
    <row r="192" spans="1:8" x14ac:dyDescent="0.2">
      <c r="A192">
        <v>77</v>
      </c>
      <c r="B192" t="s">
        <v>894</v>
      </c>
      <c r="C192" t="s">
        <v>895</v>
      </c>
      <c r="D192" t="s">
        <v>652</v>
      </c>
      <c r="E192">
        <v>1</v>
      </c>
      <c r="F192" t="s">
        <v>734</v>
      </c>
      <c r="G192">
        <v>1</v>
      </c>
      <c r="H192" t="s">
        <v>743</v>
      </c>
    </row>
    <row r="193" spans="1:8" x14ac:dyDescent="0.2">
      <c r="A193">
        <v>77</v>
      </c>
      <c r="B193" t="s">
        <v>894</v>
      </c>
      <c r="C193" t="s">
        <v>895</v>
      </c>
      <c r="D193" t="s">
        <v>652</v>
      </c>
      <c r="E193">
        <v>1</v>
      </c>
      <c r="F193" t="s">
        <v>734</v>
      </c>
      <c r="G193">
        <v>2</v>
      </c>
      <c r="H193" t="s">
        <v>744</v>
      </c>
    </row>
    <row r="194" spans="1:8" x14ac:dyDescent="0.2">
      <c r="A194">
        <v>78</v>
      </c>
      <c r="B194" t="s">
        <v>896</v>
      </c>
      <c r="C194" t="s">
        <v>897</v>
      </c>
      <c r="D194" t="s">
        <v>652</v>
      </c>
      <c r="E194">
        <v>1</v>
      </c>
      <c r="F194" t="s">
        <v>898</v>
      </c>
      <c r="G194">
        <v>1</v>
      </c>
      <c r="H194" t="s">
        <v>899</v>
      </c>
    </row>
    <row r="195" spans="1:8" x14ac:dyDescent="0.2">
      <c r="A195">
        <v>78</v>
      </c>
      <c r="B195" t="s">
        <v>896</v>
      </c>
      <c r="C195" t="s">
        <v>897</v>
      </c>
      <c r="D195" t="s">
        <v>652</v>
      </c>
      <c r="E195">
        <v>1</v>
      </c>
      <c r="F195" t="s">
        <v>898</v>
      </c>
      <c r="G195">
        <v>8</v>
      </c>
      <c r="H195" t="s">
        <v>865</v>
      </c>
    </row>
    <row r="196" spans="1:8" x14ac:dyDescent="0.2">
      <c r="A196">
        <v>79</v>
      </c>
      <c r="B196" t="s">
        <v>900</v>
      </c>
      <c r="C196" t="s">
        <v>901</v>
      </c>
      <c r="D196" t="s">
        <v>652</v>
      </c>
      <c r="E196">
        <v>2</v>
      </c>
      <c r="F196" t="s">
        <v>902</v>
      </c>
    </row>
    <row r="197" spans="1:8" x14ac:dyDescent="0.2">
      <c r="A197">
        <v>80</v>
      </c>
      <c r="B197" t="s">
        <v>903</v>
      </c>
      <c r="C197" t="s">
        <v>904</v>
      </c>
      <c r="D197" t="s">
        <v>652</v>
      </c>
      <c r="E197">
        <v>1</v>
      </c>
      <c r="F197" t="s">
        <v>898</v>
      </c>
      <c r="G197">
        <v>1</v>
      </c>
      <c r="H197" t="s">
        <v>905</v>
      </c>
    </row>
    <row r="198" spans="1:8" x14ac:dyDescent="0.2">
      <c r="A198">
        <v>80</v>
      </c>
      <c r="B198" t="s">
        <v>903</v>
      </c>
      <c r="C198" t="s">
        <v>904</v>
      </c>
      <c r="D198" t="s">
        <v>652</v>
      </c>
      <c r="E198">
        <v>1</v>
      </c>
      <c r="F198" t="s">
        <v>898</v>
      </c>
      <c r="G198">
        <v>8</v>
      </c>
      <c r="H198" t="s">
        <v>865</v>
      </c>
    </row>
    <row r="199" spans="1:8" x14ac:dyDescent="0.2">
      <c r="A199">
        <v>81</v>
      </c>
      <c r="B199" t="s">
        <v>906</v>
      </c>
      <c r="C199" t="s">
        <v>907</v>
      </c>
      <c r="D199" t="s">
        <v>652</v>
      </c>
      <c r="E199">
        <v>2</v>
      </c>
    </row>
    <row r="200" spans="1:8" x14ac:dyDescent="0.2">
      <c r="A200">
        <v>82</v>
      </c>
      <c r="B200" t="s">
        <v>908</v>
      </c>
      <c r="C200" t="s">
        <v>909</v>
      </c>
      <c r="D200" t="s">
        <v>652</v>
      </c>
      <c r="E200">
        <v>1</v>
      </c>
      <c r="F200" t="s">
        <v>898</v>
      </c>
      <c r="G200">
        <v>1</v>
      </c>
      <c r="H200" t="s">
        <v>910</v>
      </c>
    </row>
    <row r="201" spans="1:8" x14ac:dyDescent="0.2">
      <c r="A201">
        <v>82</v>
      </c>
      <c r="B201" t="s">
        <v>908</v>
      </c>
      <c r="C201" t="s">
        <v>909</v>
      </c>
      <c r="D201" t="s">
        <v>652</v>
      </c>
      <c r="E201">
        <v>1</v>
      </c>
      <c r="F201" t="s">
        <v>898</v>
      </c>
      <c r="G201">
        <v>8</v>
      </c>
      <c r="H201" t="s">
        <v>865</v>
      </c>
    </row>
    <row r="202" spans="1:8" x14ac:dyDescent="0.2">
      <c r="A202">
        <v>83</v>
      </c>
      <c r="B202" t="s">
        <v>911</v>
      </c>
      <c r="C202" t="s">
        <v>912</v>
      </c>
      <c r="D202" t="s">
        <v>652</v>
      </c>
      <c r="E202">
        <v>2</v>
      </c>
    </row>
    <row r="203" spans="1:8" x14ac:dyDescent="0.2">
      <c r="A203">
        <v>84</v>
      </c>
      <c r="B203" t="s">
        <v>913</v>
      </c>
      <c r="C203" t="s">
        <v>914</v>
      </c>
      <c r="D203" t="s">
        <v>652</v>
      </c>
      <c r="E203">
        <v>1</v>
      </c>
      <c r="F203" t="s">
        <v>856</v>
      </c>
      <c r="G203">
        <v>1</v>
      </c>
      <c r="H203" t="s">
        <v>743</v>
      </c>
    </row>
    <row r="204" spans="1:8" x14ac:dyDescent="0.2">
      <c r="A204">
        <v>84</v>
      </c>
      <c r="B204" t="s">
        <v>913</v>
      </c>
      <c r="C204" t="s">
        <v>914</v>
      </c>
      <c r="D204" t="s">
        <v>652</v>
      </c>
      <c r="E204">
        <v>1</v>
      </c>
      <c r="F204" t="s">
        <v>856</v>
      </c>
      <c r="G204">
        <v>2</v>
      </c>
      <c r="H204" t="s">
        <v>744</v>
      </c>
    </row>
    <row r="205" spans="1:8" x14ac:dyDescent="0.2">
      <c r="A205">
        <v>84</v>
      </c>
      <c r="B205" t="s">
        <v>913</v>
      </c>
      <c r="C205" t="s">
        <v>914</v>
      </c>
      <c r="D205" t="s">
        <v>652</v>
      </c>
      <c r="E205">
        <v>1</v>
      </c>
      <c r="F205" t="s">
        <v>856</v>
      </c>
      <c r="G205">
        <v>8</v>
      </c>
      <c r="H205" t="s">
        <v>865</v>
      </c>
    </row>
    <row r="206" spans="1:8" x14ac:dyDescent="0.2">
      <c r="A206">
        <v>85</v>
      </c>
      <c r="B206" t="s">
        <v>915</v>
      </c>
      <c r="C206" t="s">
        <v>916</v>
      </c>
      <c r="D206" t="s">
        <v>652</v>
      </c>
      <c r="E206">
        <v>1</v>
      </c>
      <c r="F206" t="s">
        <v>898</v>
      </c>
      <c r="G206">
        <v>1</v>
      </c>
      <c r="H206" t="s">
        <v>899</v>
      </c>
    </row>
    <row r="207" spans="1:8" x14ac:dyDescent="0.2">
      <c r="A207">
        <v>85</v>
      </c>
      <c r="B207" t="s">
        <v>915</v>
      </c>
      <c r="C207" t="s">
        <v>916</v>
      </c>
      <c r="D207" t="s">
        <v>652</v>
      </c>
      <c r="E207">
        <v>1</v>
      </c>
      <c r="F207" t="s">
        <v>898</v>
      </c>
      <c r="G207">
        <v>8</v>
      </c>
      <c r="H207" t="s">
        <v>865</v>
      </c>
    </row>
    <row r="208" spans="1:8" x14ac:dyDescent="0.2">
      <c r="A208">
        <v>86</v>
      </c>
      <c r="B208" t="s">
        <v>917</v>
      </c>
      <c r="C208" t="s">
        <v>918</v>
      </c>
      <c r="D208" t="s">
        <v>652</v>
      </c>
      <c r="E208">
        <v>2</v>
      </c>
    </row>
    <row r="209" spans="1:8" x14ac:dyDescent="0.2">
      <c r="A209">
        <v>87</v>
      </c>
      <c r="B209" t="s">
        <v>919</v>
      </c>
      <c r="C209" t="s">
        <v>920</v>
      </c>
      <c r="D209" t="s">
        <v>652</v>
      </c>
      <c r="E209">
        <v>1</v>
      </c>
      <c r="F209" t="s">
        <v>856</v>
      </c>
      <c r="G209">
        <v>1</v>
      </c>
      <c r="H209" t="s">
        <v>743</v>
      </c>
    </row>
    <row r="210" spans="1:8" x14ac:dyDescent="0.2">
      <c r="A210">
        <v>87</v>
      </c>
      <c r="B210" t="s">
        <v>919</v>
      </c>
      <c r="C210" t="s">
        <v>920</v>
      </c>
      <c r="D210" t="s">
        <v>652</v>
      </c>
      <c r="E210">
        <v>1</v>
      </c>
      <c r="F210" t="s">
        <v>856</v>
      </c>
      <c r="G210">
        <v>2</v>
      </c>
      <c r="H210" t="s">
        <v>744</v>
      </c>
    </row>
    <row r="211" spans="1:8" x14ac:dyDescent="0.2">
      <c r="A211">
        <v>87</v>
      </c>
      <c r="B211" t="s">
        <v>919</v>
      </c>
      <c r="C211" t="s">
        <v>920</v>
      </c>
      <c r="D211" t="s">
        <v>652</v>
      </c>
      <c r="E211">
        <v>1</v>
      </c>
      <c r="F211" t="s">
        <v>856</v>
      </c>
      <c r="G211">
        <v>8</v>
      </c>
      <c r="H211" t="s">
        <v>865</v>
      </c>
    </row>
    <row r="212" spans="1:8" x14ac:dyDescent="0.2">
      <c r="A212">
        <v>88</v>
      </c>
      <c r="B212" t="s">
        <v>921</v>
      </c>
      <c r="C212" t="s">
        <v>922</v>
      </c>
      <c r="D212" t="s">
        <v>652</v>
      </c>
      <c r="E212">
        <v>1</v>
      </c>
      <c r="F212" t="s">
        <v>856</v>
      </c>
      <c r="G212">
        <v>1</v>
      </c>
      <c r="H212" t="s">
        <v>743</v>
      </c>
    </row>
    <row r="213" spans="1:8" x14ac:dyDescent="0.2">
      <c r="A213">
        <v>88</v>
      </c>
      <c r="B213" t="s">
        <v>921</v>
      </c>
      <c r="C213" t="s">
        <v>922</v>
      </c>
      <c r="D213" t="s">
        <v>652</v>
      </c>
      <c r="E213">
        <v>1</v>
      </c>
      <c r="F213" t="s">
        <v>856</v>
      </c>
      <c r="G213">
        <v>2</v>
      </c>
      <c r="H213" t="s">
        <v>744</v>
      </c>
    </row>
    <row r="214" spans="1:8" x14ac:dyDescent="0.2">
      <c r="A214">
        <v>88</v>
      </c>
      <c r="B214" t="s">
        <v>921</v>
      </c>
      <c r="C214" t="s">
        <v>922</v>
      </c>
      <c r="D214" t="s">
        <v>652</v>
      </c>
      <c r="E214">
        <v>1</v>
      </c>
      <c r="F214" t="s">
        <v>856</v>
      </c>
      <c r="G214">
        <v>8</v>
      </c>
      <c r="H214" t="s">
        <v>865</v>
      </c>
    </row>
    <row r="215" spans="1:8" x14ac:dyDescent="0.2">
      <c r="A215">
        <v>89</v>
      </c>
      <c r="B215" t="s">
        <v>923</v>
      </c>
      <c r="C215" t="s">
        <v>924</v>
      </c>
      <c r="D215" t="s">
        <v>652</v>
      </c>
      <c r="E215">
        <v>1</v>
      </c>
      <c r="F215" t="s">
        <v>856</v>
      </c>
      <c r="G215">
        <v>1</v>
      </c>
      <c r="H215" t="s">
        <v>743</v>
      </c>
    </row>
    <row r="216" spans="1:8" x14ac:dyDescent="0.2">
      <c r="A216">
        <v>89</v>
      </c>
      <c r="B216" t="s">
        <v>923</v>
      </c>
      <c r="C216" t="s">
        <v>924</v>
      </c>
      <c r="D216" t="s">
        <v>652</v>
      </c>
      <c r="E216">
        <v>1</v>
      </c>
      <c r="F216" t="s">
        <v>856</v>
      </c>
      <c r="G216">
        <v>2</v>
      </c>
      <c r="H216" t="s">
        <v>744</v>
      </c>
    </row>
    <row r="217" spans="1:8" x14ac:dyDescent="0.2">
      <c r="A217">
        <v>89</v>
      </c>
      <c r="B217" t="s">
        <v>923</v>
      </c>
      <c r="C217" t="s">
        <v>924</v>
      </c>
      <c r="D217" t="s">
        <v>652</v>
      </c>
      <c r="E217">
        <v>1</v>
      </c>
      <c r="F217" t="s">
        <v>856</v>
      </c>
      <c r="G217">
        <v>8</v>
      </c>
      <c r="H217" t="s">
        <v>865</v>
      </c>
    </row>
    <row r="218" spans="1:8" x14ac:dyDescent="0.2">
      <c r="A218">
        <v>90</v>
      </c>
      <c r="B218" t="s">
        <v>925</v>
      </c>
      <c r="C218" t="s">
        <v>926</v>
      </c>
      <c r="D218" t="s">
        <v>652</v>
      </c>
      <c r="E218">
        <v>1</v>
      </c>
      <c r="F218" t="s">
        <v>898</v>
      </c>
      <c r="G218">
        <v>1</v>
      </c>
      <c r="H218" t="s">
        <v>927</v>
      </c>
    </row>
    <row r="219" spans="1:8" x14ac:dyDescent="0.2">
      <c r="A219">
        <v>90</v>
      </c>
      <c r="B219" t="s">
        <v>925</v>
      </c>
      <c r="C219" t="s">
        <v>926</v>
      </c>
      <c r="D219" t="s">
        <v>652</v>
      </c>
      <c r="E219">
        <v>1</v>
      </c>
      <c r="F219" t="s">
        <v>898</v>
      </c>
      <c r="G219">
        <v>8</v>
      </c>
      <c r="H219" t="s">
        <v>865</v>
      </c>
    </row>
    <row r="220" spans="1:8" x14ac:dyDescent="0.2">
      <c r="A220">
        <v>91</v>
      </c>
      <c r="B220" t="s">
        <v>928</v>
      </c>
      <c r="C220" t="s">
        <v>929</v>
      </c>
      <c r="D220" t="s">
        <v>652</v>
      </c>
      <c r="E220">
        <v>2</v>
      </c>
    </row>
    <row r="221" spans="1:8" x14ac:dyDescent="0.2">
      <c r="A221">
        <v>92</v>
      </c>
      <c r="B221" t="s">
        <v>930</v>
      </c>
      <c r="C221" t="s">
        <v>931</v>
      </c>
      <c r="D221" t="s">
        <v>655</v>
      </c>
      <c r="E221">
        <v>8</v>
      </c>
      <c r="F221" t="s">
        <v>932</v>
      </c>
    </row>
    <row r="222" spans="1:8" x14ac:dyDescent="0.2">
      <c r="A222">
        <v>93</v>
      </c>
      <c r="B222" t="s">
        <v>933</v>
      </c>
      <c r="C222" t="s">
        <v>934</v>
      </c>
      <c r="D222" t="s">
        <v>652</v>
      </c>
      <c r="E222">
        <v>1</v>
      </c>
      <c r="F222" t="s">
        <v>734</v>
      </c>
      <c r="G222">
        <v>1</v>
      </c>
      <c r="H222" t="s">
        <v>743</v>
      </c>
    </row>
    <row r="223" spans="1:8" x14ac:dyDescent="0.2">
      <c r="A223">
        <v>93</v>
      </c>
      <c r="B223" t="s">
        <v>933</v>
      </c>
      <c r="C223" t="s">
        <v>934</v>
      </c>
      <c r="D223" t="s">
        <v>652</v>
      </c>
      <c r="E223">
        <v>1</v>
      </c>
      <c r="F223" t="s">
        <v>734</v>
      </c>
      <c r="G223">
        <v>2</v>
      </c>
      <c r="H223" t="s">
        <v>744</v>
      </c>
    </row>
    <row r="224" spans="1:8" x14ac:dyDescent="0.2">
      <c r="A224">
        <v>94</v>
      </c>
      <c r="B224" t="s">
        <v>935</v>
      </c>
      <c r="C224" t="s">
        <v>936</v>
      </c>
      <c r="D224" t="s">
        <v>652</v>
      </c>
      <c r="E224">
        <v>2</v>
      </c>
    </row>
    <row r="225" spans="1:8" x14ac:dyDescent="0.2">
      <c r="A225">
        <v>95</v>
      </c>
      <c r="B225" t="s">
        <v>937</v>
      </c>
      <c r="C225" t="s">
        <v>938</v>
      </c>
      <c r="D225" t="s">
        <v>652</v>
      </c>
      <c r="E225">
        <v>2</v>
      </c>
    </row>
    <row r="226" spans="1:8" x14ac:dyDescent="0.2">
      <c r="A226">
        <v>96</v>
      </c>
      <c r="B226" t="s">
        <v>939</v>
      </c>
      <c r="C226" t="s">
        <v>940</v>
      </c>
      <c r="D226" t="s">
        <v>652</v>
      </c>
      <c r="E226">
        <v>1</v>
      </c>
      <c r="F226" t="s">
        <v>734</v>
      </c>
      <c r="G226">
        <v>1</v>
      </c>
      <c r="H226" t="s">
        <v>743</v>
      </c>
    </row>
    <row r="227" spans="1:8" x14ac:dyDescent="0.2">
      <c r="A227">
        <v>96</v>
      </c>
      <c r="B227" t="s">
        <v>939</v>
      </c>
      <c r="C227" t="s">
        <v>940</v>
      </c>
      <c r="D227" t="s">
        <v>652</v>
      </c>
      <c r="E227">
        <v>1</v>
      </c>
      <c r="F227" t="s">
        <v>734</v>
      </c>
      <c r="G227">
        <v>2</v>
      </c>
      <c r="H227" t="s">
        <v>744</v>
      </c>
    </row>
    <row r="228" spans="1:8" x14ac:dyDescent="0.2">
      <c r="A228">
        <v>97</v>
      </c>
      <c r="B228" t="s">
        <v>941</v>
      </c>
      <c r="C228" t="s">
        <v>942</v>
      </c>
      <c r="D228" t="s">
        <v>652</v>
      </c>
      <c r="E228">
        <v>2</v>
      </c>
    </row>
    <row r="229" spans="1:8" x14ac:dyDescent="0.2">
      <c r="A229">
        <v>98</v>
      </c>
      <c r="B229" t="s">
        <v>943</v>
      </c>
      <c r="C229" t="s">
        <v>938</v>
      </c>
      <c r="D229" t="s">
        <v>652</v>
      </c>
      <c r="E229">
        <v>2</v>
      </c>
    </row>
    <row r="230" spans="1:8" x14ac:dyDescent="0.2">
      <c r="A230">
        <v>99</v>
      </c>
      <c r="B230" t="s">
        <v>944</v>
      </c>
      <c r="C230" t="s">
        <v>945</v>
      </c>
      <c r="D230" t="s">
        <v>652</v>
      </c>
      <c r="E230">
        <v>1</v>
      </c>
      <c r="F230" t="s">
        <v>734</v>
      </c>
      <c r="G230">
        <v>1</v>
      </c>
      <c r="H230" t="s">
        <v>743</v>
      </c>
    </row>
    <row r="231" spans="1:8" x14ac:dyDescent="0.2">
      <c r="A231">
        <v>99</v>
      </c>
      <c r="B231" t="s">
        <v>944</v>
      </c>
      <c r="C231" t="s">
        <v>945</v>
      </c>
      <c r="D231" t="s">
        <v>652</v>
      </c>
      <c r="E231">
        <v>1</v>
      </c>
      <c r="F231" t="s">
        <v>734</v>
      </c>
      <c r="G231">
        <v>2</v>
      </c>
      <c r="H231" t="s">
        <v>744</v>
      </c>
    </row>
    <row r="232" spans="1:8" x14ac:dyDescent="0.2">
      <c r="A232">
        <v>100</v>
      </c>
      <c r="B232" t="s">
        <v>946</v>
      </c>
      <c r="C232" t="s">
        <v>942</v>
      </c>
      <c r="D232" t="s">
        <v>652</v>
      </c>
      <c r="E232">
        <v>2</v>
      </c>
    </row>
    <row r="233" spans="1:8" x14ac:dyDescent="0.2">
      <c r="A233">
        <v>101</v>
      </c>
      <c r="B233" t="s">
        <v>947</v>
      </c>
      <c r="C233" t="s">
        <v>938</v>
      </c>
      <c r="D233" t="s">
        <v>652</v>
      </c>
      <c r="E233">
        <v>2</v>
      </c>
    </row>
    <row r="234" spans="1:8" x14ac:dyDescent="0.2">
      <c r="A234">
        <v>102</v>
      </c>
      <c r="B234" t="s">
        <v>948</v>
      </c>
      <c r="C234" t="s">
        <v>949</v>
      </c>
      <c r="D234" t="s">
        <v>652</v>
      </c>
      <c r="E234">
        <v>1</v>
      </c>
      <c r="F234" t="s">
        <v>734</v>
      </c>
      <c r="G234">
        <v>1</v>
      </c>
      <c r="H234" t="s">
        <v>743</v>
      </c>
    </row>
    <row r="235" spans="1:8" x14ac:dyDescent="0.2">
      <c r="A235">
        <v>102</v>
      </c>
      <c r="B235" t="s">
        <v>948</v>
      </c>
      <c r="C235" t="s">
        <v>949</v>
      </c>
      <c r="D235" t="s">
        <v>652</v>
      </c>
      <c r="E235">
        <v>1</v>
      </c>
      <c r="F235" t="s">
        <v>734</v>
      </c>
      <c r="G235">
        <v>2</v>
      </c>
      <c r="H235" t="s">
        <v>744</v>
      </c>
    </row>
    <row r="236" spans="1:8" x14ac:dyDescent="0.2">
      <c r="A236">
        <v>103</v>
      </c>
      <c r="B236" t="s">
        <v>950</v>
      </c>
      <c r="C236" t="s">
        <v>942</v>
      </c>
      <c r="D236" t="s">
        <v>652</v>
      </c>
      <c r="E236">
        <v>2</v>
      </c>
    </row>
    <row r="237" spans="1:8" x14ac:dyDescent="0.2">
      <c r="A237">
        <v>104</v>
      </c>
      <c r="B237" t="s">
        <v>951</v>
      </c>
      <c r="C237" t="s">
        <v>938</v>
      </c>
      <c r="D237" t="s">
        <v>652</v>
      </c>
      <c r="E237">
        <v>2</v>
      </c>
    </row>
    <row r="238" spans="1:8" x14ac:dyDescent="0.2">
      <c r="A238">
        <v>105</v>
      </c>
      <c r="B238" t="s">
        <v>952</v>
      </c>
      <c r="C238" t="s">
        <v>953</v>
      </c>
      <c r="D238" t="s">
        <v>652</v>
      </c>
      <c r="E238">
        <v>1</v>
      </c>
      <c r="F238" t="s">
        <v>734</v>
      </c>
      <c r="G238">
        <v>1</v>
      </c>
      <c r="H238" t="s">
        <v>743</v>
      </c>
    </row>
    <row r="239" spans="1:8" x14ac:dyDescent="0.2">
      <c r="A239">
        <v>105</v>
      </c>
      <c r="B239" t="s">
        <v>952</v>
      </c>
      <c r="C239" t="s">
        <v>953</v>
      </c>
      <c r="D239" t="s">
        <v>652</v>
      </c>
      <c r="E239">
        <v>1</v>
      </c>
      <c r="F239" t="s">
        <v>734</v>
      </c>
      <c r="G239">
        <v>2</v>
      </c>
      <c r="H239" t="s">
        <v>744</v>
      </c>
    </row>
    <row r="240" spans="1:8" x14ac:dyDescent="0.2">
      <c r="A240">
        <v>106</v>
      </c>
      <c r="B240" t="s">
        <v>954</v>
      </c>
      <c r="C240" t="s">
        <v>942</v>
      </c>
      <c r="D240" t="s">
        <v>652</v>
      </c>
      <c r="E240">
        <v>2</v>
      </c>
    </row>
    <row r="241" spans="1:8" x14ac:dyDescent="0.2">
      <c r="A241">
        <v>107</v>
      </c>
      <c r="B241" t="s">
        <v>955</v>
      </c>
      <c r="C241" t="s">
        <v>938</v>
      </c>
      <c r="D241" t="s">
        <v>652</v>
      </c>
      <c r="E241">
        <v>2</v>
      </c>
    </row>
    <row r="242" spans="1:8" x14ac:dyDescent="0.2">
      <c r="A242">
        <v>108</v>
      </c>
      <c r="B242" t="s">
        <v>956</v>
      </c>
      <c r="C242" t="s">
        <v>957</v>
      </c>
      <c r="D242" t="s">
        <v>652</v>
      </c>
      <c r="E242">
        <v>1</v>
      </c>
      <c r="F242" t="s">
        <v>734</v>
      </c>
      <c r="G242">
        <v>1</v>
      </c>
      <c r="H242" t="s">
        <v>743</v>
      </c>
    </row>
    <row r="243" spans="1:8" x14ac:dyDescent="0.2">
      <c r="A243">
        <v>108</v>
      </c>
      <c r="B243" t="s">
        <v>956</v>
      </c>
      <c r="C243" t="s">
        <v>957</v>
      </c>
      <c r="D243" t="s">
        <v>652</v>
      </c>
      <c r="E243">
        <v>1</v>
      </c>
      <c r="F243" t="s">
        <v>734</v>
      </c>
      <c r="G243">
        <v>2</v>
      </c>
      <c r="H243" t="s">
        <v>744</v>
      </c>
    </row>
    <row r="244" spans="1:8" x14ac:dyDescent="0.2">
      <c r="A244">
        <v>109</v>
      </c>
      <c r="B244" t="s">
        <v>958</v>
      </c>
      <c r="C244" t="s">
        <v>942</v>
      </c>
      <c r="D244" t="s">
        <v>652</v>
      </c>
      <c r="E244">
        <v>2</v>
      </c>
    </row>
    <row r="245" spans="1:8" x14ac:dyDescent="0.2">
      <c r="A245">
        <v>110</v>
      </c>
      <c r="B245" t="s">
        <v>959</v>
      </c>
      <c r="C245" t="s">
        <v>938</v>
      </c>
      <c r="D245" t="s">
        <v>652</v>
      </c>
      <c r="E245">
        <v>2</v>
      </c>
    </row>
    <row r="246" spans="1:8" x14ac:dyDescent="0.2">
      <c r="A246">
        <v>111</v>
      </c>
      <c r="B246" t="s">
        <v>960</v>
      </c>
      <c r="C246" t="s">
        <v>961</v>
      </c>
      <c r="D246" t="s">
        <v>652</v>
      </c>
      <c r="E246">
        <v>1</v>
      </c>
      <c r="F246" t="s">
        <v>734</v>
      </c>
      <c r="G246">
        <v>1</v>
      </c>
      <c r="H246" t="s">
        <v>743</v>
      </c>
    </row>
    <row r="247" spans="1:8" x14ac:dyDescent="0.2">
      <c r="A247">
        <v>111</v>
      </c>
      <c r="B247" t="s">
        <v>960</v>
      </c>
      <c r="C247" t="s">
        <v>961</v>
      </c>
      <c r="D247" t="s">
        <v>652</v>
      </c>
      <c r="E247">
        <v>1</v>
      </c>
      <c r="F247" t="s">
        <v>734</v>
      </c>
      <c r="G247">
        <v>2</v>
      </c>
      <c r="H247" t="s">
        <v>744</v>
      </c>
    </row>
    <row r="248" spans="1:8" x14ac:dyDescent="0.2">
      <c r="A248">
        <v>112</v>
      </c>
      <c r="B248" t="s">
        <v>962</v>
      </c>
      <c r="C248" t="s">
        <v>942</v>
      </c>
      <c r="D248" t="s">
        <v>652</v>
      </c>
      <c r="E248">
        <v>2</v>
      </c>
    </row>
    <row r="249" spans="1:8" x14ac:dyDescent="0.2">
      <c r="A249">
        <v>113</v>
      </c>
      <c r="B249" t="s">
        <v>963</v>
      </c>
      <c r="C249" t="s">
        <v>938</v>
      </c>
      <c r="D249" t="s">
        <v>652</v>
      </c>
      <c r="E249">
        <v>2</v>
      </c>
    </row>
    <row r="250" spans="1:8" x14ac:dyDescent="0.2">
      <c r="A250">
        <v>114</v>
      </c>
      <c r="B250" t="s">
        <v>964</v>
      </c>
      <c r="C250" t="s">
        <v>965</v>
      </c>
      <c r="D250" t="s">
        <v>652</v>
      </c>
      <c r="E250">
        <v>1</v>
      </c>
      <c r="F250" t="s">
        <v>734</v>
      </c>
      <c r="G250">
        <v>1</v>
      </c>
      <c r="H250" t="s">
        <v>743</v>
      </c>
    </row>
    <row r="251" spans="1:8" x14ac:dyDescent="0.2">
      <c r="A251">
        <v>114</v>
      </c>
      <c r="B251" t="s">
        <v>964</v>
      </c>
      <c r="C251" t="s">
        <v>965</v>
      </c>
      <c r="D251" t="s">
        <v>652</v>
      </c>
      <c r="E251">
        <v>1</v>
      </c>
      <c r="F251" t="s">
        <v>734</v>
      </c>
      <c r="G251">
        <v>2</v>
      </c>
      <c r="H251" t="s">
        <v>744</v>
      </c>
    </row>
    <row r="252" spans="1:8" x14ac:dyDescent="0.2">
      <c r="A252">
        <v>115</v>
      </c>
      <c r="B252" t="s">
        <v>966</v>
      </c>
      <c r="C252" t="s">
        <v>967</v>
      </c>
      <c r="D252" t="s">
        <v>655</v>
      </c>
      <c r="E252">
        <v>30</v>
      </c>
      <c r="F252" t="s">
        <v>684</v>
      </c>
    </row>
    <row r="253" spans="1:8" x14ac:dyDescent="0.2">
      <c r="A253">
        <v>116</v>
      </c>
      <c r="B253" t="s">
        <v>968</v>
      </c>
      <c r="C253" t="s">
        <v>942</v>
      </c>
      <c r="D253" t="s">
        <v>652</v>
      </c>
      <c r="E253">
        <v>2</v>
      </c>
    </row>
    <row r="254" spans="1:8" x14ac:dyDescent="0.2">
      <c r="A254">
        <v>117</v>
      </c>
      <c r="B254" t="s">
        <v>969</v>
      </c>
      <c r="C254" t="s">
        <v>938</v>
      </c>
      <c r="D254" t="s">
        <v>652</v>
      </c>
      <c r="E254">
        <v>2</v>
      </c>
    </row>
    <row r="255" spans="1:8" x14ac:dyDescent="0.2">
      <c r="A255">
        <v>118</v>
      </c>
      <c r="B255" t="s">
        <v>970</v>
      </c>
      <c r="C255" t="s">
        <v>971</v>
      </c>
      <c r="D255" t="s">
        <v>652</v>
      </c>
      <c r="E255">
        <v>1</v>
      </c>
      <c r="F255" t="s">
        <v>972</v>
      </c>
      <c r="G255">
        <v>0</v>
      </c>
      <c r="H255" t="s">
        <v>853</v>
      </c>
    </row>
    <row r="256" spans="1:8" x14ac:dyDescent="0.2">
      <c r="A256">
        <v>118</v>
      </c>
      <c r="B256" t="s">
        <v>970</v>
      </c>
      <c r="C256" t="s">
        <v>971</v>
      </c>
      <c r="D256" t="s">
        <v>652</v>
      </c>
      <c r="E256">
        <v>1</v>
      </c>
      <c r="F256" t="s">
        <v>972</v>
      </c>
      <c r="G256">
        <v>1</v>
      </c>
      <c r="H256" t="s">
        <v>973</v>
      </c>
    </row>
    <row r="257" spans="1:8" x14ac:dyDescent="0.2">
      <c r="A257">
        <v>119</v>
      </c>
      <c r="B257" t="s">
        <v>974</v>
      </c>
      <c r="C257" t="s">
        <v>975</v>
      </c>
      <c r="D257" t="s">
        <v>652</v>
      </c>
      <c r="E257">
        <v>1</v>
      </c>
      <c r="G257">
        <v>1</v>
      </c>
      <c r="H257" t="s">
        <v>976</v>
      </c>
    </row>
    <row r="258" spans="1:8" x14ac:dyDescent="0.2">
      <c r="A258">
        <v>119</v>
      </c>
      <c r="B258" t="s">
        <v>974</v>
      </c>
      <c r="C258" t="s">
        <v>975</v>
      </c>
      <c r="D258" t="s">
        <v>652</v>
      </c>
      <c r="E258">
        <v>1</v>
      </c>
      <c r="G258">
        <v>3</v>
      </c>
      <c r="H258" t="s">
        <v>977</v>
      </c>
    </row>
    <row r="259" spans="1:8" x14ac:dyDescent="0.2">
      <c r="A259">
        <v>119</v>
      </c>
      <c r="B259" t="s">
        <v>974</v>
      </c>
      <c r="C259" t="s">
        <v>975</v>
      </c>
      <c r="D259" t="s">
        <v>652</v>
      </c>
      <c r="E259">
        <v>1</v>
      </c>
      <c r="G259">
        <v>8</v>
      </c>
      <c r="H259" t="s">
        <v>853</v>
      </c>
    </row>
    <row r="260" spans="1:8" x14ac:dyDescent="0.2">
      <c r="A260">
        <v>120</v>
      </c>
      <c r="B260" t="s">
        <v>978</v>
      </c>
      <c r="C260" t="s">
        <v>979</v>
      </c>
      <c r="D260" t="s">
        <v>652</v>
      </c>
      <c r="E260">
        <v>1</v>
      </c>
    </row>
    <row r="261" spans="1:8" x14ac:dyDescent="0.2">
      <c r="A261">
        <v>121</v>
      </c>
      <c r="B261" t="s">
        <v>980</v>
      </c>
      <c r="C261" t="s">
        <v>981</v>
      </c>
      <c r="D261" t="s">
        <v>652</v>
      </c>
      <c r="E261">
        <v>1</v>
      </c>
      <c r="F261" t="s">
        <v>898</v>
      </c>
      <c r="G261">
        <v>1</v>
      </c>
      <c r="H261" t="s">
        <v>982</v>
      </c>
    </row>
    <row r="262" spans="1:8" x14ac:dyDescent="0.2">
      <c r="A262">
        <v>121</v>
      </c>
      <c r="B262" t="s">
        <v>980</v>
      </c>
      <c r="C262" t="s">
        <v>981</v>
      </c>
      <c r="D262" t="s">
        <v>652</v>
      </c>
      <c r="E262">
        <v>1</v>
      </c>
      <c r="F262" t="s">
        <v>898</v>
      </c>
      <c r="G262">
        <v>8</v>
      </c>
      <c r="H262" t="s">
        <v>853</v>
      </c>
    </row>
    <row r="263" spans="1:8" x14ac:dyDescent="0.2">
      <c r="A263">
        <v>122</v>
      </c>
      <c r="B263" t="s">
        <v>983</v>
      </c>
      <c r="C263" t="s">
        <v>984</v>
      </c>
      <c r="D263" t="s">
        <v>652</v>
      </c>
      <c r="E263">
        <v>3</v>
      </c>
    </row>
    <row r="264" spans="1:8" x14ac:dyDescent="0.2">
      <c r="A264">
        <v>123</v>
      </c>
      <c r="B264" t="s">
        <v>985</v>
      </c>
      <c r="C264" t="s">
        <v>986</v>
      </c>
      <c r="D264" t="s">
        <v>652</v>
      </c>
      <c r="E264">
        <v>1</v>
      </c>
      <c r="F264" t="s">
        <v>987</v>
      </c>
      <c r="G264">
        <v>1</v>
      </c>
      <c r="H264" t="s">
        <v>976</v>
      </c>
    </row>
    <row r="265" spans="1:8" x14ac:dyDescent="0.2">
      <c r="A265">
        <v>123</v>
      </c>
      <c r="B265" t="s">
        <v>985</v>
      </c>
      <c r="C265" t="s">
        <v>986</v>
      </c>
      <c r="D265" t="s">
        <v>652</v>
      </c>
      <c r="E265">
        <v>1</v>
      </c>
      <c r="F265" t="s">
        <v>987</v>
      </c>
      <c r="G265">
        <v>3</v>
      </c>
      <c r="H265" t="s">
        <v>988</v>
      </c>
    </row>
    <row r="266" spans="1:8" x14ac:dyDescent="0.2">
      <c r="A266">
        <v>123</v>
      </c>
      <c r="B266" t="s">
        <v>985</v>
      </c>
      <c r="C266" t="s">
        <v>986</v>
      </c>
      <c r="D266" t="s">
        <v>652</v>
      </c>
      <c r="E266">
        <v>1</v>
      </c>
      <c r="F266" t="s">
        <v>987</v>
      </c>
      <c r="G266">
        <v>8</v>
      </c>
      <c r="H266" t="s">
        <v>853</v>
      </c>
    </row>
    <row r="267" spans="1:8" x14ac:dyDescent="0.2">
      <c r="A267">
        <v>124</v>
      </c>
      <c r="B267" t="s">
        <v>989</v>
      </c>
      <c r="C267" t="s">
        <v>990</v>
      </c>
      <c r="D267" t="s">
        <v>652</v>
      </c>
      <c r="E267">
        <v>1</v>
      </c>
    </row>
    <row r="268" spans="1:8" x14ac:dyDescent="0.2">
      <c r="A268">
        <v>125</v>
      </c>
      <c r="B268" t="s">
        <v>991</v>
      </c>
      <c r="C268" t="s">
        <v>992</v>
      </c>
      <c r="D268" t="s">
        <v>652</v>
      </c>
      <c r="E268">
        <v>1</v>
      </c>
      <c r="F268" t="s">
        <v>898</v>
      </c>
      <c r="G268">
        <v>1</v>
      </c>
      <c r="H268" t="s">
        <v>993</v>
      </c>
    </row>
    <row r="269" spans="1:8" x14ac:dyDescent="0.2">
      <c r="A269">
        <v>125</v>
      </c>
      <c r="B269" t="s">
        <v>991</v>
      </c>
      <c r="C269" t="s">
        <v>992</v>
      </c>
      <c r="D269" t="s">
        <v>652</v>
      </c>
      <c r="E269">
        <v>1</v>
      </c>
      <c r="F269" t="s">
        <v>898</v>
      </c>
      <c r="G269">
        <v>8</v>
      </c>
      <c r="H269" t="s">
        <v>853</v>
      </c>
    </row>
    <row r="270" spans="1:8" x14ac:dyDescent="0.2">
      <c r="A270">
        <v>126</v>
      </c>
      <c r="B270" t="s">
        <v>994</v>
      </c>
      <c r="C270" t="s">
        <v>995</v>
      </c>
      <c r="D270" t="s">
        <v>652</v>
      </c>
      <c r="E270">
        <v>3</v>
      </c>
    </row>
    <row r="271" spans="1:8" x14ac:dyDescent="0.2">
      <c r="A271">
        <v>127</v>
      </c>
      <c r="B271" t="s">
        <v>996</v>
      </c>
      <c r="C271" t="s">
        <v>997</v>
      </c>
      <c r="D271" t="s">
        <v>652</v>
      </c>
      <c r="E271">
        <v>1</v>
      </c>
      <c r="F271" t="s">
        <v>987</v>
      </c>
      <c r="G271">
        <v>1</v>
      </c>
      <c r="H271" t="s">
        <v>976</v>
      </c>
    </row>
    <row r="272" spans="1:8" x14ac:dyDescent="0.2">
      <c r="A272">
        <v>127</v>
      </c>
      <c r="B272" t="s">
        <v>996</v>
      </c>
      <c r="C272" t="s">
        <v>997</v>
      </c>
      <c r="D272" t="s">
        <v>652</v>
      </c>
      <c r="E272">
        <v>1</v>
      </c>
      <c r="F272" t="s">
        <v>987</v>
      </c>
      <c r="G272">
        <v>3</v>
      </c>
      <c r="H272" t="s">
        <v>977</v>
      </c>
    </row>
    <row r="273" spans="1:8" x14ac:dyDescent="0.2">
      <c r="A273">
        <v>127</v>
      </c>
      <c r="B273" t="s">
        <v>996</v>
      </c>
      <c r="C273" t="s">
        <v>997</v>
      </c>
      <c r="D273" t="s">
        <v>652</v>
      </c>
      <c r="E273">
        <v>1</v>
      </c>
      <c r="F273" t="s">
        <v>987</v>
      </c>
      <c r="G273">
        <v>8</v>
      </c>
      <c r="H273" t="s">
        <v>853</v>
      </c>
    </row>
    <row r="274" spans="1:8" x14ac:dyDescent="0.2">
      <c r="A274">
        <v>128</v>
      </c>
      <c r="B274" t="s">
        <v>998</v>
      </c>
      <c r="C274" t="s">
        <v>999</v>
      </c>
      <c r="D274" t="s">
        <v>652</v>
      </c>
      <c r="E274">
        <v>1</v>
      </c>
    </row>
    <row r="275" spans="1:8" x14ac:dyDescent="0.2">
      <c r="A275">
        <v>129</v>
      </c>
      <c r="B275" t="s">
        <v>1000</v>
      </c>
      <c r="C275" t="s">
        <v>1001</v>
      </c>
      <c r="D275" t="s">
        <v>652</v>
      </c>
      <c r="E275">
        <v>1</v>
      </c>
      <c r="F275" t="s">
        <v>898</v>
      </c>
      <c r="G275">
        <v>1</v>
      </c>
      <c r="H275" t="s">
        <v>1002</v>
      </c>
    </row>
    <row r="276" spans="1:8" x14ac:dyDescent="0.2">
      <c r="A276">
        <v>129</v>
      </c>
      <c r="B276" t="s">
        <v>1000</v>
      </c>
      <c r="C276" t="s">
        <v>1001</v>
      </c>
      <c r="D276" t="s">
        <v>652</v>
      </c>
      <c r="E276">
        <v>1</v>
      </c>
      <c r="F276" t="s">
        <v>898</v>
      </c>
      <c r="G276">
        <v>8</v>
      </c>
      <c r="H276" t="s">
        <v>853</v>
      </c>
    </row>
    <row r="277" spans="1:8" x14ac:dyDescent="0.2">
      <c r="A277">
        <v>130</v>
      </c>
      <c r="B277" t="s">
        <v>1003</v>
      </c>
      <c r="C277" t="s">
        <v>1004</v>
      </c>
      <c r="D277" t="s">
        <v>652</v>
      </c>
      <c r="E277">
        <v>3</v>
      </c>
    </row>
    <row r="278" spans="1:8" x14ac:dyDescent="0.2">
      <c r="A278">
        <v>131</v>
      </c>
      <c r="B278" t="s">
        <v>1005</v>
      </c>
      <c r="C278" t="s">
        <v>1006</v>
      </c>
      <c r="D278" t="s">
        <v>652</v>
      </c>
      <c r="E278">
        <v>1</v>
      </c>
      <c r="F278" t="s">
        <v>987</v>
      </c>
      <c r="G278">
        <v>1</v>
      </c>
      <c r="H278" t="s">
        <v>976</v>
      </c>
    </row>
    <row r="279" spans="1:8" x14ac:dyDescent="0.2">
      <c r="A279">
        <v>131</v>
      </c>
      <c r="B279" t="s">
        <v>1005</v>
      </c>
      <c r="C279" t="s">
        <v>1006</v>
      </c>
      <c r="D279" t="s">
        <v>652</v>
      </c>
      <c r="E279">
        <v>1</v>
      </c>
      <c r="F279" t="s">
        <v>987</v>
      </c>
      <c r="G279">
        <v>3</v>
      </c>
      <c r="H279" t="s">
        <v>977</v>
      </c>
    </row>
    <row r="280" spans="1:8" x14ac:dyDescent="0.2">
      <c r="A280">
        <v>131</v>
      </c>
      <c r="B280" t="s">
        <v>1005</v>
      </c>
      <c r="C280" t="s">
        <v>1006</v>
      </c>
      <c r="D280" t="s">
        <v>652</v>
      </c>
      <c r="E280">
        <v>1</v>
      </c>
      <c r="F280" t="s">
        <v>987</v>
      </c>
      <c r="G280">
        <v>8</v>
      </c>
      <c r="H280" t="s">
        <v>853</v>
      </c>
    </row>
    <row r="281" spans="1:8" x14ac:dyDescent="0.2">
      <c r="A281">
        <v>132</v>
      </c>
      <c r="B281" t="s">
        <v>1007</v>
      </c>
      <c r="C281" t="s">
        <v>1008</v>
      </c>
      <c r="D281" t="s">
        <v>652</v>
      </c>
      <c r="E281">
        <v>1</v>
      </c>
    </row>
    <row r="282" spans="1:8" x14ac:dyDescent="0.2">
      <c r="A282">
        <v>133</v>
      </c>
      <c r="B282" t="s">
        <v>1009</v>
      </c>
      <c r="C282" t="s">
        <v>1010</v>
      </c>
      <c r="D282" t="s">
        <v>652</v>
      </c>
      <c r="E282">
        <v>1</v>
      </c>
      <c r="F282" t="s">
        <v>856</v>
      </c>
      <c r="G282">
        <v>1</v>
      </c>
      <c r="H282" t="s">
        <v>1011</v>
      </c>
    </row>
    <row r="283" spans="1:8" x14ac:dyDescent="0.2">
      <c r="A283">
        <v>133</v>
      </c>
      <c r="B283" t="s">
        <v>1009</v>
      </c>
      <c r="C283" t="s">
        <v>1010</v>
      </c>
      <c r="D283" t="s">
        <v>652</v>
      </c>
      <c r="E283">
        <v>1</v>
      </c>
      <c r="F283" t="s">
        <v>856</v>
      </c>
      <c r="G283">
        <v>2</v>
      </c>
      <c r="H283" t="s">
        <v>1012</v>
      </c>
    </row>
    <row r="284" spans="1:8" x14ac:dyDescent="0.2">
      <c r="A284">
        <v>133</v>
      </c>
      <c r="B284" t="s">
        <v>1009</v>
      </c>
      <c r="C284" t="s">
        <v>1010</v>
      </c>
      <c r="D284" t="s">
        <v>652</v>
      </c>
      <c r="E284">
        <v>1</v>
      </c>
      <c r="F284" t="s">
        <v>856</v>
      </c>
      <c r="G284">
        <v>8</v>
      </c>
      <c r="H284" t="s">
        <v>853</v>
      </c>
    </row>
    <row r="285" spans="1:8" x14ac:dyDescent="0.2">
      <c r="A285">
        <v>134</v>
      </c>
      <c r="B285" t="s">
        <v>1013</v>
      </c>
      <c r="C285" t="s">
        <v>1014</v>
      </c>
      <c r="D285" t="s">
        <v>652</v>
      </c>
      <c r="E285">
        <v>3</v>
      </c>
    </row>
    <row r="286" spans="1:8" x14ac:dyDescent="0.2">
      <c r="A286">
        <v>135</v>
      </c>
      <c r="B286" t="s">
        <v>1015</v>
      </c>
      <c r="C286" t="s">
        <v>1016</v>
      </c>
      <c r="D286" t="s">
        <v>652</v>
      </c>
      <c r="E286">
        <v>1</v>
      </c>
    </row>
    <row r="287" spans="1:8" x14ac:dyDescent="0.2">
      <c r="A287">
        <v>136</v>
      </c>
      <c r="B287" t="s">
        <v>1017</v>
      </c>
      <c r="C287" t="s">
        <v>1018</v>
      </c>
      <c r="D287" t="s">
        <v>652</v>
      </c>
      <c r="E287">
        <v>1</v>
      </c>
      <c r="F287" t="s">
        <v>856</v>
      </c>
      <c r="G287">
        <v>1</v>
      </c>
      <c r="H287" t="s">
        <v>743</v>
      </c>
    </row>
    <row r="288" spans="1:8" x14ac:dyDescent="0.2">
      <c r="A288">
        <v>136</v>
      </c>
      <c r="B288" t="s">
        <v>1017</v>
      </c>
      <c r="C288" t="s">
        <v>1018</v>
      </c>
      <c r="D288" t="s">
        <v>652</v>
      </c>
      <c r="E288">
        <v>1</v>
      </c>
      <c r="F288" t="s">
        <v>856</v>
      </c>
      <c r="G288">
        <v>2</v>
      </c>
      <c r="H288" t="s">
        <v>744</v>
      </c>
    </row>
    <row r="289" spans="1:8" x14ac:dyDescent="0.2">
      <c r="A289">
        <v>136</v>
      </c>
      <c r="B289" t="s">
        <v>1017</v>
      </c>
      <c r="C289" t="s">
        <v>1018</v>
      </c>
      <c r="D289" t="s">
        <v>652</v>
      </c>
      <c r="E289">
        <v>1</v>
      </c>
      <c r="F289" t="s">
        <v>856</v>
      </c>
      <c r="G289">
        <v>8</v>
      </c>
      <c r="H289" t="s">
        <v>853</v>
      </c>
    </row>
    <row r="290" spans="1:8" x14ac:dyDescent="0.2">
      <c r="A290">
        <v>137</v>
      </c>
      <c r="B290" t="s">
        <v>1019</v>
      </c>
      <c r="C290" t="s">
        <v>1020</v>
      </c>
      <c r="D290" t="s">
        <v>652</v>
      </c>
      <c r="E290">
        <v>1</v>
      </c>
      <c r="F290" t="s">
        <v>856</v>
      </c>
      <c r="G290">
        <v>1</v>
      </c>
      <c r="H290" t="s">
        <v>1021</v>
      </c>
    </row>
    <row r="291" spans="1:8" x14ac:dyDescent="0.2">
      <c r="A291">
        <v>137</v>
      </c>
      <c r="B291" t="s">
        <v>1019</v>
      </c>
      <c r="C291" t="s">
        <v>1020</v>
      </c>
      <c r="D291" t="s">
        <v>652</v>
      </c>
      <c r="E291">
        <v>1</v>
      </c>
      <c r="F291" t="s">
        <v>856</v>
      </c>
      <c r="G291">
        <v>2</v>
      </c>
      <c r="H291" t="s">
        <v>1022</v>
      </c>
    </row>
    <row r="292" spans="1:8" x14ac:dyDescent="0.2">
      <c r="A292">
        <v>137</v>
      </c>
      <c r="B292" t="s">
        <v>1019</v>
      </c>
      <c r="C292" t="s">
        <v>1020</v>
      </c>
      <c r="D292" t="s">
        <v>652</v>
      </c>
      <c r="E292">
        <v>1</v>
      </c>
      <c r="F292" t="s">
        <v>856</v>
      </c>
      <c r="G292">
        <v>8</v>
      </c>
      <c r="H292" t="s">
        <v>853</v>
      </c>
    </row>
    <row r="293" spans="1:8" x14ac:dyDescent="0.2">
      <c r="A293">
        <v>138</v>
      </c>
      <c r="B293" t="s">
        <v>1023</v>
      </c>
      <c r="C293" t="s">
        <v>1024</v>
      </c>
      <c r="D293" t="s">
        <v>652</v>
      </c>
      <c r="E293">
        <v>2</v>
      </c>
    </row>
    <row r="294" spans="1:8" x14ac:dyDescent="0.2">
      <c r="A294">
        <v>139</v>
      </c>
      <c r="B294" t="s">
        <v>1025</v>
      </c>
      <c r="C294" t="s">
        <v>1026</v>
      </c>
      <c r="D294" t="s">
        <v>652</v>
      </c>
      <c r="E294">
        <v>2</v>
      </c>
      <c r="F294" t="s">
        <v>1027</v>
      </c>
      <c r="G294">
        <v>10</v>
      </c>
      <c r="H294" t="s">
        <v>841</v>
      </c>
    </row>
    <row r="295" spans="1:8" x14ac:dyDescent="0.2">
      <c r="A295">
        <v>139</v>
      </c>
      <c r="B295" t="s">
        <v>1025</v>
      </c>
      <c r="C295" t="s">
        <v>1026</v>
      </c>
      <c r="D295" t="s">
        <v>652</v>
      </c>
      <c r="E295">
        <v>2</v>
      </c>
      <c r="F295" t="s">
        <v>1027</v>
      </c>
      <c r="G295">
        <v>11</v>
      </c>
      <c r="H295" t="s">
        <v>842</v>
      </c>
    </row>
    <row r="296" spans="1:8" x14ac:dyDescent="0.2">
      <c r="A296">
        <v>139</v>
      </c>
      <c r="B296" t="s">
        <v>1025</v>
      </c>
      <c r="C296" t="s">
        <v>1026</v>
      </c>
      <c r="D296" t="s">
        <v>652</v>
      </c>
      <c r="E296">
        <v>2</v>
      </c>
      <c r="F296" t="s">
        <v>1027</v>
      </c>
      <c r="G296">
        <v>12</v>
      </c>
      <c r="H296" t="s">
        <v>843</v>
      </c>
    </row>
    <row r="297" spans="1:8" x14ac:dyDescent="0.2">
      <c r="A297">
        <v>139</v>
      </c>
      <c r="B297" t="s">
        <v>1025</v>
      </c>
      <c r="C297" t="s">
        <v>1026</v>
      </c>
      <c r="D297" t="s">
        <v>652</v>
      </c>
      <c r="E297">
        <v>2</v>
      </c>
      <c r="F297" t="s">
        <v>1027</v>
      </c>
      <c r="G297">
        <v>13</v>
      </c>
      <c r="H297" t="s">
        <v>876</v>
      </c>
    </row>
    <row r="298" spans="1:8" x14ac:dyDescent="0.2">
      <c r="A298">
        <v>139</v>
      </c>
      <c r="B298" t="s">
        <v>1025</v>
      </c>
      <c r="C298" t="s">
        <v>1026</v>
      </c>
      <c r="D298" t="s">
        <v>652</v>
      </c>
      <c r="E298">
        <v>2</v>
      </c>
      <c r="F298" t="s">
        <v>1027</v>
      </c>
      <c r="G298">
        <v>14</v>
      </c>
      <c r="H298" t="s">
        <v>845</v>
      </c>
    </row>
    <row r="299" spans="1:8" x14ac:dyDescent="0.2">
      <c r="A299">
        <v>139</v>
      </c>
      <c r="B299" t="s">
        <v>1025</v>
      </c>
      <c r="C299" t="s">
        <v>1026</v>
      </c>
      <c r="D299" t="s">
        <v>652</v>
      </c>
      <c r="E299">
        <v>2</v>
      </c>
      <c r="F299" t="s">
        <v>1027</v>
      </c>
      <c r="G299">
        <v>15</v>
      </c>
      <c r="H299" t="s">
        <v>1028</v>
      </c>
    </row>
    <row r="300" spans="1:8" x14ac:dyDescent="0.2">
      <c r="A300">
        <v>139</v>
      </c>
      <c r="B300" t="s">
        <v>1025</v>
      </c>
      <c r="C300" t="s">
        <v>1026</v>
      </c>
      <c r="D300" t="s">
        <v>652</v>
      </c>
      <c r="E300">
        <v>2</v>
      </c>
      <c r="F300" t="s">
        <v>1027</v>
      </c>
      <c r="G300">
        <v>20</v>
      </c>
      <c r="H300" t="s">
        <v>847</v>
      </c>
    </row>
    <row r="301" spans="1:8" x14ac:dyDescent="0.2">
      <c r="A301">
        <v>139</v>
      </c>
      <c r="B301" t="s">
        <v>1025</v>
      </c>
      <c r="C301" t="s">
        <v>1026</v>
      </c>
      <c r="D301" t="s">
        <v>652</v>
      </c>
      <c r="E301">
        <v>2</v>
      </c>
      <c r="F301" t="s">
        <v>1027</v>
      </c>
      <c r="G301">
        <v>21</v>
      </c>
      <c r="H301" t="s">
        <v>1029</v>
      </c>
    </row>
    <row r="302" spans="1:8" x14ac:dyDescent="0.2">
      <c r="A302">
        <v>139</v>
      </c>
      <c r="B302" t="s">
        <v>1025</v>
      </c>
      <c r="C302" t="s">
        <v>1026</v>
      </c>
      <c r="D302" t="s">
        <v>652</v>
      </c>
      <c r="E302">
        <v>2</v>
      </c>
      <c r="F302" t="s">
        <v>1027</v>
      </c>
      <c r="G302">
        <v>30</v>
      </c>
      <c r="H302" t="s">
        <v>1030</v>
      </c>
    </row>
    <row r="303" spans="1:8" x14ac:dyDescent="0.2">
      <c r="A303">
        <v>139</v>
      </c>
      <c r="B303" t="s">
        <v>1025</v>
      </c>
      <c r="C303" t="s">
        <v>1026</v>
      </c>
      <c r="D303" t="s">
        <v>652</v>
      </c>
      <c r="E303">
        <v>2</v>
      </c>
      <c r="F303" t="s">
        <v>1027</v>
      </c>
      <c r="G303">
        <v>31</v>
      </c>
      <c r="H303" t="s">
        <v>1031</v>
      </c>
    </row>
    <row r="304" spans="1:8" x14ac:dyDescent="0.2">
      <c r="A304">
        <v>139</v>
      </c>
      <c r="B304" t="s">
        <v>1025</v>
      </c>
      <c r="C304" t="s">
        <v>1026</v>
      </c>
      <c r="D304" t="s">
        <v>652</v>
      </c>
      <c r="E304">
        <v>2</v>
      </c>
      <c r="F304" t="s">
        <v>1027</v>
      </c>
      <c r="G304">
        <v>40</v>
      </c>
      <c r="H304" t="s">
        <v>850</v>
      </c>
    </row>
    <row r="305" spans="1:8" x14ac:dyDescent="0.2">
      <c r="A305">
        <v>139</v>
      </c>
      <c r="B305" t="s">
        <v>1025</v>
      </c>
      <c r="C305" t="s">
        <v>1026</v>
      </c>
      <c r="D305" t="s">
        <v>652</v>
      </c>
      <c r="E305">
        <v>2</v>
      </c>
      <c r="F305" t="s">
        <v>1027</v>
      </c>
      <c r="G305">
        <v>41</v>
      </c>
      <c r="H305" t="s">
        <v>851</v>
      </c>
    </row>
    <row r="306" spans="1:8" x14ac:dyDescent="0.2">
      <c r="A306">
        <v>139</v>
      </c>
      <c r="B306" t="s">
        <v>1025</v>
      </c>
      <c r="C306" t="s">
        <v>1026</v>
      </c>
      <c r="D306" t="s">
        <v>652</v>
      </c>
      <c r="E306">
        <v>2</v>
      </c>
      <c r="F306" t="s">
        <v>1027</v>
      </c>
      <c r="G306">
        <v>42</v>
      </c>
      <c r="H306" t="s">
        <v>852</v>
      </c>
    </row>
    <row r="307" spans="1:8" x14ac:dyDescent="0.2">
      <c r="A307">
        <v>139</v>
      </c>
      <c r="B307" t="s">
        <v>1025</v>
      </c>
      <c r="C307" t="s">
        <v>1026</v>
      </c>
      <c r="D307" t="s">
        <v>652</v>
      </c>
      <c r="E307">
        <v>2</v>
      </c>
      <c r="F307" t="s">
        <v>1027</v>
      </c>
      <c r="G307">
        <v>96</v>
      </c>
      <c r="H307" t="s">
        <v>812</v>
      </c>
    </row>
    <row r="308" spans="1:8" x14ac:dyDescent="0.2">
      <c r="A308">
        <v>139</v>
      </c>
      <c r="B308" t="s">
        <v>1025</v>
      </c>
      <c r="C308" t="s">
        <v>1026</v>
      </c>
      <c r="D308" t="s">
        <v>652</v>
      </c>
      <c r="E308">
        <v>2</v>
      </c>
      <c r="F308" t="s">
        <v>1027</v>
      </c>
      <c r="G308">
        <v>98</v>
      </c>
      <c r="H308" t="s">
        <v>853</v>
      </c>
    </row>
    <row r="309" spans="1:8" x14ac:dyDescent="0.2">
      <c r="A309">
        <v>140</v>
      </c>
      <c r="B309" t="s">
        <v>1032</v>
      </c>
      <c r="C309" t="s">
        <v>1033</v>
      </c>
      <c r="D309" t="s">
        <v>652</v>
      </c>
      <c r="E309">
        <v>1</v>
      </c>
      <c r="F309" t="s">
        <v>856</v>
      </c>
      <c r="G309">
        <v>1</v>
      </c>
      <c r="H309" t="s">
        <v>743</v>
      </c>
    </row>
    <row r="310" spans="1:8" x14ac:dyDescent="0.2">
      <c r="A310">
        <v>140</v>
      </c>
      <c r="B310" t="s">
        <v>1032</v>
      </c>
      <c r="C310" t="s">
        <v>1033</v>
      </c>
      <c r="D310" t="s">
        <v>652</v>
      </c>
      <c r="E310">
        <v>1</v>
      </c>
      <c r="F310" t="s">
        <v>856</v>
      </c>
      <c r="G310">
        <v>2</v>
      </c>
      <c r="H310" t="s">
        <v>744</v>
      </c>
    </row>
    <row r="311" spans="1:8" x14ac:dyDescent="0.2">
      <c r="A311">
        <v>140</v>
      </c>
      <c r="B311" t="s">
        <v>1032</v>
      </c>
      <c r="C311" t="s">
        <v>1033</v>
      </c>
      <c r="D311" t="s">
        <v>652</v>
      </c>
      <c r="E311">
        <v>1</v>
      </c>
      <c r="F311" t="s">
        <v>856</v>
      </c>
      <c r="G311">
        <v>8</v>
      </c>
      <c r="H311" t="s">
        <v>853</v>
      </c>
    </row>
    <row r="312" spans="1:8" x14ac:dyDescent="0.2">
      <c r="A312">
        <v>141</v>
      </c>
      <c r="B312" t="s">
        <v>1034</v>
      </c>
      <c r="C312" t="s">
        <v>1035</v>
      </c>
      <c r="D312" t="s">
        <v>652</v>
      </c>
      <c r="E312">
        <v>1</v>
      </c>
      <c r="F312" t="s">
        <v>856</v>
      </c>
      <c r="G312">
        <v>1</v>
      </c>
      <c r="H312" t="s">
        <v>1021</v>
      </c>
    </row>
    <row r="313" spans="1:8" x14ac:dyDescent="0.2">
      <c r="A313">
        <v>141</v>
      </c>
      <c r="B313" t="s">
        <v>1034</v>
      </c>
      <c r="C313" t="s">
        <v>1035</v>
      </c>
      <c r="D313" t="s">
        <v>652</v>
      </c>
      <c r="E313">
        <v>1</v>
      </c>
      <c r="F313" t="s">
        <v>856</v>
      </c>
      <c r="G313">
        <v>2</v>
      </c>
      <c r="H313" t="s">
        <v>1022</v>
      </c>
    </row>
    <row r="314" spans="1:8" x14ac:dyDescent="0.2">
      <c r="A314">
        <v>141</v>
      </c>
      <c r="B314" t="s">
        <v>1034</v>
      </c>
      <c r="C314" t="s">
        <v>1035</v>
      </c>
      <c r="D314" t="s">
        <v>652</v>
      </c>
      <c r="E314">
        <v>1</v>
      </c>
      <c r="F314" t="s">
        <v>856</v>
      </c>
      <c r="G314">
        <v>8</v>
      </c>
      <c r="H314" t="s">
        <v>853</v>
      </c>
    </row>
    <row r="315" spans="1:8" x14ac:dyDescent="0.2">
      <c r="A315">
        <v>142</v>
      </c>
      <c r="B315" t="s">
        <v>1036</v>
      </c>
      <c r="C315" t="s">
        <v>1037</v>
      </c>
      <c r="D315" t="s">
        <v>652</v>
      </c>
      <c r="E315">
        <v>2</v>
      </c>
    </row>
    <row r="316" spans="1:8" x14ac:dyDescent="0.2">
      <c r="A316">
        <v>143</v>
      </c>
      <c r="B316" t="s">
        <v>1038</v>
      </c>
      <c r="C316" t="s">
        <v>1039</v>
      </c>
      <c r="D316" t="s">
        <v>652</v>
      </c>
      <c r="E316">
        <v>1</v>
      </c>
      <c r="F316" t="s">
        <v>856</v>
      </c>
      <c r="G316">
        <v>1</v>
      </c>
      <c r="H316" t="s">
        <v>743</v>
      </c>
    </row>
    <row r="317" spans="1:8" x14ac:dyDescent="0.2">
      <c r="A317">
        <v>143</v>
      </c>
      <c r="B317" t="s">
        <v>1038</v>
      </c>
      <c r="C317" t="s">
        <v>1039</v>
      </c>
      <c r="D317" t="s">
        <v>652</v>
      </c>
      <c r="E317">
        <v>1</v>
      </c>
      <c r="F317" t="s">
        <v>856</v>
      </c>
      <c r="G317">
        <v>2</v>
      </c>
      <c r="H317" t="s">
        <v>744</v>
      </c>
    </row>
    <row r="318" spans="1:8" x14ac:dyDescent="0.2">
      <c r="A318">
        <v>143</v>
      </c>
      <c r="B318" t="s">
        <v>1038</v>
      </c>
      <c r="C318" t="s">
        <v>1039</v>
      </c>
      <c r="D318" t="s">
        <v>652</v>
      </c>
      <c r="E318">
        <v>1</v>
      </c>
      <c r="F318" t="s">
        <v>856</v>
      </c>
      <c r="G318">
        <v>8</v>
      </c>
      <c r="H318" t="s">
        <v>853</v>
      </c>
    </row>
    <row r="319" spans="1:8" x14ac:dyDescent="0.2">
      <c r="A319">
        <v>144</v>
      </c>
      <c r="B319" t="s">
        <v>1040</v>
      </c>
      <c r="C319" t="s">
        <v>1041</v>
      </c>
      <c r="D319" t="s">
        <v>652</v>
      </c>
      <c r="E319">
        <v>1</v>
      </c>
      <c r="F319" t="s">
        <v>856</v>
      </c>
      <c r="G319">
        <v>1</v>
      </c>
      <c r="H319" t="s">
        <v>743</v>
      </c>
    </row>
    <row r="320" spans="1:8" x14ac:dyDescent="0.2">
      <c r="A320">
        <v>144</v>
      </c>
      <c r="B320" t="s">
        <v>1040</v>
      </c>
      <c r="C320" t="s">
        <v>1041</v>
      </c>
      <c r="D320" t="s">
        <v>652</v>
      </c>
      <c r="E320">
        <v>1</v>
      </c>
      <c r="F320" t="s">
        <v>856</v>
      </c>
      <c r="G320">
        <v>2</v>
      </c>
      <c r="H320" t="s">
        <v>744</v>
      </c>
    </row>
    <row r="321" spans="1:8" x14ac:dyDescent="0.2">
      <c r="A321">
        <v>144</v>
      </c>
      <c r="B321" t="s">
        <v>1040</v>
      </c>
      <c r="C321" t="s">
        <v>1041</v>
      </c>
      <c r="D321" t="s">
        <v>652</v>
      </c>
      <c r="E321">
        <v>1</v>
      </c>
      <c r="F321" t="s">
        <v>856</v>
      </c>
      <c r="G321">
        <v>8</v>
      </c>
      <c r="H321" t="s">
        <v>853</v>
      </c>
    </row>
    <row r="322" spans="1:8" x14ac:dyDescent="0.2">
      <c r="A322">
        <v>145</v>
      </c>
      <c r="B322" t="s">
        <v>1042</v>
      </c>
      <c r="C322" t="s">
        <v>1043</v>
      </c>
      <c r="D322" t="s">
        <v>652</v>
      </c>
      <c r="E322">
        <v>1</v>
      </c>
      <c r="F322" t="s">
        <v>856</v>
      </c>
      <c r="G322">
        <v>1</v>
      </c>
      <c r="H322" t="s">
        <v>743</v>
      </c>
    </row>
    <row r="323" spans="1:8" x14ac:dyDescent="0.2">
      <c r="A323">
        <v>145</v>
      </c>
      <c r="B323" t="s">
        <v>1042</v>
      </c>
      <c r="C323" t="s">
        <v>1043</v>
      </c>
      <c r="D323" t="s">
        <v>652</v>
      </c>
      <c r="E323">
        <v>1</v>
      </c>
      <c r="F323" t="s">
        <v>856</v>
      </c>
      <c r="G323">
        <v>2</v>
      </c>
      <c r="H323" t="s">
        <v>744</v>
      </c>
    </row>
    <row r="324" spans="1:8" x14ac:dyDescent="0.2">
      <c r="A324">
        <v>145</v>
      </c>
      <c r="B324" t="s">
        <v>1042</v>
      </c>
      <c r="C324" t="s">
        <v>1043</v>
      </c>
      <c r="D324" t="s">
        <v>652</v>
      </c>
      <c r="E324">
        <v>1</v>
      </c>
      <c r="F324" t="s">
        <v>856</v>
      </c>
      <c r="G324">
        <v>8</v>
      </c>
      <c r="H324" t="s">
        <v>853</v>
      </c>
    </row>
    <row r="325" spans="1:8" x14ac:dyDescent="0.2">
      <c r="A325">
        <v>146</v>
      </c>
      <c r="B325" t="s">
        <v>1044</v>
      </c>
      <c r="C325" t="s">
        <v>1045</v>
      </c>
      <c r="D325" t="s">
        <v>652</v>
      </c>
      <c r="E325">
        <v>1</v>
      </c>
      <c r="F325" t="s">
        <v>856</v>
      </c>
      <c r="G325">
        <v>1</v>
      </c>
      <c r="H325" t="s">
        <v>743</v>
      </c>
    </row>
    <row r="326" spans="1:8" x14ac:dyDescent="0.2">
      <c r="A326">
        <v>146</v>
      </c>
      <c r="B326" t="s">
        <v>1044</v>
      </c>
      <c r="C326" t="s">
        <v>1045</v>
      </c>
      <c r="D326" t="s">
        <v>652</v>
      </c>
      <c r="E326">
        <v>1</v>
      </c>
      <c r="F326" t="s">
        <v>856</v>
      </c>
      <c r="G326">
        <v>2</v>
      </c>
      <c r="H326" t="s">
        <v>744</v>
      </c>
    </row>
    <row r="327" spans="1:8" x14ac:dyDescent="0.2">
      <c r="A327">
        <v>146</v>
      </c>
      <c r="B327" t="s">
        <v>1044</v>
      </c>
      <c r="C327" t="s">
        <v>1045</v>
      </c>
      <c r="D327" t="s">
        <v>652</v>
      </c>
      <c r="E327">
        <v>1</v>
      </c>
      <c r="F327" t="s">
        <v>856</v>
      </c>
      <c r="G327">
        <v>8</v>
      </c>
      <c r="H327" t="s">
        <v>853</v>
      </c>
    </row>
    <row r="328" spans="1:8" x14ac:dyDescent="0.2">
      <c r="A328">
        <v>147</v>
      </c>
      <c r="B328" t="s">
        <v>1046</v>
      </c>
      <c r="C328" t="s">
        <v>1047</v>
      </c>
      <c r="D328" t="s">
        <v>652</v>
      </c>
      <c r="E328">
        <v>1</v>
      </c>
      <c r="F328" t="s">
        <v>856</v>
      </c>
      <c r="G328">
        <v>1</v>
      </c>
      <c r="H328" t="s">
        <v>743</v>
      </c>
    </row>
    <row r="329" spans="1:8" x14ac:dyDescent="0.2">
      <c r="A329">
        <v>147</v>
      </c>
      <c r="B329" t="s">
        <v>1046</v>
      </c>
      <c r="C329" t="s">
        <v>1047</v>
      </c>
      <c r="D329" t="s">
        <v>652</v>
      </c>
      <c r="E329">
        <v>1</v>
      </c>
      <c r="F329" t="s">
        <v>856</v>
      </c>
      <c r="G329">
        <v>2</v>
      </c>
      <c r="H329" t="s">
        <v>744</v>
      </c>
    </row>
    <row r="330" spans="1:8" x14ac:dyDescent="0.2">
      <c r="A330">
        <v>147</v>
      </c>
      <c r="B330" t="s">
        <v>1046</v>
      </c>
      <c r="C330" t="s">
        <v>1047</v>
      </c>
      <c r="D330" t="s">
        <v>652</v>
      </c>
      <c r="E330">
        <v>1</v>
      </c>
      <c r="F330" t="s">
        <v>856</v>
      </c>
      <c r="G330">
        <v>8</v>
      </c>
      <c r="H330" t="s">
        <v>853</v>
      </c>
    </row>
    <row r="331" spans="1:8" x14ac:dyDescent="0.2">
      <c r="A331">
        <v>148</v>
      </c>
      <c r="B331" t="s">
        <v>1048</v>
      </c>
      <c r="C331" t="s">
        <v>1049</v>
      </c>
      <c r="D331" t="s">
        <v>652</v>
      </c>
      <c r="E331">
        <v>1</v>
      </c>
      <c r="F331" t="s">
        <v>856</v>
      </c>
      <c r="G331">
        <v>1</v>
      </c>
      <c r="H331" t="s">
        <v>1050</v>
      </c>
    </row>
    <row r="332" spans="1:8" x14ac:dyDescent="0.2">
      <c r="A332">
        <v>148</v>
      </c>
      <c r="B332" t="s">
        <v>1048</v>
      </c>
      <c r="C332" t="s">
        <v>1049</v>
      </c>
      <c r="D332" t="s">
        <v>652</v>
      </c>
      <c r="E332">
        <v>1</v>
      </c>
      <c r="F332" t="s">
        <v>856</v>
      </c>
      <c r="G332">
        <v>2</v>
      </c>
      <c r="H332" t="s">
        <v>1022</v>
      </c>
    </row>
    <row r="333" spans="1:8" x14ac:dyDescent="0.2">
      <c r="A333">
        <v>148</v>
      </c>
      <c r="B333" t="s">
        <v>1048</v>
      </c>
      <c r="C333" t="s">
        <v>1049</v>
      </c>
      <c r="D333" t="s">
        <v>652</v>
      </c>
      <c r="E333">
        <v>1</v>
      </c>
      <c r="F333" t="s">
        <v>856</v>
      </c>
      <c r="G333">
        <v>8</v>
      </c>
      <c r="H333" t="s">
        <v>853</v>
      </c>
    </row>
    <row r="334" spans="1:8" x14ac:dyDescent="0.2">
      <c r="A334">
        <v>149</v>
      </c>
      <c r="B334" t="s">
        <v>1051</v>
      </c>
      <c r="C334" t="s">
        <v>1052</v>
      </c>
      <c r="D334" t="s">
        <v>652</v>
      </c>
      <c r="E334">
        <v>2</v>
      </c>
    </row>
    <row r="335" spans="1:8" x14ac:dyDescent="0.2">
      <c r="A335">
        <v>150</v>
      </c>
      <c r="B335" t="s">
        <v>1053</v>
      </c>
      <c r="C335" t="s">
        <v>1054</v>
      </c>
      <c r="D335" t="s">
        <v>652</v>
      </c>
      <c r="E335">
        <v>2</v>
      </c>
      <c r="F335" t="s">
        <v>840</v>
      </c>
      <c r="G335">
        <v>10</v>
      </c>
      <c r="H335" t="s">
        <v>841</v>
      </c>
    </row>
    <row r="336" spans="1:8" x14ac:dyDescent="0.2">
      <c r="A336">
        <v>150</v>
      </c>
      <c r="B336" t="s">
        <v>1053</v>
      </c>
      <c r="C336" t="s">
        <v>1054</v>
      </c>
      <c r="D336" t="s">
        <v>652</v>
      </c>
      <c r="E336">
        <v>2</v>
      </c>
      <c r="F336" t="s">
        <v>840</v>
      </c>
      <c r="G336">
        <v>11</v>
      </c>
      <c r="H336" t="s">
        <v>842</v>
      </c>
    </row>
    <row r="337" spans="1:8" x14ac:dyDescent="0.2">
      <c r="A337">
        <v>150</v>
      </c>
      <c r="B337" t="s">
        <v>1053</v>
      </c>
      <c r="C337" t="s">
        <v>1054</v>
      </c>
      <c r="D337" t="s">
        <v>652</v>
      </c>
      <c r="E337">
        <v>2</v>
      </c>
      <c r="F337" t="s">
        <v>840</v>
      </c>
      <c r="G337">
        <v>12</v>
      </c>
      <c r="H337" t="s">
        <v>843</v>
      </c>
    </row>
    <row r="338" spans="1:8" x14ac:dyDescent="0.2">
      <c r="A338">
        <v>150</v>
      </c>
      <c r="B338" t="s">
        <v>1053</v>
      </c>
      <c r="C338" t="s">
        <v>1054</v>
      </c>
      <c r="D338" t="s">
        <v>652</v>
      </c>
      <c r="E338">
        <v>2</v>
      </c>
      <c r="F338" t="s">
        <v>840</v>
      </c>
      <c r="G338">
        <v>13</v>
      </c>
      <c r="H338" t="s">
        <v>876</v>
      </c>
    </row>
    <row r="339" spans="1:8" x14ac:dyDescent="0.2">
      <c r="A339">
        <v>150</v>
      </c>
      <c r="B339" t="s">
        <v>1053</v>
      </c>
      <c r="C339" t="s">
        <v>1054</v>
      </c>
      <c r="D339" t="s">
        <v>652</v>
      </c>
      <c r="E339">
        <v>2</v>
      </c>
      <c r="F339" t="s">
        <v>840</v>
      </c>
      <c r="G339">
        <v>14</v>
      </c>
      <c r="H339" t="s">
        <v>845</v>
      </c>
    </row>
    <row r="340" spans="1:8" x14ac:dyDescent="0.2">
      <c r="A340">
        <v>150</v>
      </c>
      <c r="B340" t="s">
        <v>1053</v>
      </c>
      <c r="C340" t="s">
        <v>1054</v>
      </c>
      <c r="D340" t="s">
        <v>652</v>
      </c>
      <c r="E340">
        <v>2</v>
      </c>
      <c r="F340" t="s">
        <v>840</v>
      </c>
      <c r="G340">
        <v>15</v>
      </c>
      <c r="H340" t="s">
        <v>1028</v>
      </c>
    </row>
    <row r="341" spans="1:8" x14ac:dyDescent="0.2">
      <c r="A341">
        <v>150</v>
      </c>
      <c r="B341" t="s">
        <v>1053</v>
      </c>
      <c r="C341" t="s">
        <v>1054</v>
      </c>
      <c r="D341" t="s">
        <v>652</v>
      </c>
      <c r="E341">
        <v>2</v>
      </c>
      <c r="F341" t="s">
        <v>840</v>
      </c>
      <c r="G341">
        <v>20</v>
      </c>
      <c r="H341" t="s">
        <v>847</v>
      </c>
    </row>
    <row r="342" spans="1:8" x14ac:dyDescent="0.2">
      <c r="A342">
        <v>150</v>
      </c>
      <c r="B342" t="s">
        <v>1053</v>
      </c>
      <c r="C342" t="s">
        <v>1054</v>
      </c>
      <c r="D342" t="s">
        <v>652</v>
      </c>
      <c r="E342">
        <v>2</v>
      </c>
      <c r="F342" t="s">
        <v>840</v>
      </c>
      <c r="G342">
        <v>30</v>
      </c>
      <c r="H342" t="s">
        <v>1030</v>
      </c>
    </row>
    <row r="343" spans="1:8" x14ac:dyDescent="0.2">
      <c r="A343">
        <v>150</v>
      </c>
      <c r="B343" t="s">
        <v>1053</v>
      </c>
      <c r="C343" t="s">
        <v>1054</v>
      </c>
      <c r="D343" t="s">
        <v>652</v>
      </c>
      <c r="E343">
        <v>2</v>
      </c>
      <c r="F343" t="s">
        <v>840</v>
      </c>
      <c r="G343">
        <v>31</v>
      </c>
      <c r="H343" t="s">
        <v>1031</v>
      </c>
    </row>
    <row r="344" spans="1:8" x14ac:dyDescent="0.2">
      <c r="A344">
        <v>150</v>
      </c>
      <c r="B344" t="s">
        <v>1053</v>
      </c>
      <c r="C344" t="s">
        <v>1054</v>
      </c>
      <c r="D344" t="s">
        <v>652</v>
      </c>
      <c r="E344">
        <v>2</v>
      </c>
      <c r="F344" t="s">
        <v>840</v>
      </c>
      <c r="G344">
        <v>40</v>
      </c>
      <c r="H344" t="s">
        <v>850</v>
      </c>
    </row>
    <row r="345" spans="1:8" x14ac:dyDescent="0.2">
      <c r="A345">
        <v>150</v>
      </c>
      <c r="B345" t="s">
        <v>1053</v>
      </c>
      <c r="C345" t="s">
        <v>1054</v>
      </c>
      <c r="D345" t="s">
        <v>652</v>
      </c>
      <c r="E345">
        <v>2</v>
      </c>
      <c r="F345" t="s">
        <v>840</v>
      </c>
      <c r="G345">
        <v>41</v>
      </c>
      <c r="H345" t="s">
        <v>851</v>
      </c>
    </row>
    <row r="346" spans="1:8" x14ac:dyDescent="0.2">
      <c r="A346">
        <v>150</v>
      </c>
      <c r="B346" t="s">
        <v>1053</v>
      </c>
      <c r="C346" t="s">
        <v>1054</v>
      </c>
      <c r="D346" t="s">
        <v>652</v>
      </c>
      <c r="E346">
        <v>2</v>
      </c>
      <c r="F346" t="s">
        <v>840</v>
      </c>
      <c r="G346">
        <v>42</v>
      </c>
      <c r="H346" t="s">
        <v>852</v>
      </c>
    </row>
    <row r="347" spans="1:8" x14ac:dyDescent="0.2">
      <c r="A347">
        <v>150</v>
      </c>
      <c r="B347" t="s">
        <v>1053</v>
      </c>
      <c r="C347" t="s">
        <v>1054</v>
      </c>
      <c r="D347" t="s">
        <v>652</v>
      </c>
      <c r="E347">
        <v>2</v>
      </c>
      <c r="F347" t="s">
        <v>840</v>
      </c>
      <c r="G347">
        <v>96</v>
      </c>
      <c r="H347" t="s">
        <v>812</v>
      </c>
    </row>
    <row r="348" spans="1:8" x14ac:dyDescent="0.2">
      <c r="A348">
        <v>150</v>
      </c>
      <c r="B348" t="s">
        <v>1053</v>
      </c>
      <c r="C348" t="s">
        <v>1054</v>
      </c>
      <c r="D348" t="s">
        <v>652</v>
      </c>
      <c r="E348">
        <v>2</v>
      </c>
      <c r="F348" t="s">
        <v>840</v>
      </c>
      <c r="G348">
        <v>98</v>
      </c>
      <c r="H348" t="s">
        <v>853</v>
      </c>
    </row>
    <row r="349" spans="1:8" x14ac:dyDescent="0.2">
      <c r="A349">
        <v>151</v>
      </c>
      <c r="B349" t="s">
        <v>1055</v>
      </c>
      <c r="C349" t="s">
        <v>1056</v>
      </c>
      <c r="D349" t="s">
        <v>652</v>
      </c>
      <c r="E349">
        <v>1</v>
      </c>
      <c r="F349" t="s">
        <v>856</v>
      </c>
      <c r="G349">
        <v>1</v>
      </c>
      <c r="H349" t="s">
        <v>743</v>
      </c>
    </row>
    <row r="350" spans="1:8" x14ac:dyDescent="0.2">
      <c r="A350">
        <v>151</v>
      </c>
      <c r="B350" t="s">
        <v>1055</v>
      </c>
      <c r="C350" t="s">
        <v>1056</v>
      </c>
      <c r="D350" t="s">
        <v>652</v>
      </c>
      <c r="E350">
        <v>1</v>
      </c>
      <c r="F350" t="s">
        <v>856</v>
      </c>
      <c r="G350">
        <v>2</v>
      </c>
      <c r="H350" t="s">
        <v>744</v>
      </c>
    </row>
    <row r="351" spans="1:8" x14ac:dyDescent="0.2">
      <c r="A351">
        <v>151</v>
      </c>
      <c r="B351" t="s">
        <v>1055</v>
      </c>
      <c r="C351" t="s">
        <v>1056</v>
      </c>
      <c r="D351" t="s">
        <v>652</v>
      </c>
      <c r="E351">
        <v>1</v>
      </c>
      <c r="F351" t="s">
        <v>856</v>
      </c>
      <c r="G351">
        <v>8</v>
      </c>
      <c r="H351" t="s">
        <v>853</v>
      </c>
    </row>
    <row r="352" spans="1:8" x14ac:dyDescent="0.2">
      <c r="A352">
        <v>152</v>
      </c>
      <c r="B352" t="s">
        <v>1057</v>
      </c>
      <c r="C352" t="s">
        <v>1058</v>
      </c>
      <c r="D352" t="s">
        <v>652</v>
      </c>
      <c r="E352">
        <v>1</v>
      </c>
      <c r="F352" t="s">
        <v>856</v>
      </c>
      <c r="G352">
        <v>1</v>
      </c>
      <c r="H352" t="s">
        <v>743</v>
      </c>
    </row>
    <row r="353" spans="1:8" x14ac:dyDescent="0.2">
      <c r="A353">
        <v>152</v>
      </c>
      <c r="B353" t="s">
        <v>1057</v>
      </c>
      <c r="C353" t="s">
        <v>1058</v>
      </c>
      <c r="D353" t="s">
        <v>652</v>
      </c>
      <c r="E353">
        <v>1</v>
      </c>
      <c r="F353" t="s">
        <v>856</v>
      </c>
      <c r="G353">
        <v>2</v>
      </c>
      <c r="H353" t="s">
        <v>744</v>
      </c>
    </row>
    <row r="354" spans="1:8" x14ac:dyDescent="0.2">
      <c r="A354">
        <v>152</v>
      </c>
      <c r="B354" t="s">
        <v>1057</v>
      </c>
      <c r="C354" t="s">
        <v>1058</v>
      </c>
      <c r="D354" t="s">
        <v>652</v>
      </c>
      <c r="E354">
        <v>1</v>
      </c>
      <c r="F354" t="s">
        <v>856</v>
      </c>
      <c r="G354">
        <v>8</v>
      </c>
      <c r="H354" t="s">
        <v>853</v>
      </c>
    </row>
    <row r="355" spans="1:8" x14ac:dyDescent="0.2">
      <c r="A355">
        <v>153</v>
      </c>
      <c r="B355" t="s">
        <v>1059</v>
      </c>
      <c r="C355" t="s">
        <v>1060</v>
      </c>
      <c r="D355" t="s">
        <v>652</v>
      </c>
      <c r="E355">
        <v>1</v>
      </c>
      <c r="F355" t="s">
        <v>856</v>
      </c>
      <c r="G355">
        <v>1</v>
      </c>
      <c r="H355" t="s">
        <v>743</v>
      </c>
    </row>
    <row r="356" spans="1:8" x14ac:dyDescent="0.2">
      <c r="A356">
        <v>153</v>
      </c>
      <c r="B356" t="s">
        <v>1059</v>
      </c>
      <c r="C356" t="s">
        <v>1060</v>
      </c>
      <c r="D356" t="s">
        <v>652</v>
      </c>
      <c r="E356">
        <v>1</v>
      </c>
      <c r="F356" t="s">
        <v>856</v>
      </c>
      <c r="G356">
        <v>2</v>
      </c>
      <c r="H356" t="s">
        <v>744</v>
      </c>
    </row>
    <row r="357" spans="1:8" x14ac:dyDescent="0.2">
      <c r="A357">
        <v>153</v>
      </c>
      <c r="B357" t="s">
        <v>1059</v>
      </c>
      <c r="C357" t="s">
        <v>1060</v>
      </c>
      <c r="D357" t="s">
        <v>652</v>
      </c>
      <c r="E357">
        <v>1</v>
      </c>
      <c r="F357" t="s">
        <v>856</v>
      </c>
      <c r="G357">
        <v>8</v>
      </c>
      <c r="H357" t="s">
        <v>853</v>
      </c>
    </row>
    <row r="358" spans="1:8" x14ac:dyDescent="0.2">
      <c r="A358">
        <v>154</v>
      </c>
      <c r="B358" t="s">
        <v>1061</v>
      </c>
      <c r="C358" t="s">
        <v>1062</v>
      </c>
      <c r="D358" t="s">
        <v>652</v>
      </c>
      <c r="E358">
        <v>1</v>
      </c>
      <c r="F358" t="s">
        <v>856</v>
      </c>
      <c r="G358">
        <v>1</v>
      </c>
      <c r="H358" t="s">
        <v>743</v>
      </c>
    </row>
    <row r="359" spans="1:8" x14ac:dyDescent="0.2">
      <c r="A359">
        <v>154</v>
      </c>
      <c r="B359" t="s">
        <v>1061</v>
      </c>
      <c r="C359" t="s">
        <v>1062</v>
      </c>
      <c r="D359" t="s">
        <v>652</v>
      </c>
      <c r="E359">
        <v>1</v>
      </c>
      <c r="F359" t="s">
        <v>856</v>
      </c>
      <c r="G359">
        <v>2</v>
      </c>
      <c r="H359" t="s">
        <v>744</v>
      </c>
    </row>
    <row r="360" spans="1:8" x14ac:dyDescent="0.2">
      <c r="A360">
        <v>154</v>
      </c>
      <c r="B360" t="s">
        <v>1061</v>
      </c>
      <c r="C360" t="s">
        <v>1062</v>
      </c>
      <c r="D360" t="s">
        <v>652</v>
      </c>
      <c r="E360">
        <v>1</v>
      </c>
      <c r="F360" t="s">
        <v>856</v>
      </c>
      <c r="G360">
        <v>8</v>
      </c>
      <c r="H360" t="s">
        <v>853</v>
      </c>
    </row>
    <row r="361" spans="1:8" x14ac:dyDescent="0.2">
      <c r="A361">
        <v>155</v>
      </c>
      <c r="B361" t="s">
        <v>1063</v>
      </c>
      <c r="C361" t="s">
        <v>1064</v>
      </c>
      <c r="D361" t="s">
        <v>652</v>
      </c>
      <c r="E361">
        <v>1</v>
      </c>
      <c r="F361" t="s">
        <v>856</v>
      </c>
      <c r="G361">
        <v>1</v>
      </c>
      <c r="H361" t="s">
        <v>743</v>
      </c>
    </row>
    <row r="362" spans="1:8" x14ac:dyDescent="0.2">
      <c r="A362">
        <v>155</v>
      </c>
      <c r="B362" t="s">
        <v>1063</v>
      </c>
      <c r="C362" t="s">
        <v>1064</v>
      </c>
      <c r="D362" t="s">
        <v>652</v>
      </c>
      <c r="E362">
        <v>1</v>
      </c>
      <c r="F362" t="s">
        <v>856</v>
      </c>
      <c r="G362">
        <v>2</v>
      </c>
      <c r="H362" t="s">
        <v>744</v>
      </c>
    </row>
    <row r="363" spans="1:8" x14ac:dyDescent="0.2">
      <c r="A363">
        <v>155</v>
      </c>
      <c r="B363" t="s">
        <v>1063</v>
      </c>
      <c r="C363" t="s">
        <v>1064</v>
      </c>
      <c r="D363" t="s">
        <v>652</v>
      </c>
      <c r="E363">
        <v>1</v>
      </c>
      <c r="F363" t="s">
        <v>856</v>
      </c>
      <c r="G363">
        <v>8</v>
      </c>
      <c r="H363" t="s">
        <v>853</v>
      </c>
    </row>
    <row r="364" spans="1:8" x14ac:dyDescent="0.2">
      <c r="A364">
        <v>156</v>
      </c>
      <c r="B364" t="s">
        <v>1065</v>
      </c>
      <c r="C364" t="s">
        <v>1066</v>
      </c>
      <c r="D364" t="s">
        <v>655</v>
      </c>
      <c r="E364">
        <v>17</v>
      </c>
      <c r="F364" t="s">
        <v>684</v>
      </c>
    </row>
    <row r="365" spans="1:8" x14ac:dyDescent="0.2">
      <c r="A365">
        <v>157</v>
      </c>
      <c r="B365" t="s">
        <v>1067</v>
      </c>
      <c r="C365" t="s">
        <v>1068</v>
      </c>
      <c r="D365" t="s">
        <v>652</v>
      </c>
      <c r="E365">
        <v>1</v>
      </c>
      <c r="F365" t="s">
        <v>856</v>
      </c>
      <c r="G365">
        <v>1</v>
      </c>
      <c r="H365" t="s">
        <v>743</v>
      </c>
    </row>
    <row r="366" spans="1:8" x14ac:dyDescent="0.2">
      <c r="A366">
        <v>157</v>
      </c>
      <c r="B366" t="s">
        <v>1067</v>
      </c>
      <c r="C366" t="s">
        <v>1068</v>
      </c>
      <c r="D366" t="s">
        <v>652</v>
      </c>
      <c r="E366">
        <v>1</v>
      </c>
      <c r="F366" t="s">
        <v>856</v>
      </c>
      <c r="G366">
        <v>2</v>
      </c>
      <c r="H366" t="s">
        <v>744</v>
      </c>
    </row>
    <row r="367" spans="1:8" x14ac:dyDescent="0.2">
      <c r="A367">
        <v>157</v>
      </c>
      <c r="B367" t="s">
        <v>1067</v>
      </c>
      <c r="C367" t="s">
        <v>1068</v>
      </c>
      <c r="D367" t="s">
        <v>652</v>
      </c>
      <c r="E367">
        <v>1</v>
      </c>
      <c r="F367" t="s">
        <v>856</v>
      </c>
      <c r="G367">
        <v>8</v>
      </c>
      <c r="H367" t="s">
        <v>853</v>
      </c>
    </row>
    <row r="368" spans="1:8" x14ac:dyDescent="0.2">
      <c r="A368">
        <v>158</v>
      </c>
      <c r="B368" t="s">
        <v>1069</v>
      </c>
      <c r="C368" t="s">
        <v>1070</v>
      </c>
      <c r="D368" t="s">
        <v>652</v>
      </c>
      <c r="E368">
        <v>1</v>
      </c>
      <c r="F368" t="s">
        <v>856</v>
      </c>
      <c r="G368">
        <v>1</v>
      </c>
      <c r="H368" t="s">
        <v>1050</v>
      </c>
    </row>
    <row r="369" spans="1:8" x14ac:dyDescent="0.2">
      <c r="A369">
        <v>158</v>
      </c>
      <c r="B369" t="s">
        <v>1069</v>
      </c>
      <c r="C369" t="s">
        <v>1070</v>
      </c>
      <c r="D369" t="s">
        <v>652</v>
      </c>
      <c r="E369">
        <v>1</v>
      </c>
      <c r="F369" t="s">
        <v>856</v>
      </c>
      <c r="G369">
        <v>2</v>
      </c>
      <c r="H369" t="s">
        <v>1071</v>
      </c>
    </row>
    <row r="370" spans="1:8" x14ac:dyDescent="0.2">
      <c r="A370">
        <v>158</v>
      </c>
      <c r="B370" t="s">
        <v>1069</v>
      </c>
      <c r="C370" t="s">
        <v>1070</v>
      </c>
      <c r="D370" t="s">
        <v>652</v>
      </c>
      <c r="E370">
        <v>1</v>
      </c>
      <c r="F370" t="s">
        <v>856</v>
      </c>
      <c r="G370">
        <v>8</v>
      </c>
      <c r="H370" t="s">
        <v>853</v>
      </c>
    </row>
    <row r="371" spans="1:8" x14ac:dyDescent="0.2">
      <c r="A371">
        <v>159</v>
      </c>
      <c r="B371" t="s">
        <v>1072</v>
      </c>
      <c r="C371" t="s">
        <v>1073</v>
      </c>
      <c r="D371" t="s">
        <v>652</v>
      </c>
      <c r="E371">
        <v>2</v>
      </c>
    </row>
    <row r="372" spans="1:8" x14ac:dyDescent="0.2">
      <c r="A372">
        <v>160</v>
      </c>
      <c r="B372" t="s">
        <v>1074</v>
      </c>
      <c r="C372" t="s">
        <v>1075</v>
      </c>
      <c r="D372" t="s">
        <v>652</v>
      </c>
      <c r="E372">
        <v>1</v>
      </c>
      <c r="F372" t="s">
        <v>856</v>
      </c>
      <c r="G372">
        <v>1</v>
      </c>
      <c r="H372" t="s">
        <v>743</v>
      </c>
    </row>
    <row r="373" spans="1:8" x14ac:dyDescent="0.2">
      <c r="A373">
        <v>160</v>
      </c>
      <c r="B373" t="s">
        <v>1074</v>
      </c>
      <c r="C373" t="s">
        <v>1075</v>
      </c>
      <c r="D373" t="s">
        <v>652</v>
      </c>
      <c r="E373">
        <v>1</v>
      </c>
      <c r="F373" t="s">
        <v>856</v>
      </c>
      <c r="G373">
        <v>2</v>
      </c>
      <c r="H373" t="s">
        <v>744</v>
      </c>
    </row>
    <row r="374" spans="1:8" x14ac:dyDescent="0.2">
      <c r="A374">
        <v>160</v>
      </c>
      <c r="B374" t="s">
        <v>1074</v>
      </c>
      <c r="C374" t="s">
        <v>1075</v>
      </c>
      <c r="D374" t="s">
        <v>652</v>
      </c>
      <c r="E374">
        <v>1</v>
      </c>
      <c r="F374" t="s">
        <v>856</v>
      </c>
      <c r="G374">
        <v>8</v>
      </c>
      <c r="H374" t="s">
        <v>853</v>
      </c>
    </row>
    <row r="375" spans="1:8" x14ac:dyDescent="0.2">
      <c r="A375">
        <v>161</v>
      </c>
      <c r="B375" t="s">
        <v>1076</v>
      </c>
      <c r="C375" t="s">
        <v>1077</v>
      </c>
      <c r="D375" t="s">
        <v>652</v>
      </c>
      <c r="E375">
        <v>1</v>
      </c>
      <c r="F375" t="s">
        <v>856</v>
      </c>
      <c r="G375">
        <v>1</v>
      </c>
      <c r="H375" t="s">
        <v>1050</v>
      </c>
    </row>
    <row r="376" spans="1:8" x14ac:dyDescent="0.2">
      <c r="A376">
        <v>161</v>
      </c>
      <c r="B376" t="s">
        <v>1076</v>
      </c>
      <c r="C376" t="s">
        <v>1077</v>
      </c>
      <c r="D376" t="s">
        <v>652</v>
      </c>
      <c r="E376">
        <v>1</v>
      </c>
      <c r="F376" t="s">
        <v>856</v>
      </c>
      <c r="G376">
        <v>2</v>
      </c>
      <c r="H376" t="s">
        <v>1071</v>
      </c>
    </row>
    <row r="377" spans="1:8" x14ac:dyDescent="0.2">
      <c r="A377">
        <v>161</v>
      </c>
      <c r="B377" t="s">
        <v>1076</v>
      </c>
      <c r="C377" t="s">
        <v>1077</v>
      </c>
      <c r="D377" t="s">
        <v>652</v>
      </c>
      <c r="E377">
        <v>1</v>
      </c>
      <c r="F377" t="s">
        <v>856</v>
      </c>
      <c r="G377">
        <v>8</v>
      </c>
      <c r="H377" t="s">
        <v>853</v>
      </c>
    </row>
    <row r="378" spans="1:8" x14ac:dyDescent="0.2">
      <c r="A378">
        <v>162</v>
      </c>
      <c r="B378" t="s">
        <v>1078</v>
      </c>
      <c r="C378" t="s">
        <v>1079</v>
      </c>
      <c r="D378" t="s">
        <v>652</v>
      </c>
      <c r="E378">
        <v>2</v>
      </c>
    </row>
    <row r="379" spans="1:8" x14ac:dyDescent="0.2">
      <c r="A379">
        <v>163</v>
      </c>
      <c r="B379" t="s">
        <v>1080</v>
      </c>
      <c r="C379" t="s">
        <v>1081</v>
      </c>
      <c r="D379" t="s">
        <v>652</v>
      </c>
      <c r="E379">
        <v>1</v>
      </c>
      <c r="F379" t="s">
        <v>856</v>
      </c>
      <c r="G379">
        <v>1</v>
      </c>
      <c r="H379" t="s">
        <v>743</v>
      </c>
    </row>
    <row r="380" spans="1:8" x14ac:dyDescent="0.2">
      <c r="A380">
        <v>163</v>
      </c>
      <c r="B380" t="s">
        <v>1080</v>
      </c>
      <c r="C380" t="s">
        <v>1081</v>
      </c>
      <c r="D380" t="s">
        <v>652</v>
      </c>
      <c r="E380">
        <v>1</v>
      </c>
      <c r="F380" t="s">
        <v>856</v>
      </c>
      <c r="G380">
        <v>2</v>
      </c>
      <c r="H380" t="s">
        <v>744</v>
      </c>
    </row>
    <row r="381" spans="1:8" x14ac:dyDescent="0.2">
      <c r="A381">
        <v>163</v>
      </c>
      <c r="B381" t="s">
        <v>1080</v>
      </c>
      <c r="C381" t="s">
        <v>1081</v>
      </c>
      <c r="D381" t="s">
        <v>652</v>
      </c>
      <c r="E381">
        <v>1</v>
      </c>
      <c r="F381" t="s">
        <v>856</v>
      </c>
      <c r="G381">
        <v>8</v>
      </c>
      <c r="H381" t="s">
        <v>853</v>
      </c>
    </row>
    <row r="382" spans="1:8" x14ac:dyDescent="0.2">
      <c r="A382">
        <v>164</v>
      </c>
      <c r="B382" t="s">
        <v>1082</v>
      </c>
      <c r="C382" t="s">
        <v>1083</v>
      </c>
      <c r="D382" t="s">
        <v>652</v>
      </c>
      <c r="E382">
        <v>1</v>
      </c>
      <c r="F382" t="s">
        <v>856</v>
      </c>
      <c r="G382">
        <v>1</v>
      </c>
      <c r="H382" t="s">
        <v>743</v>
      </c>
    </row>
    <row r="383" spans="1:8" x14ac:dyDescent="0.2">
      <c r="A383">
        <v>164</v>
      </c>
      <c r="B383" t="s">
        <v>1082</v>
      </c>
      <c r="C383" t="s">
        <v>1083</v>
      </c>
      <c r="D383" t="s">
        <v>652</v>
      </c>
      <c r="E383">
        <v>1</v>
      </c>
      <c r="F383" t="s">
        <v>856</v>
      </c>
      <c r="G383">
        <v>2</v>
      </c>
      <c r="H383" t="s">
        <v>744</v>
      </c>
    </row>
    <row r="384" spans="1:8" x14ac:dyDescent="0.2">
      <c r="A384">
        <v>164</v>
      </c>
      <c r="B384" t="s">
        <v>1082</v>
      </c>
      <c r="C384" t="s">
        <v>1083</v>
      </c>
      <c r="D384" t="s">
        <v>652</v>
      </c>
      <c r="E384">
        <v>1</v>
      </c>
      <c r="F384" t="s">
        <v>856</v>
      </c>
      <c r="G384">
        <v>8</v>
      </c>
      <c r="H384" t="s">
        <v>853</v>
      </c>
    </row>
    <row r="385" spans="1:8" x14ac:dyDescent="0.2">
      <c r="A385">
        <v>165</v>
      </c>
      <c r="B385" t="s">
        <v>1084</v>
      </c>
      <c r="C385" t="s">
        <v>1085</v>
      </c>
      <c r="D385" t="s">
        <v>652</v>
      </c>
      <c r="E385">
        <v>1</v>
      </c>
      <c r="F385" t="s">
        <v>856</v>
      </c>
      <c r="G385">
        <v>1</v>
      </c>
      <c r="H385" t="s">
        <v>1050</v>
      </c>
    </row>
    <row r="386" spans="1:8" x14ac:dyDescent="0.2">
      <c r="A386">
        <v>165</v>
      </c>
      <c r="B386" t="s">
        <v>1084</v>
      </c>
      <c r="C386" t="s">
        <v>1085</v>
      </c>
      <c r="D386" t="s">
        <v>652</v>
      </c>
      <c r="E386">
        <v>1</v>
      </c>
      <c r="F386" t="s">
        <v>856</v>
      </c>
      <c r="G386">
        <v>2</v>
      </c>
      <c r="H386" t="s">
        <v>1071</v>
      </c>
    </row>
    <row r="387" spans="1:8" x14ac:dyDescent="0.2">
      <c r="A387">
        <v>165</v>
      </c>
      <c r="B387" t="s">
        <v>1084</v>
      </c>
      <c r="C387" t="s">
        <v>1085</v>
      </c>
      <c r="D387" t="s">
        <v>652</v>
      </c>
      <c r="E387">
        <v>1</v>
      </c>
      <c r="F387" t="s">
        <v>856</v>
      </c>
      <c r="G387">
        <v>8</v>
      </c>
      <c r="H387" t="s">
        <v>853</v>
      </c>
    </row>
    <row r="388" spans="1:8" x14ac:dyDescent="0.2">
      <c r="A388">
        <v>166</v>
      </c>
      <c r="B388" t="s">
        <v>1086</v>
      </c>
      <c r="C388" t="s">
        <v>1087</v>
      </c>
      <c r="D388" t="s">
        <v>652</v>
      </c>
      <c r="E388">
        <v>2</v>
      </c>
    </row>
    <row r="389" spans="1:8" x14ac:dyDescent="0.2">
      <c r="A389">
        <v>167</v>
      </c>
      <c r="B389" t="s">
        <v>1088</v>
      </c>
      <c r="C389" t="s">
        <v>1089</v>
      </c>
      <c r="D389" t="s">
        <v>652</v>
      </c>
      <c r="E389">
        <v>1</v>
      </c>
      <c r="F389" t="s">
        <v>734</v>
      </c>
      <c r="G389">
        <v>1</v>
      </c>
      <c r="H389" t="s">
        <v>743</v>
      </c>
    </row>
    <row r="390" spans="1:8" x14ac:dyDescent="0.2">
      <c r="A390">
        <v>167</v>
      </c>
      <c r="B390" t="s">
        <v>1088</v>
      </c>
      <c r="C390" t="s">
        <v>1089</v>
      </c>
      <c r="D390" t="s">
        <v>652</v>
      </c>
      <c r="E390">
        <v>1</v>
      </c>
      <c r="F390" t="s">
        <v>734</v>
      </c>
      <c r="G390">
        <v>2</v>
      </c>
      <c r="H390" t="s">
        <v>744</v>
      </c>
    </row>
    <row r="391" spans="1:8" x14ac:dyDescent="0.2">
      <c r="A391">
        <v>168</v>
      </c>
      <c r="B391" t="s">
        <v>1090</v>
      </c>
      <c r="C391" t="s">
        <v>1091</v>
      </c>
      <c r="D391" t="s">
        <v>652</v>
      </c>
      <c r="E391">
        <v>1</v>
      </c>
      <c r="F391" t="s">
        <v>856</v>
      </c>
      <c r="G391">
        <v>1</v>
      </c>
      <c r="H391" t="s">
        <v>1092</v>
      </c>
    </row>
    <row r="392" spans="1:8" x14ac:dyDescent="0.2">
      <c r="A392">
        <v>168</v>
      </c>
      <c r="B392" t="s">
        <v>1090</v>
      </c>
      <c r="C392" t="s">
        <v>1091</v>
      </c>
      <c r="D392" t="s">
        <v>652</v>
      </c>
      <c r="E392">
        <v>1</v>
      </c>
      <c r="F392" t="s">
        <v>856</v>
      </c>
      <c r="G392">
        <v>2</v>
      </c>
      <c r="H392" t="s">
        <v>1093</v>
      </c>
    </row>
    <row r="393" spans="1:8" x14ac:dyDescent="0.2">
      <c r="A393">
        <v>168</v>
      </c>
      <c r="B393" t="s">
        <v>1090</v>
      </c>
      <c r="C393" t="s">
        <v>1091</v>
      </c>
      <c r="D393" t="s">
        <v>652</v>
      </c>
      <c r="E393">
        <v>1</v>
      </c>
      <c r="F393" t="s">
        <v>856</v>
      </c>
      <c r="G393">
        <v>8</v>
      </c>
      <c r="H393" t="s">
        <v>971</v>
      </c>
    </row>
    <row r="394" spans="1:8" x14ac:dyDescent="0.2">
      <c r="A394">
        <v>169</v>
      </c>
      <c r="B394" t="s">
        <v>1094</v>
      </c>
      <c r="C394" t="s">
        <v>1095</v>
      </c>
      <c r="D394" t="s">
        <v>652</v>
      </c>
      <c r="E394">
        <v>2</v>
      </c>
    </row>
    <row r="395" spans="1:8" x14ac:dyDescent="0.2">
      <c r="A395">
        <v>170</v>
      </c>
      <c r="B395" t="s">
        <v>1096</v>
      </c>
      <c r="C395" t="s">
        <v>1097</v>
      </c>
      <c r="D395" t="s">
        <v>652</v>
      </c>
      <c r="E395">
        <v>1</v>
      </c>
      <c r="F395" t="s">
        <v>856</v>
      </c>
      <c r="G395">
        <v>1</v>
      </c>
      <c r="H395" t="s">
        <v>743</v>
      </c>
    </row>
    <row r="396" spans="1:8" x14ac:dyDescent="0.2">
      <c r="A396">
        <v>170</v>
      </c>
      <c r="B396" t="s">
        <v>1096</v>
      </c>
      <c r="C396" t="s">
        <v>1097</v>
      </c>
      <c r="D396" t="s">
        <v>652</v>
      </c>
      <c r="E396">
        <v>1</v>
      </c>
      <c r="F396" t="s">
        <v>856</v>
      </c>
      <c r="G396">
        <v>2</v>
      </c>
      <c r="H396" t="s">
        <v>744</v>
      </c>
    </row>
    <row r="397" spans="1:8" x14ac:dyDescent="0.2">
      <c r="A397">
        <v>170</v>
      </c>
      <c r="B397" t="s">
        <v>1096</v>
      </c>
      <c r="C397" t="s">
        <v>1097</v>
      </c>
      <c r="D397" t="s">
        <v>652</v>
      </c>
      <c r="E397">
        <v>1</v>
      </c>
      <c r="F397" t="s">
        <v>856</v>
      </c>
      <c r="G397">
        <v>8</v>
      </c>
      <c r="H397" t="s">
        <v>853</v>
      </c>
    </row>
    <row r="398" spans="1:8" x14ac:dyDescent="0.2">
      <c r="A398">
        <v>171</v>
      </c>
      <c r="B398" t="s">
        <v>1098</v>
      </c>
      <c r="C398" t="s">
        <v>1099</v>
      </c>
      <c r="D398" t="s">
        <v>652</v>
      </c>
      <c r="E398">
        <v>1</v>
      </c>
      <c r="F398" t="s">
        <v>856</v>
      </c>
      <c r="G398">
        <v>1</v>
      </c>
      <c r="H398" t="s">
        <v>743</v>
      </c>
    </row>
    <row r="399" spans="1:8" x14ac:dyDescent="0.2">
      <c r="A399">
        <v>171</v>
      </c>
      <c r="B399" t="s">
        <v>1098</v>
      </c>
      <c r="C399" t="s">
        <v>1099</v>
      </c>
      <c r="D399" t="s">
        <v>652</v>
      </c>
      <c r="E399">
        <v>1</v>
      </c>
      <c r="F399" t="s">
        <v>856</v>
      </c>
      <c r="G399">
        <v>2</v>
      </c>
      <c r="H399" t="s">
        <v>744</v>
      </c>
    </row>
    <row r="400" spans="1:8" x14ac:dyDescent="0.2">
      <c r="A400">
        <v>171</v>
      </c>
      <c r="B400" t="s">
        <v>1098</v>
      </c>
      <c r="C400" t="s">
        <v>1099</v>
      </c>
      <c r="D400" t="s">
        <v>652</v>
      </c>
      <c r="E400">
        <v>1</v>
      </c>
      <c r="F400" t="s">
        <v>856</v>
      </c>
      <c r="G400">
        <v>8</v>
      </c>
      <c r="H400" t="s">
        <v>853</v>
      </c>
    </row>
    <row r="401" spans="1:8" x14ac:dyDescent="0.2">
      <c r="A401">
        <v>172</v>
      </c>
      <c r="B401" t="s">
        <v>1100</v>
      </c>
      <c r="C401" t="s">
        <v>1101</v>
      </c>
      <c r="D401" t="s">
        <v>652</v>
      </c>
      <c r="E401">
        <v>1</v>
      </c>
      <c r="F401" t="s">
        <v>856</v>
      </c>
      <c r="G401">
        <v>1</v>
      </c>
      <c r="H401" t="s">
        <v>743</v>
      </c>
    </row>
    <row r="402" spans="1:8" x14ac:dyDescent="0.2">
      <c r="A402">
        <v>172</v>
      </c>
      <c r="B402" t="s">
        <v>1100</v>
      </c>
      <c r="C402" t="s">
        <v>1101</v>
      </c>
      <c r="D402" t="s">
        <v>652</v>
      </c>
      <c r="E402">
        <v>1</v>
      </c>
      <c r="F402" t="s">
        <v>856</v>
      </c>
      <c r="G402">
        <v>2</v>
      </c>
      <c r="H402" t="s">
        <v>744</v>
      </c>
    </row>
    <row r="403" spans="1:8" x14ac:dyDescent="0.2">
      <c r="A403">
        <v>172</v>
      </c>
      <c r="B403" t="s">
        <v>1100</v>
      </c>
      <c r="C403" t="s">
        <v>1101</v>
      </c>
      <c r="D403" t="s">
        <v>652</v>
      </c>
      <c r="E403">
        <v>1</v>
      </c>
      <c r="F403" t="s">
        <v>856</v>
      </c>
      <c r="G403">
        <v>8</v>
      </c>
      <c r="H403" t="s">
        <v>853</v>
      </c>
    </row>
    <row r="404" spans="1:8" x14ac:dyDescent="0.2">
      <c r="A404">
        <v>173</v>
      </c>
      <c r="B404" t="s">
        <v>1102</v>
      </c>
      <c r="C404" t="s">
        <v>1103</v>
      </c>
      <c r="D404" t="s">
        <v>652</v>
      </c>
      <c r="E404">
        <v>1</v>
      </c>
      <c r="F404" t="s">
        <v>856</v>
      </c>
      <c r="G404">
        <v>1</v>
      </c>
      <c r="H404" t="s">
        <v>743</v>
      </c>
    </row>
    <row r="405" spans="1:8" x14ac:dyDescent="0.2">
      <c r="A405">
        <v>173</v>
      </c>
      <c r="B405" t="s">
        <v>1102</v>
      </c>
      <c r="C405" t="s">
        <v>1103</v>
      </c>
      <c r="D405" t="s">
        <v>652</v>
      </c>
      <c r="E405">
        <v>1</v>
      </c>
      <c r="F405" t="s">
        <v>856</v>
      </c>
      <c r="G405">
        <v>2</v>
      </c>
      <c r="H405" t="s">
        <v>744</v>
      </c>
    </row>
    <row r="406" spans="1:8" x14ac:dyDescent="0.2">
      <c r="A406">
        <v>173</v>
      </c>
      <c r="B406" t="s">
        <v>1102</v>
      </c>
      <c r="C406" t="s">
        <v>1103</v>
      </c>
      <c r="D406" t="s">
        <v>652</v>
      </c>
      <c r="E406">
        <v>1</v>
      </c>
      <c r="F406" t="s">
        <v>856</v>
      </c>
      <c r="G406">
        <v>8</v>
      </c>
      <c r="H406" t="s">
        <v>853</v>
      </c>
    </row>
    <row r="407" spans="1:8" x14ac:dyDescent="0.2">
      <c r="A407">
        <v>174</v>
      </c>
      <c r="B407" t="s">
        <v>1104</v>
      </c>
      <c r="C407" t="s">
        <v>1105</v>
      </c>
      <c r="D407" t="s">
        <v>652</v>
      </c>
      <c r="E407">
        <v>1</v>
      </c>
      <c r="F407" t="s">
        <v>856</v>
      </c>
      <c r="G407">
        <v>1</v>
      </c>
      <c r="H407" t="s">
        <v>743</v>
      </c>
    </row>
    <row r="408" spans="1:8" x14ac:dyDescent="0.2">
      <c r="A408">
        <v>174</v>
      </c>
      <c r="B408" t="s">
        <v>1104</v>
      </c>
      <c r="C408" t="s">
        <v>1105</v>
      </c>
      <c r="D408" t="s">
        <v>652</v>
      </c>
      <c r="E408">
        <v>1</v>
      </c>
      <c r="F408" t="s">
        <v>856</v>
      </c>
      <c r="G408">
        <v>2</v>
      </c>
      <c r="H408" t="s">
        <v>744</v>
      </c>
    </row>
    <row r="409" spans="1:8" x14ac:dyDescent="0.2">
      <c r="A409">
        <v>174</v>
      </c>
      <c r="B409" t="s">
        <v>1104</v>
      </c>
      <c r="C409" t="s">
        <v>1105</v>
      </c>
      <c r="D409" t="s">
        <v>652</v>
      </c>
      <c r="E409">
        <v>1</v>
      </c>
      <c r="F409" t="s">
        <v>856</v>
      </c>
      <c r="G409">
        <v>8</v>
      </c>
      <c r="H409" t="s">
        <v>853</v>
      </c>
    </row>
    <row r="410" spans="1:8" x14ac:dyDescent="0.2">
      <c r="A410">
        <v>175</v>
      </c>
      <c r="B410" t="s">
        <v>1106</v>
      </c>
      <c r="C410" t="s">
        <v>1107</v>
      </c>
      <c r="D410" t="s">
        <v>652</v>
      </c>
      <c r="E410">
        <v>1</v>
      </c>
      <c r="F410" t="s">
        <v>856</v>
      </c>
      <c r="G410">
        <v>1</v>
      </c>
      <c r="H410" t="s">
        <v>743</v>
      </c>
    </row>
    <row r="411" spans="1:8" x14ac:dyDescent="0.2">
      <c r="A411">
        <v>175</v>
      </c>
      <c r="B411" t="s">
        <v>1106</v>
      </c>
      <c r="C411" t="s">
        <v>1107</v>
      </c>
      <c r="D411" t="s">
        <v>652</v>
      </c>
      <c r="E411">
        <v>1</v>
      </c>
      <c r="F411" t="s">
        <v>856</v>
      </c>
      <c r="G411">
        <v>2</v>
      </c>
      <c r="H411" t="s">
        <v>744</v>
      </c>
    </row>
    <row r="412" spans="1:8" x14ac:dyDescent="0.2">
      <c r="A412">
        <v>175</v>
      </c>
      <c r="B412" t="s">
        <v>1106</v>
      </c>
      <c r="C412" t="s">
        <v>1107</v>
      </c>
      <c r="D412" t="s">
        <v>652</v>
      </c>
      <c r="E412">
        <v>1</v>
      </c>
      <c r="F412" t="s">
        <v>856</v>
      </c>
      <c r="G412">
        <v>8</v>
      </c>
      <c r="H412" t="s">
        <v>853</v>
      </c>
    </row>
    <row r="413" spans="1:8" x14ac:dyDescent="0.2">
      <c r="A413">
        <v>176</v>
      </c>
      <c r="B413" t="s">
        <v>1108</v>
      </c>
      <c r="C413" t="s">
        <v>1109</v>
      </c>
      <c r="D413" t="s">
        <v>652</v>
      </c>
      <c r="E413">
        <v>1</v>
      </c>
      <c r="F413" t="s">
        <v>734</v>
      </c>
      <c r="G413">
        <v>1</v>
      </c>
      <c r="H413" t="s">
        <v>743</v>
      </c>
    </row>
    <row r="414" spans="1:8" x14ac:dyDescent="0.2">
      <c r="A414">
        <v>176</v>
      </c>
      <c r="B414" t="s">
        <v>1108</v>
      </c>
      <c r="C414" t="s">
        <v>1109</v>
      </c>
      <c r="D414" t="s">
        <v>652</v>
      </c>
      <c r="E414">
        <v>1</v>
      </c>
      <c r="F414" t="s">
        <v>734</v>
      </c>
      <c r="G414">
        <v>2</v>
      </c>
      <c r="H414" t="s">
        <v>744</v>
      </c>
    </row>
    <row r="415" spans="1:8" x14ac:dyDescent="0.2">
      <c r="A415">
        <v>177</v>
      </c>
      <c r="B415" t="s">
        <v>1110</v>
      </c>
      <c r="C415" t="s">
        <v>1111</v>
      </c>
      <c r="D415" t="s">
        <v>652</v>
      </c>
      <c r="E415">
        <v>1</v>
      </c>
      <c r="F415" t="s">
        <v>734</v>
      </c>
      <c r="G415">
        <v>1</v>
      </c>
      <c r="H415" t="s">
        <v>743</v>
      </c>
    </row>
    <row r="416" spans="1:8" x14ac:dyDescent="0.2">
      <c r="A416">
        <v>177</v>
      </c>
      <c r="B416" t="s">
        <v>1110</v>
      </c>
      <c r="C416" t="s">
        <v>1111</v>
      </c>
      <c r="D416" t="s">
        <v>652</v>
      </c>
      <c r="E416">
        <v>1</v>
      </c>
      <c r="F416" t="s">
        <v>734</v>
      </c>
      <c r="G416">
        <v>2</v>
      </c>
      <c r="H416" t="s">
        <v>744</v>
      </c>
    </row>
    <row r="417" spans="1:8" x14ac:dyDescent="0.2">
      <c r="A417">
        <v>178</v>
      </c>
      <c r="B417" t="s">
        <v>1112</v>
      </c>
      <c r="C417" t="s">
        <v>1113</v>
      </c>
      <c r="D417" t="s">
        <v>652</v>
      </c>
      <c r="E417">
        <v>1</v>
      </c>
      <c r="F417" t="s">
        <v>856</v>
      </c>
      <c r="G417">
        <v>1</v>
      </c>
      <c r="H417" t="s">
        <v>743</v>
      </c>
    </row>
    <row r="418" spans="1:8" x14ac:dyDescent="0.2">
      <c r="A418">
        <v>178</v>
      </c>
      <c r="B418" t="s">
        <v>1112</v>
      </c>
      <c r="C418" t="s">
        <v>1113</v>
      </c>
      <c r="D418" t="s">
        <v>652</v>
      </c>
      <c r="E418">
        <v>1</v>
      </c>
      <c r="F418" t="s">
        <v>856</v>
      </c>
      <c r="G418">
        <v>2</v>
      </c>
      <c r="H418" t="s">
        <v>744</v>
      </c>
    </row>
    <row r="419" spans="1:8" x14ac:dyDescent="0.2">
      <c r="A419">
        <v>178</v>
      </c>
      <c r="B419" t="s">
        <v>1112</v>
      </c>
      <c r="C419" t="s">
        <v>1113</v>
      </c>
      <c r="D419" t="s">
        <v>652</v>
      </c>
      <c r="E419">
        <v>1</v>
      </c>
      <c r="F419" t="s">
        <v>856</v>
      </c>
      <c r="G419">
        <v>8</v>
      </c>
      <c r="H419" t="s">
        <v>853</v>
      </c>
    </row>
    <row r="420" spans="1:8" x14ac:dyDescent="0.2">
      <c r="A420">
        <v>179</v>
      </c>
      <c r="B420" t="s">
        <v>1114</v>
      </c>
      <c r="C420" t="s">
        <v>1115</v>
      </c>
      <c r="D420" t="s">
        <v>652</v>
      </c>
      <c r="E420">
        <v>1</v>
      </c>
      <c r="F420" t="s">
        <v>856</v>
      </c>
      <c r="G420">
        <v>1</v>
      </c>
      <c r="H420" t="s">
        <v>743</v>
      </c>
    </row>
    <row r="421" spans="1:8" x14ac:dyDescent="0.2">
      <c r="A421">
        <v>179</v>
      </c>
      <c r="B421" t="s">
        <v>1114</v>
      </c>
      <c r="C421" t="s">
        <v>1115</v>
      </c>
      <c r="D421" t="s">
        <v>652</v>
      </c>
      <c r="E421">
        <v>1</v>
      </c>
      <c r="F421" t="s">
        <v>856</v>
      </c>
      <c r="G421">
        <v>2</v>
      </c>
      <c r="H421" t="s">
        <v>744</v>
      </c>
    </row>
    <row r="422" spans="1:8" x14ac:dyDescent="0.2">
      <c r="A422">
        <v>179</v>
      </c>
      <c r="B422" t="s">
        <v>1114</v>
      </c>
      <c r="C422" t="s">
        <v>1115</v>
      </c>
      <c r="D422" t="s">
        <v>652</v>
      </c>
      <c r="E422">
        <v>1</v>
      </c>
      <c r="F422" t="s">
        <v>856</v>
      </c>
      <c r="G422">
        <v>8</v>
      </c>
      <c r="H422" t="s">
        <v>853</v>
      </c>
    </row>
    <row r="423" spans="1:8" x14ac:dyDescent="0.2">
      <c r="A423">
        <v>180</v>
      </c>
      <c r="B423" t="s">
        <v>1116</v>
      </c>
      <c r="C423" t="s">
        <v>1117</v>
      </c>
      <c r="D423" t="s">
        <v>652</v>
      </c>
      <c r="E423">
        <v>1</v>
      </c>
      <c r="F423" t="s">
        <v>856</v>
      </c>
      <c r="G423">
        <v>1</v>
      </c>
      <c r="H423" t="s">
        <v>743</v>
      </c>
    </row>
    <row r="424" spans="1:8" x14ac:dyDescent="0.2">
      <c r="A424">
        <v>180</v>
      </c>
      <c r="B424" t="s">
        <v>1116</v>
      </c>
      <c r="C424" t="s">
        <v>1117</v>
      </c>
      <c r="D424" t="s">
        <v>652</v>
      </c>
      <c r="E424">
        <v>1</v>
      </c>
      <c r="F424" t="s">
        <v>856</v>
      </c>
      <c r="G424">
        <v>2</v>
      </c>
      <c r="H424" t="s">
        <v>744</v>
      </c>
    </row>
    <row r="425" spans="1:8" x14ac:dyDescent="0.2">
      <c r="A425">
        <v>180</v>
      </c>
      <c r="B425" t="s">
        <v>1116</v>
      </c>
      <c r="C425" t="s">
        <v>1117</v>
      </c>
      <c r="D425" t="s">
        <v>652</v>
      </c>
      <c r="E425">
        <v>1</v>
      </c>
      <c r="F425" t="s">
        <v>856</v>
      </c>
      <c r="G425">
        <v>8</v>
      </c>
      <c r="H425" t="s">
        <v>853</v>
      </c>
    </row>
    <row r="426" spans="1:8" x14ac:dyDescent="0.2">
      <c r="A426">
        <v>181</v>
      </c>
      <c r="B426" t="s">
        <v>1118</v>
      </c>
      <c r="C426" t="s">
        <v>1119</v>
      </c>
      <c r="D426" t="s">
        <v>652</v>
      </c>
      <c r="E426">
        <v>1</v>
      </c>
      <c r="F426" t="s">
        <v>856</v>
      </c>
      <c r="G426">
        <v>1</v>
      </c>
      <c r="H426" t="s">
        <v>743</v>
      </c>
    </row>
    <row r="427" spans="1:8" x14ac:dyDescent="0.2">
      <c r="A427">
        <v>181</v>
      </c>
      <c r="B427" t="s">
        <v>1118</v>
      </c>
      <c r="C427" t="s">
        <v>1119</v>
      </c>
      <c r="D427" t="s">
        <v>652</v>
      </c>
      <c r="E427">
        <v>1</v>
      </c>
      <c r="F427" t="s">
        <v>856</v>
      </c>
      <c r="G427">
        <v>2</v>
      </c>
      <c r="H427" t="s">
        <v>744</v>
      </c>
    </row>
    <row r="428" spans="1:8" x14ac:dyDescent="0.2">
      <c r="A428">
        <v>181</v>
      </c>
      <c r="B428" t="s">
        <v>1118</v>
      </c>
      <c r="C428" t="s">
        <v>1119</v>
      </c>
      <c r="D428" t="s">
        <v>652</v>
      </c>
      <c r="E428">
        <v>1</v>
      </c>
      <c r="F428" t="s">
        <v>856</v>
      </c>
      <c r="G428">
        <v>8</v>
      </c>
      <c r="H428" t="s">
        <v>853</v>
      </c>
    </row>
    <row r="429" spans="1:8" x14ac:dyDescent="0.2">
      <c r="A429">
        <v>182</v>
      </c>
      <c r="B429" t="s">
        <v>1120</v>
      </c>
      <c r="C429" t="s">
        <v>1121</v>
      </c>
      <c r="D429" t="s">
        <v>652</v>
      </c>
      <c r="E429">
        <v>1</v>
      </c>
      <c r="F429" t="s">
        <v>856</v>
      </c>
      <c r="G429">
        <v>1</v>
      </c>
      <c r="H429" t="s">
        <v>743</v>
      </c>
    </row>
    <row r="430" spans="1:8" x14ac:dyDescent="0.2">
      <c r="A430">
        <v>182</v>
      </c>
      <c r="B430" t="s">
        <v>1120</v>
      </c>
      <c r="C430" t="s">
        <v>1121</v>
      </c>
      <c r="D430" t="s">
        <v>652</v>
      </c>
      <c r="E430">
        <v>1</v>
      </c>
      <c r="F430" t="s">
        <v>856</v>
      </c>
      <c r="G430">
        <v>2</v>
      </c>
      <c r="H430" t="s">
        <v>744</v>
      </c>
    </row>
    <row r="431" spans="1:8" x14ac:dyDescent="0.2">
      <c r="A431">
        <v>182</v>
      </c>
      <c r="B431" t="s">
        <v>1120</v>
      </c>
      <c r="C431" t="s">
        <v>1121</v>
      </c>
      <c r="D431" t="s">
        <v>652</v>
      </c>
      <c r="E431">
        <v>1</v>
      </c>
      <c r="F431" t="s">
        <v>856</v>
      </c>
      <c r="G431">
        <v>8</v>
      </c>
      <c r="H431" t="s">
        <v>853</v>
      </c>
    </row>
    <row r="432" spans="1:8" x14ac:dyDescent="0.2">
      <c r="A432">
        <v>183</v>
      </c>
      <c r="B432" t="s">
        <v>1122</v>
      </c>
      <c r="C432" t="s">
        <v>1123</v>
      </c>
      <c r="D432" t="s">
        <v>652</v>
      </c>
      <c r="E432">
        <v>1</v>
      </c>
      <c r="F432" t="s">
        <v>856</v>
      </c>
      <c r="G432">
        <v>1</v>
      </c>
      <c r="H432" t="s">
        <v>743</v>
      </c>
    </row>
    <row r="433" spans="1:8" x14ac:dyDescent="0.2">
      <c r="A433">
        <v>183</v>
      </c>
      <c r="B433" t="s">
        <v>1122</v>
      </c>
      <c r="C433" t="s">
        <v>1123</v>
      </c>
      <c r="D433" t="s">
        <v>652</v>
      </c>
      <c r="E433">
        <v>1</v>
      </c>
      <c r="F433" t="s">
        <v>856</v>
      </c>
      <c r="G433">
        <v>2</v>
      </c>
      <c r="H433" t="s">
        <v>744</v>
      </c>
    </row>
    <row r="434" spans="1:8" x14ac:dyDescent="0.2">
      <c r="A434">
        <v>183</v>
      </c>
      <c r="B434" t="s">
        <v>1122</v>
      </c>
      <c r="C434" t="s">
        <v>1123</v>
      </c>
      <c r="D434" t="s">
        <v>652</v>
      </c>
      <c r="E434">
        <v>1</v>
      </c>
      <c r="F434" t="s">
        <v>856</v>
      </c>
      <c r="G434">
        <v>8</v>
      </c>
      <c r="H434" t="s">
        <v>853</v>
      </c>
    </row>
    <row r="435" spans="1:8" x14ac:dyDescent="0.2">
      <c r="A435">
        <v>184</v>
      </c>
      <c r="B435" t="s">
        <v>1124</v>
      </c>
      <c r="C435" t="s">
        <v>1125</v>
      </c>
      <c r="D435" t="s">
        <v>652</v>
      </c>
      <c r="E435">
        <v>1</v>
      </c>
      <c r="F435" t="s">
        <v>856</v>
      </c>
      <c r="G435">
        <v>1</v>
      </c>
      <c r="H435" t="s">
        <v>743</v>
      </c>
    </row>
    <row r="436" spans="1:8" x14ac:dyDescent="0.2">
      <c r="A436">
        <v>184</v>
      </c>
      <c r="B436" t="s">
        <v>1124</v>
      </c>
      <c r="C436" t="s">
        <v>1125</v>
      </c>
      <c r="D436" t="s">
        <v>652</v>
      </c>
      <c r="E436">
        <v>1</v>
      </c>
      <c r="F436" t="s">
        <v>856</v>
      </c>
      <c r="G436">
        <v>2</v>
      </c>
      <c r="H436" t="s">
        <v>744</v>
      </c>
    </row>
    <row r="437" spans="1:8" x14ac:dyDescent="0.2">
      <c r="A437">
        <v>184</v>
      </c>
      <c r="B437" t="s">
        <v>1124</v>
      </c>
      <c r="C437" t="s">
        <v>1125</v>
      </c>
      <c r="D437" t="s">
        <v>652</v>
      </c>
      <c r="E437">
        <v>1</v>
      </c>
      <c r="F437" t="s">
        <v>856</v>
      </c>
      <c r="G437">
        <v>8</v>
      </c>
      <c r="H437" t="s">
        <v>853</v>
      </c>
    </row>
    <row r="438" spans="1:8" x14ac:dyDescent="0.2">
      <c r="A438">
        <v>185</v>
      </c>
      <c r="B438" t="s">
        <v>1126</v>
      </c>
      <c r="C438" t="s">
        <v>1127</v>
      </c>
      <c r="D438" t="s">
        <v>652</v>
      </c>
      <c r="E438">
        <v>1</v>
      </c>
      <c r="F438" t="s">
        <v>856</v>
      </c>
      <c r="G438">
        <v>1</v>
      </c>
      <c r="H438" t="s">
        <v>743</v>
      </c>
    </row>
    <row r="439" spans="1:8" x14ac:dyDescent="0.2">
      <c r="A439">
        <v>185</v>
      </c>
      <c r="B439" t="s">
        <v>1126</v>
      </c>
      <c r="C439" t="s">
        <v>1127</v>
      </c>
      <c r="D439" t="s">
        <v>652</v>
      </c>
      <c r="E439">
        <v>1</v>
      </c>
      <c r="F439" t="s">
        <v>856</v>
      </c>
      <c r="G439">
        <v>2</v>
      </c>
      <c r="H439" t="s">
        <v>744</v>
      </c>
    </row>
    <row r="440" spans="1:8" x14ac:dyDescent="0.2">
      <c r="A440">
        <v>185</v>
      </c>
      <c r="B440" t="s">
        <v>1126</v>
      </c>
      <c r="C440" t="s">
        <v>1127</v>
      </c>
      <c r="D440" t="s">
        <v>652</v>
      </c>
      <c r="E440">
        <v>1</v>
      </c>
      <c r="F440" t="s">
        <v>856</v>
      </c>
      <c r="G440">
        <v>8</v>
      </c>
      <c r="H440" t="s">
        <v>853</v>
      </c>
    </row>
    <row r="441" spans="1:8" x14ac:dyDescent="0.2">
      <c r="A441">
        <v>186</v>
      </c>
      <c r="B441" t="s">
        <v>1128</v>
      </c>
      <c r="C441" t="s">
        <v>1129</v>
      </c>
      <c r="D441" t="s">
        <v>652</v>
      </c>
      <c r="E441">
        <v>1</v>
      </c>
      <c r="F441" t="s">
        <v>1130</v>
      </c>
      <c r="G441">
        <v>0</v>
      </c>
      <c r="H441" t="s">
        <v>1131</v>
      </c>
    </row>
    <row r="442" spans="1:8" x14ac:dyDescent="0.2">
      <c r="A442">
        <v>186</v>
      </c>
      <c r="B442" t="s">
        <v>1128</v>
      </c>
      <c r="C442" t="s">
        <v>1129</v>
      </c>
      <c r="D442" t="s">
        <v>652</v>
      </c>
      <c r="E442">
        <v>1</v>
      </c>
      <c r="F442" t="s">
        <v>1130</v>
      </c>
      <c r="G442">
        <v>1</v>
      </c>
      <c r="H442" t="s">
        <v>1132</v>
      </c>
    </row>
    <row r="443" spans="1:8" x14ac:dyDescent="0.2">
      <c r="A443">
        <v>186</v>
      </c>
      <c r="B443" t="s">
        <v>1128</v>
      </c>
      <c r="C443" t="s">
        <v>1129</v>
      </c>
      <c r="D443" t="s">
        <v>652</v>
      </c>
      <c r="E443">
        <v>1</v>
      </c>
      <c r="F443" t="s">
        <v>1130</v>
      </c>
      <c r="G443">
        <v>2</v>
      </c>
      <c r="H443" t="s">
        <v>1133</v>
      </c>
    </row>
    <row r="444" spans="1:8" x14ac:dyDescent="0.2">
      <c r="A444">
        <v>186</v>
      </c>
      <c r="B444" t="s">
        <v>1128</v>
      </c>
      <c r="C444" t="s">
        <v>1129</v>
      </c>
      <c r="D444" t="s">
        <v>652</v>
      </c>
      <c r="E444">
        <v>1</v>
      </c>
      <c r="F444" t="s">
        <v>1130</v>
      </c>
      <c r="G444">
        <v>3</v>
      </c>
      <c r="H444" t="s">
        <v>1134</v>
      </c>
    </row>
    <row r="445" spans="1:8" x14ac:dyDescent="0.2">
      <c r="A445">
        <v>187</v>
      </c>
      <c r="B445" t="s">
        <v>1135</v>
      </c>
      <c r="C445" t="s">
        <v>1136</v>
      </c>
      <c r="D445" t="s">
        <v>652</v>
      </c>
      <c r="E445">
        <v>1</v>
      </c>
      <c r="F445" t="s">
        <v>1130</v>
      </c>
      <c r="G445">
        <v>0</v>
      </c>
      <c r="H445" t="s">
        <v>1131</v>
      </c>
    </row>
    <row r="446" spans="1:8" x14ac:dyDescent="0.2">
      <c r="A446">
        <v>187</v>
      </c>
      <c r="B446" t="s">
        <v>1135</v>
      </c>
      <c r="C446" t="s">
        <v>1136</v>
      </c>
      <c r="D446" t="s">
        <v>652</v>
      </c>
      <c r="E446">
        <v>1</v>
      </c>
      <c r="F446" t="s">
        <v>1130</v>
      </c>
      <c r="G446">
        <v>1</v>
      </c>
      <c r="H446" t="s">
        <v>1132</v>
      </c>
    </row>
    <row r="447" spans="1:8" x14ac:dyDescent="0.2">
      <c r="A447">
        <v>187</v>
      </c>
      <c r="B447" t="s">
        <v>1135</v>
      </c>
      <c r="C447" t="s">
        <v>1136</v>
      </c>
      <c r="D447" t="s">
        <v>652</v>
      </c>
      <c r="E447">
        <v>1</v>
      </c>
      <c r="F447" t="s">
        <v>1130</v>
      </c>
      <c r="G447">
        <v>2</v>
      </c>
      <c r="H447" t="s">
        <v>1133</v>
      </c>
    </row>
    <row r="448" spans="1:8" x14ac:dyDescent="0.2">
      <c r="A448">
        <v>187</v>
      </c>
      <c r="B448" t="s">
        <v>1135</v>
      </c>
      <c r="C448" t="s">
        <v>1136</v>
      </c>
      <c r="D448" t="s">
        <v>652</v>
      </c>
      <c r="E448">
        <v>1</v>
      </c>
      <c r="F448" t="s">
        <v>1130</v>
      </c>
      <c r="G448">
        <v>3</v>
      </c>
      <c r="H448" t="s">
        <v>1134</v>
      </c>
    </row>
    <row r="449" spans="1:8" x14ac:dyDescent="0.2">
      <c r="A449">
        <v>188</v>
      </c>
      <c r="B449" t="s">
        <v>1137</v>
      </c>
      <c r="C449" t="s">
        <v>1138</v>
      </c>
      <c r="D449" t="s">
        <v>652</v>
      </c>
      <c r="E449">
        <v>1</v>
      </c>
      <c r="F449" t="s">
        <v>1130</v>
      </c>
      <c r="G449">
        <v>0</v>
      </c>
      <c r="H449" t="s">
        <v>1131</v>
      </c>
    </row>
    <row r="450" spans="1:8" x14ac:dyDescent="0.2">
      <c r="A450">
        <v>188</v>
      </c>
      <c r="B450" t="s">
        <v>1137</v>
      </c>
      <c r="C450" t="s">
        <v>1138</v>
      </c>
      <c r="D450" t="s">
        <v>652</v>
      </c>
      <c r="E450">
        <v>1</v>
      </c>
      <c r="F450" t="s">
        <v>1130</v>
      </c>
      <c r="G450">
        <v>1</v>
      </c>
      <c r="H450" t="s">
        <v>1132</v>
      </c>
    </row>
    <row r="451" spans="1:8" x14ac:dyDescent="0.2">
      <c r="A451">
        <v>188</v>
      </c>
      <c r="B451" t="s">
        <v>1137</v>
      </c>
      <c r="C451" t="s">
        <v>1138</v>
      </c>
      <c r="D451" t="s">
        <v>652</v>
      </c>
      <c r="E451">
        <v>1</v>
      </c>
      <c r="F451" t="s">
        <v>1130</v>
      </c>
      <c r="G451">
        <v>2</v>
      </c>
      <c r="H451" t="s">
        <v>1133</v>
      </c>
    </row>
    <row r="452" spans="1:8" x14ac:dyDescent="0.2">
      <c r="A452">
        <v>188</v>
      </c>
      <c r="B452" t="s">
        <v>1137</v>
      </c>
      <c r="C452" t="s">
        <v>1138</v>
      </c>
      <c r="D452" t="s">
        <v>652</v>
      </c>
      <c r="E452">
        <v>1</v>
      </c>
      <c r="F452" t="s">
        <v>1130</v>
      </c>
      <c r="G452">
        <v>3</v>
      </c>
      <c r="H452" t="s">
        <v>1134</v>
      </c>
    </row>
    <row r="453" spans="1:8" x14ac:dyDescent="0.2">
      <c r="A453">
        <v>189</v>
      </c>
      <c r="B453" t="s">
        <v>1139</v>
      </c>
      <c r="C453" t="s">
        <v>1140</v>
      </c>
      <c r="D453" t="s">
        <v>652</v>
      </c>
      <c r="E453">
        <v>1</v>
      </c>
      <c r="F453" t="s">
        <v>1130</v>
      </c>
      <c r="G453">
        <v>0</v>
      </c>
      <c r="H453" t="s">
        <v>1131</v>
      </c>
    </row>
    <row r="454" spans="1:8" x14ac:dyDescent="0.2">
      <c r="A454">
        <v>189</v>
      </c>
      <c r="B454" t="s">
        <v>1139</v>
      </c>
      <c r="C454" t="s">
        <v>1140</v>
      </c>
      <c r="D454" t="s">
        <v>652</v>
      </c>
      <c r="E454">
        <v>1</v>
      </c>
      <c r="F454" t="s">
        <v>1130</v>
      </c>
      <c r="G454">
        <v>1</v>
      </c>
      <c r="H454" t="s">
        <v>1132</v>
      </c>
    </row>
    <row r="455" spans="1:8" x14ac:dyDescent="0.2">
      <c r="A455">
        <v>189</v>
      </c>
      <c r="B455" t="s">
        <v>1139</v>
      </c>
      <c r="C455" t="s">
        <v>1140</v>
      </c>
      <c r="D455" t="s">
        <v>652</v>
      </c>
      <c r="E455">
        <v>1</v>
      </c>
      <c r="F455" t="s">
        <v>1130</v>
      </c>
      <c r="G455">
        <v>2</v>
      </c>
      <c r="H455" t="s">
        <v>1133</v>
      </c>
    </row>
    <row r="456" spans="1:8" x14ac:dyDescent="0.2">
      <c r="A456">
        <v>189</v>
      </c>
      <c r="B456" t="s">
        <v>1139</v>
      </c>
      <c r="C456" t="s">
        <v>1140</v>
      </c>
      <c r="D456" t="s">
        <v>652</v>
      </c>
      <c r="E456">
        <v>1</v>
      </c>
      <c r="F456" t="s">
        <v>1130</v>
      </c>
      <c r="G456">
        <v>3</v>
      </c>
      <c r="H456" t="s">
        <v>1134</v>
      </c>
    </row>
    <row r="457" spans="1:8" x14ac:dyDescent="0.2">
      <c r="A457">
        <v>190</v>
      </c>
      <c r="B457" t="s">
        <v>1141</v>
      </c>
      <c r="C457" t="s">
        <v>1142</v>
      </c>
      <c r="D457" t="s">
        <v>652</v>
      </c>
      <c r="E457">
        <v>1</v>
      </c>
      <c r="F457" t="s">
        <v>1130</v>
      </c>
      <c r="G457">
        <v>0</v>
      </c>
      <c r="H457" t="s">
        <v>1131</v>
      </c>
    </row>
    <row r="458" spans="1:8" x14ac:dyDescent="0.2">
      <c r="A458">
        <v>190</v>
      </c>
      <c r="B458" t="s">
        <v>1141</v>
      </c>
      <c r="C458" t="s">
        <v>1142</v>
      </c>
      <c r="D458" t="s">
        <v>652</v>
      </c>
      <c r="E458">
        <v>1</v>
      </c>
      <c r="F458" t="s">
        <v>1130</v>
      </c>
      <c r="G458">
        <v>1</v>
      </c>
      <c r="H458" t="s">
        <v>1132</v>
      </c>
    </row>
    <row r="459" spans="1:8" x14ac:dyDescent="0.2">
      <c r="A459">
        <v>190</v>
      </c>
      <c r="B459" t="s">
        <v>1141</v>
      </c>
      <c r="C459" t="s">
        <v>1142</v>
      </c>
      <c r="D459" t="s">
        <v>652</v>
      </c>
      <c r="E459">
        <v>1</v>
      </c>
      <c r="F459" t="s">
        <v>1130</v>
      </c>
      <c r="G459">
        <v>2</v>
      </c>
      <c r="H459" t="s">
        <v>1133</v>
      </c>
    </row>
    <row r="460" spans="1:8" x14ac:dyDescent="0.2">
      <c r="A460">
        <v>190</v>
      </c>
      <c r="B460" t="s">
        <v>1141</v>
      </c>
      <c r="C460" t="s">
        <v>1142</v>
      </c>
      <c r="D460" t="s">
        <v>652</v>
      </c>
      <c r="E460">
        <v>1</v>
      </c>
      <c r="F460" t="s">
        <v>1130</v>
      </c>
      <c r="G460">
        <v>3</v>
      </c>
      <c r="H460" t="s">
        <v>1134</v>
      </c>
    </row>
    <row r="461" spans="1:8" x14ac:dyDescent="0.2">
      <c r="A461">
        <v>191</v>
      </c>
      <c r="B461" t="s">
        <v>1143</v>
      </c>
      <c r="C461" t="s">
        <v>1144</v>
      </c>
      <c r="D461" t="s">
        <v>652</v>
      </c>
      <c r="E461">
        <v>1</v>
      </c>
      <c r="F461" t="s">
        <v>1130</v>
      </c>
      <c r="G461">
        <v>0</v>
      </c>
      <c r="H461" t="s">
        <v>1131</v>
      </c>
    </row>
    <row r="462" spans="1:8" x14ac:dyDescent="0.2">
      <c r="A462">
        <v>191</v>
      </c>
      <c r="B462" t="s">
        <v>1143</v>
      </c>
      <c r="C462" t="s">
        <v>1144</v>
      </c>
      <c r="D462" t="s">
        <v>652</v>
      </c>
      <c r="E462">
        <v>1</v>
      </c>
      <c r="F462" t="s">
        <v>1130</v>
      </c>
      <c r="G462">
        <v>1</v>
      </c>
      <c r="H462" t="s">
        <v>1132</v>
      </c>
    </row>
    <row r="463" spans="1:8" x14ac:dyDescent="0.2">
      <c r="A463">
        <v>191</v>
      </c>
      <c r="B463" t="s">
        <v>1143</v>
      </c>
      <c r="C463" t="s">
        <v>1144</v>
      </c>
      <c r="D463" t="s">
        <v>652</v>
      </c>
      <c r="E463">
        <v>1</v>
      </c>
      <c r="F463" t="s">
        <v>1130</v>
      </c>
      <c r="G463">
        <v>2</v>
      </c>
      <c r="H463" t="s">
        <v>1133</v>
      </c>
    </row>
    <row r="464" spans="1:8" x14ac:dyDescent="0.2">
      <c r="A464">
        <v>191</v>
      </c>
      <c r="B464" t="s">
        <v>1143</v>
      </c>
      <c r="C464" t="s">
        <v>1144</v>
      </c>
      <c r="D464" t="s">
        <v>652</v>
      </c>
      <c r="E464">
        <v>1</v>
      </c>
      <c r="F464" t="s">
        <v>1130</v>
      </c>
      <c r="G464">
        <v>3</v>
      </c>
      <c r="H464" t="s">
        <v>1134</v>
      </c>
    </row>
    <row r="465" spans="1:8" x14ac:dyDescent="0.2">
      <c r="A465">
        <v>192</v>
      </c>
      <c r="B465" t="s">
        <v>1145</v>
      </c>
      <c r="C465" t="s">
        <v>1146</v>
      </c>
      <c r="D465" t="s">
        <v>652</v>
      </c>
      <c r="E465">
        <v>1</v>
      </c>
      <c r="F465" t="s">
        <v>1130</v>
      </c>
      <c r="G465">
        <v>0</v>
      </c>
      <c r="H465" t="s">
        <v>1131</v>
      </c>
    </row>
    <row r="466" spans="1:8" x14ac:dyDescent="0.2">
      <c r="A466">
        <v>192</v>
      </c>
      <c r="B466" t="s">
        <v>1145</v>
      </c>
      <c r="C466" t="s">
        <v>1146</v>
      </c>
      <c r="D466" t="s">
        <v>652</v>
      </c>
      <c r="E466">
        <v>1</v>
      </c>
      <c r="F466" t="s">
        <v>1130</v>
      </c>
      <c r="G466">
        <v>1</v>
      </c>
      <c r="H466" t="s">
        <v>1132</v>
      </c>
    </row>
    <row r="467" spans="1:8" x14ac:dyDescent="0.2">
      <c r="A467">
        <v>192</v>
      </c>
      <c r="B467" t="s">
        <v>1145</v>
      </c>
      <c r="C467" t="s">
        <v>1146</v>
      </c>
      <c r="D467" t="s">
        <v>652</v>
      </c>
      <c r="E467">
        <v>1</v>
      </c>
      <c r="F467" t="s">
        <v>1130</v>
      </c>
      <c r="G467">
        <v>2</v>
      </c>
      <c r="H467" t="s">
        <v>1133</v>
      </c>
    </row>
    <row r="468" spans="1:8" x14ac:dyDescent="0.2">
      <c r="A468">
        <v>192</v>
      </c>
      <c r="B468" t="s">
        <v>1145</v>
      </c>
      <c r="C468" t="s">
        <v>1146</v>
      </c>
      <c r="D468" t="s">
        <v>652</v>
      </c>
      <c r="E468">
        <v>1</v>
      </c>
      <c r="F468" t="s">
        <v>1130</v>
      </c>
      <c r="G468">
        <v>3</v>
      </c>
      <c r="H468" t="s">
        <v>1134</v>
      </c>
    </row>
    <row r="469" spans="1:8" x14ac:dyDescent="0.2">
      <c r="A469">
        <v>193</v>
      </c>
      <c r="B469" t="s">
        <v>1147</v>
      </c>
      <c r="C469" t="s">
        <v>1148</v>
      </c>
      <c r="D469" t="s">
        <v>652</v>
      </c>
      <c r="E469">
        <v>1</v>
      </c>
      <c r="F469" t="s">
        <v>1130</v>
      </c>
      <c r="G469">
        <v>0</v>
      </c>
      <c r="H469" t="s">
        <v>1131</v>
      </c>
    </row>
    <row r="470" spans="1:8" x14ac:dyDescent="0.2">
      <c r="A470">
        <v>193</v>
      </c>
      <c r="B470" t="s">
        <v>1147</v>
      </c>
      <c r="C470" t="s">
        <v>1148</v>
      </c>
      <c r="D470" t="s">
        <v>652</v>
      </c>
      <c r="E470">
        <v>1</v>
      </c>
      <c r="F470" t="s">
        <v>1130</v>
      </c>
      <c r="G470">
        <v>1</v>
      </c>
      <c r="H470" t="s">
        <v>1132</v>
      </c>
    </row>
    <row r="471" spans="1:8" x14ac:dyDescent="0.2">
      <c r="A471">
        <v>193</v>
      </c>
      <c r="B471" t="s">
        <v>1147</v>
      </c>
      <c r="C471" t="s">
        <v>1148</v>
      </c>
      <c r="D471" t="s">
        <v>652</v>
      </c>
      <c r="E471">
        <v>1</v>
      </c>
      <c r="F471" t="s">
        <v>1130</v>
      </c>
      <c r="G471">
        <v>2</v>
      </c>
      <c r="H471" t="s">
        <v>1133</v>
      </c>
    </row>
    <row r="472" spans="1:8" x14ac:dyDescent="0.2">
      <c r="A472">
        <v>193</v>
      </c>
      <c r="B472" t="s">
        <v>1147</v>
      </c>
      <c r="C472" t="s">
        <v>1148</v>
      </c>
      <c r="D472" t="s">
        <v>652</v>
      </c>
      <c r="E472">
        <v>1</v>
      </c>
      <c r="F472" t="s">
        <v>1130</v>
      </c>
      <c r="G472">
        <v>3</v>
      </c>
      <c r="H472" t="s">
        <v>1134</v>
      </c>
    </row>
    <row r="473" spans="1:8" x14ac:dyDescent="0.2">
      <c r="A473">
        <v>194</v>
      </c>
      <c r="B473" t="s">
        <v>1149</v>
      </c>
      <c r="C473" t="s">
        <v>1150</v>
      </c>
      <c r="D473" t="s">
        <v>652</v>
      </c>
      <c r="E473">
        <v>1</v>
      </c>
      <c r="F473" t="s">
        <v>1130</v>
      </c>
      <c r="G473">
        <v>0</v>
      </c>
      <c r="H473" t="s">
        <v>1131</v>
      </c>
    </row>
    <row r="474" spans="1:8" x14ac:dyDescent="0.2">
      <c r="A474">
        <v>194</v>
      </c>
      <c r="B474" t="s">
        <v>1149</v>
      </c>
      <c r="C474" t="s">
        <v>1150</v>
      </c>
      <c r="D474" t="s">
        <v>652</v>
      </c>
      <c r="E474">
        <v>1</v>
      </c>
      <c r="F474" t="s">
        <v>1130</v>
      </c>
      <c r="G474">
        <v>1</v>
      </c>
      <c r="H474" t="s">
        <v>1132</v>
      </c>
    </row>
    <row r="475" spans="1:8" x14ac:dyDescent="0.2">
      <c r="A475">
        <v>194</v>
      </c>
      <c r="B475" t="s">
        <v>1149</v>
      </c>
      <c r="C475" t="s">
        <v>1150</v>
      </c>
      <c r="D475" t="s">
        <v>652</v>
      </c>
      <c r="E475">
        <v>1</v>
      </c>
      <c r="F475" t="s">
        <v>1130</v>
      </c>
      <c r="G475">
        <v>2</v>
      </c>
      <c r="H475" t="s">
        <v>1133</v>
      </c>
    </row>
    <row r="476" spans="1:8" x14ac:dyDescent="0.2">
      <c r="A476">
        <v>194</v>
      </c>
      <c r="B476" t="s">
        <v>1149</v>
      </c>
      <c r="C476" t="s">
        <v>1150</v>
      </c>
      <c r="D476" t="s">
        <v>652</v>
      </c>
      <c r="E476">
        <v>1</v>
      </c>
      <c r="F476" t="s">
        <v>1130</v>
      </c>
      <c r="G476">
        <v>3</v>
      </c>
      <c r="H476" t="s">
        <v>1134</v>
      </c>
    </row>
    <row r="477" spans="1:8" x14ac:dyDescent="0.2">
      <c r="A477">
        <v>195</v>
      </c>
      <c r="B477" t="s">
        <v>1151</v>
      </c>
      <c r="C477" t="s">
        <v>1152</v>
      </c>
      <c r="D477" t="s">
        <v>652</v>
      </c>
      <c r="E477">
        <v>1</v>
      </c>
      <c r="F477" t="s">
        <v>1153</v>
      </c>
      <c r="G477">
        <v>1</v>
      </c>
      <c r="H477" t="s">
        <v>1154</v>
      </c>
    </row>
    <row r="478" spans="1:8" x14ac:dyDescent="0.2">
      <c r="A478">
        <v>195</v>
      </c>
      <c r="B478" t="s">
        <v>1151</v>
      </c>
      <c r="C478" t="s">
        <v>1152</v>
      </c>
      <c r="D478" t="s">
        <v>652</v>
      </c>
      <c r="E478">
        <v>1</v>
      </c>
      <c r="F478" t="s">
        <v>1153</v>
      </c>
      <c r="G478">
        <v>2</v>
      </c>
      <c r="H478" t="s">
        <v>1155</v>
      </c>
    </row>
    <row r="479" spans="1:8" x14ac:dyDescent="0.2">
      <c r="A479">
        <v>195</v>
      </c>
      <c r="B479" t="s">
        <v>1151</v>
      </c>
      <c r="C479" t="s">
        <v>1152</v>
      </c>
      <c r="D479" t="s">
        <v>652</v>
      </c>
      <c r="E479">
        <v>1</v>
      </c>
      <c r="F479" t="s">
        <v>1153</v>
      </c>
      <c r="G479">
        <v>3</v>
      </c>
      <c r="H479" t="s">
        <v>1156</v>
      </c>
    </row>
    <row r="480" spans="1:8" x14ac:dyDescent="0.2">
      <c r="A480">
        <v>196</v>
      </c>
      <c r="B480" t="s">
        <v>1157</v>
      </c>
      <c r="C480" t="s">
        <v>1158</v>
      </c>
      <c r="D480" t="s">
        <v>652</v>
      </c>
      <c r="E480">
        <v>1</v>
      </c>
      <c r="F480" t="s">
        <v>734</v>
      </c>
      <c r="G480">
        <v>1</v>
      </c>
      <c r="H480" t="s">
        <v>743</v>
      </c>
    </row>
    <row r="481" spans="1:9" x14ac:dyDescent="0.2">
      <c r="A481">
        <v>196</v>
      </c>
      <c r="B481" t="s">
        <v>1157</v>
      </c>
      <c r="C481" t="s">
        <v>1158</v>
      </c>
      <c r="D481" t="s">
        <v>652</v>
      </c>
      <c r="E481">
        <v>1</v>
      </c>
      <c r="F481" t="s">
        <v>734</v>
      </c>
      <c r="G481">
        <v>2</v>
      </c>
      <c r="H481" t="s">
        <v>744</v>
      </c>
    </row>
    <row r="482" spans="1:9" x14ac:dyDescent="0.2">
      <c r="A482">
        <v>197</v>
      </c>
      <c r="B482" t="s">
        <v>1159</v>
      </c>
      <c r="C482" t="s">
        <v>1160</v>
      </c>
      <c r="D482" t="s">
        <v>655</v>
      </c>
      <c r="E482">
        <v>50</v>
      </c>
      <c r="F482" t="s">
        <v>684</v>
      </c>
    </row>
    <row r="483" spans="1:9" x14ac:dyDescent="0.2">
      <c r="A483">
        <v>198</v>
      </c>
      <c r="B483" t="s">
        <v>1161</v>
      </c>
      <c r="C483" t="s">
        <v>1162</v>
      </c>
      <c r="D483" t="s">
        <v>655</v>
      </c>
      <c r="E483">
        <v>10</v>
      </c>
      <c r="F483" t="s">
        <v>684</v>
      </c>
      <c r="I483" t="s">
        <v>688</v>
      </c>
    </row>
    <row r="484" spans="1:9" x14ac:dyDescent="0.2">
      <c r="A484">
        <v>199</v>
      </c>
      <c r="B484" t="s">
        <v>1163</v>
      </c>
      <c r="C484" t="s">
        <v>1164</v>
      </c>
      <c r="D484" t="s">
        <v>652</v>
      </c>
      <c r="E484">
        <v>1</v>
      </c>
      <c r="F484" t="s">
        <v>1130</v>
      </c>
      <c r="G484">
        <v>0</v>
      </c>
      <c r="H484" t="s">
        <v>1131</v>
      </c>
    </row>
    <row r="485" spans="1:9" x14ac:dyDescent="0.2">
      <c r="A485">
        <v>199</v>
      </c>
      <c r="B485" t="s">
        <v>1163</v>
      </c>
      <c r="C485" t="s">
        <v>1164</v>
      </c>
      <c r="D485" t="s">
        <v>652</v>
      </c>
      <c r="E485">
        <v>1</v>
      </c>
      <c r="F485" t="s">
        <v>1130</v>
      </c>
      <c r="G485">
        <v>1</v>
      </c>
      <c r="H485" t="s">
        <v>1132</v>
      </c>
    </row>
    <row r="486" spans="1:9" x14ac:dyDescent="0.2">
      <c r="A486">
        <v>199</v>
      </c>
      <c r="B486" t="s">
        <v>1163</v>
      </c>
      <c r="C486" t="s">
        <v>1164</v>
      </c>
      <c r="D486" t="s">
        <v>652</v>
      </c>
      <c r="E486">
        <v>1</v>
      </c>
      <c r="F486" t="s">
        <v>1130</v>
      </c>
      <c r="G486">
        <v>2</v>
      </c>
      <c r="H486" t="s">
        <v>1133</v>
      </c>
    </row>
    <row r="487" spans="1:9" x14ac:dyDescent="0.2">
      <c r="A487">
        <v>199</v>
      </c>
      <c r="B487" t="s">
        <v>1163</v>
      </c>
      <c r="C487" t="s">
        <v>1164</v>
      </c>
      <c r="D487" t="s">
        <v>652</v>
      </c>
      <c r="E487">
        <v>1</v>
      </c>
      <c r="F487" t="s">
        <v>1130</v>
      </c>
      <c r="G487">
        <v>3</v>
      </c>
      <c r="H487" t="s">
        <v>1134</v>
      </c>
    </row>
    <row r="488" spans="1:9" x14ac:dyDescent="0.2">
      <c r="A488">
        <v>200</v>
      </c>
      <c r="B488" t="s">
        <v>1165</v>
      </c>
      <c r="C488" t="s">
        <v>1166</v>
      </c>
      <c r="D488" t="s">
        <v>652</v>
      </c>
      <c r="E488">
        <v>1</v>
      </c>
      <c r="F488" t="s">
        <v>1130</v>
      </c>
      <c r="G488">
        <v>0</v>
      </c>
      <c r="H488" t="s">
        <v>1131</v>
      </c>
    </row>
    <row r="489" spans="1:9" x14ac:dyDescent="0.2">
      <c r="A489">
        <v>200</v>
      </c>
      <c r="B489" t="s">
        <v>1165</v>
      </c>
      <c r="C489" t="s">
        <v>1166</v>
      </c>
      <c r="D489" t="s">
        <v>652</v>
      </c>
      <c r="E489">
        <v>1</v>
      </c>
      <c r="F489" t="s">
        <v>1130</v>
      </c>
      <c r="G489">
        <v>1</v>
      </c>
      <c r="H489" t="s">
        <v>1132</v>
      </c>
    </row>
    <row r="490" spans="1:9" x14ac:dyDescent="0.2">
      <c r="A490">
        <v>200</v>
      </c>
      <c r="B490" t="s">
        <v>1165</v>
      </c>
      <c r="C490" t="s">
        <v>1166</v>
      </c>
      <c r="D490" t="s">
        <v>652</v>
      </c>
      <c r="E490">
        <v>1</v>
      </c>
      <c r="F490" t="s">
        <v>1130</v>
      </c>
      <c r="G490">
        <v>2</v>
      </c>
      <c r="H490" t="s">
        <v>1133</v>
      </c>
    </row>
    <row r="491" spans="1:9" x14ac:dyDescent="0.2">
      <c r="A491">
        <v>200</v>
      </c>
      <c r="B491" t="s">
        <v>1165</v>
      </c>
      <c r="C491" t="s">
        <v>1166</v>
      </c>
      <c r="D491" t="s">
        <v>652</v>
      </c>
      <c r="E491">
        <v>1</v>
      </c>
      <c r="F491" t="s">
        <v>1130</v>
      </c>
      <c r="G491">
        <v>3</v>
      </c>
      <c r="H491" t="s">
        <v>1134</v>
      </c>
    </row>
    <row r="492" spans="1:9" x14ac:dyDescent="0.2">
      <c r="A492">
        <v>201</v>
      </c>
      <c r="B492" t="s">
        <v>1167</v>
      </c>
      <c r="C492" t="s">
        <v>1168</v>
      </c>
      <c r="D492" t="s">
        <v>652</v>
      </c>
      <c r="E492">
        <v>1</v>
      </c>
      <c r="F492" t="s">
        <v>1130</v>
      </c>
      <c r="G492">
        <v>0</v>
      </c>
      <c r="H492" t="s">
        <v>1131</v>
      </c>
    </row>
    <row r="493" spans="1:9" x14ac:dyDescent="0.2">
      <c r="A493">
        <v>201</v>
      </c>
      <c r="B493" t="s">
        <v>1167</v>
      </c>
      <c r="C493" t="s">
        <v>1168</v>
      </c>
      <c r="D493" t="s">
        <v>652</v>
      </c>
      <c r="E493">
        <v>1</v>
      </c>
      <c r="F493" t="s">
        <v>1130</v>
      </c>
      <c r="G493">
        <v>1</v>
      </c>
      <c r="H493" t="s">
        <v>1132</v>
      </c>
    </row>
    <row r="494" spans="1:9" x14ac:dyDescent="0.2">
      <c r="A494">
        <v>201</v>
      </c>
      <c r="B494" t="s">
        <v>1167</v>
      </c>
      <c r="C494" t="s">
        <v>1168</v>
      </c>
      <c r="D494" t="s">
        <v>652</v>
      </c>
      <c r="E494">
        <v>1</v>
      </c>
      <c r="F494" t="s">
        <v>1130</v>
      </c>
      <c r="G494">
        <v>2</v>
      </c>
      <c r="H494" t="s">
        <v>1133</v>
      </c>
    </row>
    <row r="495" spans="1:9" x14ac:dyDescent="0.2">
      <c r="A495">
        <v>201</v>
      </c>
      <c r="B495" t="s">
        <v>1167</v>
      </c>
      <c r="C495" t="s">
        <v>1168</v>
      </c>
      <c r="D495" t="s">
        <v>652</v>
      </c>
      <c r="E495">
        <v>1</v>
      </c>
      <c r="F495" t="s">
        <v>1130</v>
      </c>
      <c r="G495">
        <v>3</v>
      </c>
      <c r="H495" t="s">
        <v>1134</v>
      </c>
    </row>
    <row r="496" spans="1:9" x14ac:dyDescent="0.2">
      <c r="A496">
        <v>202</v>
      </c>
      <c r="B496" t="s">
        <v>1169</v>
      </c>
      <c r="C496" t="s">
        <v>1170</v>
      </c>
      <c r="D496" t="s">
        <v>652</v>
      </c>
      <c r="E496">
        <v>1</v>
      </c>
      <c r="F496" t="s">
        <v>1130</v>
      </c>
      <c r="G496">
        <v>0</v>
      </c>
      <c r="H496" t="s">
        <v>1131</v>
      </c>
    </row>
    <row r="497" spans="1:8" x14ac:dyDescent="0.2">
      <c r="A497">
        <v>202</v>
      </c>
      <c r="B497" t="s">
        <v>1169</v>
      </c>
      <c r="C497" t="s">
        <v>1170</v>
      </c>
      <c r="D497" t="s">
        <v>652</v>
      </c>
      <c r="E497">
        <v>1</v>
      </c>
      <c r="F497" t="s">
        <v>1130</v>
      </c>
      <c r="G497">
        <v>1</v>
      </c>
      <c r="H497" t="s">
        <v>1132</v>
      </c>
    </row>
    <row r="498" spans="1:8" x14ac:dyDescent="0.2">
      <c r="A498">
        <v>202</v>
      </c>
      <c r="B498" t="s">
        <v>1169</v>
      </c>
      <c r="C498" t="s">
        <v>1170</v>
      </c>
      <c r="D498" t="s">
        <v>652</v>
      </c>
      <c r="E498">
        <v>1</v>
      </c>
      <c r="F498" t="s">
        <v>1130</v>
      </c>
      <c r="G498">
        <v>2</v>
      </c>
      <c r="H498" t="s">
        <v>1133</v>
      </c>
    </row>
    <row r="499" spans="1:8" x14ac:dyDescent="0.2">
      <c r="A499">
        <v>202</v>
      </c>
      <c r="B499" t="s">
        <v>1169</v>
      </c>
      <c r="C499" t="s">
        <v>1170</v>
      </c>
      <c r="D499" t="s">
        <v>652</v>
      </c>
      <c r="E499">
        <v>1</v>
      </c>
      <c r="F499" t="s">
        <v>1130</v>
      </c>
      <c r="G499">
        <v>3</v>
      </c>
      <c r="H499" t="s">
        <v>1134</v>
      </c>
    </row>
    <row r="500" spans="1:8" x14ac:dyDescent="0.2">
      <c r="A500">
        <v>203</v>
      </c>
      <c r="B500" t="s">
        <v>1171</v>
      </c>
      <c r="C500" t="s">
        <v>1172</v>
      </c>
      <c r="D500" t="s">
        <v>652</v>
      </c>
      <c r="E500">
        <v>1</v>
      </c>
      <c r="F500" t="s">
        <v>1130</v>
      </c>
      <c r="G500">
        <v>0</v>
      </c>
      <c r="H500" t="s">
        <v>1131</v>
      </c>
    </row>
    <row r="501" spans="1:8" x14ac:dyDescent="0.2">
      <c r="A501">
        <v>203</v>
      </c>
      <c r="B501" t="s">
        <v>1171</v>
      </c>
      <c r="C501" t="s">
        <v>1172</v>
      </c>
      <c r="D501" t="s">
        <v>652</v>
      </c>
      <c r="E501">
        <v>1</v>
      </c>
      <c r="F501" t="s">
        <v>1130</v>
      </c>
      <c r="G501">
        <v>1</v>
      </c>
      <c r="H501" t="s">
        <v>1132</v>
      </c>
    </row>
    <row r="502" spans="1:8" x14ac:dyDescent="0.2">
      <c r="A502">
        <v>203</v>
      </c>
      <c r="B502" t="s">
        <v>1171</v>
      </c>
      <c r="C502" t="s">
        <v>1172</v>
      </c>
      <c r="D502" t="s">
        <v>652</v>
      </c>
      <c r="E502">
        <v>1</v>
      </c>
      <c r="F502" t="s">
        <v>1130</v>
      </c>
      <c r="G502">
        <v>2</v>
      </c>
      <c r="H502" t="s">
        <v>1133</v>
      </c>
    </row>
    <row r="503" spans="1:8" x14ac:dyDescent="0.2">
      <c r="A503">
        <v>203</v>
      </c>
      <c r="B503" t="s">
        <v>1171</v>
      </c>
      <c r="C503" t="s">
        <v>1172</v>
      </c>
      <c r="D503" t="s">
        <v>652</v>
      </c>
      <c r="E503">
        <v>1</v>
      </c>
      <c r="F503" t="s">
        <v>1130</v>
      </c>
      <c r="G503">
        <v>3</v>
      </c>
      <c r="H503" t="s">
        <v>1134</v>
      </c>
    </row>
    <row r="504" spans="1:8" x14ac:dyDescent="0.2">
      <c r="A504">
        <v>204</v>
      </c>
      <c r="B504" t="s">
        <v>1173</v>
      </c>
      <c r="C504" t="s">
        <v>1174</v>
      </c>
      <c r="D504" t="s">
        <v>652</v>
      </c>
      <c r="E504">
        <v>1</v>
      </c>
      <c r="F504" t="s">
        <v>1130</v>
      </c>
      <c r="G504">
        <v>0</v>
      </c>
      <c r="H504" t="s">
        <v>1131</v>
      </c>
    </row>
    <row r="505" spans="1:8" x14ac:dyDescent="0.2">
      <c r="A505">
        <v>204</v>
      </c>
      <c r="B505" t="s">
        <v>1173</v>
      </c>
      <c r="C505" t="s">
        <v>1174</v>
      </c>
      <c r="D505" t="s">
        <v>652</v>
      </c>
      <c r="E505">
        <v>1</v>
      </c>
      <c r="F505" t="s">
        <v>1130</v>
      </c>
      <c r="G505">
        <v>1</v>
      </c>
      <c r="H505" t="s">
        <v>1132</v>
      </c>
    </row>
    <row r="506" spans="1:8" x14ac:dyDescent="0.2">
      <c r="A506">
        <v>204</v>
      </c>
      <c r="B506" t="s">
        <v>1173</v>
      </c>
      <c r="C506" t="s">
        <v>1174</v>
      </c>
      <c r="D506" t="s">
        <v>652</v>
      </c>
      <c r="E506">
        <v>1</v>
      </c>
      <c r="F506" t="s">
        <v>1130</v>
      </c>
      <c r="G506">
        <v>2</v>
      </c>
      <c r="H506" t="s">
        <v>1133</v>
      </c>
    </row>
    <row r="507" spans="1:8" x14ac:dyDescent="0.2">
      <c r="A507">
        <v>204</v>
      </c>
      <c r="B507" t="s">
        <v>1173</v>
      </c>
      <c r="C507" t="s">
        <v>1174</v>
      </c>
      <c r="D507" t="s">
        <v>652</v>
      </c>
      <c r="E507">
        <v>1</v>
      </c>
      <c r="F507" t="s">
        <v>1130</v>
      </c>
      <c r="G507">
        <v>3</v>
      </c>
      <c r="H507" t="s">
        <v>1134</v>
      </c>
    </row>
    <row r="508" spans="1:8" x14ac:dyDescent="0.2">
      <c r="A508">
        <v>205</v>
      </c>
      <c r="B508" t="s">
        <v>1175</v>
      </c>
      <c r="C508" t="s">
        <v>1176</v>
      </c>
      <c r="D508" t="s">
        <v>652</v>
      </c>
      <c r="E508">
        <v>1</v>
      </c>
      <c r="F508" t="s">
        <v>1130</v>
      </c>
      <c r="G508">
        <v>0</v>
      </c>
      <c r="H508" t="s">
        <v>1131</v>
      </c>
    </row>
    <row r="509" spans="1:8" x14ac:dyDescent="0.2">
      <c r="A509">
        <v>205</v>
      </c>
      <c r="B509" t="s">
        <v>1175</v>
      </c>
      <c r="C509" t="s">
        <v>1176</v>
      </c>
      <c r="D509" t="s">
        <v>652</v>
      </c>
      <c r="E509">
        <v>1</v>
      </c>
      <c r="F509" t="s">
        <v>1130</v>
      </c>
      <c r="G509">
        <v>1</v>
      </c>
      <c r="H509" t="s">
        <v>1132</v>
      </c>
    </row>
    <row r="510" spans="1:8" x14ac:dyDescent="0.2">
      <c r="A510">
        <v>205</v>
      </c>
      <c r="B510" t="s">
        <v>1175</v>
      </c>
      <c r="C510" t="s">
        <v>1176</v>
      </c>
      <c r="D510" t="s">
        <v>652</v>
      </c>
      <c r="E510">
        <v>1</v>
      </c>
      <c r="F510" t="s">
        <v>1130</v>
      </c>
      <c r="G510">
        <v>2</v>
      </c>
      <c r="H510" t="s">
        <v>1133</v>
      </c>
    </row>
    <row r="511" spans="1:8" x14ac:dyDescent="0.2">
      <c r="A511">
        <v>205</v>
      </c>
      <c r="B511" t="s">
        <v>1175</v>
      </c>
      <c r="C511" t="s">
        <v>1176</v>
      </c>
      <c r="D511" t="s">
        <v>652</v>
      </c>
      <c r="E511">
        <v>1</v>
      </c>
      <c r="F511" t="s">
        <v>1130</v>
      </c>
      <c r="G511">
        <v>3</v>
      </c>
      <c r="H511" t="s">
        <v>1134</v>
      </c>
    </row>
    <row r="512" spans="1:8" x14ac:dyDescent="0.2">
      <c r="A512">
        <v>206</v>
      </c>
      <c r="B512" t="s">
        <v>1177</v>
      </c>
      <c r="C512" t="s">
        <v>1178</v>
      </c>
      <c r="D512" t="s">
        <v>652</v>
      </c>
      <c r="E512">
        <v>1</v>
      </c>
      <c r="F512" t="s">
        <v>1130</v>
      </c>
      <c r="G512">
        <v>0</v>
      </c>
      <c r="H512" t="s">
        <v>1131</v>
      </c>
    </row>
    <row r="513" spans="1:8" x14ac:dyDescent="0.2">
      <c r="A513">
        <v>206</v>
      </c>
      <c r="B513" t="s">
        <v>1177</v>
      </c>
      <c r="C513" t="s">
        <v>1178</v>
      </c>
      <c r="D513" t="s">
        <v>652</v>
      </c>
      <c r="E513">
        <v>1</v>
      </c>
      <c r="F513" t="s">
        <v>1130</v>
      </c>
      <c r="G513">
        <v>1</v>
      </c>
      <c r="H513" t="s">
        <v>1132</v>
      </c>
    </row>
    <row r="514" spans="1:8" x14ac:dyDescent="0.2">
      <c r="A514">
        <v>206</v>
      </c>
      <c r="B514" t="s">
        <v>1177</v>
      </c>
      <c r="C514" t="s">
        <v>1178</v>
      </c>
      <c r="D514" t="s">
        <v>652</v>
      </c>
      <c r="E514">
        <v>1</v>
      </c>
      <c r="F514" t="s">
        <v>1130</v>
      </c>
      <c r="G514">
        <v>2</v>
      </c>
      <c r="H514" t="s">
        <v>1133</v>
      </c>
    </row>
    <row r="515" spans="1:8" x14ac:dyDescent="0.2">
      <c r="A515">
        <v>206</v>
      </c>
      <c r="B515" t="s">
        <v>1177</v>
      </c>
      <c r="C515" t="s">
        <v>1178</v>
      </c>
      <c r="D515" t="s">
        <v>652</v>
      </c>
      <c r="E515">
        <v>1</v>
      </c>
      <c r="F515" t="s">
        <v>1130</v>
      </c>
      <c r="G515">
        <v>3</v>
      </c>
      <c r="H515" t="s">
        <v>1134</v>
      </c>
    </row>
    <row r="516" spans="1:8" x14ac:dyDescent="0.2">
      <c r="A516">
        <v>207</v>
      </c>
      <c r="B516" t="s">
        <v>1179</v>
      </c>
      <c r="C516" t="s">
        <v>1180</v>
      </c>
      <c r="D516" t="s">
        <v>652</v>
      </c>
      <c r="E516">
        <v>1</v>
      </c>
      <c r="F516" t="s">
        <v>1130</v>
      </c>
      <c r="G516">
        <v>0</v>
      </c>
      <c r="H516" t="s">
        <v>1131</v>
      </c>
    </row>
    <row r="517" spans="1:8" x14ac:dyDescent="0.2">
      <c r="A517">
        <v>207</v>
      </c>
      <c r="B517" t="s">
        <v>1179</v>
      </c>
      <c r="C517" t="s">
        <v>1180</v>
      </c>
      <c r="D517" t="s">
        <v>652</v>
      </c>
      <c r="E517">
        <v>1</v>
      </c>
      <c r="F517" t="s">
        <v>1130</v>
      </c>
      <c r="G517">
        <v>1</v>
      </c>
      <c r="H517" t="s">
        <v>1132</v>
      </c>
    </row>
    <row r="518" spans="1:8" x14ac:dyDescent="0.2">
      <c r="A518">
        <v>207</v>
      </c>
      <c r="B518" t="s">
        <v>1179</v>
      </c>
      <c r="C518" t="s">
        <v>1180</v>
      </c>
      <c r="D518" t="s">
        <v>652</v>
      </c>
      <c r="E518">
        <v>1</v>
      </c>
      <c r="F518" t="s">
        <v>1130</v>
      </c>
      <c r="G518">
        <v>2</v>
      </c>
      <c r="H518" t="s">
        <v>1133</v>
      </c>
    </row>
    <row r="519" spans="1:8" x14ac:dyDescent="0.2">
      <c r="A519">
        <v>207</v>
      </c>
      <c r="B519" t="s">
        <v>1179</v>
      </c>
      <c r="C519" t="s">
        <v>1180</v>
      </c>
      <c r="D519" t="s">
        <v>652</v>
      </c>
      <c r="E519">
        <v>1</v>
      </c>
      <c r="F519" t="s">
        <v>1130</v>
      </c>
      <c r="G519">
        <v>3</v>
      </c>
      <c r="H519" t="s">
        <v>1134</v>
      </c>
    </row>
    <row r="520" spans="1:8" x14ac:dyDescent="0.2">
      <c r="A520">
        <v>208</v>
      </c>
      <c r="B520" t="s">
        <v>1181</v>
      </c>
      <c r="C520" t="s">
        <v>1182</v>
      </c>
      <c r="D520" t="s">
        <v>652</v>
      </c>
      <c r="E520">
        <v>1</v>
      </c>
      <c r="F520" t="s">
        <v>1153</v>
      </c>
      <c r="G520">
        <v>1</v>
      </c>
      <c r="H520" t="s">
        <v>1154</v>
      </c>
    </row>
    <row r="521" spans="1:8" x14ac:dyDescent="0.2">
      <c r="A521">
        <v>208</v>
      </c>
      <c r="B521" t="s">
        <v>1181</v>
      </c>
      <c r="C521" t="s">
        <v>1182</v>
      </c>
      <c r="D521" t="s">
        <v>652</v>
      </c>
      <c r="E521">
        <v>1</v>
      </c>
      <c r="F521" t="s">
        <v>1153</v>
      </c>
      <c r="G521">
        <v>2</v>
      </c>
      <c r="H521" t="s">
        <v>1155</v>
      </c>
    </row>
    <row r="522" spans="1:8" x14ac:dyDescent="0.2">
      <c r="A522">
        <v>208</v>
      </c>
      <c r="B522" t="s">
        <v>1181</v>
      </c>
      <c r="C522" t="s">
        <v>1182</v>
      </c>
      <c r="D522" t="s">
        <v>652</v>
      </c>
      <c r="E522">
        <v>1</v>
      </c>
      <c r="F522" t="s">
        <v>1153</v>
      </c>
      <c r="G522">
        <v>3</v>
      </c>
      <c r="H522" t="s">
        <v>1156</v>
      </c>
    </row>
    <row r="523" spans="1:8" x14ac:dyDescent="0.2">
      <c r="A523">
        <v>209</v>
      </c>
      <c r="B523" t="s">
        <v>1183</v>
      </c>
      <c r="C523" t="s">
        <v>1184</v>
      </c>
      <c r="D523" t="s">
        <v>652</v>
      </c>
      <c r="E523">
        <v>1</v>
      </c>
      <c r="F523" t="s">
        <v>856</v>
      </c>
      <c r="G523">
        <v>1</v>
      </c>
      <c r="H523" t="s">
        <v>743</v>
      </c>
    </row>
    <row r="524" spans="1:8" x14ac:dyDescent="0.2">
      <c r="A524">
        <v>209</v>
      </c>
      <c r="B524" t="s">
        <v>1183</v>
      </c>
      <c r="C524" t="s">
        <v>1184</v>
      </c>
      <c r="D524" t="s">
        <v>652</v>
      </c>
      <c r="E524">
        <v>1</v>
      </c>
      <c r="F524" t="s">
        <v>856</v>
      </c>
      <c r="G524">
        <v>2</v>
      </c>
      <c r="H524" t="s">
        <v>744</v>
      </c>
    </row>
    <row r="525" spans="1:8" x14ac:dyDescent="0.2">
      <c r="A525">
        <v>209</v>
      </c>
      <c r="B525" t="s">
        <v>1183</v>
      </c>
      <c r="C525" t="s">
        <v>1184</v>
      </c>
      <c r="D525" t="s">
        <v>652</v>
      </c>
      <c r="E525">
        <v>1</v>
      </c>
      <c r="F525" t="s">
        <v>856</v>
      </c>
      <c r="G525">
        <v>8</v>
      </c>
      <c r="H525" t="s">
        <v>853</v>
      </c>
    </row>
    <row r="526" spans="1:8" x14ac:dyDescent="0.2">
      <c r="A526">
        <v>210</v>
      </c>
      <c r="B526" t="s">
        <v>1185</v>
      </c>
      <c r="C526" t="s">
        <v>1186</v>
      </c>
      <c r="D526" t="s">
        <v>655</v>
      </c>
      <c r="E526">
        <v>12</v>
      </c>
      <c r="F526" t="s">
        <v>684</v>
      </c>
    </row>
    <row r="527" spans="1:8" x14ac:dyDescent="0.2">
      <c r="A527">
        <v>211</v>
      </c>
      <c r="B527" t="s">
        <v>1187</v>
      </c>
      <c r="C527" t="s">
        <v>1188</v>
      </c>
      <c r="D527" t="s">
        <v>652</v>
      </c>
      <c r="E527">
        <v>1</v>
      </c>
      <c r="F527" t="s">
        <v>734</v>
      </c>
      <c r="G527">
        <v>1</v>
      </c>
      <c r="H527" t="s">
        <v>743</v>
      </c>
    </row>
    <row r="528" spans="1:8" x14ac:dyDescent="0.2">
      <c r="A528">
        <v>211</v>
      </c>
      <c r="B528" t="s">
        <v>1187</v>
      </c>
      <c r="C528" t="s">
        <v>1188</v>
      </c>
      <c r="D528" t="s">
        <v>652</v>
      </c>
      <c r="E528">
        <v>1</v>
      </c>
      <c r="F528" t="s">
        <v>734</v>
      </c>
      <c r="G528">
        <v>2</v>
      </c>
      <c r="H528" t="s">
        <v>744</v>
      </c>
    </row>
    <row r="529" spans="1:8" x14ac:dyDescent="0.2">
      <c r="A529">
        <v>212</v>
      </c>
      <c r="B529" t="s">
        <v>1189</v>
      </c>
      <c r="C529" t="s">
        <v>1190</v>
      </c>
      <c r="D529" t="s">
        <v>652</v>
      </c>
      <c r="E529">
        <v>1</v>
      </c>
      <c r="F529" t="s">
        <v>1191</v>
      </c>
      <c r="G529">
        <v>1</v>
      </c>
      <c r="H529" t="s">
        <v>1192</v>
      </c>
    </row>
    <row r="530" spans="1:8" x14ac:dyDescent="0.2">
      <c r="A530">
        <v>212</v>
      </c>
      <c r="B530" t="s">
        <v>1189</v>
      </c>
      <c r="C530" t="s">
        <v>1190</v>
      </c>
      <c r="D530" t="s">
        <v>652</v>
      </c>
      <c r="E530">
        <v>1</v>
      </c>
      <c r="F530" t="s">
        <v>1191</v>
      </c>
      <c r="G530">
        <v>2</v>
      </c>
      <c r="H530" t="s">
        <v>1193</v>
      </c>
    </row>
    <row r="531" spans="1:8" x14ac:dyDescent="0.2">
      <c r="A531">
        <v>212</v>
      </c>
      <c r="B531" t="s">
        <v>1189</v>
      </c>
      <c r="C531" t="s">
        <v>1190</v>
      </c>
      <c r="D531" t="s">
        <v>652</v>
      </c>
      <c r="E531">
        <v>1</v>
      </c>
      <c r="F531" t="s">
        <v>1191</v>
      </c>
      <c r="G531">
        <v>3</v>
      </c>
      <c r="H531" t="s">
        <v>1194</v>
      </c>
    </row>
    <row r="532" spans="1:8" x14ac:dyDescent="0.2">
      <c r="A532">
        <v>212</v>
      </c>
      <c r="B532" t="s">
        <v>1189</v>
      </c>
      <c r="C532" t="s">
        <v>1190</v>
      </c>
      <c r="D532" t="s">
        <v>652</v>
      </c>
      <c r="E532">
        <v>1</v>
      </c>
      <c r="F532" t="s">
        <v>1191</v>
      </c>
      <c r="G532">
        <v>4</v>
      </c>
      <c r="H532" t="s">
        <v>1195</v>
      </c>
    </row>
    <row r="533" spans="1:8" x14ac:dyDescent="0.2">
      <c r="A533">
        <v>213</v>
      </c>
      <c r="B533" t="s">
        <v>1196</v>
      </c>
      <c r="C533" t="s">
        <v>1197</v>
      </c>
      <c r="D533" t="s">
        <v>652</v>
      </c>
      <c r="E533">
        <v>1</v>
      </c>
      <c r="F533" t="s">
        <v>1198</v>
      </c>
      <c r="G533">
        <v>1</v>
      </c>
      <c r="H533" t="s">
        <v>1192</v>
      </c>
    </row>
    <row r="534" spans="1:8" x14ac:dyDescent="0.2">
      <c r="A534">
        <v>213</v>
      </c>
      <c r="B534" t="s">
        <v>1196</v>
      </c>
      <c r="C534" t="s">
        <v>1197</v>
      </c>
      <c r="D534" t="s">
        <v>652</v>
      </c>
      <c r="E534">
        <v>1</v>
      </c>
      <c r="F534" t="s">
        <v>1198</v>
      </c>
      <c r="G534">
        <v>2</v>
      </c>
      <c r="H534" t="s">
        <v>1193</v>
      </c>
    </row>
    <row r="535" spans="1:8" x14ac:dyDescent="0.2">
      <c r="A535">
        <v>213</v>
      </c>
      <c r="B535" t="s">
        <v>1196</v>
      </c>
      <c r="C535" t="s">
        <v>1197</v>
      </c>
      <c r="D535" t="s">
        <v>652</v>
      </c>
      <c r="E535">
        <v>1</v>
      </c>
      <c r="F535" t="s">
        <v>1198</v>
      </c>
      <c r="G535">
        <v>8</v>
      </c>
      <c r="H535" t="s">
        <v>1194</v>
      </c>
    </row>
    <row r="536" spans="1:8" x14ac:dyDescent="0.2">
      <c r="A536">
        <v>213</v>
      </c>
      <c r="B536" t="s">
        <v>1196</v>
      </c>
      <c r="C536" t="s">
        <v>1197</v>
      </c>
      <c r="D536" t="s">
        <v>652</v>
      </c>
      <c r="E536">
        <v>1</v>
      </c>
      <c r="F536" t="s">
        <v>1198</v>
      </c>
      <c r="G536">
        <v>9</v>
      </c>
      <c r="H536" t="s">
        <v>1195</v>
      </c>
    </row>
    <row r="537" spans="1:8" x14ac:dyDescent="0.2">
      <c r="A537">
        <v>214</v>
      </c>
      <c r="B537" t="s">
        <v>1199</v>
      </c>
      <c r="C537" t="s">
        <v>1200</v>
      </c>
      <c r="D537" t="s">
        <v>652</v>
      </c>
      <c r="E537">
        <v>1</v>
      </c>
      <c r="F537" t="s">
        <v>1198</v>
      </c>
      <c r="G537">
        <v>1</v>
      </c>
      <c r="H537" t="s">
        <v>743</v>
      </c>
    </row>
    <row r="538" spans="1:8" x14ac:dyDescent="0.2">
      <c r="A538">
        <v>214</v>
      </c>
      <c r="B538" t="s">
        <v>1199</v>
      </c>
      <c r="C538" t="s">
        <v>1200</v>
      </c>
      <c r="D538" t="s">
        <v>652</v>
      </c>
      <c r="E538">
        <v>1</v>
      </c>
      <c r="F538" t="s">
        <v>1198</v>
      </c>
      <c r="G538">
        <v>2</v>
      </c>
      <c r="H538" t="s">
        <v>744</v>
      </c>
    </row>
    <row r="539" spans="1:8" x14ac:dyDescent="0.2">
      <c r="A539">
        <v>214</v>
      </c>
      <c r="B539" t="s">
        <v>1199</v>
      </c>
      <c r="C539" t="s">
        <v>1200</v>
      </c>
      <c r="D539" t="s">
        <v>652</v>
      </c>
      <c r="E539">
        <v>1</v>
      </c>
      <c r="F539" t="s">
        <v>1198</v>
      </c>
      <c r="G539">
        <v>8</v>
      </c>
      <c r="H539" t="s">
        <v>853</v>
      </c>
    </row>
    <row r="540" spans="1:8" x14ac:dyDescent="0.2">
      <c r="A540">
        <v>214</v>
      </c>
      <c r="B540" t="s">
        <v>1199</v>
      </c>
      <c r="C540" t="s">
        <v>1200</v>
      </c>
      <c r="D540" t="s">
        <v>652</v>
      </c>
      <c r="E540">
        <v>1</v>
      </c>
      <c r="F540" t="s">
        <v>1198</v>
      </c>
      <c r="G540">
        <v>9</v>
      </c>
      <c r="H540" t="s">
        <v>1201</v>
      </c>
    </row>
    <row r="541" spans="1:8" x14ac:dyDescent="0.2">
      <c r="A541">
        <v>215</v>
      </c>
      <c r="B541" t="s">
        <v>1202</v>
      </c>
      <c r="C541" t="s">
        <v>1203</v>
      </c>
      <c r="D541" t="s">
        <v>652</v>
      </c>
      <c r="E541">
        <v>1</v>
      </c>
      <c r="F541" t="s">
        <v>1198</v>
      </c>
      <c r="G541">
        <v>1</v>
      </c>
      <c r="H541" t="s">
        <v>743</v>
      </c>
    </row>
    <row r="542" spans="1:8" x14ac:dyDescent="0.2">
      <c r="A542">
        <v>215</v>
      </c>
      <c r="B542" t="s">
        <v>1202</v>
      </c>
      <c r="C542" t="s">
        <v>1203</v>
      </c>
      <c r="D542" t="s">
        <v>652</v>
      </c>
      <c r="E542">
        <v>1</v>
      </c>
      <c r="F542" t="s">
        <v>1198</v>
      </c>
      <c r="G542">
        <v>2</v>
      </c>
      <c r="H542" t="s">
        <v>744</v>
      </c>
    </row>
    <row r="543" spans="1:8" x14ac:dyDescent="0.2">
      <c r="A543">
        <v>215</v>
      </c>
      <c r="B543" t="s">
        <v>1202</v>
      </c>
      <c r="C543" t="s">
        <v>1203</v>
      </c>
      <c r="D543" t="s">
        <v>652</v>
      </c>
      <c r="E543">
        <v>1</v>
      </c>
      <c r="F543" t="s">
        <v>1198</v>
      </c>
      <c r="G543">
        <v>8</v>
      </c>
      <c r="H543" t="s">
        <v>853</v>
      </c>
    </row>
    <row r="544" spans="1:8" x14ac:dyDescent="0.2">
      <c r="A544">
        <v>215</v>
      </c>
      <c r="B544" t="s">
        <v>1202</v>
      </c>
      <c r="C544" t="s">
        <v>1203</v>
      </c>
      <c r="D544" t="s">
        <v>652</v>
      </c>
      <c r="E544">
        <v>1</v>
      </c>
      <c r="F544" t="s">
        <v>1198</v>
      </c>
      <c r="G544">
        <v>9</v>
      </c>
      <c r="H544" t="s">
        <v>1201</v>
      </c>
    </row>
    <row r="545" spans="1:8" x14ac:dyDescent="0.2">
      <c r="A545">
        <v>216</v>
      </c>
      <c r="B545" t="s">
        <v>1204</v>
      </c>
      <c r="C545" t="s">
        <v>1205</v>
      </c>
      <c r="D545" t="s">
        <v>652</v>
      </c>
      <c r="E545">
        <v>1</v>
      </c>
      <c r="F545" t="s">
        <v>1198</v>
      </c>
      <c r="G545">
        <v>1</v>
      </c>
      <c r="H545" t="s">
        <v>743</v>
      </c>
    </row>
    <row r="546" spans="1:8" x14ac:dyDescent="0.2">
      <c r="A546">
        <v>216</v>
      </c>
      <c r="B546" t="s">
        <v>1204</v>
      </c>
      <c r="C546" t="s">
        <v>1205</v>
      </c>
      <c r="D546" t="s">
        <v>652</v>
      </c>
      <c r="E546">
        <v>1</v>
      </c>
      <c r="F546" t="s">
        <v>1198</v>
      </c>
      <c r="G546">
        <v>2</v>
      </c>
      <c r="H546" t="s">
        <v>744</v>
      </c>
    </row>
    <row r="547" spans="1:8" x14ac:dyDescent="0.2">
      <c r="A547">
        <v>216</v>
      </c>
      <c r="B547" t="s">
        <v>1204</v>
      </c>
      <c r="C547" t="s">
        <v>1205</v>
      </c>
      <c r="D547" t="s">
        <v>652</v>
      </c>
      <c r="E547">
        <v>1</v>
      </c>
      <c r="F547" t="s">
        <v>1198</v>
      </c>
      <c r="G547">
        <v>8</v>
      </c>
      <c r="H547" t="s">
        <v>853</v>
      </c>
    </row>
    <row r="548" spans="1:8" x14ac:dyDescent="0.2">
      <c r="A548">
        <v>216</v>
      </c>
      <c r="B548" t="s">
        <v>1204</v>
      </c>
      <c r="C548" t="s">
        <v>1205</v>
      </c>
      <c r="D548" t="s">
        <v>652</v>
      </c>
      <c r="E548">
        <v>1</v>
      </c>
      <c r="F548" t="s">
        <v>1198</v>
      </c>
      <c r="G548">
        <v>9</v>
      </c>
      <c r="H548" t="s">
        <v>1201</v>
      </c>
    </row>
    <row r="549" spans="1:8" x14ac:dyDescent="0.2">
      <c r="A549">
        <v>217</v>
      </c>
      <c r="B549" t="s">
        <v>1206</v>
      </c>
      <c r="C549" t="s">
        <v>1207</v>
      </c>
      <c r="D549" t="s">
        <v>652</v>
      </c>
      <c r="E549">
        <v>1</v>
      </c>
      <c r="F549" t="s">
        <v>1198</v>
      </c>
      <c r="G549">
        <v>1</v>
      </c>
      <c r="H549" t="s">
        <v>743</v>
      </c>
    </row>
    <row r="550" spans="1:8" x14ac:dyDescent="0.2">
      <c r="A550">
        <v>217</v>
      </c>
      <c r="B550" t="s">
        <v>1206</v>
      </c>
      <c r="C550" t="s">
        <v>1207</v>
      </c>
      <c r="D550" t="s">
        <v>652</v>
      </c>
      <c r="E550">
        <v>1</v>
      </c>
      <c r="F550" t="s">
        <v>1198</v>
      </c>
      <c r="G550">
        <v>2</v>
      </c>
      <c r="H550" t="s">
        <v>744</v>
      </c>
    </row>
    <row r="551" spans="1:8" x14ac:dyDescent="0.2">
      <c r="A551">
        <v>217</v>
      </c>
      <c r="B551" t="s">
        <v>1206</v>
      </c>
      <c r="C551" t="s">
        <v>1207</v>
      </c>
      <c r="D551" t="s">
        <v>652</v>
      </c>
      <c r="E551">
        <v>1</v>
      </c>
      <c r="F551" t="s">
        <v>1198</v>
      </c>
      <c r="G551">
        <v>8</v>
      </c>
      <c r="H551" t="s">
        <v>853</v>
      </c>
    </row>
    <row r="552" spans="1:8" x14ac:dyDescent="0.2">
      <c r="A552">
        <v>217</v>
      </c>
      <c r="B552" t="s">
        <v>1206</v>
      </c>
      <c r="C552" t="s">
        <v>1207</v>
      </c>
      <c r="D552" t="s">
        <v>652</v>
      </c>
      <c r="E552">
        <v>1</v>
      </c>
      <c r="F552" t="s">
        <v>1198</v>
      </c>
      <c r="G552">
        <v>9</v>
      </c>
      <c r="H552" t="s">
        <v>1201</v>
      </c>
    </row>
    <row r="553" spans="1:8" x14ac:dyDescent="0.2">
      <c r="A553">
        <v>218</v>
      </c>
      <c r="B553" t="s">
        <v>1208</v>
      </c>
      <c r="C553" t="s">
        <v>1209</v>
      </c>
      <c r="D553" t="s">
        <v>652</v>
      </c>
      <c r="E553">
        <v>1</v>
      </c>
      <c r="F553" t="s">
        <v>1198</v>
      </c>
      <c r="G553">
        <v>1</v>
      </c>
      <c r="H553" t="s">
        <v>743</v>
      </c>
    </row>
    <row r="554" spans="1:8" x14ac:dyDescent="0.2">
      <c r="A554">
        <v>218</v>
      </c>
      <c r="B554" t="s">
        <v>1208</v>
      </c>
      <c r="C554" t="s">
        <v>1209</v>
      </c>
      <c r="D554" t="s">
        <v>652</v>
      </c>
      <c r="E554">
        <v>1</v>
      </c>
      <c r="F554" t="s">
        <v>1198</v>
      </c>
      <c r="G554">
        <v>2</v>
      </c>
      <c r="H554" t="s">
        <v>744</v>
      </c>
    </row>
    <row r="555" spans="1:8" x14ac:dyDescent="0.2">
      <c r="A555">
        <v>218</v>
      </c>
      <c r="B555" t="s">
        <v>1208</v>
      </c>
      <c r="C555" t="s">
        <v>1209</v>
      </c>
      <c r="D555" t="s">
        <v>652</v>
      </c>
      <c r="E555">
        <v>1</v>
      </c>
      <c r="F555" t="s">
        <v>1198</v>
      </c>
      <c r="G555">
        <v>8</v>
      </c>
      <c r="H555" t="s">
        <v>853</v>
      </c>
    </row>
    <row r="556" spans="1:8" x14ac:dyDescent="0.2">
      <c r="A556">
        <v>218</v>
      </c>
      <c r="B556" t="s">
        <v>1208</v>
      </c>
      <c r="C556" t="s">
        <v>1209</v>
      </c>
      <c r="D556" t="s">
        <v>652</v>
      </c>
      <c r="E556">
        <v>1</v>
      </c>
      <c r="F556" t="s">
        <v>1198</v>
      </c>
      <c r="G556">
        <v>9</v>
      </c>
      <c r="H556" t="s">
        <v>1201</v>
      </c>
    </row>
    <row r="557" spans="1:8" x14ac:dyDescent="0.2">
      <c r="A557">
        <v>219</v>
      </c>
      <c r="B557" t="s">
        <v>1210</v>
      </c>
      <c r="C557" t="s">
        <v>1211</v>
      </c>
      <c r="D557" t="s">
        <v>652</v>
      </c>
      <c r="E557">
        <v>1</v>
      </c>
      <c r="F557" t="s">
        <v>1198</v>
      </c>
      <c r="G557">
        <v>1</v>
      </c>
      <c r="H557" t="s">
        <v>743</v>
      </c>
    </row>
    <row r="558" spans="1:8" x14ac:dyDescent="0.2">
      <c r="A558">
        <v>219</v>
      </c>
      <c r="B558" t="s">
        <v>1210</v>
      </c>
      <c r="C558" t="s">
        <v>1211</v>
      </c>
      <c r="D558" t="s">
        <v>652</v>
      </c>
      <c r="E558">
        <v>1</v>
      </c>
      <c r="F558" t="s">
        <v>1198</v>
      </c>
      <c r="G558">
        <v>2</v>
      </c>
      <c r="H558" t="s">
        <v>744</v>
      </c>
    </row>
    <row r="559" spans="1:8" x14ac:dyDescent="0.2">
      <c r="A559">
        <v>219</v>
      </c>
      <c r="B559" t="s">
        <v>1210</v>
      </c>
      <c r="C559" t="s">
        <v>1211</v>
      </c>
      <c r="D559" t="s">
        <v>652</v>
      </c>
      <c r="E559">
        <v>1</v>
      </c>
      <c r="F559" t="s">
        <v>1198</v>
      </c>
      <c r="G559">
        <v>8</v>
      </c>
      <c r="H559" t="s">
        <v>853</v>
      </c>
    </row>
    <row r="560" spans="1:8" x14ac:dyDescent="0.2">
      <c r="A560">
        <v>219</v>
      </c>
      <c r="B560" t="s">
        <v>1210</v>
      </c>
      <c r="C560" t="s">
        <v>1211</v>
      </c>
      <c r="D560" t="s">
        <v>652</v>
      </c>
      <c r="E560">
        <v>1</v>
      </c>
      <c r="F560" t="s">
        <v>1198</v>
      </c>
      <c r="G560">
        <v>9</v>
      </c>
      <c r="H560" t="s">
        <v>1201</v>
      </c>
    </row>
    <row r="561" spans="1:8" x14ac:dyDescent="0.2">
      <c r="A561">
        <v>220</v>
      </c>
      <c r="B561" t="s">
        <v>1212</v>
      </c>
      <c r="C561" t="s">
        <v>1213</v>
      </c>
      <c r="D561" t="s">
        <v>652</v>
      </c>
      <c r="E561">
        <v>1</v>
      </c>
      <c r="F561" t="s">
        <v>1198</v>
      </c>
      <c r="G561">
        <v>1</v>
      </c>
      <c r="H561" t="s">
        <v>743</v>
      </c>
    </row>
    <row r="562" spans="1:8" x14ac:dyDescent="0.2">
      <c r="A562">
        <v>220</v>
      </c>
      <c r="B562" t="s">
        <v>1212</v>
      </c>
      <c r="C562" t="s">
        <v>1213</v>
      </c>
      <c r="D562" t="s">
        <v>652</v>
      </c>
      <c r="E562">
        <v>1</v>
      </c>
      <c r="F562" t="s">
        <v>1198</v>
      </c>
      <c r="G562">
        <v>2</v>
      </c>
      <c r="H562" t="s">
        <v>744</v>
      </c>
    </row>
    <row r="563" spans="1:8" x14ac:dyDescent="0.2">
      <c r="A563">
        <v>220</v>
      </c>
      <c r="B563" t="s">
        <v>1212</v>
      </c>
      <c r="C563" t="s">
        <v>1213</v>
      </c>
      <c r="D563" t="s">
        <v>652</v>
      </c>
      <c r="E563">
        <v>1</v>
      </c>
      <c r="F563" t="s">
        <v>1198</v>
      </c>
      <c r="G563">
        <v>8</v>
      </c>
      <c r="H563" t="s">
        <v>853</v>
      </c>
    </row>
    <row r="564" spans="1:8" x14ac:dyDescent="0.2">
      <c r="A564">
        <v>220</v>
      </c>
      <c r="B564" t="s">
        <v>1212</v>
      </c>
      <c r="C564" t="s">
        <v>1213</v>
      </c>
      <c r="D564" t="s">
        <v>652</v>
      </c>
      <c r="E564">
        <v>1</v>
      </c>
      <c r="F564" t="s">
        <v>1198</v>
      </c>
      <c r="G564">
        <v>9</v>
      </c>
      <c r="H564" t="s">
        <v>1201</v>
      </c>
    </row>
    <row r="565" spans="1:8" x14ac:dyDescent="0.2">
      <c r="A565">
        <v>221</v>
      </c>
      <c r="B565" t="s">
        <v>1214</v>
      </c>
      <c r="C565" t="s">
        <v>1215</v>
      </c>
      <c r="D565" t="s">
        <v>652</v>
      </c>
      <c r="E565">
        <v>1</v>
      </c>
      <c r="F565" t="s">
        <v>1198</v>
      </c>
      <c r="G565">
        <v>1</v>
      </c>
      <c r="H565" t="s">
        <v>743</v>
      </c>
    </row>
    <row r="566" spans="1:8" x14ac:dyDescent="0.2">
      <c r="A566">
        <v>221</v>
      </c>
      <c r="B566" t="s">
        <v>1214</v>
      </c>
      <c r="C566" t="s">
        <v>1215</v>
      </c>
      <c r="D566" t="s">
        <v>652</v>
      </c>
      <c r="E566">
        <v>1</v>
      </c>
      <c r="F566" t="s">
        <v>1198</v>
      </c>
      <c r="G566">
        <v>2</v>
      </c>
      <c r="H566" t="s">
        <v>744</v>
      </c>
    </row>
    <row r="567" spans="1:8" x14ac:dyDescent="0.2">
      <c r="A567">
        <v>221</v>
      </c>
      <c r="B567" t="s">
        <v>1214</v>
      </c>
      <c r="C567" t="s">
        <v>1215</v>
      </c>
      <c r="D567" t="s">
        <v>652</v>
      </c>
      <c r="E567">
        <v>1</v>
      </c>
      <c r="F567" t="s">
        <v>1198</v>
      </c>
      <c r="G567">
        <v>8</v>
      </c>
      <c r="H567" t="s">
        <v>853</v>
      </c>
    </row>
    <row r="568" spans="1:8" x14ac:dyDescent="0.2">
      <c r="A568">
        <v>221</v>
      </c>
      <c r="B568" t="s">
        <v>1214</v>
      </c>
      <c r="C568" t="s">
        <v>1215</v>
      </c>
      <c r="D568" t="s">
        <v>652</v>
      </c>
      <c r="E568">
        <v>1</v>
      </c>
      <c r="F568" t="s">
        <v>1198</v>
      </c>
      <c r="G568">
        <v>9</v>
      </c>
      <c r="H568" t="s">
        <v>1201</v>
      </c>
    </row>
    <row r="569" spans="1:8" x14ac:dyDescent="0.2">
      <c r="A569">
        <v>222</v>
      </c>
      <c r="B569" t="s">
        <v>1216</v>
      </c>
      <c r="C569" t="s">
        <v>1217</v>
      </c>
      <c r="D569" t="s">
        <v>652</v>
      </c>
      <c r="E569">
        <v>1</v>
      </c>
      <c r="F569" t="s">
        <v>1198</v>
      </c>
      <c r="G569">
        <v>1</v>
      </c>
      <c r="H569" t="s">
        <v>743</v>
      </c>
    </row>
    <row r="570" spans="1:8" x14ac:dyDescent="0.2">
      <c r="A570">
        <v>222</v>
      </c>
      <c r="B570" t="s">
        <v>1216</v>
      </c>
      <c r="C570" t="s">
        <v>1217</v>
      </c>
      <c r="D570" t="s">
        <v>652</v>
      </c>
      <c r="E570">
        <v>1</v>
      </c>
      <c r="F570" t="s">
        <v>1198</v>
      </c>
      <c r="G570">
        <v>2</v>
      </c>
      <c r="H570" t="s">
        <v>744</v>
      </c>
    </row>
    <row r="571" spans="1:8" x14ac:dyDescent="0.2">
      <c r="A571">
        <v>222</v>
      </c>
      <c r="B571" t="s">
        <v>1216</v>
      </c>
      <c r="C571" t="s">
        <v>1217</v>
      </c>
      <c r="D571" t="s">
        <v>652</v>
      </c>
      <c r="E571">
        <v>1</v>
      </c>
      <c r="F571" t="s">
        <v>1198</v>
      </c>
      <c r="G571">
        <v>8</v>
      </c>
      <c r="H571" t="s">
        <v>853</v>
      </c>
    </row>
    <row r="572" spans="1:8" x14ac:dyDescent="0.2">
      <c r="A572">
        <v>222</v>
      </c>
      <c r="B572" t="s">
        <v>1216</v>
      </c>
      <c r="C572" t="s">
        <v>1217</v>
      </c>
      <c r="D572" t="s">
        <v>652</v>
      </c>
      <c r="E572">
        <v>1</v>
      </c>
      <c r="F572" t="s">
        <v>1198</v>
      </c>
      <c r="G572">
        <v>9</v>
      </c>
      <c r="H572" t="s">
        <v>1201</v>
      </c>
    </row>
    <row r="573" spans="1:8" x14ac:dyDescent="0.2">
      <c r="A573">
        <v>223</v>
      </c>
      <c r="B573" t="s">
        <v>1218</v>
      </c>
      <c r="C573" t="s">
        <v>1219</v>
      </c>
      <c r="D573" t="s">
        <v>652</v>
      </c>
      <c r="E573">
        <v>1</v>
      </c>
      <c r="F573" t="s">
        <v>1198</v>
      </c>
      <c r="G573">
        <v>1</v>
      </c>
      <c r="H573" t="s">
        <v>743</v>
      </c>
    </row>
    <row r="574" spans="1:8" x14ac:dyDescent="0.2">
      <c r="A574">
        <v>223</v>
      </c>
      <c r="B574" t="s">
        <v>1218</v>
      </c>
      <c r="C574" t="s">
        <v>1219</v>
      </c>
      <c r="D574" t="s">
        <v>652</v>
      </c>
      <c r="E574">
        <v>1</v>
      </c>
      <c r="F574" t="s">
        <v>1198</v>
      </c>
      <c r="G574">
        <v>2</v>
      </c>
      <c r="H574" t="s">
        <v>744</v>
      </c>
    </row>
    <row r="575" spans="1:8" x14ac:dyDescent="0.2">
      <c r="A575">
        <v>223</v>
      </c>
      <c r="B575" t="s">
        <v>1218</v>
      </c>
      <c r="C575" t="s">
        <v>1219</v>
      </c>
      <c r="D575" t="s">
        <v>652</v>
      </c>
      <c r="E575">
        <v>1</v>
      </c>
      <c r="F575" t="s">
        <v>1198</v>
      </c>
      <c r="G575">
        <v>8</v>
      </c>
      <c r="H575" t="s">
        <v>853</v>
      </c>
    </row>
    <row r="576" spans="1:8" x14ac:dyDescent="0.2">
      <c r="A576">
        <v>223</v>
      </c>
      <c r="B576" t="s">
        <v>1218</v>
      </c>
      <c r="C576" t="s">
        <v>1219</v>
      </c>
      <c r="D576" t="s">
        <v>652</v>
      </c>
      <c r="E576">
        <v>1</v>
      </c>
      <c r="F576" t="s">
        <v>1198</v>
      </c>
      <c r="G576">
        <v>9</v>
      </c>
      <c r="H576" t="s">
        <v>1201</v>
      </c>
    </row>
    <row r="577" spans="1:8" x14ac:dyDescent="0.2">
      <c r="A577">
        <v>224</v>
      </c>
      <c r="B577" t="s">
        <v>1220</v>
      </c>
      <c r="C577" t="s">
        <v>1221</v>
      </c>
      <c r="D577" t="s">
        <v>652</v>
      </c>
      <c r="E577">
        <v>1</v>
      </c>
      <c r="F577" t="s">
        <v>1198</v>
      </c>
      <c r="G577">
        <v>1</v>
      </c>
      <c r="H577" t="s">
        <v>743</v>
      </c>
    </row>
    <row r="578" spans="1:8" x14ac:dyDescent="0.2">
      <c r="A578">
        <v>224</v>
      </c>
      <c r="B578" t="s">
        <v>1220</v>
      </c>
      <c r="C578" t="s">
        <v>1221</v>
      </c>
      <c r="D578" t="s">
        <v>652</v>
      </c>
      <c r="E578">
        <v>1</v>
      </c>
      <c r="F578" t="s">
        <v>1198</v>
      </c>
      <c r="G578">
        <v>2</v>
      </c>
      <c r="H578" t="s">
        <v>744</v>
      </c>
    </row>
    <row r="579" spans="1:8" x14ac:dyDescent="0.2">
      <c r="A579">
        <v>224</v>
      </c>
      <c r="B579" t="s">
        <v>1220</v>
      </c>
      <c r="C579" t="s">
        <v>1221</v>
      </c>
      <c r="D579" t="s">
        <v>652</v>
      </c>
      <c r="E579">
        <v>1</v>
      </c>
      <c r="F579" t="s">
        <v>1198</v>
      </c>
      <c r="G579">
        <v>8</v>
      </c>
      <c r="H579" t="s">
        <v>853</v>
      </c>
    </row>
    <row r="580" spans="1:8" x14ac:dyDescent="0.2">
      <c r="A580">
        <v>224</v>
      </c>
      <c r="B580" t="s">
        <v>1220</v>
      </c>
      <c r="C580" t="s">
        <v>1221</v>
      </c>
      <c r="D580" t="s">
        <v>652</v>
      </c>
      <c r="E580">
        <v>1</v>
      </c>
      <c r="F580" t="s">
        <v>1198</v>
      </c>
      <c r="G580">
        <v>9</v>
      </c>
      <c r="H580" t="s">
        <v>1201</v>
      </c>
    </row>
    <row r="581" spans="1:8" x14ac:dyDescent="0.2">
      <c r="A581">
        <v>225</v>
      </c>
      <c r="B581" t="s">
        <v>1222</v>
      </c>
      <c r="C581" t="s">
        <v>1223</v>
      </c>
      <c r="D581" t="s">
        <v>652</v>
      </c>
      <c r="E581">
        <v>1</v>
      </c>
      <c r="F581" t="s">
        <v>1198</v>
      </c>
      <c r="G581">
        <v>1</v>
      </c>
      <c r="H581" t="s">
        <v>743</v>
      </c>
    </row>
    <row r="582" spans="1:8" x14ac:dyDescent="0.2">
      <c r="A582">
        <v>225</v>
      </c>
      <c r="B582" t="s">
        <v>1222</v>
      </c>
      <c r="C582" t="s">
        <v>1223</v>
      </c>
      <c r="D582" t="s">
        <v>652</v>
      </c>
      <c r="E582">
        <v>1</v>
      </c>
      <c r="F582" t="s">
        <v>1198</v>
      </c>
      <c r="G582">
        <v>2</v>
      </c>
      <c r="H582" t="s">
        <v>744</v>
      </c>
    </row>
    <row r="583" spans="1:8" x14ac:dyDescent="0.2">
      <c r="A583">
        <v>225</v>
      </c>
      <c r="B583" t="s">
        <v>1222</v>
      </c>
      <c r="C583" t="s">
        <v>1223</v>
      </c>
      <c r="D583" t="s">
        <v>652</v>
      </c>
      <c r="E583">
        <v>1</v>
      </c>
      <c r="F583" t="s">
        <v>1198</v>
      </c>
      <c r="G583">
        <v>8</v>
      </c>
      <c r="H583" t="s">
        <v>853</v>
      </c>
    </row>
    <row r="584" spans="1:8" x14ac:dyDescent="0.2">
      <c r="A584">
        <v>225</v>
      </c>
      <c r="B584" t="s">
        <v>1222</v>
      </c>
      <c r="C584" t="s">
        <v>1223</v>
      </c>
      <c r="D584" t="s">
        <v>652</v>
      </c>
      <c r="E584">
        <v>1</v>
      </c>
      <c r="F584" t="s">
        <v>1198</v>
      </c>
      <c r="G584">
        <v>9</v>
      </c>
      <c r="H584" t="s">
        <v>1201</v>
      </c>
    </row>
    <row r="585" spans="1:8" x14ac:dyDescent="0.2">
      <c r="A585">
        <v>226</v>
      </c>
      <c r="B585" t="s">
        <v>1224</v>
      </c>
      <c r="C585" t="s">
        <v>1225</v>
      </c>
      <c r="D585" t="s">
        <v>652</v>
      </c>
      <c r="E585">
        <v>1</v>
      </c>
      <c r="F585" t="s">
        <v>1198</v>
      </c>
      <c r="G585">
        <v>1</v>
      </c>
      <c r="H585" t="s">
        <v>743</v>
      </c>
    </row>
    <row r="586" spans="1:8" x14ac:dyDescent="0.2">
      <c r="A586">
        <v>226</v>
      </c>
      <c r="B586" t="s">
        <v>1224</v>
      </c>
      <c r="C586" t="s">
        <v>1225</v>
      </c>
      <c r="D586" t="s">
        <v>652</v>
      </c>
      <c r="E586">
        <v>1</v>
      </c>
      <c r="F586" t="s">
        <v>1198</v>
      </c>
      <c r="G586">
        <v>2</v>
      </c>
      <c r="H586" t="s">
        <v>744</v>
      </c>
    </row>
    <row r="587" spans="1:8" x14ac:dyDescent="0.2">
      <c r="A587">
        <v>226</v>
      </c>
      <c r="B587" t="s">
        <v>1224</v>
      </c>
      <c r="C587" t="s">
        <v>1225</v>
      </c>
      <c r="D587" t="s">
        <v>652</v>
      </c>
      <c r="E587">
        <v>1</v>
      </c>
      <c r="F587" t="s">
        <v>1198</v>
      </c>
      <c r="G587">
        <v>8</v>
      </c>
      <c r="H587" t="s">
        <v>853</v>
      </c>
    </row>
    <row r="588" spans="1:8" x14ac:dyDescent="0.2">
      <c r="A588">
        <v>226</v>
      </c>
      <c r="B588" t="s">
        <v>1224</v>
      </c>
      <c r="C588" t="s">
        <v>1225</v>
      </c>
      <c r="D588" t="s">
        <v>652</v>
      </c>
      <c r="E588">
        <v>1</v>
      </c>
      <c r="F588" t="s">
        <v>1198</v>
      </c>
      <c r="G588">
        <v>9</v>
      </c>
      <c r="H588" t="s">
        <v>1201</v>
      </c>
    </row>
    <row r="589" spans="1:8" x14ac:dyDescent="0.2">
      <c r="A589">
        <v>227</v>
      </c>
      <c r="B589" t="s">
        <v>1226</v>
      </c>
      <c r="C589" t="s">
        <v>1227</v>
      </c>
      <c r="D589" t="s">
        <v>652</v>
      </c>
      <c r="E589">
        <v>1</v>
      </c>
      <c r="F589" t="s">
        <v>1198</v>
      </c>
      <c r="G589">
        <v>1</v>
      </c>
      <c r="H589" t="s">
        <v>743</v>
      </c>
    </row>
    <row r="590" spans="1:8" x14ac:dyDescent="0.2">
      <c r="A590">
        <v>227</v>
      </c>
      <c r="B590" t="s">
        <v>1226</v>
      </c>
      <c r="C590" t="s">
        <v>1227</v>
      </c>
      <c r="D590" t="s">
        <v>652</v>
      </c>
      <c r="E590">
        <v>1</v>
      </c>
      <c r="F590" t="s">
        <v>1198</v>
      </c>
      <c r="G590">
        <v>2</v>
      </c>
      <c r="H590" t="s">
        <v>744</v>
      </c>
    </row>
    <row r="591" spans="1:8" x14ac:dyDescent="0.2">
      <c r="A591">
        <v>227</v>
      </c>
      <c r="B591" t="s">
        <v>1226</v>
      </c>
      <c r="C591" t="s">
        <v>1227</v>
      </c>
      <c r="D591" t="s">
        <v>652</v>
      </c>
      <c r="E591">
        <v>1</v>
      </c>
      <c r="F591" t="s">
        <v>1198</v>
      </c>
      <c r="G591">
        <v>8</v>
      </c>
      <c r="H591" t="s">
        <v>853</v>
      </c>
    </row>
    <row r="592" spans="1:8" x14ac:dyDescent="0.2">
      <c r="A592">
        <v>227</v>
      </c>
      <c r="B592" t="s">
        <v>1226</v>
      </c>
      <c r="C592" t="s">
        <v>1227</v>
      </c>
      <c r="D592" t="s">
        <v>652</v>
      </c>
      <c r="E592">
        <v>1</v>
      </c>
      <c r="F592" t="s">
        <v>1198</v>
      </c>
      <c r="G592">
        <v>9</v>
      </c>
      <c r="H592" t="s">
        <v>1201</v>
      </c>
    </row>
    <row r="593" spans="1:8" x14ac:dyDescent="0.2">
      <c r="A593">
        <v>228</v>
      </c>
      <c r="B593" t="s">
        <v>1228</v>
      </c>
      <c r="C593" t="s">
        <v>1229</v>
      </c>
      <c r="D593" t="s">
        <v>652</v>
      </c>
      <c r="E593">
        <v>1</v>
      </c>
      <c r="F593" t="s">
        <v>1198</v>
      </c>
      <c r="G593">
        <v>1</v>
      </c>
      <c r="H593" t="s">
        <v>743</v>
      </c>
    </row>
    <row r="594" spans="1:8" x14ac:dyDescent="0.2">
      <c r="A594">
        <v>228</v>
      </c>
      <c r="B594" t="s">
        <v>1228</v>
      </c>
      <c r="C594" t="s">
        <v>1229</v>
      </c>
      <c r="D594" t="s">
        <v>652</v>
      </c>
      <c r="E594">
        <v>1</v>
      </c>
      <c r="F594" t="s">
        <v>1198</v>
      </c>
      <c r="G594">
        <v>2</v>
      </c>
      <c r="H594" t="s">
        <v>744</v>
      </c>
    </row>
    <row r="595" spans="1:8" x14ac:dyDescent="0.2">
      <c r="A595">
        <v>228</v>
      </c>
      <c r="B595" t="s">
        <v>1228</v>
      </c>
      <c r="C595" t="s">
        <v>1229</v>
      </c>
      <c r="D595" t="s">
        <v>652</v>
      </c>
      <c r="E595">
        <v>1</v>
      </c>
      <c r="F595" t="s">
        <v>1198</v>
      </c>
      <c r="G595">
        <v>8</v>
      </c>
      <c r="H595" t="s">
        <v>853</v>
      </c>
    </row>
    <row r="596" spans="1:8" x14ac:dyDescent="0.2">
      <c r="A596">
        <v>228</v>
      </c>
      <c r="B596" t="s">
        <v>1228</v>
      </c>
      <c r="C596" t="s">
        <v>1229</v>
      </c>
      <c r="D596" t="s">
        <v>652</v>
      </c>
      <c r="E596">
        <v>1</v>
      </c>
      <c r="F596" t="s">
        <v>1198</v>
      </c>
      <c r="G596">
        <v>9</v>
      </c>
      <c r="H596" t="s">
        <v>1201</v>
      </c>
    </row>
    <row r="597" spans="1:8" x14ac:dyDescent="0.2">
      <c r="A597">
        <v>229</v>
      </c>
      <c r="B597" t="s">
        <v>1230</v>
      </c>
      <c r="C597" t="s">
        <v>1231</v>
      </c>
      <c r="D597" t="s">
        <v>652</v>
      </c>
      <c r="E597">
        <v>1</v>
      </c>
      <c r="F597" t="s">
        <v>1198</v>
      </c>
      <c r="G597">
        <v>1</v>
      </c>
      <c r="H597" t="s">
        <v>743</v>
      </c>
    </row>
    <row r="598" spans="1:8" x14ac:dyDescent="0.2">
      <c r="A598">
        <v>229</v>
      </c>
      <c r="B598" t="s">
        <v>1230</v>
      </c>
      <c r="C598" t="s">
        <v>1231</v>
      </c>
      <c r="D598" t="s">
        <v>652</v>
      </c>
      <c r="E598">
        <v>1</v>
      </c>
      <c r="F598" t="s">
        <v>1198</v>
      </c>
      <c r="G598">
        <v>2</v>
      </c>
      <c r="H598" t="s">
        <v>744</v>
      </c>
    </row>
    <row r="599" spans="1:8" x14ac:dyDescent="0.2">
      <c r="A599">
        <v>229</v>
      </c>
      <c r="B599" t="s">
        <v>1230</v>
      </c>
      <c r="C599" t="s">
        <v>1231</v>
      </c>
      <c r="D599" t="s">
        <v>652</v>
      </c>
      <c r="E599">
        <v>1</v>
      </c>
      <c r="F599" t="s">
        <v>1198</v>
      </c>
      <c r="G599">
        <v>8</v>
      </c>
      <c r="H599" t="s">
        <v>853</v>
      </c>
    </row>
    <row r="600" spans="1:8" x14ac:dyDescent="0.2">
      <c r="A600">
        <v>229</v>
      </c>
      <c r="B600" t="s">
        <v>1230</v>
      </c>
      <c r="C600" t="s">
        <v>1231</v>
      </c>
      <c r="D600" t="s">
        <v>652</v>
      </c>
      <c r="E600">
        <v>1</v>
      </c>
      <c r="F600" t="s">
        <v>1198</v>
      </c>
      <c r="G600">
        <v>9</v>
      </c>
      <c r="H600" t="s">
        <v>1201</v>
      </c>
    </row>
    <row r="601" spans="1:8" x14ac:dyDescent="0.2">
      <c r="A601">
        <v>230</v>
      </c>
      <c r="B601" t="s">
        <v>1232</v>
      </c>
      <c r="C601" t="s">
        <v>1233</v>
      </c>
      <c r="D601" t="s">
        <v>652</v>
      </c>
      <c r="E601">
        <v>1</v>
      </c>
      <c r="F601" t="s">
        <v>856</v>
      </c>
      <c r="G601">
        <v>1</v>
      </c>
      <c r="H601" t="s">
        <v>743</v>
      </c>
    </row>
    <row r="602" spans="1:8" x14ac:dyDescent="0.2">
      <c r="A602">
        <v>230</v>
      </c>
      <c r="B602" t="s">
        <v>1232</v>
      </c>
      <c r="C602" t="s">
        <v>1233</v>
      </c>
      <c r="D602" t="s">
        <v>652</v>
      </c>
      <c r="E602">
        <v>1</v>
      </c>
      <c r="F602" t="s">
        <v>856</v>
      </c>
      <c r="G602">
        <v>2</v>
      </c>
      <c r="H602" t="s">
        <v>744</v>
      </c>
    </row>
    <row r="603" spans="1:8" x14ac:dyDescent="0.2">
      <c r="A603">
        <v>230</v>
      </c>
      <c r="B603" t="s">
        <v>1232</v>
      </c>
      <c r="C603" t="s">
        <v>1233</v>
      </c>
      <c r="D603" t="s">
        <v>652</v>
      </c>
      <c r="E603">
        <v>1</v>
      </c>
      <c r="F603" t="s">
        <v>856</v>
      </c>
      <c r="G603">
        <v>8</v>
      </c>
      <c r="H603" t="s">
        <v>853</v>
      </c>
    </row>
    <row r="604" spans="1:8" x14ac:dyDescent="0.2">
      <c r="A604">
        <v>231</v>
      </c>
      <c r="B604" t="s">
        <v>1234</v>
      </c>
      <c r="C604" t="s">
        <v>1186</v>
      </c>
      <c r="D604" t="s">
        <v>655</v>
      </c>
      <c r="E604">
        <v>12</v>
      </c>
      <c r="F604" t="s">
        <v>932</v>
      </c>
      <c r="G604" t="s">
        <v>1235</v>
      </c>
      <c r="H604" t="s">
        <v>841</v>
      </c>
    </row>
    <row r="605" spans="1:8" x14ac:dyDescent="0.2">
      <c r="A605">
        <v>231</v>
      </c>
      <c r="B605" t="s">
        <v>1234</v>
      </c>
      <c r="C605" t="s">
        <v>1186</v>
      </c>
      <c r="D605" t="s">
        <v>655</v>
      </c>
      <c r="E605">
        <v>12</v>
      </c>
      <c r="F605" t="s">
        <v>932</v>
      </c>
      <c r="G605" t="s">
        <v>1236</v>
      </c>
      <c r="H605" t="s">
        <v>842</v>
      </c>
    </row>
    <row r="606" spans="1:8" x14ac:dyDescent="0.2">
      <c r="A606">
        <v>231</v>
      </c>
      <c r="B606" t="s">
        <v>1234</v>
      </c>
      <c r="C606" t="s">
        <v>1186</v>
      </c>
      <c r="D606" t="s">
        <v>655</v>
      </c>
      <c r="E606">
        <v>12</v>
      </c>
      <c r="F606" t="s">
        <v>932</v>
      </c>
      <c r="G606" t="s">
        <v>1237</v>
      </c>
      <c r="H606" t="s">
        <v>1238</v>
      </c>
    </row>
    <row r="607" spans="1:8" x14ac:dyDescent="0.2">
      <c r="A607">
        <v>231</v>
      </c>
      <c r="B607" t="s">
        <v>1234</v>
      </c>
      <c r="C607" t="s">
        <v>1186</v>
      </c>
      <c r="D607" t="s">
        <v>655</v>
      </c>
      <c r="E607">
        <v>12</v>
      </c>
      <c r="F607" t="s">
        <v>932</v>
      </c>
      <c r="G607" t="s">
        <v>1239</v>
      </c>
      <c r="H607" t="s">
        <v>1240</v>
      </c>
    </row>
    <row r="608" spans="1:8" x14ac:dyDescent="0.2">
      <c r="A608">
        <v>231</v>
      </c>
      <c r="B608" t="s">
        <v>1234</v>
      </c>
      <c r="C608" t="s">
        <v>1186</v>
      </c>
      <c r="D608" t="s">
        <v>655</v>
      </c>
      <c r="E608">
        <v>12</v>
      </c>
      <c r="F608" t="s">
        <v>932</v>
      </c>
      <c r="G608" t="s">
        <v>1241</v>
      </c>
      <c r="H608" t="s">
        <v>1242</v>
      </c>
    </row>
    <row r="609" spans="1:9" x14ac:dyDescent="0.2">
      <c r="A609">
        <v>231</v>
      </c>
      <c r="B609" t="s">
        <v>1234</v>
      </c>
      <c r="C609" t="s">
        <v>1186</v>
      </c>
      <c r="D609" t="s">
        <v>655</v>
      </c>
      <c r="E609">
        <v>12</v>
      </c>
      <c r="F609" t="s">
        <v>932</v>
      </c>
      <c r="G609" t="s">
        <v>1243</v>
      </c>
      <c r="H609" t="s">
        <v>1028</v>
      </c>
    </row>
    <row r="610" spans="1:9" x14ac:dyDescent="0.2">
      <c r="A610">
        <v>231</v>
      </c>
      <c r="B610" t="s">
        <v>1234</v>
      </c>
      <c r="C610" t="s">
        <v>1186</v>
      </c>
      <c r="D610" t="s">
        <v>655</v>
      </c>
      <c r="E610">
        <v>12</v>
      </c>
      <c r="F610" t="s">
        <v>932</v>
      </c>
      <c r="G610" t="s">
        <v>1244</v>
      </c>
      <c r="H610" t="s">
        <v>1245</v>
      </c>
    </row>
    <row r="611" spans="1:9" x14ac:dyDescent="0.2">
      <c r="A611">
        <v>231</v>
      </c>
      <c r="B611" t="s">
        <v>1234</v>
      </c>
      <c r="C611" t="s">
        <v>1186</v>
      </c>
      <c r="D611" t="s">
        <v>655</v>
      </c>
      <c r="E611">
        <v>12</v>
      </c>
      <c r="F611" t="s">
        <v>932</v>
      </c>
      <c r="G611" t="s">
        <v>1246</v>
      </c>
      <c r="H611" t="s">
        <v>1247</v>
      </c>
    </row>
    <row r="612" spans="1:9" x14ac:dyDescent="0.2">
      <c r="A612">
        <v>231</v>
      </c>
      <c r="B612" t="s">
        <v>1234</v>
      </c>
      <c r="C612" t="s">
        <v>1186</v>
      </c>
      <c r="D612" t="s">
        <v>655</v>
      </c>
      <c r="E612">
        <v>12</v>
      </c>
      <c r="F612" t="s">
        <v>932</v>
      </c>
      <c r="G612" t="s">
        <v>1248</v>
      </c>
      <c r="H612" t="s">
        <v>1249</v>
      </c>
    </row>
    <row r="613" spans="1:9" x14ac:dyDescent="0.2">
      <c r="A613">
        <v>231</v>
      </c>
      <c r="B613" t="s">
        <v>1234</v>
      </c>
      <c r="C613" t="s">
        <v>1186</v>
      </c>
      <c r="D613" t="s">
        <v>655</v>
      </c>
      <c r="E613">
        <v>12</v>
      </c>
      <c r="F613" t="s">
        <v>932</v>
      </c>
      <c r="G613" t="s">
        <v>1250</v>
      </c>
      <c r="H613" t="s">
        <v>1251</v>
      </c>
    </row>
    <row r="614" spans="1:9" x14ac:dyDescent="0.2">
      <c r="A614">
        <v>231</v>
      </c>
      <c r="B614" t="s">
        <v>1234</v>
      </c>
      <c r="C614" t="s">
        <v>1186</v>
      </c>
      <c r="D614" t="s">
        <v>655</v>
      </c>
      <c r="E614">
        <v>12</v>
      </c>
      <c r="F614" t="s">
        <v>932</v>
      </c>
      <c r="G614" t="s">
        <v>1252</v>
      </c>
      <c r="H614" t="s">
        <v>812</v>
      </c>
    </row>
    <row r="615" spans="1:9" x14ac:dyDescent="0.2">
      <c r="A615">
        <v>231</v>
      </c>
      <c r="B615" t="s">
        <v>1234</v>
      </c>
      <c r="C615" t="s">
        <v>1186</v>
      </c>
      <c r="D615" t="s">
        <v>655</v>
      </c>
      <c r="E615">
        <v>12</v>
      </c>
      <c r="F615" t="s">
        <v>932</v>
      </c>
      <c r="G615" t="s">
        <v>1253</v>
      </c>
      <c r="H615" t="s">
        <v>853</v>
      </c>
    </row>
    <row r="616" spans="1:9" x14ac:dyDescent="0.2">
      <c r="A616">
        <v>232</v>
      </c>
      <c r="B616" t="s">
        <v>1254</v>
      </c>
      <c r="C616" t="s">
        <v>1255</v>
      </c>
      <c r="D616" t="s">
        <v>655</v>
      </c>
      <c r="E616">
        <v>1</v>
      </c>
      <c r="F616" t="s">
        <v>684</v>
      </c>
      <c r="I616" t="s">
        <v>688</v>
      </c>
    </row>
    <row r="617" spans="1:9" x14ac:dyDescent="0.2">
      <c r="A617">
        <v>233</v>
      </c>
      <c r="B617" t="s">
        <v>1256</v>
      </c>
      <c r="C617" t="s">
        <v>1257</v>
      </c>
      <c r="D617" t="s">
        <v>655</v>
      </c>
      <c r="E617">
        <v>1</v>
      </c>
      <c r="F617" t="s">
        <v>684</v>
      </c>
      <c r="I617" t="s">
        <v>688</v>
      </c>
    </row>
    <row r="618" spans="1:9" x14ac:dyDescent="0.2">
      <c r="A618">
        <v>234</v>
      </c>
      <c r="B618" t="s">
        <v>1258</v>
      </c>
      <c r="C618" t="s">
        <v>1259</v>
      </c>
      <c r="D618" t="s">
        <v>652</v>
      </c>
      <c r="E618">
        <v>6</v>
      </c>
    </row>
    <row r="619" spans="1:9" x14ac:dyDescent="0.2">
      <c r="A619">
        <v>235</v>
      </c>
      <c r="B619" t="s">
        <v>1260</v>
      </c>
      <c r="C619" t="s">
        <v>1261</v>
      </c>
      <c r="D619" t="s">
        <v>652</v>
      </c>
      <c r="E619">
        <v>6</v>
      </c>
    </row>
    <row r="620" spans="1:9" x14ac:dyDescent="0.2">
      <c r="A620">
        <v>236</v>
      </c>
      <c r="B620" t="s">
        <v>1262</v>
      </c>
      <c r="C620" t="s">
        <v>1263</v>
      </c>
      <c r="D620" t="s">
        <v>652</v>
      </c>
      <c r="E620">
        <v>1</v>
      </c>
      <c r="F620" t="s">
        <v>789</v>
      </c>
      <c r="G620">
        <v>1</v>
      </c>
      <c r="H620" t="s">
        <v>1264</v>
      </c>
    </row>
    <row r="621" spans="1:9" x14ac:dyDescent="0.2">
      <c r="A621">
        <v>236</v>
      </c>
      <c r="B621" t="s">
        <v>1262</v>
      </c>
      <c r="C621" t="s">
        <v>1263</v>
      </c>
      <c r="D621" t="s">
        <v>652</v>
      </c>
      <c r="E621">
        <v>1</v>
      </c>
      <c r="F621" t="s">
        <v>789</v>
      </c>
      <c r="G621">
        <v>2</v>
      </c>
      <c r="H621" t="s">
        <v>1265</v>
      </c>
    </row>
    <row r="622" spans="1:9" x14ac:dyDescent="0.2">
      <c r="A622">
        <v>236</v>
      </c>
      <c r="B622" t="s">
        <v>1262</v>
      </c>
      <c r="C622" t="s">
        <v>1263</v>
      </c>
      <c r="D622" t="s">
        <v>652</v>
      </c>
      <c r="E622">
        <v>1</v>
      </c>
      <c r="F622" t="s">
        <v>789</v>
      </c>
      <c r="G622">
        <v>3</v>
      </c>
      <c r="H622" t="s">
        <v>1266</v>
      </c>
    </row>
    <row r="623" spans="1:9" x14ac:dyDescent="0.2">
      <c r="A623">
        <v>236</v>
      </c>
      <c r="B623" t="s">
        <v>1262</v>
      </c>
      <c r="C623" t="s">
        <v>1263</v>
      </c>
      <c r="D623" t="s">
        <v>652</v>
      </c>
      <c r="E623">
        <v>1</v>
      </c>
      <c r="F623" t="s">
        <v>789</v>
      </c>
      <c r="G623">
        <v>4</v>
      </c>
      <c r="H623" t="s">
        <v>1267</v>
      </c>
    </row>
    <row r="624" spans="1:9" x14ac:dyDescent="0.2">
      <c r="A624">
        <v>236</v>
      </c>
      <c r="B624" t="s">
        <v>1262</v>
      </c>
      <c r="C624" t="s">
        <v>1263</v>
      </c>
      <c r="D624" t="s">
        <v>652</v>
      </c>
      <c r="E624">
        <v>1</v>
      </c>
      <c r="F624" t="s">
        <v>789</v>
      </c>
      <c r="G624">
        <v>5</v>
      </c>
      <c r="H624" t="s">
        <v>1268</v>
      </c>
    </row>
    <row r="625" spans="1:9" x14ac:dyDescent="0.2">
      <c r="A625">
        <v>236</v>
      </c>
      <c r="B625" t="s">
        <v>1262</v>
      </c>
      <c r="C625" t="s">
        <v>1263</v>
      </c>
      <c r="D625" t="s">
        <v>652</v>
      </c>
      <c r="E625">
        <v>1</v>
      </c>
      <c r="F625" t="s">
        <v>789</v>
      </c>
      <c r="G625">
        <v>6</v>
      </c>
      <c r="H625" t="s">
        <v>812</v>
      </c>
    </row>
    <row r="626" spans="1:9" x14ac:dyDescent="0.2">
      <c r="A626">
        <v>237</v>
      </c>
      <c r="B626" t="s">
        <v>1269</v>
      </c>
      <c r="C626" t="s">
        <v>1270</v>
      </c>
      <c r="D626" t="s">
        <v>652</v>
      </c>
      <c r="E626">
        <v>3</v>
      </c>
    </row>
    <row r="627" spans="1:9" x14ac:dyDescent="0.2">
      <c r="A627">
        <v>238</v>
      </c>
      <c r="B627" t="s">
        <v>1271</v>
      </c>
      <c r="C627" t="s">
        <v>1272</v>
      </c>
      <c r="D627" t="s">
        <v>652</v>
      </c>
      <c r="E627">
        <v>3</v>
      </c>
    </row>
    <row r="628" spans="1:9" x14ac:dyDescent="0.2">
      <c r="A628">
        <v>239</v>
      </c>
      <c r="B628" t="s">
        <v>1273</v>
      </c>
      <c r="C628" t="s">
        <v>1274</v>
      </c>
      <c r="D628" t="s">
        <v>652</v>
      </c>
      <c r="E628">
        <v>3</v>
      </c>
    </row>
    <row r="629" spans="1:9" x14ac:dyDescent="0.2">
      <c r="A629">
        <v>240</v>
      </c>
      <c r="B629" t="s">
        <v>1275</v>
      </c>
      <c r="C629" t="s">
        <v>1276</v>
      </c>
      <c r="D629" t="s">
        <v>652</v>
      </c>
      <c r="E629">
        <v>3</v>
      </c>
    </row>
    <row r="630" spans="1:9" x14ac:dyDescent="0.2">
      <c r="A630">
        <v>241</v>
      </c>
      <c r="B630" t="s">
        <v>1277</v>
      </c>
      <c r="C630" t="s">
        <v>1278</v>
      </c>
      <c r="D630" t="s">
        <v>652</v>
      </c>
      <c r="E630">
        <v>1</v>
      </c>
      <c r="F630" t="s">
        <v>1279</v>
      </c>
      <c r="G630">
        <v>1</v>
      </c>
      <c r="H630" t="s">
        <v>1264</v>
      </c>
    </row>
    <row r="631" spans="1:9" x14ac:dyDescent="0.2">
      <c r="A631">
        <v>241</v>
      </c>
      <c r="B631" t="s">
        <v>1277</v>
      </c>
      <c r="C631" t="s">
        <v>1278</v>
      </c>
      <c r="D631" t="s">
        <v>652</v>
      </c>
      <c r="E631">
        <v>1</v>
      </c>
      <c r="F631" t="s">
        <v>1279</v>
      </c>
      <c r="G631">
        <v>2</v>
      </c>
      <c r="H631" t="s">
        <v>1265</v>
      </c>
    </row>
    <row r="632" spans="1:9" x14ac:dyDescent="0.2">
      <c r="A632">
        <v>241</v>
      </c>
      <c r="B632" t="s">
        <v>1277</v>
      </c>
      <c r="C632" t="s">
        <v>1278</v>
      </c>
      <c r="D632" t="s">
        <v>652</v>
      </c>
      <c r="E632">
        <v>1</v>
      </c>
      <c r="F632" t="s">
        <v>1279</v>
      </c>
      <c r="G632">
        <v>3</v>
      </c>
      <c r="H632" t="s">
        <v>1266</v>
      </c>
    </row>
    <row r="633" spans="1:9" x14ac:dyDescent="0.2">
      <c r="A633">
        <v>241</v>
      </c>
      <c r="B633" t="s">
        <v>1277</v>
      </c>
      <c r="C633" t="s">
        <v>1278</v>
      </c>
      <c r="D633" t="s">
        <v>652</v>
      </c>
      <c r="E633">
        <v>1</v>
      </c>
      <c r="F633" t="s">
        <v>1279</v>
      </c>
      <c r="G633">
        <v>6</v>
      </c>
      <c r="H633" t="s">
        <v>812</v>
      </c>
    </row>
    <row r="634" spans="1:9" x14ac:dyDescent="0.2">
      <c r="A634">
        <v>242</v>
      </c>
      <c r="B634" t="s">
        <v>1280</v>
      </c>
      <c r="C634" t="s">
        <v>1281</v>
      </c>
      <c r="D634" t="s">
        <v>652</v>
      </c>
      <c r="E634">
        <v>5</v>
      </c>
      <c r="F634" t="s">
        <v>1282</v>
      </c>
    </row>
    <row r="635" spans="1:9" x14ac:dyDescent="0.2">
      <c r="A635">
        <v>243</v>
      </c>
      <c r="B635" t="s">
        <v>1283</v>
      </c>
      <c r="C635" t="s">
        <v>1284</v>
      </c>
      <c r="D635" t="s">
        <v>652</v>
      </c>
      <c r="E635">
        <v>4</v>
      </c>
      <c r="F635" t="s">
        <v>1279</v>
      </c>
      <c r="G635">
        <v>1</v>
      </c>
      <c r="H635" t="s">
        <v>1264</v>
      </c>
    </row>
    <row r="636" spans="1:9" x14ac:dyDescent="0.2">
      <c r="A636">
        <v>243</v>
      </c>
      <c r="B636" t="s">
        <v>1283</v>
      </c>
      <c r="C636" t="s">
        <v>1284</v>
      </c>
      <c r="D636" t="s">
        <v>652</v>
      </c>
      <c r="E636">
        <v>4</v>
      </c>
      <c r="F636" t="s">
        <v>1279</v>
      </c>
      <c r="G636">
        <v>2</v>
      </c>
      <c r="H636" t="s">
        <v>1265</v>
      </c>
    </row>
    <row r="637" spans="1:9" x14ac:dyDescent="0.2">
      <c r="A637">
        <v>243</v>
      </c>
      <c r="B637" t="s">
        <v>1283</v>
      </c>
      <c r="C637" t="s">
        <v>1284</v>
      </c>
      <c r="D637" t="s">
        <v>652</v>
      </c>
      <c r="E637">
        <v>4</v>
      </c>
      <c r="F637" t="s">
        <v>1279</v>
      </c>
      <c r="G637">
        <v>3</v>
      </c>
      <c r="H637" t="s">
        <v>1266</v>
      </c>
    </row>
    <row r="638" spans="1:9" x14ac:dyDescent="0.2">
      <c r="A638">
        <v>243</v>
      </c>
      <c r="B638" t="s">
        <v>1283</v>
      </c>
      <c r="C638" t="s">
        <v>1284</v>
      </c>
      <c r="D638" t="s">
        <v>652</v>
      </c>
      <c r="E638">
        <v>4</v>
      </c>
      <c r="F638" t="s">
        <v>1279</v>
      </c>
      <c r="G638">
        <v>6</v>
      </c>
      <c r="H638" t="s">
        <v>812</v>
      </c>
    </row>
    <row r="639" spans="1:9" x14ac:dyDescent="0.2">
      <c r="A639">
        <v>244</v>
      </c>
      <c r="B639" t="s">
        <v>1285</v>
      </c>
      <c r="C639" t="s">
        <v>1286</v>
      </c>
      <c r="D639" t="s">
        <v>655</v>
      </c>
      <c r="E639">
        <v>1</v>
      </c>
      <c r="F639" t="s">
        <v>684</v>
      </c>
      <c r="I639" t="s">
        <v>688</v>
      </c>
    </row>
    <row r="640" spans="1:9" x14ac:dyDescent="0.2">
      <c r="A640">
        <v>245</v>
      </c>
      <c r="B640" t="s">
        <v>1287</v>
      </c>
      <c r="C640" t="s">
        <v>1288</v>
      </c>
      <c r="D640" t="s">
        <v>652</v>
      </c>
      <c r="E64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2020-07-25T17:35:16Z</dcterms:created>
  <dcterms:modified xsi:type="dcterms:W3CDTF">2020-07-25T18:25:58Z</dcterms:modified>
</cp:coreProperties>
</file>