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7E25B5F3-0277-4C34-9155-E6A8E9583E8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" r:id="rId1"/>
    <sheet name="Table 2" sheetId="3" r:id="rId2"/>
    <sheet name="Table 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L2" i="3"/>
  <c r="M2" i="3"/>
  <c r="N2" i="3"/>
  <c r="O2" i="3"/>
  <c r="P2" i="3"/>
  <c r="Q2" i="3"/>
  <c r="Q3" i="3" s="1"/>
  <c r="Q4" i="3" s="1"/>
  <c r="Q5" i="3" s="1"/>
  <c r="Q6" i="3" s="1"/>
  <c r="Q7" i="3" s="1"/>
  <c r="Q8" i="3" s="1"/>
  <c r="Q9" i="3" s="1"/>
  <c r="R2" i="3"/>
  <c r="R3" i="3" s="1"/>
  <c r="R4" i="3" s="1"/>
  <c r="R5" i="3" s="1"/>
  <c r="R6" i="3" s="1"/>
  <c r="K3" i="3"/>
  <c r="L3" i="3"/>
  <c r="M3" i="3"/>
  <c r="N3" i="3"/>
  <c r="O3" i="3"/>
  <c r="O4" i="3" s="1"/>
  <c r="O5" i="3" s="1"/>
  <c r="O6" i="3" s="1"/>
  <c r="O7" i="3" s="1"/>
  <c r="P3" i="3"/>
  <c r="P4" i="3" s="1"/>
  <c r="P5" i="3" s="1"/>
  <c r="P6" i="3" s="1"/>
  <c r="P7" i="3" s="1"/>
  <c r="P8" i="3" s="1"/>
  <c r="P9" i="3" s="1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K8" i="3"/>
  <c r="L8" i="3"/>
  <c r="M8" i="3"/>
  <c r="N8" i="3"/>
  <c r="O8" i="3"/>
  <c r="K9" i="3"/>
  <c r="L9" i="3"/>
  <c r="M9" i="3"/>
  <c r="N9" i="3"/>
  <c r="O9" i="3"/>
  <c r="K10" i="3"/>
  <c r="K11" i="3" s="1"/>
  <c r="L10" i="3"/>
  <c r="L11" i="3" s="1"/>
  <c r="M10" i="3"/>
  <c r="M11" i="3" s="1"/>
  <c r="N10" i="3"/>
  <c r="N11" i="3" s="1"/>
  <c r="O10" i="3"/>
  <c r="O11" i="3" s="1"/>
  <c r="P10" i="3"/>
  <c r="Q10" i="3"/>
  <c r="P11" i="3"/>
  <c r="Q11" i="3"/>
  <c r="K12" i="3"/>
  <c r="L12" i="3"/>
  <c r="L13" i="3" s="1"/>
  <c r="L14" i="3" s="1"/>
  <c r="L15" i="3" s="1"/>
  <c r="L16" i="3" s="1"/>
  <c r="L17" i="3" s="1"/>
  <c r="M12" i="3"/>
  <c r="M13" i="3" s="1"/>
  <c r="M14" i="3" s="1"/>
  <c r="M15" i="3" s="1"/>
  <c r="M16" i="3" s="1"/>
  <c r="M17" i="3" s="1"/>
  <c r="N12" i="3"/>
  <c r="N13" i="3" s="1"/>
  <c r="N14" i="3" s="1"/>
  <c r="N15" i="3" s="1"/>
  <c r="N16" i="3" s="1"/>
  <c r="N17" i="3" s="1"/>
  <c r="O12" i="3"/>
  <c r="O13" i="3" s="1"/>
  <c r="O14" i="3" s="1"/>
  <c r="O15" i="3" s="1"/>
  <c r="O16" i="3" s="1"/>
  <c r="O17" i="3" s="1"/>
  <c r="P12" i="3"/>
  <c r="Q12" i="3"/>
  <c r="K13" i="3"/>
  <c r="K14" i="3" s="1"/>
  <c r="K15" i="3" s="1"/>
  <c r="K16" i="3" s="1"/>
  <c r="K17" i="3" s="1"/>
  <c r="P13" i="3"/>
  <c r="Q13" i="3"/>
  <c r="P14" i="3"/>
  <c r="Q14" i="3"/>
  <c r="P15" i="3"/>
  <c r="Q15" i="3"/>
  <c r="P16" i="3"/>
  <c r="Q16" i="3"/>
  <c r="P17" i="3"/>
  <c r="P18" i="3" s="1"/>
  <c r="Q17" i="3"/>
  <c r="Q18" i="3" s="1"/>
  <c r="K18" i="3"/>
  <c r="L18" i="3"/>
  <c r="M18" i="3"/>
  <c r="N18" i="3"/>
  <c r="O18" i="3"/>
  <c r="K19" i="3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L19" i="3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M19" i="3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N19" i="3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O19" i="3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P31" i="3" s="1"/>
  <c r="P32" i="3" s="1"/>
  <c r="Q30" i="3"/>
  <c r="Q31" i="3" s="1"/>
  <c r="Q32" i="3" s="1"/>
  <c r="K31" i="3"/>
  <c r="L31" i="3"/>
  <c r="M31" i="3"/>
  <c r="N31" i="3"/>
  <c r="K32" i="3"/>
  <c r="L32" i="3"/>
  <c r="M32" i="3"/>
  <c r="N32" i="3"/>
  <c r="O32" i="3"/>
  <c r="K33" i="3"/>
  <c r="L33" i="3"/>
  <c r="L34" i="3" s="1"/>
  <c r="M33" i="3"/>
  <c r="M34" i="3" s="1"/>
  <c r="M35" i="3" s="1"/>
  <c r="M36" i="3" s="1"/>
  <c r="M37" i="3" s="1"/>
  <c r="M38" i="3" s="1"/>
  <c r="N33" i="3"/>
  <c r="N34" i="3" s="1"/>
  <c r="O33" i="3"/>
  <c r="O34" i="3" s="1"/>
  <c r="P33" i="3"/>
  <c r="Q33" i="3"/>
  <c r="K34" i="3"/>
  <c r="P34" i="3"/>
  <c r="Q34" i="3"/>
  <c r="K35" i="3"/>
  <c r="K36" i="3" s="1"/>
  <c r="K37" i="3" s="1"/>
  <c r="L35" i="3"/>
  <c r="L36" i="3" s="1"/>
  <c r="L37" i="3" s="1"/>
  <c r="N35" i="3"/>
  <c r="N36" i="3" s="1"/>
  <c r="N37" i="3" s="1"/>
  <c r="O35" i="3"/>
  <c r="O36" i="3" s="1"/>
  <c r="O37" i="3" s="1"/>
  <c r="P35" i="3"/>
  <c r="Q35" i="3"/>
  <c r="P36" i="3"/>
  <c r="Q36" i="3"/>
  <c r="P37" i="3"/>
  <c r="P38" i="3" s="1"/>
  <c r="Q37" i="3"/>
  <c r="Q38" i="3" s="1"/>
  <c r="K38" i="3"/>
  <c r="L38" i="3"/>
  <c r="N38" i="3"/>
  <c r="O38" i="3"/>
  <c r="K39" i="3"/>
  <c r="L39" i="3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M39" i="3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N39" i="3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O39" i="3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P39" i="3"/>
  <c r="Q39" i="3"/>
  <c r="K40" i="3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K53" i="3"/>
  <c r="K54" i="3" s="1"/>
  <c r="K55" i="3" s="1"/>
  <c r="K56" i="3" s="1"/>
  <c r="L53" i="3"/>
  <c r="L54" i="3" s="1"/>
  <c r="L55" i="3" s="1"/>
  <c r="L56" i="3" s="1"/>
  <c r="M53" i="3"/>
  <c r="M54" i="3" s="1"/>
  <c r="M55" i="3" s="1"/>
  <c r="M56" i="3" s="1"/>
  <c r="N53" i="3"/>
  <c r="N54" i="3" s="1"/>
  <c r="N55" i="3" s="1"/>
  <c r="N56" i="3" s="1"/>
  <c r="O53" i="3"/>
  <c r="O54" i="3" s="1"/>
  <c r="O55" i="3" s="1"/>
  <c r="O56" i="3" s="1"/>
  <c r="P53" i="3"/>
  <c r="Q53" i="3"/>
  <c r="P54" i="3"/>
  <c r="Q54" i="3"/>
  <c r="P55" i="3"/>
  <c r="Q55" i="3"/>
  <c r="P56" i="3"/>
  <c r="P57" i="3" s="1"/>
  <c r="Q56" i="3"/>
  <c r="Q57" i="3" s="1"/>
  <c r="K57" i="3"/>
  <c r="L57" i="3"/>
  <c r="M57" i="3"/>
  <c r="N57" i="3"/>
  <c r="O57" i="3"/>
  <c r="K58" i="3"/>
  <c r="K59" i="3" s="1"/>
  <c r="L58" i="3"/>
  <c r="L59" i="3" s="1"/>
  <c r="M58" i="3"/>
  <c r="M59" i="3" s="1"/>
  <c r="N58" i="3"/>
  <c r="N59" i="3" s="1"/>
  <c r="O58" i="3"/>
  <c r="O59" i="3" s="1"/>
  <c r="P58" i="3"/>
  <c r="Q58" i="3"/>
  <c r="P59" i="3"/>
  <c r="Q59" i="3"/>
  <c r="K60" i="3"/>
  <c r="K61" i="3" s="1"/>
  <c r="K62" i="3" s="1"/>
  <c r="L60" i="3"/>
  <c r="L61" i="3" s="1"/>
  <c r="L62" i="3" s="1"/>
  <c r="M60" i="3"/>
  <c r="M61" i="3" s="1"/>
  <c r="M62" i="3" s="1"/>
  <c r="N60" i="3"/>
  <c r="N61" i="3" s="1"/>
  <c r="N62" i="3" s="1"/>
  <c r="O60" i="3"/>
  <c r="O61" i="3" s="1"/>
  <c r="O62" i="3" s="1"/>
  <c r="P60" i="3"/>
  <c r="Q60" i="3"/>
  <c r="P61" i="3"/>
  <c r="Q61" i="3"/>
  <c r="P62" i="3"/>
  <c r="Q62" i="3"/>
  <c r="K63" i="3"/>
  <c r="K64" i="3" s="1"/>
  <c r="K65" i="3" s="1"/>
  <c r="K66" i="3" s="1"/>
  <c r="L63" i="3"/>
  <c r="L64" i="3" s="1"/>
  <c r="L65" i="3" s="1"/>
  <c r="L66" i="3" s="1"/>
  <c r="M63" i="3"/>
  <c r="M64" i="3" s="1"/>
  <c r="M65" i="3" s="1"/>
  <c r="M66" i="3" s="1"/>
  <c r="N63" i="3"/>
  <c r="N64" i="3" s="1"/>
  <c r="N65" i="3" s="1"/>
  <c r="N66" i="3" s="1"/>
  <c r="O63" i="3"/>
  <c r="O64" i="3" s="1"/>
  <c r="O65" i="3" s="1"/>
  <c r="O66" i="3" s="1"/>
  <c r="P63" i="3"/>
  <c r="Q63" i="3"/>
  <c r="P64" i="3"/>
  <c r="Q64" i="3"/>
  <c r="P65" i="3"/>
  <c r="Q65" i="3"/>
  <c r="P66" i="3"/>
  <c r="Q66" i="3"/>
  <c r="K67" i="3"/>
  <c r="K68" i="3" s="1"/>
  <c r="K69" i="3" s="1"/>
  <c r="L67" i="3"/>
  <c r="L68" i="3" s="1"/>
  <c r="L69" i="3" s="1"/>
  <c r="M67" i="3"/>
  <c r="M68" i="3" s="1"/>
  <c r="M69" i="3" s="1"/>
  <c r="N67" i="3"/>
  <c r="N68" i="3" s="1"/>
  <c r="N69" i="3" s="1"/>
  <c r="O67" i="3"/>
  <c r="O68" i="3" s="1"/>
  <c r="O69" i="3" s="1"/>
  <c r="P67" i="3"/>
  <c r="Q67" i="3"/>
  <c r="P68" i="3"/>
  <c r="Q68" i="3"/>
  <c r="P69" i="3"/>
  <c r="P70" i="3" s="1"/>
  <c r="Q69" i="3"/>
  <c r="Q70" i="3" s="1"/>
  <c r="K70" i="3"/>
  <c r="L70" i="3"/>
  <c r="M70" i="3"/>
  <c r="N70" i="3"/>
  <c r="O70" i="3"/>
  <c r="K71" i="3"/>
  <c r="L71" i="3"/>
  <c r="L72" i="3" s="1"/>
  <c r="M71" i="3"/>
  <c r="M72" i="3" s="1"/>
  <c r="N71" i="3"/>
  <c r="N72" i="3" s="1"/>
  <c r="O71" i="3"/>
  <c r="O72" i="3" s="1"/>
  <c r="P71" i="3"/>
  <c r="Q71" i="3"/>
  <c r="K72" i="3"/>
  <c r="P72" i="3"/>
  <c r="Q72" i="3"/>
  <c r="K73" i="3"/>
  <c r="K74" i="3" s="1"/>
  <c r="L73" i="3"/>
  <c r="L74" i="3" s="1"/>
  <c r="M73" i="3"/>
  <c r="M74" i="3" s="1"/>
  <c r="N73" i="3"/>
  <c r="N74" i="3" s="1"/>
  <c r="O73" i="3"/>
  <c r="O74" i="3" s="1"/>
  <c r="P73" i="3"/>
  <c r="Q73" i="3"/>
  <c r="P74" i="3"/>
  <c r="Q74" i="3"/>
  <c r="K75" i="3"/>
  <c r="K76" i="3" s="1"/>
  <c r="K77" i="3" s="1"/>
  <c r="L75" i="3"/>
  <c r="L76" i="3" s="1"/>
  <c r="L77" i="3" s="1"/>
  <c r="M75" i="3"/>
  <c r="M76" i="3" s="1"/>
  <c r="M77" i="3" s="1"/>
  <c r="N75" i="3"/>
  <c r="N76" i="3" s="1"/>
  <c r="N77" i="3" s="1"/>
  <c r="O75" i="3"/>
  <c r="O76" i="3" s="1"/>
  <c r="O77" i="3" s="1"/>
  <c r="P75" i="3"/>
  <c r="Q75" i="3"/>
  <c r="P76" i="3"/>
  <c r="Q76" i="3"/>
  <c r="P77" i="3"/>
  <c r="Q77" i="3"/>
  <c r="K78" i="3"/>
  <c r="K79" i="3" s="1"/>
  <c r="K80" i="3" s="1"/>
  <c r="L78" i="3"/>
  <c r="M78" i="3"/>
  <c r="M79" i="3" s="1"/>
  <c r="M80" i="3" s="1"/>
  <c r="N78" i="3"/>
  <c r="N79" i="3" s="1"/>
  <c r="N80" i="3" s="1"/>
  <c r="O78" i="3"/>
  <c r="O79" i="3" s="1"/>
  <c r="O80" i="3" s="1"/>
  <c r="P78" i="3"/>
  <c r="Q78" i="3"/>
  <c r="L79" i="3"/>
  <c r="L80" i="3" s="1"/>
  <c r="P79" i="3"/>
  <c r="Q79" i="3"/>
  <c r="P80" i="3"/>
  <c r="P81" i="3" s="1"/>
  <c r="Q80" i="3"/>
  <c r="Q81" i="3" s="1"/>
  <c r="K81" i="3"/>
  <c r="L81" i="3"/>
  <c r="M81" i="3"/>
  <c r="N81" i="3"/>
  <c r="O81" i="3"/>
  <c r="K82" i="3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L82" i="3"/>
  <c r="L83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N82" i="3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O82" i="3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P82" i="3"/>
  <c r="Q82" i="3"/>
  <c r="P83" i="3"/>
  <c r="Q83" i="3"/>
  <c r="L84" i="3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K97" i="3"/>
  <c r="K98" i="3" s="1"/>
  <c r="K99" i="3" s="1"/>
  <c r="L97" i="3"/>
  <c r="L98" i="3" s="1"/>
  <c r="L99" i="3" s="1"/>
  <c r="M97" i="3"/>
  <c r="M98" i="3" s="1"/>
  <c r="M99" i="3" s="1"/>
  <c r="N97" i="3"/>
  <c r="N98" i="3" s="1"/>
  <c r="N99" i="3" s="1"/>
  <c r="O97" i="3"/>
  <c r="O98" i="3" s="1"/>
  <c r="O99" i="3" s="1"/>
  <c r="P97" i="3"/>
  <c r="Q97" i="3"/>
  <c r="P98" i="3"/>
  <c r="Q98" i="3"/>
  <c r="P99" i="3"/>
  <c r="P100" i="3" s="1"/>
  <c r="Q99" i="3"/>
  <c r="Q100" i="3" s="1"/>
  <c r="K100" i="3"/>
  <c r="L100" i="3"/>
  <c r="M100" i="3"/>
  <c r="N100" i="3"/>
  <c r="O100" i="3"/>
  <c r="K101" i="3"/>
  <c r="K102" i="3" s="1"/>
  <c r="K103" i="3" s="1"/>
  <c r="L101" i="3"/>
  <c r="L102" i="3" s="1"/>
  <c r="M101" i="3"/>
  <c r="M102" i="3" s="1"/>
  <c r="M103" i="3" s="1"/>
  <c r="N101" i="3"/>
  <c r="N102" i="3" s="1"/>
  <c r="N103" i="3" s="1"/>
  <c r="O101" i="3"/>
  <c r="O102" i="3" s="1"/>
  <c r="O103" i="3" s="1"/>
  <c r="O104" i="3" s="1"/>
  <c r="P101" i="3"/>
  <c r="Q101" i="3"/>
  <c r="P102" i="3"/>
  <c r="Q102" i="3"/>
  <c r="L103" i="3"/>
  <c r="P103" i="3"/>
  <c r="P104" i="3" s="1"/>
  <c r="Q103" i="3"/>
  <c r="Q104" i="3" s="1"/>
  <c r="K104" i="3"/>
  <c r="L104" i="3"/>
  <c r="M104" i="3"/>
  <c r="N104" i="3"/>
  <c r="K105" i="3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L105" i="3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M105" i="3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N105" i="3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O105" i="3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K120" i="3"/>
  <c r="K121" i="3" s="1"/>
  <c r="L120" i="3"/>
  <c r="L121" i="3" s="1"/>
  <c r="M120" i="3"/>
  <c r="M121" i="3" s="1"/>
  <c r="N120" i="3"/>
  <c r="N121" i="3" s="1"/>
  <c r="O120" i="3"/>
  <c r="O121" i="3" s="1"/>
  <c r="P120" i="3"/>
  <c r="Q120" i="3"/>
  <c r="P121" i="3"/>
  <c r="Q121" i="3"/>
  <c r="K122" i="3"/>
  <c r="K123" i="3" s="1"/>
  <c r="K124" i="3" s="1"/>
  <c r="K125" i="3" s="1"/>
  <c r="K126" i="3" s="1"/>
  <c r="K127" i="3" s="1"/>
  <c r="L122" i="3"/>
  <c r="L123" i="3" s="1"/>
  <c r="L124" i="3" s="1"/>
  <c r="L125" i="3" s="1"/>
  <c r="L126" i="3" s="1"/>
  <c r="L127" i="3" s="1"/>
  <c r="M122" i="3"/>
  <c r="M123" i="3" s="1"/>
  <c r="M124" i="3" s="1"/>
  <c r="M125" i="3" s="1"/>
  <c r="M126" i="3" s="1"/>
  <c r="M127" i="3" s="1"/>
  <c r="N122" i="3"/>
  <c r="N123" i="3" s="1"/>
  <c r="N124" i="3" s="1"/>
  <c r="N125" i="3" s="1"/>
  <c r="N126" i="3" s="1"/>
  <c r="N127" i="3" s="1"/>
  <c r="O122" i="3"/>
  <c r="O123" i="3" s="1"/>
  <c r="O124" i="3" s="1"/>
  <c r="O125" i="3" s="1"/>
  <c r="O126" i="3" s="1"/>
  <c r="O127" i="3" s="1"/>
  <c r="P122" i="3"/>
  <c r="Q122" i="3"/>
  <c r="P123" i="3"/>
  <c r="Q123" i="3"/>
  <c r="P124" i="3"/>
  <c r="Q124" i="3"/>
  <c r="P125" i="3"/>
  <c r="Q125" i="3"/>
  <c r="P126" i="3"/>
  <c r="Q126" i="3"/>
  <c r="P127" i="3"/>
  <c r="Q127" i="3"/>
  <c r="K128" i="3"/>
  <c r="K129" i="3" s="1"/>
  <c r="K130" i="3" s="1"/>
  <c r="L128" i="3"/>
  <c r="L129" i="3" s="1"/>
  <c r="L130" i="3" s="1"/>
  <c r="M128" i="3"/>
  <c r="M129" i="3" s="1"/>
  <c r="M130" i="3" s="1"/>
  <c r="N128" i="3"/>
  <c r="N129" i="3" s="1"/>
  <c r="N130" i="3" s="1"/>
  <c r="O128" i="3"/>
  <c r="O129" i="3" s="1"/>
  <c r="O130" i="3" s="1"/>
  <c r="P128" i="3"/>
  <c r="Q128" i="3"/>
  <c r="P129" i="3"/>
  <c r="Q129" i="3"/>
  <c r="P130" i="3"/>
  <c r="Q130" i="3"/>
  <c r="K131" i="3"/>
  <c r="K132" i="3" s="1"/>
  <c r="K133" i="3" s="1"/>
  <c r="K134" i="3" s="1"/>
  <c r="K135" i="3" s="1"/>
  <c r="K136" i="3" s="1"/>
  <c r="L131" i="3"/>
  <c r="L132" i="3" s="1"/>
  <c r="L133" i="3" s="1"/>
  <c r="L134" i="3" s="1"/>
  <c r="L135" i="3" s="1"/>
  <c r="L136" i="3" s="1"/>
  <c r="M131" i="3"/>
  <c r="M132" i="3" s="1"/>
  <c r="M133" i="3" s="1"/>
  <c r="M134" i="3" s="1"/>
  <c r="M135" i="3" s="1"/>
  <c r="M136" i="3" s="1"/>
  <c r="N131" i="3"/>
  <c r="N132" i="3" s="1"/>
  <c r="N133" i="3" s="1"/>
  <c r="N134" i="3" s="1"/>
  <c r="N135" i="3" s="1"/>
  <c r="N136" i="3" s="1"/>
  <c r="O131" i="3"/>
  <c r="O132" i="3" s="1"/>
  <c r="O133" i="3" s="1"/>
  <c r="O134" i="3" s="1"/>
  <c r="O135" i="3" s="1"/>
  <c r="O136" i="3" s="1"/>
  <c r="P131" i="3"/>
  <c r="Q131" i="3"/>
  <c r="P132" i="3"/>
  <c r="Q132" i="3"/>
  <c r="P133" i="3"/>
  <c r="Q133" i="3"/>
  <c r="P134" i="3"/>
  <c r="Q134" i="3"/>
  <c r="P135" i="3"/>
  <c r="Q135" i="3"/>
  <c r="P136" i="3"/>
  <c r="Q136" i="3"/>
  <c r="K137" i="3"/>
  <c r="K138" i="3" s="1"/>
  <c r="K139" i="3" s="1"/>
  <c r="K140" i="3" s="1"/>
  <c r="L137" i="3"/>
  <c r="M137" i="3"/>
  <c r="M138" i="3" s="1"/>
  <c r="M139" i="3" s="1"/>
  <c r="M140" i="3" s="1"/>
  <c r="N137" i="3"/>
  <c r="N138" i="3" s="1"/>
  <c r="N139" i="3" s="1"/>
  <c r="N140" i="3" s="1"/>
  <c r="O137" i="3"/>
  <c r="O138" i="3" s="1"/>
  <c r="O139" i="3" s="1"/>
  <c r="O140" i="3" s="1"/>
  <c r="P137" i="3"/>
  <c r="Q137" i="3"/>
  <c r="L138" i="3"/>
  <c r="L139" i="3" s="1"/>
  <c r="L140" i="3" s="1"/>
  <c r="P138" i="3"/>
  <c r="Q138" i="3"/>
  <c r="P139" i="3"/>
  <c r="Q139" i="3"/>
  <c r="P140" i="3"/>
  <c r="Q140" i="3"/>
  <c r="K141" i="3"/>
  <c r="K142" i="3" s="1"/>
  <c r="K143" i="3" s="1"/>
  <c r="L141" i="3"/>
  <c r="L142" i="3" s="1"/>
  <c r="L143" i="3" s="1"/>
  <c r="M141" i="3"/>
  <c r="N141" i="3"/>
  <c r="N142" i="3" s="1"/>
  <c r="N143" i="3" s="1"/>
  <c r="O141" i="3"/>
  <c r="O142" i="3" s="1"/>
  <c r="O143" i="3" s="1"/>
  <c r="P141" i="3"/>
  <c r="Q141" i="3"/>
  <c r="M142" i="3"/>
  <c r="M143" i="3" s="1"/>
  <c r="P142" i="3"/>
  <c r="Q142" i="3"/>
  <c r="P143" i="3"/>
  <c r="Q143" i="3"/>
  <c r="K144" i="3"/>
  <c r="K145" i="3" s="1"/>
  <c r="K146" i="3" s="1"/>
  <c r="L144" i="3"/>
  <c r="L145" i="3" s="1"/>
  <c r="L146" i="3" s="1"/>
  <c r="M144" i="3"/>
  <c r="M145" i="3" s="1"/>
  <c r="M146" i="3" s="1"/>
  <c r="N144" i="3"/>
  <c r="N145" i="3" s="1"/>
  <c r="N146" i="3" s="1"/>
  <c r="O144" i="3"/>
  <c r="O145" i="3" s="1"/>
  <c r="O146" i="3" s="1"/>
  <c r="P144" i="3"/>
  <c r="Q144" i="3"/>
  <c r="P145" i="3"/>
  <c r="Q145" i="3"/>
  <c r="P146" i="3"/>
  <c r="Q146" i="3"/>
  <c r="K147" i="3"/>
  <c r="K148" i="3" s="1"/>
  <c r="K149" i="3" s="1"/>
  <c r="L147" i="3"/>
  <c r="L148" i="3" s="1"/>
  <c r="L149" i="3" s="1"/>
  <c r="M147" i="3"/>
  <c r="M148" i="3" s="1"/>
  <c r="M149" i="3" s="1"/>
  <c r="N147" i="3"/>
  <c r="N148" i="3" s="1"/>
  <c r="N149" i="3" s="1"/>
  <c r="O147" i="3"/>
  <c r="O148" i="3" s="1"/>
  <c r="O149" i="3" s="1"/>
  <c r="P147" i="3"/>
  <c r="Q147" i="3"/>
  <c r="P148" i="3"/>
  <c r="Q148" i="3"/>
  <c r="P149" i="3"/>
  <c r="Q149" i="3"/>
  <c r="K150" i="3"/>
  <c r="K151" i="3" s="1"/>
  <c r="K152" i="3" s="1"/>
  <c r="L150" i="3"/>
  <c r="L151" i="3" s="1"/>
  <c r="L152" i="3" s="1"/>
  <c r="M150" i="3"/>
  <c r="M151" i="3" s="1"/>
  <c r="M152" i="3" s="1"/>
  <c r="N150" i="3"/>
  <c r="N151" i="3" s="1"/>
  <c r="N152" i="3" s="1"/>
  <c r="O150" i="3"/>
  <c r="O151" i="3" s="1"/>
  <c r="O152" i="3" s="1"/>
  <c r="P150" i="3"/>
  <c r="Q150" i="3"/>
  <c r="P151" i="3"/>
  <c r="Q151" i="3"/>
  <c r="P152" i="3"/>
  <c r="Q152" i="3"/>
  <c r="K153" i="3"/>
  <c r="K154" i="3" s="1"/>
  <c r="K155" i="3" s="1"/>
  <c r="K156" i="3" s="1"/>
  <c r="K157" i="3" s="1"/>
  <c r="L153" i="3"/>
  <c r="M153" i="3"/>
  <c r="M154" i="3" s="1"/>
  <c r="M155" i="3" s="1"/>
  <c r="M156" i="3" s="1"/>
  <c r="M157" i="3" s="1"/>
  <c r="N153" i="3"/>
  <c r="N154" i="3" s="1"/>
  <c r="N155" i="3" s="1"/>
  <c r="N156" i="3" s="1"/>
  <c r="N157" i="3" s="1"/>
  <c r="O153" i="3"/>
  <c r="O154" i="3" s="1"/>
  <c r="O155" i="3" s="1"/>
  <c r="O156" i="3" s="1"/>
  <c r="O157" i="3" s="1"/>
  <c r="P153" i="3"/>
  <c r="Q153" i="3"/>
  <c r="L154" i="3"/>
  <c r="L155" i="3" s="1"/>
  <c r="L156" i="3" s="1"/>
  <c r="L157" i="3" s="1"/>
  <c r="P154" i="3"/>
  <c r="Q154" i="3"/>
  <c r="P155" i="3"/>
  <c r="Q155" i="3"/>
  <c r="P156" i="3"/>
  <c r="Q156" i="3"/>
  <c r="P157" i="3"/>
  <c r="Q157" i="3"/>
  <c r="K158" i="3"/>
  <c r="K159" i="3" s="1"/>
  <c r="K160" i="3" s="1"/>
  <c r="K161" i="3" s="1"/>
  <c r="K162" i="3" s="1"/>
  <c r="L158" i="3"/>
  <c r="L159" i="3" s="1"/>
  <c r="L160" i="3" s="1"/>
  <c r="L161" i="3" s="1"/>
  <c r="L162" i="3" s="1"/>
  <c r="M158" i="3"/>
  <c r="M159" i="3" s="1"/>
  <c r="M160" i="3" s="1"/>
  <c r="M161" i="3" s="1"/>
  <c r="M162" i="3" s="1"/>
  <c r="N158" i="3"/>
  <c r="N159" i="3" s="1"/>
  <c r="N160" i="3" s="1"/>
  <c r="N161" i="3" s="1"/>
  <c r="N162" i="3" s="1"/>
  <c r="O158" i="3"/>
  <c r="O159" i="3" s="1"/>
  <c r="O160" i="3" s="1"/>
  <c r="O161" i="3" s="1"/>
  <c r="O162" i="3" s="1"/>
  <c r="P158" i="3"/>
  <c r="Q158" i="3"/>
  <c r="P159" i="3"/>
  <c r="Q159" i="3"/>
  <c r="P160" i="3"/>
  <c r="Q160" i="3"/>
  <c r="P161" i="3"/>
  <c r="Q161" i="3"/>
  <c r="P162" i="3"/>
  <c r="Q162" i="3"/>
  <c r="K163" i="3"/>
  <c r="K164" i="3" s="1"/>
  <c r="K165" i="3" s="1"/>
  <c r="L163" i="3"/>
  <c r="L164" i="3" s="1"/>
  <c r="L165" i="3" s="1"/>
  <c r="M163" i="3"/>
  <c r="M164" i="3" s="1"/>
  <c r="M165" i="3" s="1"/>
  <c r="N163" i="3"/>
  <c r="N164" i="3" s="1"/>
  <c r="N165" i="3" s="1"/>
  <c r="O163" i="3"/>
  <c r="O164" i="3" s="1"/>
  <c r="O165" i="3" s="1"/>
  <c r="P163" i="3"/>
  <c r="Q163" i="3"/>
  <c r="P164" i="3"/>
  <c r="Q164" i="3"/>
  <c r="P165" i="3"/>
  <c r="Q165" i="3"/>
  <c r="K166" i="3"/>
  <c r="K167" i="3" s="1"/>
  <c r="K168" i="3" s="1"/>
  <c r="L166" i="3"/>
  <c r="L167" i="3" s="1"/>
  <c r="L168" i="3" s="1"/>
  <c r="M166" i="3"/>
  <c r="M167" i="3" s="1"/>
  <c r="M168" i="3" s="1"/>
  <c r="N166" i="3"/>
  <c r="N167" i="3" s="1"/>
  <c r="N168" i="3" s="1"/>
  <c r="O166" i="3"/>
  <c r="O167" i="3" s="1"/>
  <c r="O168" i="3" s="1"/>
  <c r="P166" i="3"/>
  <c r="Q166" i="3"/>
  <c r="P167" i="3"/>
  <c r="Q167" i="3"/>
  <c r="P168" i="3"/>
  <c r="P169" i="3" s="1"/>
  <c r="Q168" i="3"/>
  <c r="Q169" i="3" s="1"/>
  <c r="K169" i="3"/>
  <c r="L169" i="3"/>
  <c r="M169" i="3"/>
  <c r="N169" i="3"/>
  <c r="O169" i="3"/>
  <c r="K170" i="3"/>
  <c r="K171" i="3" s="1"/>
  <c r="K172" i="3" s="1"/>
  <c r="K173" i="3" s="1"/>
  <c r="L170" i="3"/>
  <c r="L171" i="3" s="1"/>
  <c r="L172" i="3" s="1"/>
  <c r="L173" i="3" s="1"/>
  <c r="M170" i="3"/>
  <c r="M171" i="3" s="1"/>
  <c r="M172" i="3" s="1"/>
  <c r="M173" i="3" s="1"/>
  <c r="N170" i="3"/>
  <c r="N171" i="3" s="1"/>
  <c r="N172" i="3" s="1"/>
  <c r="N173" i="3" s="1"/>
  <c r="O170" i="3"/>
  <c r="O171" i="3" s="1"/>
  <c r="O172" i="3" s="1"/>
  <c r="O173" i="3" s="1"/>
  <c r="P170" i="3"/>
  <c r="Q170" i="3"/>
  <c r="P171" i="3"/>
  <c r="Q171" i="3"/>
  <c r="P172" i="3"/>
  <c r="Q172" i="3"/>
  <c r="P173" i="3"/>
  <c r="Q173" i="3"/>
  <c r="K174" i="3"/>
  <c r="K175" i="3" s="1"/>
  <c r="K176" i="3" s="1"/>
  <c r="K177" i="3" s="1"/>
  <c r="K178" i="3" s="1"/>
  <c r="K179" i="3" s="1"/>
  <c r="K180" i="3" s="1"/>
  <c r="K181" i="3" s="1"/>
  <c r="K182" i="3" s="1"/>
  <c r="L174" i="3"/>
  <c r="L175" i="3" s="1"/>
  <c r="L176" i="3" s="1"/>
  <c r="L177" i="3" s="1"/>
  <c r="L178" i="3" s="1"/>
  <c r="L179" i="3" s="1"/>
  <c r="L180" i="3" s="1"/>
  <c r="L181" i="3" s="1"/>
  <c r="L182" i="3" s="1"/>
  <c r="M174" i="3"/>
  <c r="M175" i="3" s="1"/>
  <c r="M176" i="3" s="1"/>
  <c r="M177" i="3" s="1"/>
  <c r="M178" i="3" s="1"/>
  <c r="M179" i="3" s="1"/>
  <c r="M180" i="3" s="1"/>
  <c r="M181" i="3" s="1"/>
  <c r="M182" i="3" s="1"/>
  <c r="N174" i="3"/>
  <c r="N175" i="3" s="1"/>
  <c r="N176" i="3" s="1"/>
  <c r="N177" i="3" s="1"/>
  <c r="N178" i="3" s="1"/>
  <c r="N179" i="3" s="1"/>
  <c r="N180" i="3" s="1"/>
  <c r="N181" i="3" s="1"/>
  <c r="N182" i="3" s="1"/>
  <c r="O174" i="3"/>
  <c r="O175" i="3" s="1"/>
  <c r="O176" i="3" s="1"/>
  <c r="O177" i="3" s="1"/>
  <c r="O178" i="3" s="1"/>
  <c r="O179" i="3" s="1"/>
  <c r="O180" i="3" s="1"/>
  <c r="O181" i="3" s="1"/>
  <c r="O182" i="3" s="1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P183" i="3" s="1"/>
  <c r="Q182" i="3"/>
  <c r="Q183" i="3" s="1"/>
  <c r="K183" i="3"/>
  <c r="L183" i="3"/>
  <c r="M183" i="3"/>
  <c r="N183" i="3"/>
  <c r="O183" i="3"/>
  <c r="J53" i="3"/>
  <c r="J54" i="3" s="1"/>
  <c r="J55" i="3" s="1"/>
  <c r="J56" i="3" s="1"/>
  <c r="J57" i="3"/>
  <c r="J58" i="3"/>
  <c r="J59" i="3" s="1"/>
  <c r="J60" i="3"/>
  <c r="J61" i="3" s="1"/>
  <c r="J62" i="3" s="1"/>
  <c r="J63" i="3"/>
  <c r="J64" i="3" s="1"/>
  <c r="J65" i="3" s="1"/>
  <c r="J66" i="3" s="1"/>
  <c r="J67" i="3"/>
  <c r="J68" i="3" s="1"/>
  <c r="J69" i="3" s="1"/>
  <c r="J70" i="3"/>
  <c r="J71" i="3"/>
  <c r="J72" i="3" s="1"/>
  <c r="J73" i="3"/>
  <c r="J74" i="3" s="1"/>
  <c r="J75" i="3"/>
  <c r="J76" i="3" s="1"/>
  <c r="J77" i="3" s="1"/>
  <c r="J78" i="3"/>
  <c r="J79" i="3"/>
  <c r="J80" i="3" s="1"/>
  <c r="J81" i="3"/>
  <c r="J82" i="3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/>
  <c r="J98" i="3" s="1"/>
  <c r="J99" i="3" s="1"/>
  <c r="J100" i="3"/>
  <c r="J101" i="3"/>
  <c r="J102" i="3" s="1"/>
  <c r="J103" i="3" s="1"/>
  <c r="J104" i="3"/>
  <c r="J105" i="3"/>
  <c r="J106" i="3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/>
  <c r="J121" i="3" s="1"/>
  <c r="J122" i="3"/>
  <c r="J123" i="3"/>
  <c r="J124" i="3" s="1"/>
  <c r="J125" i="3" s="1"/>
  <c r="J126" i="3" s="1"/>
  <c r="J127" i="3" s="1"/>
  <c r="J128" i="3"/>
  <c r="J129" i="3" s="1"/>
  <c r="J130" i="3" s="1"/>
  <c r="J131" i="3"/>
  <c r="J132" i="3" s="1"/>
  <c r="J133" i="3" s="1"/>
  <c r="J134" i="3" s="1"/>
  <c r="J135" i="3" s="1"/>
  <c r="J136" i="3" s="1"/>
  <c r="J137" i="3"/>
  <c r="J138" i="3" s="1"/>
  <c r="J139" i="3" s="1"/>
  <c r="J140" i="3" s="1"/>
  <c r="J141" i="3"/>
  <c r="J142" i="3" s="1"/>
  <c r="J143" i="3" s="1"/>
  <c r="J144" i="3"/>
  <c r="J145" i="3" s="1"/>
  <c r="J146" i="3" s="1"/>
  <c r="J147" i="3"/>
  <c r="J148" i="3" s="1"/>
  <c r="J149" i="3" s="1"/>
  <c r="J150" i="3"/>
  <c r="J151" i="3"/>
  <c r="J152" i="3" s="1"/>
  <c r="J153" i="3"/>
  <c r="J154" i="3" s="1"/>
  <c r="J155" i="3" s="1"/>
  <c r="J156" i="3" s="1"/>
  <c r="J157" i="3" s="1"/>
  <c r="J158" i="3"/>
  <c r="J159" i="3" s="1"/>
  <c r="J160" i="3" s="1"/>
  <c r="J161" i="3" s="1"/>
  <c r="J162" i="3" s="1"/>
  <c r="J163" i="3"/>
  <c r="J164" i="3" s="1"/>
  <c r="J165" i="3" s="1"/>
  <c r="J166" i="3"/>
  <c r="J167" i="3" s="1"/>
  <c r="J168" i="3" s="1"/>
  <c r="J169" i="3"/>
  <c r="J170" i="3"/>
  <c r="J171" i="3" s="1"/>
  <c r="J172" i="3" s="1"/>
  <c r="J173" i="3" s="1"/>
  <c r="J174" i="3"/>
  <c r="J175" i="3" s="1"/>
  <c r="J176" i="3" s="1"/>
  <c r="J177" i="3" s="1"/>
  <c r="J178" i="3" s="1"/>
  <c r="J179" i="3" s="1"/>
  <c r="J180" i="3" s="1"/>
  <c r="J181" i="3" s="1"/>
  <c r="J182" i="3" s="1"/>
  <c r="J183" i="3"/>
  <c r="J3" i="3"/>
  <c r="J4" i="3"/>
  <c r="J5" i="3"/>
  <c r="J6" i="3"/>
  <c r="J7" i="3"/>
  <c r="J8" i="3"/>
  <c r="J9" i="3"/>
  <c r="J10" i="3"/>
  <c r="J11" i="3" s="1"/>
  <c r="J12" i="3"/>
  <c r="J13" i="3" s="1"/>
  <c r="J14" i="3" s="1"/>
  <c r="J15" i="3" s="1"/>
  <c r="J16" i="3" s="1"/>
  <c r="J17" i="3" s="1"/>
  <c r="J18" i="3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/>
  <c r="J32" i="3"/>
  <c r="J33" i="3"/>
  <c r="J34" i="3" s="1"/>
  <c r="J35" i="3"/>
  <c r="J36" i="3" s="1"/>
  <c r="J37" i="3" s="1"/>
  <c r="J38" i="3"/>
  <c r="J39" i="3"/>
  <c r="J40" i="3"/>
  <c r="J41" i="3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2" i="3"/>
</calcChain>
</file>

<file path=xl/sharedStrings.xml><?xml version="1.0" encoding="utf-8"?>
<sst xmlns="http://schemas.openxmlformats.org/spreadsheetml/2006/main" count="1743" uniqueCount="436">
  <si>
    <r>
      <rPr>
        <sz val="10"/>
        <rFont val="Arial Black"/>
        <family val="2"/>
      </rPr>
      <t xml:space="preserve">DICCIONARIO DE VARIABLES CUESTIONARIO DE SALUD - CSALUD08 SALUD BUCAL, OCULAR Y MENTAL
</t>
    </r>
    <r>
      <rPr>
        <u/>
        <sz val="10"/>
        <rFont val="Times New Roman"/>
        <family val="1"/>
      </rPr>
      <t>                                                                                                      </t>
    </r>
    <r>
      <rPr>
        <u/>
        <sz val="10"/>
        <rFont val="Arial Black"/>
        <family val="2"/>
      </rPr>
      <t>EN NIÑAS(OS) DE 0 A 11 AÑOS DE EDAD                                                                            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</si>
  <si>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</si>
  <si>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</si>
  <si>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</si>
  <si>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</si>
  <si>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</si>
  <si>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</si>
  <si>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</si>
  <si>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</si>
  <si>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</si>
  <si>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</si>
  <si>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</si>
  <si>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</si>
  <si>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Identificación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</si>
  <si>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</si>
  <si>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QHCLUSTER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</si>
  <si>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</si>
  <si>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QHNUMBER</t>
    </r>
  </si>
  <si>
    <r>
      <rPr>
        <sz val="5"/>
        <color rgb="FF212A34"/>
        <rFont val="Arial Narrow"/>
        <family val="2"/>
      </rPr>
      <t>Vivienda seleccionada</t>
    </r>
  </si>
  <si>
    <r>
      <rPr>
        <sz val="5"/>
        <color rgb="FF212A34"/>
        <rFont val="Arial Narrow"/>
        <family val="2"/>
      </rPr>
      <t>QHHOME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</si>
  <si>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</si>
  <si>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QS800</t>
    </r>
  </si>
  <si>
    <r>
      <rPr>
        <sz val="5"/>
        <color rgb="FF212A34"/>
        <rFont val="Arial Narrow"/>
        <family val="2"/>
      </rPr>
      <t>Línea de niña/niño</t>
    </r>
  </si>
  <si>
    <r>
      <rPr>
        <sz val="5"/>
        <color rgb="FF212A34"/>
        <rFont val="Arial Narrow"/>
        <family val="2"/>
      </rPr>
      <t>SIN VALOR</t>
    </r>
  </si>
  <si>
    <r>
      <rPr>
        <sz val="5"/>
        <color rgb="FF212A34"/>
        <rFont val="Arial Narrow"/>
        <family val="2"/>
      </rPr>
      <t>QS801</t>
    </r>
  </si>
  <si>
    <r>
      <rPr>
        <sz val="5"/>
        <color rgb="FF212A34"/>
        <rFont val="Arial Narrow"/>
        <family val="2"/>
      </rPr>
      <t>Nro. de orden niña/niño</t>
    </r>
  </si>
  <si>
    <r>
      <rPr>
        <sz val="5"/>
        <color rgb="FF212A34"/>
        <rFont val="Arial Narrow"/>
        <family val="2"/>
      </rPr>
      <t>2:25</t>
    </r>
  </si>
  <si>
    <r>
      <rPr>
        <sz val="5"/>
        <color rgb="FF212A34"/>
        <rFont val="Arial Narrow"/>
        <family val="2"/>
      </rPr>
      <t>QS802</t>
    </r>
  </si>
  <si>
    <r>
      <rPr>
        <sz val="5"/>
        <color rgb="FF212A34"/>
        <rFont val="Arial Narrow"/>
        <family val="2"/>
      </rPr>
      <t>Nro. de orden responsable</t>
    </r>
  </si>
  <si>
    <r>
      <rPr>
        <sz val="5"/>
        <color rgb="FF212A34"/>
        <rFont val="Arial Narrow"/>
        <family val="2"/>
      </rPr>
      <t>0:25</t>
    </r>
  </si>
  <si>
    <r>
      <rPr>
        <sz val="5"/>
        <color rgb="FF212A34"/>
        <rFont val="Arial Narrow"/>
        <family val="2"/>
      </rPr>
      <t>QS802V</t>
    </r>
  </si>
  <si>
    <r>
      <rPr>
        <sz val="5"/>
        <color rgb="FF212A34"/>
        <rFont val="Arial Narrow"/>
        <family val="2"/>
      </rPr>
      <t>Responsable vive en el hogar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</si>
  <si>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</si>
  <si>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Si vive en el hogar</t>
    </r>
  </si>
  <si>
    <r>
      <rPr>
        <sz val="5"/>
        <color rgb="FF212A34"/>
        <rFont val="Arial Narrow"/>
        <family val="2"/>
      </rPr>
      <t>No vive en el hogar</t>
    </r>
  </si>
  <si>
    <r>
      <rPr>
        <sz val="5"/>
        <color rgb="FF212A34"/>
        <rFont val="Arial Narrow"/>
        <family val="2"/>
      </rPr>
      <t>QS802A</t>
    </r>
  </si>
  <si>
    <r>
      <rPr>
        <sz val="5"/>
        <color rgb="FF212A34"/>
        <rFont val="Arial Narrow"/>
        <family val="2"/>
      </rPr>
      <t>Resultado entrevista niña/niño</t>
    </r>
  </si>
  <si>
    <r>
      <rPr>
        <sz val="5"/>
        <color rgb="FF212A34"/>
        <rFont val="Arial Narrow"/>
        <family val="2"/>
      </rPr>
      <t>1:2, 4:6, 9</t>
    </r>
  </si>
  <si>
    <r>
      <rPr>
        <sz val="5"/>
        <color rgb="FF212A34"/>
        <rFont val="Arial Narrow"/>
        <family val="2"/>
      </rPr>
      <t>Responsable presente</t>
    </r>
  </si>
  <si>
    <r>
      <rPr>
        <sz val="5"/>
        <color rgb="FF212A34"/>
        <rFont val="Arial Narrow"/>
        <family val="2"/>
      </rPr>
      <t>Responsable no presente</t>
    </r>
  </si>
  <si>
    <r>
      <rPr>
        <sz val="5"/>
        <color rgb="FF212A34"/>
        <rFont val="Arial Narrow"/>
        <family val="2"/>
      </rPr>
      <t>Responsable rechazo</t>
    </r>
  </si>
  <si>
    <r>
      <rPr>
        <sz val="5"/>
        <color rgb="FF212A34"/>
        <rFont val="Arial Narrow"/>
        <family val="2"/>
      </rPr>
      <t>Informacion incompleta</t>
    </r>
  </si>
  <si>
    <r>
      <rPr>
        <sz val="5"/>
        <color rgb="FF212A34"/>
        <rFont val="Arial Narrow"/>
        <family val="2"/>
      </rPr>
      <t>Responsable discapacitada(o)</t>
    </r>
  </si>
  <si>
    <r>
      <rPr>
        <sz val="5"/>
        <color rgb="FF212A34"/>
        <rFont val="Arial Narrow"/>
        <family val="2"/>
      </rPr>
      <t>Otra</t>
    </r>
  </si>
  <si>
    <r>
      <rPr>
        <sz val="5"/>
        <color rgb="FF212A34"/>
        <rFont val="Arial Narrow"/>
        <family val="2"/>
      </rPr>
      <t>QS802CD</t>
    </r>
  </si>
  <si>
    <r>
      <rPr>
        <sz val="5"/>
        <color rgb="FF212A34"/>
        <rFont val="Arial Narrow"/>
        <family val="2"/>
      </rPr>
      <t>Dia Nacimiento niño/niña</t>
    </r>
  </si>
  <si>
    <r>
      <rPr>
        <sz val="5"/>
        <color rgb="FF212A34"/>
        <rFont val="Arial Narrow"/>
        <family val="2"/>
      </rPr>
      <t>1:31</t>
    </r>
  </si>
  <si>
    <r>
      <rPr>
        <sz val="5"/>
        <color rgb="FF212A34"/>
        <rFont val="Arial Narrow"/>
        <family val="2"/>
      </rPr>
      <t>QS802CM</t>
    </r>
  </si>
  <si>
    <r>
      <rPr>
        <sz val="5"/>
        <color rgb="FF212A34"/>
        <rFont val="Arial Narrow"/>
        <family val="2"/>
      </rPr>
      <t>Mes nacimiento niño/niña</t>
    </r>
  </si>
  <si>
    <r>
      <rPr>
        <sz val="5"/>
        <color rgb="FF212A34"/>
        <rFont val="Arial Narrow"/>
        <family val="2"/>
      </rPr>
      <t>1:12</t>
    </r>
  </si>
  <si>
    <r>
      <rPr>
        <sz val="5"/>
        <color rgb="FF212A34"/>
        <rFont val="Arial Narrow"/>
        <family val="2"/>
      </rPr>
      <t>Enero</t>
    </r>
  </si>
  <si>
    <r>
      <rPr>
        <sz val="5"/>
        <color rgb="FF212A34"/>
        <rFont val="Arial Narrow"/>
        <family val="2"/>
      </rPr>
      <t>Febrero</t>
    </r>
  </si>
  <si>
    <r>
      <rPr>
        <sz val="5"/>
        <color rgb="FF212A34"/>
        <rFont val="Arial Narrow"/>
        <family val="2"/>
      </rPr>
      <t>Marzo</t>
    </r>
  </si>
  <si>
    <r>
      <rPr>
        <sz val="5"/>
        <color rgb="FF212A34"/>
        <rFont val="Arial Narrow"/>
        <family val="2"/>
      </rPr>
      <t>Abril</t>
    </r>
  </si>
  <si>
    <r>
      <rPr>
        <sz val="5"/>
        <color rgb="FF212A34"/>
        <rFont val="Arial Narrow"/>
        <family val="2"/>
      </rPr>
      <t>Mayo</t>
    </r>
  </si>
  <si>
    <r>
      <rPr>
        <sz val="5"/>
        <color rgb="FF212A34"/>
        <rFont val="Arial Narrow"/>
        <family val="2"/>
      </rPr>
      <t>Junio</t>
    </r>
  </si>
  <si>
    <r>
      <rPr>
        <sz val="5"/>
        <color rgb="FF212A34"/>
        <rFont val="Arial Narrow"/>
        <family val="2"/>
      </rPr>
      <t>Julio</t>
    </r>
  </si>
  <si>
    <r>
      <rPr>
        <sz val="5"/>
        <color rgb="FF212A34"/>
        <rFont val="Arial Narrow"/>
        <family val="2"/>
      </rPr>
      <t>Agosto</t>
    </r>
  </si>
  <si>
    <r>
      <rPr>
        <sz val="5"/>
        <color rgb="FF212A34"/>
        <rFont val="Arial Narrow"/>
        <family val="2"/>
      </rPr>
      <t>Setiembre</t>
    </r>
  </si>
  <si>
    <r>
      <rPr>
        <sz val="5"/>
        <color rgb="FF212A34"/>
        <rFont val="Arial Narrow"/>
        <family val="2"/>
      </rPr>
      <t>Octubre</t>
    </r>
  </si>
  <si>
    <r>
      <rPr>
        <sz val="5"/>
        <color rgb="FF212A34"/>
        <rFont val="Arial Narrow"/>
        <family val="2"/>
      </rPr>
      <t>Noviembre</t>
    </r>
  </si>
  <si>
    <r>
      <rPr>
        <sz val="5"/>
        <color rgb="FF212A34"/>
        <rFont val="Arial Narrow"/>
        <family val="2"/>
      </rPr>
      <t>Diciembre</t>
    </r>
  </si>
  <si>
    <r>
      <rPr>
        <sz val="5"/>
        <color rgb="FF212A34"/>
        <rFont val="Arial Narrow"/>
        <family val="2"/>
      </rPr>
      <t>QS802CA</t>
    </r>
  </si>
  <si>
    <r>
      <rPr>
        <sz val="5"/>
        <color rgb="FF212A34"/>
        <rFont val="Arial Narrow"/>
        <family val="2"/>
      </rPr>
      <t>Año nacimiento niño/niña</t>
    </r>
  </si>
  <si>
    <r>
      <rPr>
        <sz val="5"/>
        <color rgb="FF212A34"/>
        <rFont val="Arial Narrow"/>
        <family val="2"/>
      </rPr>
      <t>QS802D</t>
    </r>
  </si>
  <si>
    <r>
      <rPr>
        <sz val="5"/>
        <color rgb="FF212A34"/>
        <rFont val="Arial Narrow"/>
        <family val="2"/>
      </rPr>
      <t>Edad niño/niña</t>
    </r>
  </si>
  <si>
    <r>
      <rPr>
        <sz val="5"/>
        <color rgb="FF212A34"/>
        <rFont val="Arial Narrow"/>
        <family val="2"/>
      </rPr>
      <t>0:11</t>
    </r>
  </si>
  <si>
    <r>
      <rPr>
        <sz val="5"/>
        <color rgb="FF212A34"/>
        <rFont val="Arial Narrow"/>
        <family val="2"/>
      </rPr>
      <t>QS803</t>
    </r>
  </si>
  <si>
    <r>
      <rPr>
        <sz val="5"/>
        <color rgb="FF212A34"/>
        <rFont val="Arial Narrow"/>
        <family val="2"/>
      </rPr>
      <t>Alguna vez ha sido atendido(a) en un servicio dental por un odontólogo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</si>
  <si>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</si>
  <si>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</si>
  <si>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QS804U</t>
    </r>
  </si>
  <si>
    <r>
      <rPr>
        <sz val="5"/>
        <color rgb="FF212A34"/>
        <rFont val="Arial Narrow"/>
        <family val="2"/>
      </rPr>
      <t>Unidad de tiempo - hace cuanto tiempo fue atendido la última vez</t>
    </r>
  </si>
  <si>
    <r>
      <rPr>
        <sz val="5"/>
        <color rgb="FF212A34"/>
        <rFont val="Arial Narrow"/>
        <family val="2"/>
      </rPr>
      <t>1:2, 8</t>
    </r>
  </si>
  <si>
    <r>
      <rPr>
        <sz val="5"/>
        <color rgb="FF212A34"/>
        <rFont val="Arial Narrow"/>
        <family val="2"/>
      </rPr>
      <t>Meses (si es &lt; de 2 años)</t>
    </r>
  </si>
  <si>
    <r>
      <rPr>
        <sz val="5"/>
        <color rgb="FF212A34"/>
        <rFont val="Arial Narrow"/>
        <family val="2"/>
      </rPr>
      <t>Dos o más años</t>
    </r>
  </si>
  <si>
    <r>
      <rPr>
        <sz val="5"/>
        <color rgb="FF212A34"/>
        <rFont val="Arial Narrow"/>
        <family val="2"/>
      </rPr>
      <t>No sabe/No recuerda</t>
    </r>
  </si>
  <si>
    <r>
      <rPr>
        <sz val="5"/>
        <color rgb="FF212A34"/>
        <rFont val="Arial Narrow"/>
        <family val="2"/>
      </rPr>
      <t>QS804C</t>
    </r>
  </si>
  <si>
    <r>
      <rPr>
        <sz val="5"/>
        <color rgb="FF212A34"/>
        <rFont val="Arial Narrow"/>
        <family val="2"/>
      </rPr>
      <t>Hace cuánto tiempo fue atendido la última vez</t>
    </r>
  </si>
  <si>
    <r>
      <rPr>
        <sz val="5"/>
        <color rgb="FF212A34"/>
        <rFont val="Arial Narrow"/>
        <family val="2"/>
      </rPr>
      <t>0:23</t>
    </r>
  </si>
  <si>
    <r>
      <rPr>
        <sz val="5"/>
        <color rgb="FF212A34"/>
        <rFont val="Arial Narrow"/>
        <family val="2"/>
      </rPr>
      <t>QS805</t>
    </r>
  </si>
  <si>
    <r>
      <rPr>
        <sz val="5"/>
        <color rgb="FF212A34"/>
        <rFont val="Arial Narrow"/>
        <family val="2"/>
      </rPr>
      <t>Donde lo atendieron</t>
    </r>
  </si>
  <si>
    <r>
      <rPr>
        <sz val="5"/>
        <color rgb="FF212A34"/>
        <rFont val="Arial Narrow"/>
        <family val="2"/>
      </rPr>
      <t>10:15, 20, 30:31, 40:42, 96, 98</t>
    </r>
  </si>
  <si>
    <r>
      <rPr>
        <sz val="5"/>
        <color rgb="FF212A34"/>
        <rFont val="Arial Narrow"/>
        <family val="2"/>
      </rPr>
      <t>Hospital MINSA</t>
    </r>
  </si>
  <si>
    <r>
      <rPr>
        <sz val="5"/>
        <color rgb="FF212A34"/>
        <rFont val="Arial Narrow"/>
        <family val="2"/>
      </rPr>
      <t>Hospital ESSALUD</t>
    </r>
  </si>
  <si>
    <r>
      <rPr>
        <sz val="5"/>
        <color rgb="FF212A34"/>
        <rFont val="Arial Narrow"/>
        <family val="2"/>
      </rPr>
      <t>Hospital FFAA Y PNP</t>
    </r>
  </si>
  <si>
    <r>
      <rPr>
        <sz val="5"/>
        <color rgb="FF212A34"/>
        <rFont val="Arial Narrow"/>
        <family val="2"/>
      </rPr>
      <t>Otro Municipal</t>
    </r>
  </si>
  <si>
    <r>
      <rPr>
        <sz val="5"/>
        <color rgb="FF212A34"/>
        <rFont val="Arial Narrow"/>
        <family val="2"/>
      </rPr>
      <t>Centro/Puesto del MINSA</t>
    </r>
  </si>
  <si>
    <r>
      <rPr>
        <sz val="5"/>
        <color rgb="FF212A34"/>
        <rFont val="Arial Narrow"/>
        <family val="2"/>
      </rPr>
      <t>Policlinico /Posta de ESSALUD/UBAP</t>
    </r>
  </si>
  <si>
    <r>
      <rPr>
        <sz val="5"/>
        <color rgb="FF212A34"/>
        <rFont val="Arial Narrow"/>
        <family val="2"/>
      </rPr>
      <t>Clínica/Consultorio Particular</t>
    </r>
  </si>
  <si>
    <r>
      <rPr>
        <sz val="5"/>
        <color rgb="FF212A34"/>
        <rFont val="Arial Narrow"/>
        <family val="2"/>
      </rPr>
      <t>Clinica/Posta de ONG</t>
    </r>
  </si>
  <si>
    <r>
      <rPr>
        <sz val="5"/>
        <color rgb="FF212A34"/>
        <rFont val="Arial Narrow"/>
        <family val="2"/>
      </rPr>
      <t>Hospital / Otro de Iglesia</t>
    </r>
  </si>
  <si>
    <r>
      <rPr>
        <sz val="5"/>
        <color rgb="FF212A34"/>
        <rFont val="Arial Narrow"/>
        <family val="2"/>
      </rPr>
      <t>Campaña del MINSA</t>
    </r>
  </si>
  <si>
    <r>
      <rPr>
        <sz val="5"/>
        <color rgb="FF212A34"/>
        <rFont val="Arial Narrow"/>
        <family val="2"/>
      </rPr>
      <t>Campaña de ESSALUD</t>
    </r>
  </si>
  <si>
    <r>
      <rPr>
        <sz val="5"/>
        <color rgb="FF212A34"/>
        <rFont val="Arial Narrow"/>
        <family val="2"/>
      </rPr>
      <t>Otras Campañas</t>
    </r>
  </si>
  <si>
    <r>
      <rPr>
        <sz val="5"/>
        <color rgb="FF212A34"/>
        <rFont val="Arial Narrow"/>
        <family val="2"/>
      </rPr>
      <t>Otro</t>
    </r>
  </si>
  <si>
    <r>
      <rPr>
        <sz val="5"/>
        <color rgb="FF212A34"/>
        <rFont val="Arial Narrow"/>
        <family val="2"/>
      </rPr>
      <t>QS806</t>
    </r>
  </si>
  <si>
    <r>
      <rPr>
        <sz val="5"/>
        <color rgb="FF212A34"/>
        <rFont val="Arial Narrow"/>
        <family val="2"/>
      </rPr>
      <t>En los últimos 12 meses, recibio información sobre cuidado e higiene bucal de las niñas y niños de una persona o medio de comunicación</t>
    </r>
  </si>
  <si>
    <r>
      <rPr>
        <sz val="5"/>
        <color rgb="FF212A34"/>
        <rFont val="Arial Narrow"/>
        <family val="2"/>
      </rPr>
      <t>1:2, 8:9</t>
    </r>
  </si>
  <si>
    <r>
      <rPr>
        <sz val="5"/>
        <color rgb="FF212A34"/>
        <rFont val="Arial Narrow"/>
        <family val="2"/>
      </rPr>
      <t>No sabe/no recuerda</t>
    </r>
  </si>
  <si>
    <r>
      <rPr>
        <sz val="5"/>
        <color rgb="FF212A34"/>
        <rFont val="Arial Narrow"/>
        <family val="2"/>
      </rPr>
      <t>Misma(o) informante</t>
    </r>
  </si>
  <si>
    <r>
      <rPr>
        <sz val="5"/>
        <color rgb="FF212A34"/>
        <rFont val="Arial Narrow"/>
        <family val="2"/>
      </rPr>
      <t>QS807</t>
    </r>
  </si>
  <si>
    <r>
      <rPr>
        <sz val="5"/>
        <color rgb="FF212A34"/>
        <rFont val="Arial Narrow"/>
        <family val="2"/>
      </rPr>
      <t>Donde recibió la información</t>
    </r>
  </si>
  <si>
    <r>
      <rPr>
        <sz val="5"/>
        <color rgb="FF212A34"/>
        <rFont val="Arial Narrow"/>
        <family val="2"/>
      </rPr>
      <t>A:Z</t>
    </r>
  </si>
  <si>
    <r>
      <rPr>
        <sz val="5"/>
        <color rgb="FF212A34"/>
        <rFont val="Arial Narrow"/>
        <family val="2"/>
      </rPr>
      <t>QS809</t>
    </r>
  </si>
  <si>
    <r>
      <rPr>
        <sz val="5"/>
        <color rgb="FF212A34"/>
        <rFont val="Arial Narrow"/>
        <family val="2"/>
      </rPr>
      <t>Se lava los dientes con cepillo dental</t>
    </r>
  </si>
  <si>
    <r>
      <rPr>
        <sz val="5"/>
        <color rgb="FF212A34"/>
        <rFont val="Arial Narrow"/>
        <family val="2"/>
      </rPr>
      <t>QS810</t>
    </r>
  </si>
  <si>
    <r>
      <rPr>
        <sz val="5"/>
        <color rgb="FF212A34"/>
        <rFont val="Arial Narrow"/>
        <family val="2"/>
      </rPr>
      <t>Se cepilla los dientes todos los días</t>
    </r>
  </si>
  <si>
    <r>
      <rPr>
        <sz val="5"/>
        <color rgb="FF212A34"/>
        <rFont val="Arial Narrow"/>
        <family val="2"/>
      </rPr>
      <t>QS811</t>
    </r>
  </si>
  <si>
    <r>
      <rPr>
        <sz val="5"/>
        <color rgb="FF212A34"/>
        <rFont val="Arial Narrow"/>
        <family val="2"/>
      </rPr>
      <t>Cuantas veces al día se cepilla los dientes</t>
    </r>
  </si>
  <si>
    <r>
      <rPr>
        <sz val="5"/>
        <color rgb="FF212A34"/>
        <rFont val="Arial Narrow"/>
        <family val="2"/>
      </rPr>
      <t>1:4</t>
    </r>
  </si>
  <si>
    <r>
      <rPr>
        <sz val="5"/>
        <color rgb="FF212A34"/>
        <rFont val="Arial Narrow"/>
        <family val="2"/>
      </rPr>
      <t>Una vez al dia</t>
    </r>
  </si>
  <si>
    <r>
      <rPr>
        <sz val="5"/>
        <color rgb="FF212A34"/>
        <rFont val="Arial Narrow"/>
        <family val="2"/>
      </rPr>
      <t>Dos veces al dia</t>
    </r>
  </si>
  <si>
    <r>
      <rPr>
        <sz val="5"/>
        <color rgb="FF212A34"/>
        <rFont val="Arial Narrow"/>
        <family val="2"/>
      </rPr>
      <t>Tres veces al dia</t>
    </r>
  </si>
  <si>
    <r>
      <rPr>
        <sz val="5"/>
        <color rgb="FF212A34"/>
        <rFont val="Arial Narrow"/>
        <family val="2"/>
      </rPr>
      <t>Cuatro o mas veces al dia</t>
    </r>
  </si>
  <si>
    <r>
      <rPr>
        <sz val="5"/>
        <color rgb="FF212A34"/>
        <rFont val="Arial Narrow"/>
        <family val="2"/>
      </rPr>
      <t>QS812U</t>
    </r>
  </si>
  <si>
    <r>
      <rPr>
        <sz val="5"/>
        <color rgb="FF212A34"/>
        <rFont val="Arial Narrow"/>
        <family val="2"/>
      </rPr>
      <t>Unidad - tiempo que tiene el cepillo para lavarse los dientes</t>
    </r>
  </si>
  <si>
    <r>
      <rPr>
        <sz val="5"/>
        <color rgb="FF212A34"/>
        <rFont val="Arial Narrow"/>
        <family val="2"/>
      </rPr>
      <t>Meses (si es &lt; de 1 año)</t>
    </r>
  </si>
  <si>
    <r>
      <rPr>
        <sz val="5"/>
        <color rgb="FF212A34"/>
        <rFont val="Arial Narrow"/>
        <family val="2"/>
      </rPr>
      <t>Un año o más</t>
    </r>
  </si>
  <si>
    <r>
      <rPr>
        <sz val="5"/>
        <color rgb="FF212A34"/>
        <rFont val="Arial Narrow"/>
        <family val="2"/>
      </rPr>
      <t>QS812C</t>
    </r>
  </si>
  <si>
    <r>
      <rPr>
        <sz val="5"/>
        <color rgb="FF212A34"/>
        <rFont val="Arial Narrow"/>
        <family val="2"/>
      </rPr>
      <t>Tiempo en meses que usa cepillo para lavarse los dientes</t>
    </r>
  </si>
  <si>
    <r>
      <rPr>
        <sz val="5"/>
        <color rgb="FF212A34"/>
        <rFont val="Arial Narrow"/>
        <family val="2"/>
      </rPr>
      <t>QS813</t>
    </r>
  </si>
  <si>
    <r>
      <rPr>
        <sz val="5"/>
        <color rgb="FF212A34"/>
        <rFont val="Arial Narrow"/>
        <family val="2"/>
      </rPr>
      <t>Personas que usan cepillo dental de la niña(o)</t>
    </r>
  </si>
  <si>
    <r>
      <rPr>
        <sz val="5"/>
        <color rgb="FF212A34"/>
        <rFont val="Arial Narrow"/>
        <family val="2"/>
      </rPr>
      <t>Solo la niña o el niño</t>
    </r>
  </si>
  <si>
    <r>
      <rPr>
        <sz val="5"/>
        <color rgb="FF212A34"/>
        <rFont val="Arial Narrow"/>
        <family val="2"/>
      </rPr>
      <t>Mas de una persona</t>
    </r>
  </si>
  <si>
    <r>
      <rPr>
        <sz val="5"/>
        <color rgb="FF212A34"/>
        <rFont val="Arial Narrow"/>
        <family val="2"/>
      </rPr>
      <t>QS814</t>
    </r>
  </si>
  <si>
    <r>
      <rPr>
        <sz val="5"/>
        <color rgb="FF212A34"/>
        <rFont val="Arial Narrow"/>
        <family val="2"/>
      </rPr>
      <t>Usa crema dental cuando se cepilla los dientes la niña(o)</t>
    </r>
  </si>
  <si>
    <r>
      <rPr>
        <sz val="5"/>
        <color rgb="FF212A34"/>
        <rFont val="Arial Narrow"/>
        <family val="2"/>
      </rPr>
      <t>QS817</t>
    </r>
  </si>
  <si>
    <r>
      <rPr>
        <sz val="5"/>
        <color rgb="FF212A34"/>
        <rFont val="Arial Narrow"/>
        <family val="2"/>
      </rPr>
      <t>Alguna vez un médico/otro personal de salud le ha evaluado o medido la vista con la cartilla Snellen a la niña(o)</t>
    </r>
  </si>
  <si>
    <r>
      <rPr>
        <sz val="5"/>
        <color rgb="FF212A34"/>
        <rFont val="Arial Narrow"/>
        <family val="2"/>
      </rPr>
      <t>QS818U</t>
    </r>
  </si>
  <si>
    <r>
      <rPr>
        <sz val="5"/>
        <color rgb="FF212A34"/>
        <rFont val="Arial Narrow"/>
        <family val="2"/>
      </rPr>
      <t>Unidad - tiempo que evaluaron o midieron la vista a la niña(o) la última vez</t>
    </r>
  </si>
  <si>
    <r>
      <rPr>
        <sz val="5"/>
        <color rgb="FF212A34"/>
        <rFont val="Arial Narrow"/>
        <family val="2"/>
      </rPr>
      <t>Dos años o más</t>
    </r>
  </si>
  <si>
    <r>
      <rPr>
        <sz val="5"/>
        <color rgb="FF212A34"/>
        <rFont val="Arial Narrow"/>
        <family val="2"/>
      </rPr>
      <t>QS818C</t>
    </r>
  </si>
  <si>
    <r>
      <rPr>
        <sz val="5"/>
        <color rgb="FF212A34"/>
        <rFont val="Arial Narrow"/>
        <family val="2"/>
      </rPr>
      <t>Hace cuánto tiempo lo evaluaron de la vista</t>
    </r>
  </si>
  <si>
    <r>
      <rPr>
        <sz val="5"/>
        <color rgb="FF212A34"/>
        <rFont val="Arial Narrow"/>
        <family val="2"/>
      </rPr>
      <t>QS819</t>
    </r>
  </si>
  <si>
    <r>
      <rPr>
        <sz val="5"/>
        <color rgb="FF212A34"/>
        <rFont val="Arial Narrow"/>
        <family val="2"/>
      </rPr>
      <t>Donde le evaluaron o midieron la vista a la niña(o) la última vez</t>
    </r>
  </si>
  <si>
    <r>
      <rPr>
        <sz val="5"/>
        <color rgb="FF212A34"/>
        <rFont val="Arial Narrow"/>
        <family val="2"/>
      </rPr>
      <t>10:15, 20:21, 30:31, 40:42, 96, 98</t>
    </r>
  </si>
  <si>
    <r>
      <rPr>
        <sz val="5"/>
        <color rgb="FF212A34"/>
        <rFont val="Arial Narrow"/>
        <family val="2"/>
      </rPr>
      <t>Hospital/Otra Municipal</t>
    </r>
  </si>
  <si>
    <r>
      <rPr>
        <sz val="5"/>
        <color rgb="FF212A34"/>
        <rFont val="Arial Narrow"/>
        <family val="2"/>
      </rPr>
      <t>Optica</t>
    </r>
  </si>
  <si>
    <r>
      <rPr>
        <sz val="5"/>
        <color rgb="FF212A34"/>
        <rFont val="Arial Narrow"/>
        <family val="2"/>
      </rPr>
      <t>Campaña de EsSalud</t>
    </r>
  </si>
  <si>
    <r>
      <rPr>
        <sz val="5"/>
        <color rgb="FF212A34"/>
        <rFont val="Arial Narrow"/>
        <family val="2"/>
      </rPr>
      <t>QS820</t>
    </r>
  </si>
  <si>
    <r>
      <rPr>
        <sz val="5"/>
        <color rgb="FF212A34"/>
        <rFont val="Arial Narrow"/>
        <family val="2"/>
      </rPr>
      <t>Le han diagnosticado un problema de visión y el uso de anteojos</t>
    </r>
  </si>
  <si>
    <r>
      <rPr>
        <sz val="5"/>
        <color rgb="FF212A34"/>
        <rFont val="Arial Narrow"/>
        <family val="2"/>
      </rPr>
      <t>QS821</t>
    </r>
  </si>
  <si>
    <r>
      <rPr>
        <sz val="5"/>
        <color rgb="FF212A34"/>
        <rFont val="Arial Narrow"/>
        <family val="2"/>
      </rPr>
      <t>Que problema de visión le diagnosticaron</t>
    </r>
  </si>
  <si>
    <r>
      <rPr>
        <sz val="5"/>
        <color rgb="FF212A34"/>
        <rFont val="Arial Narrow"/>
        <family val="2"/>
      </rPr>
      <t>QS822U</t>
    </r>
  </si>
  <si>
    <r>
      <rPr>
        <sz val="5"/>
        <color rgb="FF212A34"/>
        <rFont val="Arial Narrow"/>
        <family val="2"/>
      </rPr>
      <t>Unidad - tiempo desde que le indicaron el uso de lentes o anteojos a la niña(o)</t>
    </r>
  </si>
  <si>
    <r>
      <rPr>
        <sz val="5"/>
        <color rgb="FF212A34"/>
        <rFont val="Arial Narrow"/>
        <family val="2"/>
      </rPr>
      <t>Años (si es de 2 ó más años)</t>
    </r>
  </si>
  <si>
    <r>
      <rPr>
        <sz val="5"/>
        <color rgb="FF212A34"/>
        <rFont val="Arial Narrow"/>
        <family val="2"/>
      </rPr>
      <t>QS822C</t>
    </r>
  </si>
  <si>
    <r>
      <rPr>
        <sz val="5"/>
        <color rgb="FF212A34"/>
        <rFont val="Arial Narrow"/>
        <family val="2"/>
      </rPr>
      <t>Hace cuánto tiempo le indicaron el uso de lentes a la niña(o)</t>
    </r>
  </si>
  <si>
    <r>
      <rPr>
        <sz val="5"/>
        <color rgb="FF212A34"/>
        <rFont val="Arial Narrow"/>
        <family val="2"/>
      </rPr>
      <t>QS823</t>
    </r>
  </si>
  <si>
    <r>
      <rPr>
        <sz val="5"/>
        <color rgb="FF212A34"/>
        <rFont val="Arial Narrow"/>
        <family val="2"/>
      </rPr>
      <t>Donde le diagnosticaron el problema de visión a la niña(o)</t>
    </r>
  </si>
  <si>
    <r>
      <rPr>
        <sz val="5"/>
        <color rgb="FF212A34"/>
        <rFont val="Arial Narrow"/>
        <family val="2"/>
      </rPr>
      <t>QS824</t>
    </r>
  </si>
  <si>
    <r>
      <rPr>
        <sz val="5"/>
        <color rgb="FF212A34"/>
        <rFont val="Arial Narrow"/>
        <family val="2"/>
      </rPr>
      <t>Está usando lentes o anteojos para mejorar su problema de visión de la niña(o)</t>
    </r>
  </si>
  <si>
    <r>
      <rPr>
        <sz val="5"/>
        <color rgb="FF212A34"/>
        <rFont val="Arial Narrow"/>
        <family val="2"/>
      </rPr>
      <t>QS825</t>
    </r>
  </si>
  <si>
    <r>
      <rPr>
        <sz val="5"/>
        <color rgb="FF212A34"/>
        <rFont val="Arial Narrow"/>
        <family val="2"/>
      </rPr>
      <t>Por qué motivo no está usando lentes o anteojos para corregir su problema de visión de la niña(o)</t>
    </r>
  </si>
  <si>
    <r>
      <rPr>
        <sz val="5"/>
        <color rgb="FF212A34"/>
        <rFont val="Arial Narrow"/>
        <family val="2"/>
      </rPr>
      <t>1:4, 6, 8</t>
    </r>
  </si>
  <si>
    <r>
      <rPr>
        <sz val="5"/>
        <color rgb="FF212A34"/>
        <rFont val="Arial Narrow"/>
        <family val="2"/>
      </rPr>
      <t>No compro por el precio</t>
    </r>
  </si>
  <si>
    <r>
      <rPr>
        <sz val="5"/>
        <color rgb="FF212A34"/>
        <rFont val="Arial Narrow"/>
        <family val="2"/>
      </rPr>
      <t>Se rompieron</t>
    </r>
  </si>
  <si>
    <r>
      <rPr>
        <sz val="5"/>
        <color rgb="FF212A34"/>
        <rFont val="Arial Narrow"/>
        <family val="2"/>
      </rPr>
      <t>No le gustan</t>
    </r>
  </si>
  <si>
    <r>
      <rPr>
        <sz val="5"/>
        <color rgb="FF212A34"/>
        <rFont val="Arial Narrow"/>
        <family val="2"/>
      </rPr>
      <t>Le molestan en el colegio</t>
    </r>
  </si>
  <si>
    <r>
      <rPr>
        <sz val="5"/>
        <color rgb="FF212A34"/>
        <rFont val="Arial Narrow"/>
        <family val="2"/>
      </rPr>
      <t>QS826</t>
    </r>
  </si>
  <si>
    <r>
      <rPr>
        <sz val="5"/>
        <color rgb="FF212A34"/>
        <rFont val="Arial Narrow"/>
        <family val="2"/>
      </rPr>
      <t>La niña(o) está usando lentes o anteojos a veces, casi siempre o siempre</t>
    </r>
  </si>
  <si>
    <r>
      <rPr>
        <sz val="5"/>
        <color rgb="FF212A34"/>
        <rFont val="Arial Narrow"/>
        <family val="2"/>
      </rPr>
      <t>1:3</t>
    </r>
  </si>
  <si>
    <r>
      <rPr>
        <sz val="5"/>
        <color rgb="FF212A34"/>
        <rFont val="Arial Narrow"/>
        <family val="2"/>
      </rPr>
      <t>A veces</t>
    </r>
  </si>
  <si>
    <r>
      <rPr>
        <sz val="5"/>
        <color rgb="FF212A34"/>
        <rFont val="Arial Narrow"/>
        <family val="2"/>
      </rPr>
      <t>Casi siempre</t>
    </r>
  </si>
  <si>
    <r>
      <rPr>
        <sz val="5"/>
        <color rgb="FF212A34"/>
        <rFont val="Arial Narrow"/>
        <family val="2"/>
      </rPr>
      <t>Siempre</t>
    </r>
  </si>
  <si>
    <r>
      <rPr>
        <sz val="5"/>
        <color rgb="FF212A34"/>
        <rFont val="Arial Narrow"/>
        <family val="2"/>
      </rPr>
      <t>QS827</t>
    </r>
  </si>
  <si>
    <r>
      <rPr>
        <sz val="5"/>
        <color rgb="FF212A34"/>
        <rFont val="Arial Narrow"/>
        <family val="2"/>
      </rPr>
      <t>Por qué motivo la niña(o) no usa lentes o anteojos siempre</t>
    </r>
  </si>
  <si>
    <r>
      <rPr>
        <sz val="5"/>
        <color rgb="FF212A34"/>
        <rFont val="Arial Narrow"/>
        <family val="2"/>
      </rPr>
      <t>Descuido</t>
    </r>
  </si>
  <si>
    <r>
      <rPr>
        <sz val="5"/>
        <color rgb="FF212A34"/>
        <rFont val="Arial Narrow"/>
        <family val="2"/>
      </rPr>
      <t>Le incomodan</t>
    </r>
  </si>
  <si>
    <r>
      <rPr>
        <sz val="5"/>
        <color rgb="FF212A34"/>
        <rFont val="Arial Narrow"/>
        <family val="2"/>
      </rPr>
      <t>QS828</t>
    </r>
  </si>
  <si>
    <r>
      <rPr>
        <sz val="5"/>
        <color rgb="FF212A34"/>
        <rFont val="Arial Narrow"/>
        <family val="2"/>
      </rPr>
      <t>La niña(o) ve televisión/computadora/laptop/tablet muy cerca, a menos de 30 cm</t>
    </r>
  </si>
  <si>
    <r>
      <rPr>
        <sz val="5"/>
        <color rgb="FF212A34"/>
        <rFont val="Arial Narrow"/>
        <family val="2"/>
      </rPr>
      <t>1:3, 8</t>
    </r>
  </si>
  <si>
    <r>
      <rPr>
        <sz val="5"/>
        <color rgb="FF212A34"/>
        <rFont val="Arial Narrow"/>
        <family val="2"/>
      </rPr>
      <t>No ve TV/PC/etc</t>
    </r>
  </si>
  <si>
    <r>
      <rPr>
        <sz val="5"/>
        <color rgb="FF212A34"/>
        <rFont val="Arial Narrow"/>
        <family val="2"/>
      </rPr>
      <t>QS829</t>
    </r>
  </si>
  <si>
    <r>
      <rPr>
        <sz val="5"/>
        <color rgb="FF212A34"/>
        <rFont val="Arial Narrow"/>
        <family val="2"/>
      </rPr>
      <t>Cuando la niña(o) está en un lugar sin techo, haga o no haga calor, con qué frecuencia usa gorro con visera, sombrero o lentes de sol nunca, a veces, siempre</t>
    </r>
  </si>
  <si>
    <r>
      <rPr>
        <sz val="5"/>
        <color rgb="FF212A34"/>
        <rFont val="Arial Narrow"/>
        <family val="2"/>
      </rPr>
      <t>Nunca</t>
    </r>
  </si>
  <si>
    <r>
      <rPr>
        <sz val="5"/>
        <color rgb="FF212A34"/>
        <rFont val="Arial Narrow"/>
        <family val="2"/>
      </rPr>
      <t>QS831</t>
    </r>
  </si>
  <si>
    <r>
      <rPr>
        <sz val="5"/>
        <color rgb="FF212A34"/>
        <rFont val="Arial Narrow"/>
        <family val="2"/>
      </rPr>
      <t>Considera que la niña(o) tiene buena iluminación en el ambiente donde lee</t>
    </r>
  </si>
  <si>
    <r>
      <rPr>
        <sz val="5"/>
        <color rgb="FF212A34"/>
        <rFont val="Arial Narrow"/>
        <family val="2"/>
      </rPr>
      <t>No sabe leer</t>
    </r>
  </si>
  <si>
    <r>
      <rPr>
        <sz val="5"/>
        <color rgb="FF212A34"/>
        <rFont val="Arial Narrow"/>
        <family val="2"/>
      </rPr>
      <t>QS832</t>
    </r>
  </si>
  <si>
    <r>
      <rPr>
        <sz val="5"/>
        <color rgb="FF212A34"/>
        <rFont val="Arial Narrow"/>
        <family val="2"/>
      </rPr>
      <t>La niña(o) acostumbra leer mientras está caminando, en el carro o mototaxi</t>
    </r>
  </si>
  <si>
    <r>
      <rPr>
        <sz val="5"/>
        <color rgb="FF212A34"/>
        <rFont val="Arial Narrow"/>
        <family val="2"/>
      </rPr>
      <t>QS833</t>
    </r>
  </si>
  <si>
    <r>
      <rPr>
        <sz val="5"/>
        <color rgb="FF212A34"/>
        <rFont val="Arial Narrow"/>
        <family val="2"/>
      </rPr>
      <t>En los últimos 30 días, la niña(o) asistió a la escuela o colegio</t>
    </r>
  </si>
  <si>
    <r>
      <rPr>
        <sz val="5"/>
        <color rgb="FF212A34"/>
        <rFont val="Arial Narrow"/>
        <family val="2"/>
      </rPr>
      <t>QS834</t>
    </r>
  </si>
  <si>
    <r>
      <rPr>
        <sz val="5"/>
        <color rgb="FF212A34"/>
        <rFont val="Arial Narrow"/>
        <family val="2"/>
      </rPr>
      <t>En los últimos 30 días, cuántas veces la niña(o) fue golpeado por un profesor(a)</t>
    </r>
  </si>
  <si>
    <r>
      <rPr>
        <sz val="5"/>
        <color rgb="FF212A34"/>
        <rFont val="Arial Narrow"/>
        <family val="2"/>
      </rPr>
      <t>1:4, 8</t>
    </r>
  </si>
  <si>
    <r>
      <rPr>
        <sz val="5"/>
        <color rgb="FF212A34"/>
        <rFont val="Arial Narrow"/>
        <family val="2"/>
      </rPr>
      <t>Rara vez (1 a 2 veces)</t>
    </r>
  </si>
  <si>
    <r>
      <rPr>
        <sz val="5"/>
        <color rgb="FF212A34"/>
        <rFont val="Arial Narrow"/>
        <family val="2"/>
      </rPr>
      <t>A veces (3 a 5 veces)</t>
    </r>
  </si>
  <si>
    <r>
      <rPr>
        <sz val="5"/>
        <color rgb="FF212A34"/>
        <rFont val="Arial Narrow"/>
        <family val="2"/>
      </rPr>
      <t>A menudo (6 veces o mas)</t>
    </r>
  </si>
  <si>
    <r>
      <rPr>
        <sz val="5"/>
        <color rgb="FF212A34"/>
        <rFont val="Arial Narrow"/>
        <family val="2"/>
      </rPr>
      <t>QS835</t>
    </r>
  </si>
  <si>
    <r>
      <rPr>
        <sz val="5"/>
        <color rgb="FF212A34"/>
        <rFont val="Arial Narrow"/>
        <family val="2"/>
      </rPr>
      <t>En los últimos 30 días, cuántas veces la niña(o) fue golpeado(a) por otro estudiante</t>
    </r>
  </si>
  <si>
    <r>
      <rPr>
        <sz val="5"/>
        <color rgb="FF212A34"/>
        <rFont val="Arial Narrow"/>
        <family val="2"/>
      </rPr>
      <t>QS836</t>
    </r>
  </si>
  <si>
    <r>
      <rPr>
        <sz val="5"/>
        <color rgb="FF212A34"/>
        <rFont val="Arial Narrow"/>
        <family val="2"/>
      </rPr>
      <t>La niña(o) tiene confianza para contarle sus cosas con algún(a) profesor(a) del colegio</t>
    </r>
  </si>
  <si>
    <r>
      <rPr>
        <sz val="5"/>
        <color rgb="FF212A34"/>
        <rFont val="Arial Narrow"/>
        <family val="2"/>
      </rPr>
      <t>QS837</t>
    </r>
  </si>
  <si>
    <r>
      <rPr>
        <sz val="5"/>
        <color rgb="FF212A34"/>
        <rFont val="Arial Narrow"/>
        <family val="2"/>
      </rPr>
      <t>Durante este año, alguna vez la niña(o) no quiso ir al colegio por miedo a que alguien le pegue</t>
    </r>
  </si>
  <si>
    <r>
      <rPr>
        <sz val="5"/>
        <color rgb="FF212A34"/>
        <rFont val="Arial Narrow"/>
        <family val="2"/>
      </rPr>
      <t>QS838</t>
    </r>
  </si>
  <si>
    <r>
      <rPr>
        <sz val="5"/>
        <color rgb="FF212A34"/>
        <rFont val="Arial Narrow"/>
        <family val="2"/>
      </rPr>
      <t>Usted sabe a quién pedir apoyo si la niña(o) sufre violencia física en el colegio</t>
    </r>
  </si>
  <si>
    <r>
      <rPr>
        <sz val="5"/>
        <color rgb="FF212A34"/>
        <rFont val="Arial Narrow"/>
        <family val="2"/>
      </rPr>
      <t>QS840A</t>
    </r>
  </si>
  <si>
    <r>
      <rPr>
        <sz val="5"/>
        <color rgb="FF212A34"/>
        <rFont val="Arial Narrow"/>
        <family val="2"/>
      </rPr>
      <t>Podría mostrar el cepillo dental de la niña(o)</t>
    </r>
  </si>
  <si>
    <r>
      <rPr>
        <sz val="5"/>
        <color rgb="FF212A34"/>
        <rFont val="Arial Narrow"/>
        <family val="2"/>
      </rPr>
      <t>Mostro cepillo dental</t>
    </r>
  </si>
  <si>
    <r>
      <rPr>
        <sz val="5"/>
        <color rgb="FF212A34"/>
        <rFont val="Arial Narrow"/>
        <family val="2"/>
      </rPr>
      <t>No mostro cepillo dental</t>
    </r>
  </si>
  <si>
    <r>
      <rPr>
        <sz val="5"/>
        <color rgb="FF212A34"/>
        <rFont val="Arial Narrow"/>
        <family val="2"/>
      </rPr>
      <t>El cepillo esta en el colegio</t>
    </r>
  </si>
  <si>
    <r>
      <rPr>
        <sz val="5"/>
        <color rgb="FF212A34"/>
        <rFont val="Arial Narrow"/>
        <family val="2"/>
      </rPr>
      <t>Esta en casa de un familiar</t>
    </r>
  </si>
  <si>
    <r>
      <rPr>
        <sz val="5"/>
        <color rgb="FF212A34"/>
        <rFont val="Arial Narrow"/>
        <family val="2"/>
      </rPr>
      <t>QS840B</t>
    </r>
  </si>
  <si>
    <r>
      <rPr>
        <sz val="5"/>
        <color rgb="FF212A34"/>
        <rFont val="Arial Narrow"/>
        <family val="2"/>
      </rPr>
      <t>Podría mostrar la crema dental de la niña(o) y verifique la concentración de flúor</t>
    </r>
  </si>
  <si>
    <r>
      <rPr>
        <sz val="5"/>
        <color rgb="FF212A34"/>
        <rFont val="Arial Narrow"/>
        <family val="2"/>
      </rPr>
      <t>1:7</t>
    </r>
  </si>
  <si>
    <r>
      <rPr>
        <sz val="5"/>
        <color rgb="FF212A34"/>
        <rFont val="Arial Narrow"/>
        <family val="2"/>
      </rPr>
      <t>1000 ppm o mas</t>
    </r>
  </si>
  <si>
    <r>
      <rPr>
        <sz val="5"/>
        <color rgb="FF212A34"/>
        <rFont val="Arial Narrow"/>
        <family val="2"/>
      </rPr>
      <t>601 a menos de 1000ppm</t>
    </r>
  </si>
  <si>
    <r>
      <rPr>
        <sz val="5"/>
        <color rgb="FF212A34"/>
        <rFont val="Arial Narrow"/>
        <family val="2"/>
      </rPr>
      <t>Hasta 600 ppm</t>
    </r>
  </si>
  <si>
    <r>
      <rPr>
        <sz val="5"/>
        <color rgb="FF212A34"/>
        <rFont val="Arial Narrow"/>
        <family val="2"/>
      </rPr>
      <t>No tiene informacion de ppm</t>
    </r>
  </si>
  <si>
    <r>
      <rPr>
        <sz val="5"/>
        <color rgb="FF212A34"/>
        <rFont val="Arial Narrow"/>
        <family val="2"/>
      </rPr>
      <t>No mostro crema dental</t>
    </r>
  </si>
  <si>
    <r>
      <rPr>
        <sz val="5"/>
        <color rgb="FF212A34"/>
        <rFont val="Arial Narrow"/>
        <family val="2"/>
      </rPr>
      <t>No usa crema dental</t>
    </r>
  </si>
  <si>
    <r>
      <rPr>
        <sz val="5"/>
        <color rgb="FF212A34"/>
        <rFont val="Arial Narrow"/>
        <family val="2"/>
      </rPr>
      <t>Número borroso, registre la marca</t>
    </r>
  </si>
  <si>
    <r>
      <rPr>
        <sz val="5"/>
        <color rgb="FF212A34"/>
        <rFont val="Arial Narrow"/>
        <family val="2"/>
      </rPr>
      <t>Valor diferente a ppm, registre el valor</t>
    </r>
  </si>
  <si>
    <r>
      <rPr>
        <sz val="5"/>
        <color rgb="FF212A34"/>
        <rFont val="Arial Narrow"/>
        <family val="2"/>
      </rPr>
      <t>Pesomen12</t>
    </r>
  </si>
  <si>
    <r>
      <rPr>
        <sz val="5"/>
        <color rgb="FF212A34"/>
        <rFont val="Arial Narrow"/>
        <family val="2"/>
      </rPr>
      <t>Factor ponderado</t>
    </r>
  </si>
  <si>
    <r>
      <rPr>
        <sz val="5"/>
        <color rgb="FF212A34"/>
        <rFont val="Arial Narrow"/>
        <family val="2"/>
      </rPr>
      <t>500:5000</t>
    </r>
  </si>
  <si>
    <t>null</t>
  </si>
  <si>
    <t>Nº</t>
  </si>
  <si>
    <t>VARIABLE</t>
  </si>
  <si>
    <t>Descripción</t>
  </si>
  <si>
    <t>TIPO DE CARÁCTER</t>
  </si>
  <si>
    <t>LONGITUD</t>
  </si>
  <si>
    <t>RANGO DE VARIACIÓN</t>
  </si>
  <si>
    <t>VALORES</t>
  </si>
  <si>
    <t>OBS</t>
  </si>
  <si>
    <t>ID1</t>
  </si>
  <si>
    <t>Año</t>
  </si>
  <si>
    <t>N</t>
  </si>
  <si>
    <t>HHID</t>
  </si>
  <si>
    <t>Identificación Cuestionario del Hogar</t>
  </si>
  <si>
    <t>AN</t>
  </si>
  <si>
    <t>QHCLUSTER</t>
  </si>
  <si>
    <t>Conglomerado</t>
  </si>
  <si>
    <t>QHNUMBER</t>
  </si>
  <si>
    <t>Vivienda seleccionada</t>
  </si>
  <si>
    <t>QHHOME</t>
  </si>
  <si>
    <t>Hogar seleccionado</t>
  </si>
  <si>
    <t>QS800</t>
  </si>
  <si>
    <t>Línea de niña/niño</t>
  </si>
  <si>
    <t>SIN VALOR</t>
  </si>
  <si>
    <t>QS801</t>
  </si>
  <si>
    <t>Nro. de orden niña/niño</t>
  </si>
  <si>
    <t>2:25</t>
  </si>
  <si>
    <t>QS802</t>
  </si>
  <si>
    <t>Nro. de orden responsable</t>
  </si>
  <si>
    <t>0:25</t>
  </si>
  <si>
    <t>QS802V</t>
  </si>
  <si>
    <t>Responsable vive en el hogar</t>
  </si>
  <si>
    <t>1:2</t>
  </si>
  <si>
    <t>Si vive en el hogar</t>
  </si>
  <si>
    <t>No vive en el hogar</t>
  </si>
  <si>
    <t>QS802A</t>
  </si>
  <si>
    <t>Resultado entrevista niña/niño</t>
  </si>
  <si>
    <t>1:2, 4:6, 9</t>
  </si>
  <si>
    <t>Responsable presente</t>
  </si>
  <si>
    <t>Responsable no presente</t>
  </si>
  <si>
    <t>Responsable rechazo</t>
  </si>
  <si>
    <t>Informacion incompleta</t>
  </si>
  <si>
    <t>Responsable discapacitada(o)</t>
  </si>
  <si>
    <t>Otra</t>
  </si>
  <si>
    <t>QS802CD</t>
  </si>
  <si>
    <t>Dia Nacimiento niño/niña</t>
  </si>
  <si>
    <t>1:31</t>
  </si>
  <si>
    <t>QS802CM</t>
  </si>
  <si>
    <t>Mes nacimiento niño/niña</t>
  </si>
  <si>
    <t>1:12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</si>
  <si>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</si>
  <si>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</si>
  <si>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</si>
  <si>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</si>
  <si>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</si>
  <si>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</si>
  <si>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</si>
  <si>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</si>
  <si>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</si>
  <si>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</si>
  <si>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</si>
  <si>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</si>
  <si>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QS802CA</t>
  </si>
  <si>
    <t>Año nacimiento niño/niña</t>
  </si>
  <si>
    <t>QS802D</t>
  </si>
  <si>
    <t>Edad niño/niña</t>
  </si>
  <si>
    <t>0:11</t>
  </si>
  <si>
    <t>QS803</t>
  </si>
  <si>
    <t>Alguna vez ha sido atendido(a) en un servicio dental por un odontólogo</t>
  </si>
  <si>
    <t>Si</t>
  </si>
  <si>
    <t>No</t>
  </si>
  <si>
    <t>QS804U</t>
  </si>
  <si>
    <t>Unidad de tiempo - hace cuanto tiempo fue atendido la última vez</t>
  </si>
  <si>
    <t>1:2, 8</t>
  </si>
  <si>
    <t>Meses (si es &lt; de 2 años)</t>
  </si>
  <si>
    <t>Dos o más años</t>
  </si>
  <si>
    <t>No sabe/No recuerda</t>
  </si>
  <si>
    <t>QS804C</t>
  </si>
  <si>
    <t>Hace cuánto tiempo fue atendido la última vez</t>
  </si>
  <si>
    <t>0:23</t>
  </si>
  <si>
    <t>QS805</t>
  </si>
  <si>
    <t>Donde lo atendieron</t>
  </si>
  <si>
    <t>10:15, 20, 30:31, 40:42, 96, 98</t>
  </si>
  <si>
    <t>Hospital MINSA</t>
  </si>
  <si>
    <t>Hospital ESSALUD</t>
  </si>
  <si>
    <t>Hospital FFAA Y PNP</t>
  </si>
  <si>
    <t>Otro Municipal</t>
  </si>
  <si>
    <t>Centro/Puesto del MINSA</t>
  </si>
  <si>
    <t>Policlinico /Posta de ESSALUD/UBAP</t>
  </si>
  <si>
    <t>Clínica/Consultorio Particular</t>
  </si>
  <si>
    <t>Clinica/Posta de ONG</t>
  </si>
  <si>
    <t>Hospital / Otro de Iglesia</t>
  </si>
  <si>
    <t>Campaña del MINSA</t>
  </si>
  <si>
    <t>Campaña de ESSALUD</t>
  </si>
  <si>
    <t>Otras Campañas</t>
  </si>
  <si>
    <t>Otro</t>
  </si>
  <si>
    <t>QS806</t>
  </si>
  <si>
    <t>En los últimos 12 meses, recibio información sobre cuidado e higiene bucal de las niñas y niños de una persona o medio de comunicación</t>
  </si>
  <si>
    <t>1:2, 8:9</t>
  </si>
  <si>
    <t>No sabe/no recuerda</t>
  </si>
  <si>
    <t>Misma(o) informante</t>
  </si>
  <si>
    <t>QS807</t>
  </si>
  <si>
    <t>Donde recibió la información</t>
  </si>
  <si>
    <t>A:Z</t>
  </si>
  <si>
    <t>QS809</t>
  </si>
  <si>
    <t>Se lava los dientes con cepillo dental</t>
  </si>
  <si>
    <t>QS810</t>
  </si>
  <si>
    <t>Se cepilla los dientes todos los días</t>
  </si>
  <si>
    <t>QS811</t>
  </si>
  <si>
    <t>Cuantas veces al día se cepilla los dientes</t>
  </si>
  <si>
    <t>1:4</t>
  </si>
  <si>
    <t>Una vez al dia</t>
  </si>
  <si>
    <t>Dos veces al dia</t>
  </si>
  <si>
    <t>Tres veces al dia</t>
  </si>
  <si>
    <t>Cuatro o mas veces al dia</t>
  </si>
  <si>
    <t>QS812U</t>
  </si>
  <si>
    <t>Unidad - tiempo que tiene el cepillo para lavarse los dientes</t>
  </si>
  <si>
    <t>Meses (si es &lt; de 1 año)</t>
  </si>
  <si>
    <t>Un año o más</t>
  </si>
  <si>
    <t>QS812C</t>
  </si>
  <si>
    <t>Tiempo en meses que usa cepillo para lavarse los dientes</t>
  </si>
  <si>
    <t>QS813</t>
  </si>
  <si>
    <t>Personas que usan cepillo dental de la niña(o)</t>
  </si>
  <si>
    <t>Solo la niña o el niño</t>
  </si>
  <si>
    <t>Mas de una persona</t>
  </si>
  <si>
    <t>QS814</t>
  </si>
  <si>
    <t>Usa crema dental cuando se cepilla los dientes la niña(o)</t>
  </si>
  <si>
    <t>QS817</t>
  </si>
  <si>
    <t>Alguna vez un médico/otro personal de salud le ha evaluado o medido la vista con la cartilla Snellen a la niña(o)</t>
  </si>
  <si>
    <t>QS818U</t>
  </si>
  <si>
    <t>Unidad - tiempo que evaluaron o midieron la vista a la niña(o) la última vez</t>
  </si>
  <si>
    <t>Dos años o más</t>
  </si>
  <si>
    <t>QS818C</t>
  </si>
  <si>
    <t>Hace cuánto tiempo lo evaluaron de la vista</t>
  </si>
  <si>
    <t>QS819</t>
  </si>
  <si>
    <t>Donde le evaluaron o midieron la vista a la niña(o) la última vez</t>
  </si>
  <si>
    <t>10:15, 20:21, 30:31, 40:42, 96, 98</t>
  </si>
  <si>
    <t>Hospital/Otra Municipal</t>
  </si>
  <si>
    <t>Optica</t>
  </si>
  <si>
    <t>Campaña de EsSalud</t>
  </si>
  <si>
    <t>QS820</t>
  </si>
  <si>
    <t>Le han diagnosticado un problema de visión y el uso de anteojos</t>
  </si>
  <si>
    <t>QS821</t>
  </si>
  <si>
    <t>Que problema de visión le diagnosticaron</t>
  </si>
  <si>
    <t>QS822U</t>
  </si>
  <si>
    <t>Unidad - tiempo desde que le indicaron el uso de lentes o anteojos a la niña(o)</t>
  </si>
  <si>
    <t>Años (si es de 2 ó más años)</t>
  </si>
  <si>
    <t>QS822C</t>
  </si>
  <si>
    <t>Hace cuánto tiempo le indicaron el uso de lentes a la niña(o)</t>
  </si>
  <si>
    <t>QS823</t>
  </si>
  <si>
    <t>Donde le diagnosticaron el problema de visión a la niña(o)</t>
  </si>
  <si>
    <t>QS824</t>
  </si>
  <si>
    <t>Está usando lentes o anteojos para mejorar su problema de visión de la niña(o)</t>
  </si>
  <si>
    <t>QS825</t>
  </si>
  <si>
    <t>Por qué motivo no está usando lentes o anteojos para corregir su problema de visión de la niña(o)</t>
  </si>
  <si>
    <t>1:4, 6, 8</t>
  </si>
  <si>
    <t>No compro por el precio</t>
  </si>
  <si>
    <t>Se rompieron</t>
  </si>
  <si>
    <t>No le gustan</t>
  </si>
  <si>
    <t>Le molestan en el colegio</t>
  </si>
  <si>
    <t>QS826</t>
  </si>
  <si>
    <t>La niña(o) está usando lentes o anteojos a veces, casi siempre o siempre</t>
  </si>
  <si>
    <t>1:3</t>
  </si>
  <si>
    <t>A veces</t>
  </si>
  <si>
    <t>Casi siempre</t>
  </si>
  <si>
    <t>Siempre</t>
  </si>
  <si>
    <t>QS827</t>
  </si>
  <si>
    <t>Por qué motivo la niña(o) no usa lentes o anteojos siempre</t>
  </si>
  <si>
    <t>Descuido</t>
  </si>
  <si>
    <t>Le incomodan</t>
  </si>
  <si>
    <t>QS828</t>
  </si>
  <si>
    <t>La niña(o) ve televisión/computadora/laptop/tablet muy cerca, a menos de 30 cm</t>
  </si>
  <si>
    <t>1:3, 8</t>
  </si>
  <si>
    <t>No ve TV/PC/etc</t>
  </si>
  <si>
    <t>QS829</t>
  </si>
  <si>
    <t>Cuando la niña(o) está en un lugar sin techo, haga o no haga calor, con qué frecuencia usa gorro con visera, sombrero o lentes de sol nunca, a veces, siempre</t>
  </si>
  <si>
    <t>Nunca</t>
  </si>
  <si>
    <t>QS831</t>
  </si>
  <si>
    <t>Considera que la niña(o) tiene buena iluminación en el ambiente donde lee</t>
  </si>
  <si>
    <t>No sabe leer</t>
  </si>
  <si>
    <t>QS832</t>
  </si>
  <si>
    <t>La niña(o) acostumbra leer mientras está caminando, en el carro o mototaxi</t>
  </si>
  <si>
    <t>QS833</t>
  </si>
  <si>
    <t>En los últimos 30 días, la niña(o) asistió a la escuela o colegio</t>
  </si>
  <si>
    <t>QS834</t>
  </si>
  <si>
    <t>En los últimos 30 días, cuántas veces la niña(o) fue golpeado por un profesor(a)</t>
  </si>
  <si>
    <t>1:4, 8</t>
  </si>
  <si>
    <t>Rara vez (1 a 2 veces)</t>
  </si>
  <si>
    <t>A veces (3 a 5 veces)</t>
  </si>
  <si>
    <t>A menudo (6 veces o mas)</t>
  </si>
  <si>
    <t>QS835</t>
  </si>
  <si>
    <t>En los últimos 30 días, cuántas veces la niña(o) fue golpeado(a) por otro estudiante</t>
  </si>
  <si>
    <t>QS836</t>
  </si>
  <si>
    <t>La niña(o) tiene confianza para contarle sus cosas con algún(a) profesor(a) del colegio</t>
  </si>
  <si>
    <t>QS837</t>
  </si>
  <si>
    <t>Durante este año, alguna vez la niña(o) no quiso ir al colegio por miedo a que alguien le pegue</t>
  </si>
  <si>
    <t>QS838</t>
  </si>
  <si>
    <t>Usted sabe a quién pedir apoyo si la niña(o) sufre violencia física en el colegio</t>
  </si>
  <si>
    <t>QS840A</t>
  </si>
  <si>
    <t>Podría mostrar el cepillo dental de la niña(o)</t>
  </si>
  <si>
    <t>Mostro cepillo dental</t>
  </si>
  <si>
    <t>No mostro cepillo dental</t>
  </si>
  <si>
    <t>El cepillo esta en el colegio</t>
  </si>
  <si>
    <t>Esta en casa de un familiar</t>
  </si>
  <si>
    <t>QS840B</t>
  </si>
  <si>
    <t>Podría mostrar la crema dental de la niña(o) y verifique la concentración de flúor</t>
  </si>
  <si>
    <t>1:7</t>
  </si>
  <si>
    <t>1000 ppm o mas</t>
  </si>
  <si>
    <t>601 a menos de 1000ppm</t>
  </si>
  <si>
    <t>Hasta 600 ppm</t>
  </si>
  <si>
    <t>No tiene informacion de ppm</t>
  </si>
  <si>
    <t>No mostro crema dental</t>
  </si>
  <si>
    <t>No usa crema dental</t>
  </si>
  <si>
    <t>Número borroso, registre la marca</t>
  </si>
  <si>
    <t>Valor diferente a ppm, registre el valor</t>
  </si>
  <si>
    <t>Pesomen12</t>
  </si>
  <si>
    <t>Factor ponderado</t>
  </si>
  <si>
    <t>500:5000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</si>
</sst>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10"/>
      <name val="Arial Black"/>
      <family val="2"/>
    </font>
    <font>
      <u/>
      <sz val="10"/>
      <name val="Times New Roman"/>
      <family val="1"/>
    </font>
    <font>
      <u/>
      <sz val="10"/>
      <name val="Arial Black"/>
      <family val="2"/>
    </font>
    <font>
      <b/>
      <sz val="5"/>
      <color rgb="FFFFFFFF"/>
      <name val="Arial Narrow"/>
      <family val="2"/>
    </font>
    <font>
      <sz val="10"/>
      <color rgb="FF000000"/>
      <name val="Times New Roman"/>
      <family val="1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20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</borders>
  <cellStyleXfs count="1">
    <xf numFmtId="0" fontId="0" fillId="0" borderId="0"/>
  </cellStyleXfs>
  <cellXfs count="75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 indent="2"/>
    </xf>
    <xf numFmtId="1" fontId="2" fillId="0" borderId="17" xfId="0" applyNumberFormat="1" applyFont="1" applyFill="1" applyBorder="1" applyAlignment="1">
      <alignment horizontal="center" vertical="top" shrinkToFit="1"/>
    </xf>
    <xf numFmtId="0" fontId="3" fillId="0" borderId="18" xfId="0" applyFont="1" applyFill="1" applyBorder="1" applyAlignment="1">
      <alignment horizontal="left" vertical="top" wrapText="1" indent="1"/>
    </xf>
    <xf numFmtId="0" fontId="3" fillId="0" borderId="18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center" vertical="top" wrapText="1"/>
    </xf>
    <xf numFmtId="1" fontId="2" fillId="0" borderId="18" xfId="0" applyNumberFormat="1" applyFont="1" applyFill="1" applyBorder="1" applyAlignment="1">
      <alignment horizontal="center" vertical="top" shrinkToFit="1"/>
    </xf>
    <xf numFmtId="0" fontId="3" fillId="0" borderId="18" xfId="0" applyFont="1" applyFill="1" applyBorder="1" applyAlignment="1">
      <alignment horizontal="left" vertical="top" wrapText="1" indent="2"/>
    </xf>
    <xf numFmtId="0" fontId="0" fillId="0" borderId="18" xfId="0" applyFill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0" fontId="9" fillId="0" borderId="0" xfId="0" applyFont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14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shrinkToFit="1"/>
    </xf>
    <xf numFmtId="1" fontId="2" fillId="0" borderId="15" xfId="0" applyNumberFormat="1" applyFont="1" applyFill="1" applyBorder="1" applyAlignment="1">
      <alignment horizontal="center" vertical="center" shrinkToFit="1"/>
    </xf>
    <xf numFmtId="1" fontId="2" fillId="0" borderId="11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 wrapText="1" indent="2"/>
    </xf>
    <xf numFmtId="0" fontId="3" fillId="0" borderId="15" xfId="0" applyFont="1" applyFill="1" applyBorder="1" applyAlignment="1">
      <alignment horizontal="left" vertical="center" wrapText="1" indent="2"/>
    </xf>
    <xf numFmtId="0" fontId="3" fillId="0" borderId="11" xfId="0" applyFont="1" applyFill="1" applyBorder="1" applyAlignment="1">
      <alignment horizontal="left" vertical="center" wrapText="1" indent="2"/>
    </xf>
    <xf numFmtId="0" fontId="0" fillId="0" borderId="12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2"/>
    </xf>
    <xf numFmtId="0" fontId="3" fillId="0" borderId="11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1260856</xdr:colOff>
      <xdr:row>0</xdr:row>
      <xdr:rowOff>0</xdr:rowOff>
    </xdr:from>
    <xdr:ext cx="1002791" cy="374903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2791" cy="374903"/>
        </a:xfrm>
        <a:prstGeom prst="rect">
          <a:avLst/>
        </a:prstGeom>
      </xdr:spPr>
    </xdr:pic>
    <xdr:clientData/>
  </xdr:oneCellAnchor>
  <xdr:oneCellAnchor>
    <xdr:from>
      <xdr:col>0</xdr:col>
      <xdr:colOff>129031</xdr:colOff>
      <xdr:row>0</xdr:row>
      <xdr:rowOff>0</xdr:rowOff>
    </xdr:from>
    <xdr:ext cx="786383" cy="374904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6383" cy="3749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workbookViewId="0">
      <selection activeCell="A2" sqref="A2:I184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  <col min="10" max="10" width="2.6640625" customWidth="1"/>
  </cols>
  <sheetData>
    <row r="1" spans="1:10" ht="34.5" customHeight="1" x14ac:dyDescent="0.2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25.5" customHeight="1" x14ac:dyDescent="0.2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2" t="s">
        <v>6</v>
      </c>
      <c r="G2" s="1" t="s">
        <v>7</v>
      </c>
      <c r="H2" s="1" t="s">
        <v>3</v>
      </c>
      <c r="I2" s="1" t="s">
        <v>8</v>
      </c>
    </row>
    <row r="3" spans="1:10" ht="8.25" customHeight="1" x14ac:dyDescent="0.2">
      <c r="A3" s="5">
        <v>1</v>
      </c>
      <c r="B3" s="6" t="s">
        <v>9</v>
      </c>
      <c r="C3" s="7" t="s">
        <v>10</v>
      </c>
      <c r="D3" s="8" t="s">
        <v>11</v>
      </c>
      <c r="E3" s="9"/>
      <c r="F3" s="9"/>
      <c r="G3" s="9"/>
      <c r="H3" s="9"/>
      <c r="I3" s="10"/>
    </row>
    <row r="4" spans="1:10" ht="8.25" customHeight="1" x14ac:dyDescent="0.2">
      <c r="A4" s="11">
        <v>2</v>
      </c>
      <c r="B4" s="12" t="s">
        <v>12</v>
      </c>
      <c r="C4" s="13" t="s">
        <v>13</v>
      </c>
      <c r="D4" s="14" t="s">
        <v>14</v>
      </c>
      <c r="E4" s="15">
        <v>15</v>
      </c>
      <c r="F4" s="16"/>
      <c r="G4" s="16"/>
      <c r="H4" s="16"/>
      <c r="I4" s="17"/>
    </row>
    <row r="5" spans="1:10" ht="8.25" customHeight="1" x14ac:dyDescent="0.2">
      <c r="A5" s="11">
        <v>3</v>
      </c>
      <c r="B5" s="12" t="s">
        <v>15</v>
      </c>
      <c r="C5" s="13" t="s">
        <v>16</v>
      </c>
      <c r="D5" s="14" t="s">
        <v>11</v>
      </c>
      <c r="E5" s="15">
        <v>4</v>
      </c>
      <c r="F5" s="16"/>
      <c r="G5" s="16"/>
      <c r="H5" s="16"/>
      <c r="I5" s="17"/>
    </row>
    <row r="6" spans="1:10" ht="8.25" customHeight="1" x14ac:dyDescent="0.2">
      <c r="A6" s="11">
        <v>4</v>
      </c>
      <c r="B6" s="12" t="s">
        <v>17</v>
      </c>
      <c r="C6" s="13" t="s">
        <v>18</v>
      </c>
      <c r="D6" s="14" t="s">
        <v>11</v>
      </c>
      <c r="E6" s="15">
        <v>3</v>
      </c>
      <c r="F6" s="16"/>
      <c r="G6" s="16"/>
      <c r="H6" s="16"/>
      <c r="I6" s="17"/>
    </row>
    <row r="7" spans="1:10" ht="8.25" customHeight="1" x14ac:dyDescent="0.2">
      <c r="A7" s="11">
        <v>5</v>
      </c>
      <c r="B7" s="12" t="s">
        <v>19</v>
      </c>
      <c r="C7" s="13" t="s">
        <v>20</v>
      </c>
      <c r="D7" s="14" t="s">
        <v>11</v>
      </c>
      <c r="E7" s="15">
        <v>2</v>
      </c>
      <c r="F7" s="16"/>
      <c r="G7" s="16"/>
      <c r="H7" s="16"/>
      <c r="I7" s="17"/>
    </row>
    <row r="8" spans="1:10" ht="8.25" customHeight="1" x14ac:dyDescent="0.2">
      <c r="A8" s="11">
        <v>6</v>
      </c>
      <c r="B8" s="12" t="s">
        <v>21</v>
      </c>
      <c r="C8" s="13" t="s">
        <v>22</v>
      </c>
      <c r="D8" s="14" t="s">
        <v>11</v>
      </c>
      <c r="E8" s="15">
        <v>2</v>
      </c>
      <c r="F8" s="16"/>
      <c r="G8" s="16"/>
      <c r="H8" s="16"/>
      <c r="I8" s="18" t="s">
        <v>23</v>
      </c>
    </row>
    <row r="9" spans="1:10" ht="8.25" customHeight="1" x14ac:dyDescent="0.2">
      <c r="A9" s="11">
        <v>7</v>
      </c>
      <c r="B9" s="12" t="s">
        <v>24</v>
      </c>
      <c r="C9" s="13" t="s">
        <v>25</v>
      </c>
      <c r="D9" s="14" t="s">
        <v>11</v>
      </c>
      <c r="E9" s="15">
        <v>2</v>
      </c>
      <c r="F9" s="19" t="s">
        <v>26</v>
      </c>
      <c r="G9" s="16"/>
      <c r="H9" s="16"/>
      <c r="I9" s="17"/>
    </row>
    <row r="10" spans="1:10" ht="8.25" customHeight="1" x14ac:dyDescent="0.2">
      <c r="A10" s="11">
        <v>8</v>
      </c>
      <c r="B10" s="12" t="s">
        <v>27</v>
      </c>
      <c r="C10" s="13" t="s">
        <v>28</v>
      </c>
      <c r="D10" s="14" t="s">
        <v>11</v>
      </c>
      <c r="E10" s="15">
        <v>2</v>
      </c>
      <c r="F10" s="19" t="s">
        <v>29</v>
      </c>
      <c r="G10" s="16"/>
      <c r="H10" s="16"/>
      <c r="I10" s="17"/>
    </row>
    <row r="11" spans="1:10" ht="8.25" customHeight="1" x14ac:dyDescent="0.2">
      <c r="A11" s="61">
        <v>9</v>
      </c>
      <c r="B11" s="63" t="s">
        <v>30</v>
      </c>
      <c r="C11" s="54" t="s">
        <v>31</v>
      </c>
      <c r="D11" s="65" t="s">
        <v>11</v>
      </c>
      <c r="E11" s="67">
        <v>1</v>
      </c>
      <c r="F11" s="69" t="s">
        <v>32</v>
      </c>
      <c r="G11" s="15">
        <v>1</v>
      </c>
      <c r="H11" s="13" t="s">
        <v>33</v>
      </c>
      <c r="I11" s="51"/>
    </row>
    <row r="12" spans="1:10" ht="8.25" customHeight="1" x14ac:dyDescent="0.2">
      <c r="A12" s="62"/>
      <c r="B12" s="64"/>
      <c r="C12" s="56"/>
      <c r="D12" s="66"/>
      <c r="E12" s="68"/>
      <c r="F12" s="70"/>
      <c r="G12" s="15">
        <v>2</v>
      </c>
      <c r="H12" s="13" t="s">
        <v>34</v>
      </c>
      <c r="I12" s="53"/>
    </row>
    <row r="13" spans="1:10" ht="8.25" customHeight="1" x14ac:dyDescent="0.2">
      <c r="A13" s="30">
        <v>10</v>
      </c>
      <c r="B13" s="33" t="s">
        <v>35</v>
      </c>
      <c r="C13" s="36" t="s">
        <v>36</v>
      </c>
      <c r="D13" s="39" t="s">
        <v>11</v>
      </c>
      <c r="E13" s="42">
        <v>1</v>
      </c>
      <c r="F13" s="45" t="s">
        <v>37</v>
      </c>
      <c r="G13" s="15">
        <v>1</v>
      </c>
      <c r="H13" s="13" t="s">
        <v>38</v>
      </c>
      <c r="I13" s="48"/>
    </row>
    <row r="14" spans="1:10" ht="8.25" customHeight="1" x14ac:dyDescent="0.2">
      <c r="A14" s="31"/>
      <c r="B14" s="34"/>
      <c r="C14" s="37"/>
      <c r="D14" s="40"/>
      <c r="E14" s="43"/>
      <c r="F14" s="46"/>
      <c r="G14" s="15">
        <v>2</v>
      </c>
      <c r="H14" s="13" t="s">
        <v>39</v>
      </c>
      <c r="I14" s="49"/>
    </row>
    <row r="15" spans="1:10" ht="8.25" customHeight="1" x14ac:dyDescent="0.2">
      <c r="A15" s="31"/>
      <c r="B15" s="34"/>
      <c r="C15" s="37"/>
      <c r="D15" s="40"/>
      <c r="E15" s="43"/>
      <c r="F15" s="46"/>
      <c r="G15" s="15">
        <v>4</v>
      </c>
      <c r="H15" s="13" t="s">
        <v>40</v>
      </c>
      <c r="I15" s="49"/>
    </row>
    <row r="16" spans="1:10" ht="8.25" customHeight="1" x14ac:dyDescent="0.2">
      <c r="A16" s="31"/>
      <c r="B16" s="34"/>
      <c r="C16" s="37"/>
      <c r="D16" s="40"/>
      <c r="E16" s="43"/>
      <c r="F16" s="46"/>
      <c r="G16" s="15">
        <v>5</v>
      </c>
      <c r="H16" s="13" t="s">
        <v>41</v>
      </c>
      <c r="I16" s="49"/>
    </row>
    <row r="17" spans="1:9" ht="8.25" customHeight="1" x14ac:dyDescent="0.2">
      <c r="A17" s="31"/>
      <c r="B17" s="34"/>
      <c r="C17" s="37"/>
      <c r="D17" s="40"/>
      <c r="E17" s="43"/>
      <c r="F17" s="46"/>
      <c r="G17" s="15">
        <v>6</v>
      </c>
      <c r="H17" s="13" t="s">
        <v>42</v>
      </c>
      <c r="I17" s="49"/>
    </row>
    <row r="18" spans="1:9" ht="8.25" customHeight="1" x14ac:dyDescent="0.2">
      <c r="A18" s="32"/>
      <c r="B18" s="35"/>
      <c r="C18" s="38"/>
      <c r="D18" s="41"/>
      <c r="E18" s="44"/>
      <c r="F18" s="47"/>
      <c r="G18" s="15">
        <v>9</v>
      </c>
      <c r="H18" s="13" t="s">
        <v>43</v>
      </c>
      <c r="I18" s="50"/>
    </row>
    <row r="19" spans="1:9" ht="8.25" customHeight="1" x14ac:dyDescent="0.2">
      <c r="A19" s="11">
        <v>11</v>
      </c>
      <c r="B19" s="12" t="s">
        <v>44</v>
      </c>
      <c r="C19" s="13" t="s">
        <v>45</v>
      </c>
      <c r="D19" s="14" t="s">
        <v>11</v>
      </c>
      <c r="E19" s="15">
        <v>2</v>
      </c>
      <c r="F19" s="19" t="s">
        <v>46</v>
      </c>
      <c r="G19" s="16"/>
      <c r="H19" s="16"/>
      <c r="I19" s="17"/>
    </row>
    <row r="20" spans="1:9" ht="8.25" customHeight="1" x14ac:dyDescent="0.2">
      <c r="A20" s="30">
        <v>12</v>
      </c>
      <c r="B20" s="33" t="s">
        <v>47</v>
      </c>
      <c r="C20" s="36" t="s">
        <v>48</v>
      </c>
      <c r="D20" s="39" t="s">
        <v>11</v>
      </c>
      <c r="E20" s="42">
        <v>2</v>
      </c>
      <c r="F20" s="45" t="s">
        <v>49</v>
      </c>
      <c r="G20" s="15">
        <v>1</v>
      </c>
      <c r="H20" s="13" t="s">
        <v>50</v>
      </c>
      <c r="I20" s="48"/>
    </row>
    <row r="21" spans="1:9" ht="8.25" customHeight="1" x14ac:dyDescent="0.2">
      <c r="A21" s="31"/>
      <c r="B21" s="34"/>
      <c r="C21" s="37"/>
      <c r="D21" s="40"/>
      <c r="E21" s="43"/>
      <c r="F21" s="46"/>
      <c r="G21" s="15">
        <v>2</v>
      </c>
      <c r="H21" s="13" t="s">
        <v>51</v>
      </c>
      <c r="I21" s="49"/>
    </row>
    <row r="22" spans="1:9" ht="8.25" customHeight="1" x14ac:dyDescent="0.2">
      <c r="A22" s="31"/>
      <c r="B22" s="34"/>
      <c r="C22" s="37"/>
      <c r="D22" s="40"/>
      <c r="E22" s="43"/>
      <c r="F22" s="46"/>
      <c r="G22" s="15">
        <v>3</v>
      </c>
      <c r="H22" s="13" t="s">
        <v>52</v>
      </c>
      <c r="I22" s="49"/>
    </row>
    <row r="23" spans="1:9" ht="8.25" customHeight="1" x14ac:dyDescent="0.2">
      <c r="A23" s="31"/>
      <c r="B23" s="34"/>
      <c r="C23" s="37"/>
      <c r="D23" s="40"/>
      <c r="E23" s="43"/>
      <c r="F23" s="46"/>
      <c r="G23" s="15">
        <v>4</v>
      </c>
      <c r="H23" s="13" t="s">
        <v>53</v>
      </c>
      <c r="I23" s="49"/>
    </row>
    <row r="24" spans="1:9" ht="8.25" customHeight="1" x14ac:dyDescent="0.2">
      <c r="A24" s="31"/>
      <c r="B24" s="34"/>
      <c r="C24" s="37"/>
      <c r="D24" s="40"/>
      <c r="E24" s="43"/>
      <c r="F24" s="46"/>
      <c r="G24" s="15">
        <v>5</v>
      </c>
      <c r="H24" s="13" t="s">
        <v>54</v>
      </c>
      <c r="I24" s="49"/>
    </row>
    <row r="25" spans="1:9" ht="8.25" customHeight="1" x14ac:dyDescent="0.2">
      <c r="A25" s="31"/>
      <c r="B25" s="34"/>
      <c r="C25" s="37"/>
      <c r="D25" s="40"/>
      <c r="E25" s="43"/>
      <c r="F25" s="46"/>
      <c r="G25" s="15">
        <v>6</v>
      </c>
      <c r="H25" s="13" t="s">
        <v>55</v>
      </c>
      <c r="I25" s="49"/>
    </row>
    <row r="26" spans="1:9" ht="8.25" customHeight="1" x14ac:dyDescent="0.2">
      <c r="A26" s="31"/>
      <c r="B26" s="34"/>
      <c r="C26" s="37"/>
      <c r="D26" s="40"/>
      <c r="E26" s="43"/>
      <c r="F26" s="46"/>
      <c r="G26" s="15">
        <v>7</v>
      </c>
      <c r="H26" s="13" t="s">
        <v>56</v>
      </c>
      <c r="I26" s="49"/>
    </row>
    <row r="27" spans="1:9" ht="8.25" customHeight="1" x14ac:dyDescent="0.2">
      <c r="A27" s="31"/>
      <c r="B27" s="34"/>
      <c r="C27" s="37"/>
      <c r="D27" s="40"/>
      <c r="E27" s="43"/>
      <c r="F27" s="46"/>
      <c r="G27" s="15">
        <v>8</v>
      </c>
      <c r="H27" s="13" t="s">
        <v>57</v>
      </c>
      <c r="I27" s="49"/>
    </row>
    <row r="28" spans="1:9" ht="8.25" customHeight="1" x14ac:dyDescent="0.2">
      <c r="A28" s="31"/>
      <c r="B28" s="34"/>
      <c r="C28" s="37"/>
      <c r="D28" s="40"/>
      <c r="E28" s="43"/>
      <c r="F28" s="46"/>
      <c r="G28" s="15">
        <v>9</v>
      </c>
      <c r="H28" s="13" t="s">
        <v>58</v>
      </c>
      <c r="I28" s="49"/>
    </row>
    <row r="29" spans="1:9" ht="8.25" customHeight="1" x14ac:dyDescent="0.2">
      <c r="A29" s="31"/>
      <c r="B29" s="34"/>
      <c r="C29" s="37"/>
      <c r="D29" s="40"/>
      <c r="E29" s="43"/>
      <c r="F29" s="46"/>
      <c r="G29" s="15">
        <v>10</v>
      </c>
      <c r="H29" s="13" t="s">
        <v>59</v>
      </c>
      <c r="I29" s="49"/>
    </row>
    <row r="30" spans="1:9" ht="8.25" customHeight="1" x14ac:dyDescent="0.2">
      <c r="A30" s="31"/>
      <c r="B30" s="34"/>
      <c r="C30" s="37"/>
      <c r="D30" s="40"/>
      <c r="E30" s="43"/>
      <c r="F30" s="46"/>
      <c r="G30" s="15">
        <v>11</v>
      </c>
      <c r="H30" s="13" t="s">
        <v>60</v>
      </c>
      <c r="I30" s="49"/>
    </row>
    <row r="31" spans="1:9" ht="8.25" customHeight="1" x14ac:dyDescent="0.2">
      <c r="A31" s="32"/>
      <c r="B31" s="35"/>
      <c r="C31" s="38"/>
      <c r="D31" s="41"/>
      <c r="E31" s="44"/>
      <c r="F31" s="47"/>
      <c r="G31" s="15">
        <v>12</v>
      </c>
      <c r="H31" s="13" t="s">
        <v>61</v>
      </c>
      <c r="I31" s="50"/>
    </row>
    <row r="32" spans="1:9" ht="8.25" customHeight="1" x14ac:dyDescent="0.2">
      <c r="A32" s="11">
        <v>13</v>
      </c>
      <c r="B32" s="12" t="s">
        <v>62</v>
      </c>
      <c r="C32" s="13" t="s">
        <v>63</v>
      </c>
      <c r="D32" s="14" t="s">
        <v>11</v>
      </c>
      <c r="E32" s="15">
        <v>4</v>
      </c>
      <c r="F32" s="16"/>
      <c r="G32" s="16"/>
      <c r="H32" s="16"/>
      <c r="I32" s="17"/>
    </row>
    <row r="33" spans="1:9" ht="8.25" customHeight="1" x14ac:dyDescent="0.2">
      <c r="A33" s="11">
        <v>14</v>
      </c>
      <c r="B33" s="12" t="s">
        <v>64</v>
      </c>
      <c r="C33" s="13" t="s">
        <v>65</v>
      </c>
      <c r="D33" s="14" t="s">
        <v>11</v>
      </c>
      <c r="E33" s="15">
        <v>2</v>
      </c>
      <c r="F33" s="19" t="s">
        <v>66</v>
      </c>
      <c r="G33" s="16"/>
      <c r="H33" s="16"/>
      <c r="I33" s="17"/>
    </row>
    <row r="34" spans="1:9" ht="8.25" customHeight="1" x14ac:dyDescent="0.2">
      <c r="A34" s="61">
        <v>15</v>
      </c>
      <c r="B34" s="63" t="s">
        <v>67</v>
      </c>
      <c r="C34" s="54" t="s">
        <v>68</v>
      </c>
      <c r="D34" s="65" t="s">
        <v>11</v>
      </c>
      <c r="E34" s="67">
        <v>1</v>
      </c>
      <c r="F34" s="69" t="s">
        <v>32</v>
      </c>
      <c r="G34" s="15">
        <v>1</v>
      </c>
      <c r="H34" s="13" t="s">
        <v>69</v>
      </c>
      <c r="I34" s="51"/>
    </row>
    <row r="35" spans="1:9" ht="8.25" customHeight="1" x14ac:dyDescent="0.2">
      <c r="A35" s="62"/>
      <c r="B35" s="64"/>
      <c r="C35" s="56"/>
      <c r="D35" s="66"/>
      <c r="E35" s="68"/>
      <c r="F35" s="70"/>
      <c r="G35" s="15">
        <v>2</v>
      </c>
      <c r="H35" s="13" t="s">
        <v>70</v>
      </c>
      <c r="I35" s="53"/>
    </row>
    <row r="36" spans="1:9" ht="8.25" customHeight="1" x14ac:dyDescent="0.2">
      <c r="A36" s="30">
        <v>16</v>
      </c>
      <c r="B36" s="33" t="s">
        <v>71</v>
      </c>
      <c r="C36" s="36" t="s">
        <v>72</v>
      </c>
      <c r="D36" s="16"/>
      <c r="E36" s="42">
        <v>1</v>
      </c>
      <c r="F36" s="45" t="s">
        <v>73</v>
      </c>
      <c r="G36" s="15">
        <v>1</v>
      </c>
      <c r="H36" s="13" t="s">
        <v>74</v>
      </c>
      <c r="I36" s="51"/>
    </row>
    <row r="37" spans="1:9" ht="8.25" customHeight="1" x14ac:dyDescent="0.2">
      <c r="A37" s="31"/>
      <c r="B37" s="34"/>
      <c r="C37" s="37"/>
      <c r="D37" s="16"/>
      <c r="E37" s="43"/>
      <c r="F37" s="46"/>
      <c r="G37" s="15">
        <v>2</v>
      </c>
      <c r="H37" s="13" t="s">
        <v>75</v>
      </c>
      <c r="I37" s="52"/>
    </row>
    <row r="38" spans="1:9" ht="8.25" customHeight="1" x14ac:dyDescent="0.2">
      <c r="A38" s="32"/>
      <c r="B38" s="35"/>
      <c r="C38" s="38"/>
      <c r="D38" s="16"/>
      <c r="E38" s="44"/>
      <c r="F38" s="47"/>
      <c r="G38" s="15">
        <v>8</v>
      </c>
      <c r="H38" s="13" t="s">
        <v>76</v>
      </c>
      <c r="I38" s="53"/>
    </row>
    <row r="39" spans="1:9" ht="8.25" customHeight="1" x14ac:dyDescent="0.2">
      <c r="A39" s="11">
        <v>17</v>
      </c>
      <c r="B39" s="12" t="s">
        <v>77</v>
      </c>
      <c r="C39" s="13" t="s">
        <v>78</v>
      </c>
      <c r="D39" s="16"/>
      <c r="E39" s="15">
        <v>2</v>
      </c>
      <c r="F39" s="19" t="s">
        <v>79</v>
      </c>
      <c r="G39" s="16"/>
      <c r="H39" s="16"/>
      <c r="I39" s="17"/>
    </row>
    <row r="40" spans="1:9" ht="8.25" customHeight="1" x14ac:dyDescent="0.2">
      <c r="A40" s="30">
        <v>18</v>
      </c>
      <c r="B40" s="33" t="s">
        <v>80</v>
      </c>
      <c r="C40" s="36" t="s">
        <v>81</v>
      </c>
      <c r="D40" s="39" t="s">
        <v>11</v>
      </c>
      <c r="E40" s="42">
        <v>2</v>
      </c>
      <c r="F40" s="45" t="s">
        <v>82</v>
      </c>
      <c r="G40" s="15">
        <v>10</v>
      </c>
      <c r="H40" s="13" t="s">
        <v>83</v>
      </c>
      <c r="I40" s="48"/>
    </row>
    <row r="41" spans="1:9" ht="8.25" customHeight="1" x14ac:dyDescent="0.2">
      <c r="A41" s="31"/>
      <c r="B41" s="34"/>
      <c r="C41" s="37"/>
      <c r="D41" s="40"/>
      <c r="E41" s="43"/>
      <c r="F41" s="46"/>
      <c r="G41" s="15">
        <v>11</v>
      </c>
      <c r="H41" s="13" t="s">
        <v>84</v>
      </c>
      <c r="I41" s="49"/>
    </row>
    <row r="42" spans="1:9" ht="8.25" customHeight="1" x14ac:dyDescent="0.2">
      <c r="A42" s="31"/>
      <c r="B42" s="34"/>
      <c r="C42" s="37"/>
      <c r="D42" s="40"/>
      <c r="E42" s="43"/>
      <c r="F42" s="46"/>
      <c r="G42" s="15">
        <v>12</v>
      </c>
      <c r="H42" s="13" t="s">
        <v>85</v>
      </c>
      <c r="I42" s="49"/>
    </row>
    <row r="43" spans="1:9" ht="8.25" customHeight="1" x14ac:dyDescent="0.2">
      <c r="A43" s="31"/>
      <c r="B43" s="34"/>
      <c r="C43" s="37"/>
      <c r="D43" s="40"/>
      <c r="E43" s="43"/>
      <c r="F43" s="46"/>
      <c r="G43" s="15">
        <v>13</v>
      </c>
      <c r="H43" s="13" t="s">
        <v>86</v>
      </c>
      <c r="I43" s="49"/>
    </row>
    <row r="44" spans="1:9" ht="8.25" customHeight="1" x14ac:dyDescent="0.2">
      <c r="A44" s="31"/>
      <c r="B44" s="34"/>
      <c r="C44" s="37"/>
      <c r="D44" s="40"/>
      <c r="E44" s="43"/>
      <c r="F44" s="46"/>
      <c r="G44" s="15">
        <v>14</v>
      </c>
      <c r="H44" s="13" t="s">
        <v>87</v>
      </c>
      <c r="I44" s="49"/>
    </row>
    <row r="45" spans="1:9" ht="8.25" customHeight="1" x14ac:dyDescent="0.2">
      <c r="A45" s="31"/>
      <c r="B45" s="34"/>
      <c r="C45" s="37"/>
      <c r="D45" s="40"/>
      <c r="E45" s="43"/>
      <c r="F45" s="46"/>
      <c r="G45" s="15">
        <v>15</v>
      </c>
      <c r="H45" s="13" t="s">
        <v>88</v>
      </c>
      <c r="I45" s="49"/>
    </row>
    <row r="46" spans="1:9" ht="8.25" customHeight="1" x14ac:dyDescent="0.2">
      <c r="A46" s="31"/>
      <c r="B46" s="34"/>
      <c r="C46" s="37"/>
      <c r="D46" s="40"/>
      <c r="E46" s="43"/>
      <c r="F46" s="46"/>
      <c r="G46" s="15">
        <v>20</v>
      </c>
      <c r="H46" s="13" t="s">
        <v>89</v>
      </c>
      <c r="I46" s="49"/>
    </row>
    <row r="47" spans="1:9" ht="8.25" customHeight="1" x14ac:dyDescent="0.2">
      <c r="A47" s="31"/>
      <c r="B47" s="34"/>
      <c r="C47" s="37"/>
      <c r="D47" s="40"/>
      <c r="E47" s="43"/>
      <c r="F47" s="46"/>
      <c r="G47" s="15">
        <v>30</v>
      </c>
      <c r="H47" s="13" t="s">
        <v>90</v>
      </c>
      <c r="I47" s="49"/>
    </row>
    <row r="48" spans="1:9" ht="8.25" customHeight="1" x14ac:dyDescent="0.2">
      <c r="A48" s="31"/>
      <c r="B48" s="34"/>
      <c r="C48" s="37"/>
      <c r="D48" s="40"/>
      <c r="E48" s="43"/>
      <c r="F48" s="46"/>
      <c r="G48" s="15">
        <v>31</v>
      </c>
      <c r="H48" s="13" t="s">
        <v>91</v>
      </c>
      <c r="I48" s="49"/>
    </row>
    <row r="49" spans="1:9" ht="8.25" customHeight="1" x14ac:dyDescent="0.2">
      <c r="A49" s="31"/>
      <c r="B49" s="34"/>
      <c r="C49" s="37"/>
      <c r="D49" s="40"/>
      <c r="E49" s="43"/>
      <c r="F49" s="46"/>
      <c r="G49" s="15">
        <v>40</v>
      </c>
      <c r="H49" s="13" t="s">
        <v>92</v>
      </c>
      <c r="I49" s="49"/>
    </row>
    <row r="50" spans="1:9" ht="8.25" customHeight="1" x14ac:dyDescent="0.2">
      <c r="A50" s="31"/>
      <c r="B50" s="34"/>
      <c r="C50" s="37"/>
      <c r="D50" s="40"/>
      <c r="E50" s="43"/>
      <c r="F50" s="46"/>
      <c r="G50" s="15">
        <v>41</v>
      </c>
      <c r="H50" s="13" t="s">
        <v>93</v>
      </c>
      <c r="I50" s="49"/>
    </row>
    <row r="51" spans="1:9" ht="8.25" customHeight="1" x14ac:dyDescent="0.2">
      <c r="A51" s="31"/>
      <c r="B51" s="34"/>
      <c r="C51" s="37"/>
      <c r="D51" s="40"/>
      <c r="E51" s="43"/>
      <c r="F51" s="46"/>
      <c r="G51" s="15">
        <v>42</v>
      </c>
      <c r="H51" s="13" t="s">
        <v>94</v>
      </c>
      <c r="I51" s="49"/>
    </row>
    <row r="52" spans="1:9" ht="8.25" customHeight="1" x14ac:dyDescent="0.2">
      <c r="A52" s="31"/>
      <c r="B52" s="34"/>
      <c r="C52" s="37"/>
      <c r="D52" s="40"/>
      <c r="E52" s="43"/>
      <c r="F52" s="46"/>
      <c r="G52" s="15">
        <v>96</v>
      </c>
      <c r="H52" s="13" t="s">
        <v>95</v>
      </c>
      <c r="I52" s="49"/>
    </row>
    <row r="53" spans="1:9" ht="8.25" customHeight="1" x14ac:dyDescent="0.2">
      <c r="A53" s="32"/>
      <c r="B53" s="35"/>
      <c r="C53" s="38"/>
      <c r="D53" s="41"/>
      <c r="E53" s="44"/>
      <c r="F53" s="47"/>
      <c r="G53" s="15">
        <v>98</v>
      </c>
      <c r="H53" s="13" t="s">
        <v>76</v>
      </c>
      <c r="I53" s="50"/>
    </row>
    <row r="54" spans="1:9" ht="8.25" customHeight="1" x14ac:dyDescent="0.2">
      <c r="A54" s="30">
        <v>19</v>
      </c>
      <c r="B54" s="33" t="s">
        <v>96</v>
      </c>
      <c r="C54" s="54" t="s">
        <v>97</v>
      </c>
      <c r="D54" s="39" t="s">
        <v>11</v>
      </c>
      <c r="E54" s="42">
        <v>1</v>
      </c>
      <c r="F54" s="45" t="s">
        <v>98</v>
      </c>
      <c r="G54" s="15">
        <v>1</v>
      </c>
      <c r="H54" s="13" t="s">
        <v>69</v>
      </c>
      <c r="I54" s="48"/>
    </row>
    <row r="55" spans="1:9" ht="8.25" customHeight="1" x14ac:dyDescent="0.2">
      <c r="A55" s="31"/>
      <c r="B55" s="34"/>
      <c r="C55" s="55"/>
      <c r="D55" s="40"/>
      <c r="E55" s="43"/>
      <c r="F55" s="46"/>
      <c r="G55" s="15">
        <v>2</v>
      </c>
      <c r="H55" s="13" t="s">
        <v>70</v>
      </c>
      <c r="I55" s="49"/>
    </row>
    <row r="56" spans="1:9" ht="8.25" customHeight="1" x14ac:dyDescent="0.2">
      <c r="A56" s="31"/>
      <c r="B56" s="34"/>
      <c r="C56" s="55"/>
      <c r="D56" s="40"/>
      <c r="E56" s="43"/>
      <c r="F56" s="46"/>
      <c r="G56" s="15">
        <v>8</v>
      </c>
      <c r="H56" s="13" t="s">
        <v>99</v>
      </c>
      <c r="I56" s="49"/>
    </row>
    <row r="57" spans="1:9" ht="8.25" customHeight="1" x14ac:dyDescent="0.2">
      <c r="A57" s="32"/>
      <c r="B57" s="35"/>
      <c r="C57" s="56"/>
      <c r="D57" s="41"/>
      <c r="E57" s="44"/>
      <c r="F57" s="47"/>
      <c r="G57" s="15">
        <v>9</v>
      </c>
      <c r="H57" s="13" t="s">
        <v>100</v>
      </c>
      <c r="I57" s="50"/>
    </row>
    <row r="58" spans="1:9" ht="8.25" customHeight="1" x14ac:dyDescent="0.2">
      <c r="A58" s="11">
        <v>20</v>
      </c>
      <c r="B58" s="12" t="s">
        <v>101</v>
      </c>
      <c r="C58" s="13" t="s">
        <v>102</v>
      </c>
      <c r="D58" s="14" t="s">
        <v>14</v>
      </c>
      <c r="E58" s="15">
        <v>12</v>
      </c>
      <c r="F58" s="19" t="s">
        <v>103</v>
      </c>
      <c r="G58" s="16"/>
      <c r="H58" s="16"/>
      <c r="I58" s="17"/>
    </row>
    <row r="59" spans="1:9" ht="8.25" customHeight="1" x14ac:dyDescent="0.2">
      <c r="A59" s="61">
        <v>21</v>
      </c>
      <c r="B59" s="63" t="s">
        <v>104</v>
      </c>
      <c r="C59" s="54" t="s">
        <v>105</v>
      </c>
      <c r="D59" s="65" t="s">
        <v>11</v>
      </c>
      <c r="E59" s="67">
        <v>1</v>
      </c>
      <c r="F59" s="69" t="s">
        <v>32</v>
      </c>
      <c r="G59" s="15">
        <v>1</v>
      </c>
      <c r="H59" s="13" t="s">
        <v>69</v>
      </c>
      <c r="I59" s="51"/>
    </row>
    <row r="60" spans="1:9" ht="8.25" customHeight="1" x14ac:dyDescent="0.2">
      <c r="A60" s="62"/>
      <c r="B60" s="64"/>
      <c r="C60" s="56"/>
      <c r="D60" s="66"/>
      <c r="E60" s="68"/>
      <c r="F60" s="70"/>
      <c r="G60" s="15">
        <v>2</v>
      </c>
      <c r="H60" s="13" t="s">
        <v>70</v>
      </c>
      <c r="I60" s="53"/>
    </row>
    <row r="61" spans="1:9" ht="8.25" customHeight="1" x14ac:dyDescent="0.2">
      <c r="A61" s="30">
        <v>22</v>
      </c>
      <c r="B61" s="33" t="s">
        <v>106</v>
      </c>
      <c r="C61" s="36" t="s">
        <v>107</v>
      </c>
      <c r="D61" s="39" t="s">
        <v>11</v>
      </c>
      <c r="E61" s="42">
        <v>1</v>
      </c>
      <c r="F61" s="45" t="s">
        <v>73</v>
      </c>
      <c r="G61" s="15">
        <v>1</v>
      </c>
      <c r="H61" s="13" t="s">
        <v>69</v>
      </c>
      <c r="I61" s="51"/>
    </row>
    <row r="62" spans="1:9" ht="8.25" customHeight="1" x14ac:dyDescent="0.2">
      <c r="A62" s="31"/>
      <c r="B62" s="34"/>
      <c r="C62" s="37"/>
      <c r="D62" s="40"/>
      <c r="E62" s="43"/>
      <c r="F62" s="46"/>
      <c r="G62" s="15">
        <v>2</v>
      </c>
      <c r="H62" s="13" t="s">
        <v>70</v>
      </c>
      <c r="I62" s="52"/>
    </row>
    <row r="63" spans="1:9" ht="8.25" customHeight="1" x14ac:dyDescent="0.2">
      <c r="A63" s="32"/>
      <c r="B63" s="35"/>
      <c r="C63" s="38"/>
      <c r="D63" s="41"/>
      <c r="E63" s="44"/>
      <c r="F63" s="47"/>
      <c r="G63" s="15">
        <v>8</v>
      </c>
      <c r="H63" s="13" t="s">
        <v>99</v>
      </c>
      <c r="I63" s="53"/>
    </row>
    <row r="64" spans="1:9" ht="8.25" customHeight="1" x14ac:dyDescent="0.2">
      <c r="A64" s="30">
        <v>23</v>
      </c>
      <c r="B64" s="33" t="s">
        <v>108</v>
      </c>
      <c r="C64" s="36" t="s">
        <v>109</v>
      </c>
      <c r="D64" s="39" t="s">
        <v>11</v>
      </c>
      <c r="E64" s="42">
        <v>1</v>
      </c>
      <c r="F64" s="45" t="s">
        <v>110</v>
      </c>
      <c r="G64" s="15">
        <v>1</v>
      </c>
      <c r="H64" s="13" t="s">
        <v>111</v>
      </c>
      <c r="I64" s="48"/>
    </row>
    <row r="65" spans="1:9" ht="8.25" customHeight="1" x14ac:dyDescent="0.2">
      <c r="A65" s="31"/>
      <c r="B65" s="34"/>
      <c r="C65" s="37"/>
      <c r="D65" s="40"/>
      <c r="E65" s="43"/>
      <c r="F65" s="46"/>
      <c r="G65" s="15">
        <v>2</v>
      </c>
      <c r="H65" s="13" t="s">
        <v>112</v>
      </c>
      <c r="I65" s="49"/>
    </row>
    <row r="66" spans="1:9" ht="8.25" customHeight="1" x14ac:dyDescent="0.2">
      <c r="A66" s="31"/>
      <c r="B66" s="34"/>
      <c r="C66" s="37"/>
      <c r="D66" s="40"/>
      <c r="E66" s="43"/>
      <c r="F66" s="46"/>
      <c r="G66" s="15">
        <v>3</v>
      </c>
      <c r="H66" s="13" t="s">
        <v>113</v>
      </c>
      <c r="I66" s="49"/>
    </row>
    <row r="67" spans="1:9" ht="8.25" customHeight="1" x14ac:dyDescent="0.2">
      <c r="A67" s="32"/>
      <c r="B67" s="35"/>
      <c r="C67" s="38"/>
      <c r="D67" s="41"/>
      <c r="E67" s="44"/>
      <c r="F67" s="47"/>
      <c r="G67" s="15">
        <v>4</v>
      </c>
      <c r="H67" s="13" t="s">
        <v>114</v>
      </c>
      <c r="I67" s="50"/>
    </row>
    <row r="68" spans="1:9" ht="8.25" customHeight="1" x14ac:dyDescent="0.2">
      <c r="A68" s="30">
        <v>24</v>
      </c>
      <c r="B68" s="33" t="s">
        <v>115</v>
      </c>
      <c r="C68" s="36" t="s">
        <v>116</v>
      </c>
      <c r="D68" s="39" t="s">
        <v>11</v>
      </c>
      <c r="E68" s="42">
        <v>1</v>
      </c>
      <c r="F68" s="45" t="s">
        <v>73</v>
      </c>
      <c r="G68" s="15">
        <v>1</v>
      </c>
      <c r="H68" s="13" t="s">
        <v>117</v>
      </c>
      <c r="I68" s="51"/>
    </row>
    <row r="69" spans="1:9" ht="8.25" customHeight="1" x14ac:dyDescent="0.2">
      <c r="A69" s="31"/>
      <c r="B69" s="34"/>
      <c r="C69" s="37"/>
      <c r="D69" s="40"/>
      <c r="E69" s="43"/>
      <c r="F69" s="46"/>
      <c r="G69" s="15">
        <v>2</v>
      </c>
      <c r="H69" s="13" t="s">
        <v>118</v>
      </c>
      <c r="I69" s="52"/>
    </row>
    <row r="70" spans="1:9" ht="8.25" customHeight="1" x14ac:dyDescent="0.2">
      <c r="A70" s="32"/>
      <c r="B70" s="35"/>
      <c r="C70" s="38"/>
      <c r="D70" s="41"/>
      <c r="E70" s="44"/>
      <c r="F70" s="47"/>
      <c r="G70" s="15">
        <v>8</v>
      </c>
      <c r="H70" s="13" t="s">
        <v>76</v>
      </c>
      <c r="I70" s="53"/>
    </row>
    <row r="71" spans="1:9" ht="8.25" customHeight="1" x14ac:dyDescent="0.2">
      <c r="A71" s="11">
        <v>25</v>
      </c>
      <c r="B71" s="12" t="s">
        <v>119</v>
      </c>
      <c r="C71" s="13" t="s">
        <v>120</v>
      </c>
      <c r="D71" s="14" t="s">
        <v>11</v>
      </c>
      <c r="E71" s="15">
        <v>2</v>
      </c>
      <c r="F71" s="19" t="s">
        <v>66</v>
      </c>
      <c r="G71" s="16"/>
      <c r="H71" s="16"/>
      <c r="I71" s="17"/>
    </row>
    <row r="72" spans="1:9" ht="8.25" customHeight="1" x14ac:dyDescent="0.2">
      <c r="A72" s="61">
        <v>26</v>
      </c>
      <c r="B72" s="63" t="s">
        <v>121</v>
      </c>
      <c r="C72" s="54" t="s">
        <v>122</v>
      </c>
      <c r="D72" s="65" t="s">
        <v>11</v>
      </c>
      <c r="E72" s="67">
        <v>1</v>
      </c>
      <c r="F72" s="69" t="s">
        <v>32</v>
      </c>
      <c r="G72" s="15">
        <v>1</v>
      </c>
      <c r="H72" s="13" t="s">
        <v>123</v>
      </c>
      <c r="I72" s="51"/>
    </row>
    <row r="73" spans="1:9" ht="8.25" customHeight="1" x14ac:dyDescent="0.2">
      <c r="A73" s="62"/>
      <c r="B73" s="64"/>
      <c r="C73" s="56"/>
      <c r="D73" s="66"/>
      <c r="E73" s="68"/>
      <c r="F73" s="70"/>
      <c r="G73" s="15">
        <v>2</v>
      </c>
      <c r="H73" s="13" t="s">
        <v>124</v>
      </c>
      <c r="I73" s="53"/>
    </row>
    <row r="74" spans="1:9" ht="8.25" customHeight="1" x14ac:dyDescent="0.2">
      <c r="A74" s="61">
        <v>27</v>
      </c>
      <c r="B74" s="63" t="s">
        <v>125</v>
      </c>
      <c r="C74" s="54" t="s">
        <v>126</v>
      </c>
      <c r="D74" s="65" t="s">
        <v>11</v>
      </c>
      <c r="E74" s="67">
        <v>1</v>
      </c>
      <c r="F74" s="69" t="s">
        <v>32</v>
      </c>
      <c r="G74" s="15">
        <v>1</v>
      </c>
      <c r="H74" s="13" t="s">
        <v>69</v>
      </c>
      <c r="I74" s="51"/>
    </row>
    <row r="75" spans="1:9" ht="8.25" customHeight="1" x14ac:dyDescent="0.2">
      <c r="A75" s="62"/>
      <c r="B75" s="64"/>
      <c r="C75" s="56"/>
      <c r="D75" s="66"/>
      <c r="E75" s="68"/>
      <c r="F75" s="70"/>
      <c r="G75" s="15">
        <v>2</v>
      </c>
      <c r="H75" s="13" t="s">
        <v>70</v>
      </c>
      <c r="I75" s="53"/>
    </row>
    <row r="76" spans="1:9" ht="8.25" customHeight="1" x14ac:dyDescent="0.2">
      <c r="A76" s="30">
        <v>28</v>
      </c>
      <c r="B76" s="33" t="s">
        <v>127</v>
      </c>
      <c r="C76" s="54" t="s">
        <v>128</v>
      </c>
      <c r="D76" s="39" t="s">
        <v>11</v>
      </c>
      <c r="E76" s="42">
        <v>1</v>
      </c>
      <c r="F76" s="45" t="s">
        <v>73</v>
      </c>
      <c r="G76" s="15">
        <v>1</v>
      </c>
      <c r="H76" s="13" t="s">
        <v>69</v>
      </c>
      <c r="I76" s="51"/>
    </row>
    <row r="77" spans="1:9" ht="8.25" customHeight="1" x14ac:dyDescent="0.2">
      <c r="A77" s="31"/>
      <c r="B77" s="34"/>
      <c r="C77" s="55"/>
      <c r="D77" s="40"/>
      <c r="E77" s="43"/>
      <c r="F77" s="46"/>
      <c r="G77" s="15">
        <v>2</v>
      </c>
      <c r="H77" s="13" t="s">
        <v>70</v>
      </c>
      <c r="I77" s="52"/>
    </row>
    <row r="78" spans="1:9" ht="8.25" customHeight="1" x14ac:dyDescent="0.2">
      <c r="A78" s="32"/>
      <c r="B78" s="35"/>
      <c r="C78" s="56"/>
      <c r="D78" s="41"/>
      <c r="E78" s="44"/>
      <c r="F78" s="47"/>
      <c r="G78" s="15">
        <v>8</v>
      </c>
      <c r="H78" s="13" t="s">
        <v>99</v>
      </c>
      <c r="I78" s="53"/>
    </row>
    <row r="79" spans="1:9" ht="8.25" customHeight="1" x14ac:dyDescent="0.2">
      <c r="A79" s="30">
        <v>29</v>
      </c>
      <c r="B79" s="33" t="s">
        <v>129</v>
      </c>
      <c r="C79" s="36" t="s">
        <v>130</v>
      </c>
      <c r="D79" s="39" t="s">
        <v>11</v>
      </c>
      <c r="E79" s="42">
        <v>1</v>
      </c>
      <c r="F79" s="45" t="s">
        <v>73</v>
      </c>
      <c r="G79" s="15">
        <v>1</v>
      </c>
      <c r="H79" s="13" t="s">
        <v>74</v>
      </c>
      <c r="I79" s="51"/>
    </row>
    <row r="80" spans="1:9" ht="8.25" customHeight="1" x14ac:dyDescent="0.2">
      <c r="A80" s="31"/>
      <c r="B80" s="34"/>
      <c r="C80" s="37"/>
      <c r="D80" s="40"/>
      <c r="E80" s="43"/>
      <c r="F80" s="46"/>
      <c r="G80" s="15">
        <v>2</v>
      </c>
      <c r="H80" s="13" t="s">
        <v>131</v>
      </c>
      <c r="I80" s="52"/>
    </row>
    <row r="81" spans="1:9" ht="8.25" customHeight="1" x14ac:dyDescent="0.2">
      <c r="A81" s="32"/>
      <c r="B81" s="35"/>
      <c r="C81" s="38"/>
      <c r="D81" s="41"/>
      <c r="E81" s="44"/>
      <c r="F81" s="47"/>
      <c r="G81" s="15">
        <v>8</v>
      </c>
      <c r="H81" s="13" t="s">
        <v>76</v>
      </c>
      <c r="I81" s="53"/>
    </row>
    <row r="82" spans="1:9" ht="8.25" customHeight="1" x14ac:dyDescent="0.2">
      <c r="A82" s="11">
        <v>30</v>
      </c>
      <c r="B82" s="12" t="s">
        <v>132</v>
      </c>
      <c r="C82" s="13" t="s">
        <v>133</v>
      </c>
      <c r="D82" s="14" t="s">
        <v>11</v>
      </c>
      <c r="E82" s="15">
        <v>2</v>
      </c>
      <c r="F82" s="19" t="s">
        <v>79</v>
      </c>
      <c r="G82" s="16"/>
      <c r="H82" s="16"/>
      <c r="I82" s="17"/>
    </row>
    <row r="83" spans="1:9" ht="8.25" customHeight="1" x14ac:dyDescent="0.2">
      <c r="A83" s="30">
        <v>31</v>
      </c>
      <c r="B83" s="33" t="s">
        <v>134</v>
      </c>
      <c r="C83" s="36" t="s">
        <v>135</v>
      </c>
      <c r="D83" s="39" t="s">
        <v>11</v>
      </c>
      <c r="E83" s="42">
        <v>2</v>
      </c>
      <c r="F83" s="45" t="s">
        <v>136</v>
      </c>
      <c r="G83" s="15">
        <v>10</v>
      </c>
      <c r="H83" s="13" t="s">
        <v>83</v>
      </c>
      <c r="I83" s="48"/>
    </row>
    <row r="84" spans="1:9" ht="8.25" customHeight="1" x14ac:dyDescent="0.2">
      <c r="A84" s="31"/>
      <c r="B84" s="34"/>
      <c r="C84" s="37"/>
      <c r="D84" s="40"/>
      <c r="E84" s="43"/>
      <c r="F84" s="46"/>
      <c r="G84" s="15">
        <v>11</v>
      </c>
      <c r="H84" s="13" t="s">
        <v>84</v>
      </c>
      <c r="I84" s="49"/>
    </row>
    <row r="85" spans="1:9" ht="8.25" customHeight="1" x14ac:dyDescent="0.2">
      <c r="A85" s="31"/>
      <c r="B85" s="34"/>
      <c r="C85" s="37"/>
      <c r="D85" s="40"/>
      <c r="E85" s="43"/>
      <c r="F85" s="46"/>
      <c r="G85" s="15">
        <v>12</v>
      </c>
      <c r="H85" s="13" t="s">
        <v>85</v>
      </c>
      <c r="I85" s="49"/>
    </row>
    <row r="86" spans="1:9" ht="8.25" customHeight="1" x14ac:dyDescent="0.2">
      <c r="A86" s="31"/>
      <c r="B86" s="34"/>
      <c r="C86" s="37"/>
      <c r="D86" s="40"/>
      <c r="E86" s="43"/>
      <c r="F86" s="46"/>
      <c r="G86" s="15">
        <v>13</v>
      </c>
      <c r="H86" s="13" t="s">
        <v>137</v>
      </c>
      <c r="I86" s="49"/>
    </row>
    <row r="87" spans="1:9" ht="8.25" customHeight="1" x14ac:dyDescent="0.2">
      <c r="A87" s="31"/>
      <c r="B87" s="34"/>
      <c r="C87" s="37"/>
      <c r="D87" s="40"/>
      <c r="E87" s="43"/>
      <c r="F87" s="46"/>
      <c r="G87" s="15">
        <v>14</v>
      </c>
      <c r="H87" s="13" t="s">
        <v>87</v>
      </c>
      <c r="I87" s="49"/>
    </row>
    <row r="88" spans="1:9" ht="8.25" customHeight="1" x14ac:dyDescent="0.2">
      <c r="A88" s="31"/>
      <c r="B88" s="34"/>
      <c r="C88" s="37"/>
      <c r="D88" s="40"/>
      <c r="E88" s="43"/>
      <c r="F88" s="46"/>
      <c r="G88" s="15">
        <v>15</v>
      </c>
      <c r="H88" s="13" t="s">
        <v>88</v>
      </c>
      <c r="I88" s="49"/>
    </row>
    <row r="89" spans="1:9" ht="8.25" customHeight="1" x14ac:dyDescent="0.2">
      <c r="A89" s="31"/>
      <c r="B89" s="34"/>
      <c r="C89" s="37"/>
      <c r="D89" s="40"/>
      <c r="E89" s="43"/>
      <c r="F89" s="46"/>
      <c r="G89" s="15">
        <v>20</v>
      </c>
      <c r="H89" s="13" t="s">
        <v>89</v>
      </c>
      <c r="I89" s="49"/>
    </row>
    <row r="90" spans="1:9" ht="8.25" customHeight="1" x14ac:dyDescent="0.2">
      <c r="A90" s="31"/>
      <c r="B90" s="34"/>
      <c r="C90" s="37"/>
      <c r="D90" s="40"/>
      <c r="E90" s="43"/>
      <c r="F90" s="46"/>
      <c r="G90" s="15">
        <v>21</v>
      </c>
      <c r="H90" s="13" t="s">
        <v>138</v>
      </c>
      <c r="I90" s="49"/>
    </row>
    <row r="91" spans="1:9" ht="8.25" customHeight="1" x14ac:dyDescent="0.2">
      <c r="A91" s="31"/>
      <c r="B91" s="34"/>
      <c r="C91" s="37"/>
      <c r="D91" s="40"/>
      <c r="E91" s="43"/>
      <c r="F91" s="46"/>
      <c r="G91" s="15">
        <v>30</v>
      </c>
      <c r="H91" s="13" t="s">
        <v>90</v>
      </c>
      <c r="I91" s="49"/>
    </row>
    <row r="92" spans="1:9" ht="8.25" customHeight="1" x14ac:dyDescent="0.2">
      <c r="A92" s="31"/>
      <c r="B92" s="34"/>
      <c r="C92" s="37"/>
      <c r="D92" s="40"/>
      <c r="E92" s="43"/>
      <c r="F92" s="46"/>
      <c r="G92" s="15">
        <v>31</v>
      </c>
      <c r="H92" s="13" t="s">
        <v>91</v>
      </c>
      <c r="I92" s="49"/>
    </row>
    <row r="93" spans="1:9" ht="8.25" customHeight="1" x14ac:dyDescent="0.2">
      <c r="A93" s="31"/>
      <c r="B93" s="34"/>
      <c r="C93" s="37"/>
      <c r="D93" s="40"/>
      <c r="E93" s="43"/>
      <c r="F93" s="46"/>
      <c r="G93" s="15">
        <v>40</v>
      </c>
      <c r="H93" s="13" t="s">
        <v>92</v>
      </c>
      <c r="I93" s="49"/>
    </row>
    <row r="94" spans="1:9" ht="8.25" customHeight="1" x14ac:dyDescent="0.2">
      <c r="A94" s="31"/>
      <c r="B94" s="34"/>
      <c r="C94" s="37"/>
      <c r="D94" s="40"/>
      <c r="E94" s="43"/>
      <c r="F94" s="46"/>
      <c r="G94" s="15">
        <v>41</v>
      </c>
      <c r="H94" s="13" t="s">
        <v>139</v>
      </c>
      <c r="I94" s="49"/>
    </row>
    <row r="95" spans="1:9" ht="8.25" customHeight="1" x14ac:dyDescent="0.2">
      <c r="A95" s="31"/>
      <c r="B95" s="34"/>
      <c r="C95" s="37"/>
      <c r="D95" s="40"/>
      <c r="E95" s="43"/>
      <c r="F95" s="46"/>
      <c r="G95" s="15">
        <v>42</v>
      </c>
      <c r="H95" s="13" t="s">
        <v>94</v>
      </c>
      <c r="I95" s="49"/>
    </row>
    <row r="96" spans="1:9" ht="8.25" customHeight="1" x14ac:dyDescent="0.2">
      <c r="A96" s="31"/>
      <c r="B96" s="34"/>
      <c r="C96" s="37"/>
      <c r="D96" s="40"/>
      <c r="E96" s="43"/>
      <c r="F96" s="46"/>
      <c r="G96" s="15">
        <v>96</v>
      </c>
      <c r="H96" s="13" t="s">
        <v>95</v>
      </c>
      <c r="I96" s="49"/>
    </row>
    <row r="97" spans="1:9" ht="8.25" customHeight="1" x14ac:dyDescent="0.2">
      <c r="A97" s="32"/>
      <c r="B97" s="35"/>
      <c r="C97" s="38"/>
      <c r="D97" s="41"/>
      <c r="E97" s="44"/>
      <c r="F97" s="47"/>
      <c r="G97" s="15">
        <v>98</v>
      </c>
      <c r="H97" s="13" t="s">
        <v>76</v>
      </c>
      <c r="I97" s="50"/>
    </row>
    <row r="98" spans="1:9" ht="8.25" customHeight="1" x14ac:dyDescent="0.2">
      <c r="A98" s="30">
        <v>32</v>
      </c>
      <c r="B98" s="33" t="s">
        <v>140</v>
      </c>
      <c r="C98" s="36" t="s">
        <v>141</v>
      </c>
      <c r="D98" s="39" t="s">
        <v>11</v>
      </c>
      <c r="E98" s="42">
        <v>1</v>
      </c>
      <c r="F98" s="45" t="s">
        <v>73</v>
      </c>
      <c r="G98" s="15">
        <v>1</v>
      </c>
      <c r="H98" s="13" t="s">
        <v>69</v>
      </c>
      <c r="I98" s="51"/>
    </row>
    <row r="99" spans="1:9" ht="8.25" customHeight="1" x14ac:dyDescent="0.2">
      <c r="A99" s="31"/>
      <c r="B99" s="34"/>
      <c r="C99" s="37"/>
      <c r="D99" s="40"/>
      <c r="E99" s="43"/>
      <c r="F99" s="46"/>
      <c r="G99" s="15">
        <v>2</v>
      </c>
      <c r="H99" s="13" t="s">
        <v>70</v>
      </c>
      <c r="I99" s="52"/>
    </row>
    <row r="100" spans="1:9" ht="8.25" customHeight="1" x14ac:dyDescent="0.2">
      <c r="A100" s="32"/>
      <c r="B100" s="35"/>
      <c r="C100" s="38"/>
      <c r="D100" s="41"/>
      <c r="E100" s="44"/>
      <c r="F100" s="47"/>
      <c r="G100" s="15">
        <v>8</v>
      </c>
      <c r="H100" s="13" t="s">
        <v>99</v>
      </c>
      <c r="I100" s="53"/>
    </row>
    <row r="101" spans="1:9" ht="8.25" customHeight="1" x14ac:dyDescent="0.2">
      <c r="A101" s="11">
        <v>33</v>
      </c>
      <c r="B101" s="12" t="s">
        <v>142</v>
      </c>
      <c r="C101" s="13" t="s">
        <v>143</v>
      </c>
      <c r="D101" s="14" t="s">
        <v>14</v>
      </c>
      <c r="E101" s="15">
        <v>6</v>
      </c>
      <c r="F101" s="19" t="s">
        <v>103</v>
      </c>
      <c r="G101" s="16"/>
      <c r="H101" s="16"/>
      <c r="I101" s="17"/>
    </row>
    <row r="102" spans="1:9" ht="8.25" customHeight="1" x14ac:dyDescent="0.2">
      <c r="A102" s="30">
        <v>34</v>
      </c>
      <c r="B102" s="33" t="s">
        <v>144</v>
      </c>
      <c r="C102" s="36" t="s">
        <v>145</v>
      </c>
      <c r="D102" s="39" t="s">
        <v>11</v>
      </c>
      <c r="E102" s="42">
        <v>1</v>
      </c>
      <c r="F102" s="45" t="s">
        <v>73</v>
      </c>
      <c r="G102" s="15">
        <v>1</v>
      </c>
      <c r="H102" s="13" t="s">
        <v>74</v>
      </c>
      <c r="I102" s="51"/>
    </row>
    <row r="103" spans="1:9" ht="8.25" customHeight="1" x14ac:dyDescent="0.2">
      <c r="A103" s="31"/>
      <c r="B103" s="34"/>
      <c r="C103" s="37"/>
      <c r="D103" s="40"/>
      <c r="E103" s="43"/>
      <c r="F103" s="46"/>
      <c r="G103" s="15">
        <v>2</v>
      </c>
      <c r="H103" s="13" t="s">
        <v>146</v>
      </c>
      <c r="I103" s="52"/>
    </row>
    <row r="104" spans="1:9" ht="8.25" customHeight="1" x14ac:dyDescent="0.2">
      <c r="A104" s="32"/>
      <c r="B104" s="35"/>
      <c r="C104" s="38"/>
      <c r="D104" s="41"/>
      <c r="E104" s="44"/>
      <c r="F104" s="47"/>
      <c r="G104" s="15">
        <v>8</v>
      </c>
      <c r="H104" s="13" t="s">
        <v>76</v>
      </c>
      <c r="I104" s="53"/>
    </row>
    <row r="105" spans="1:9" ht="8.25" customHeight="1" x14ac:dyDescent="0.2">
      <c r="A105" s="11">
        <v>35</v>
      </c>
      <c r="B105" s="12" t="s">
        <v>147</v>
      </c>
      <c r="C105" s="13" t="s">
        <v>148</v>
      </c>
      <c r="D105" s="14" t="s">
        <v>11</v>
      </c>
      <c r="E105" s="15">
        <v>2</v>
      </c>
      <c r="F105" s="16"/>
      <c r="G105" s="16"/>
      <c r="H105" s="16"/>
      <c r="I105" s="17"/>
    </row>
    <row r="106" spans="1:9" ht="8.25" customHeight="1" x14ac:dyDescent="0.2">
      <c r="A106" s="30">
        <v>36</v>
      </c>
      <c r="B106" s="33" t="s">
        <v>149</v>
      </c>
      <c r="C106" s="36" t="s">
        <v>150</v>
      </c>
      <c r="D106" s="39" t="s">
        <v>11</v>
      </c>
      <c r="E106" s="42">
        <v>2</v>
      </c>
      <c r="F106" s="45" t="s">
        <v>136</v>
      </c>
      <c r="G106" s="15">
        <v>10</v>
      </c>
      <c r="H106" s="13" t="s">
        <v>83</v>
      </c>
      <c r="I106" s="48"/>
    </row>
    <row r="107" spans="1:9" ht="8.25" customHeight="1" x14ac:dyDescent="0.2">
      <c r="A107" s="31"/>
      <c r="B107" s="34"/>
      <c r="C107" s="37"/>
      <c r="D107" s="40"/>
      <c r="E107" s="43"/>
      <c r="F107" s="46"/>
      <c r="G107" s="15">
        <v>11</v>
      </c>
      <c r="H107" s="13" t="s">
        <v>84</v>
      </c>
      <c r="I107" s="49"/>
    </row>
    <row r="108" spans="1:9" ht="8.25" customHeight="1" x14ac:dyDescent="0.2">
      <c r="A108" s="31"/>
      <c r="B108" s="34"/>
      <c r="C108" s="37"/>
      <c r="D108" s="40"/>
      <c r="E108" s="43"/>
      <c r="F108" s="46"/>
      <c r="G108" s="15">
        <v>12</v>
      </c>
      <c r="H108" s="13" t="s">
        <v>85</v>
      </c>
      <c r="I108" s="49"/>
    </row>
    <row r="109" spans="1:9" ht="8.25" customHeight="1" x14ac:dyDescent="0.2">
      <c r="A109" s="31"/>
      <c r="B109" s="34"/>
      <c r="C109" s="37"/>
      <c r="D109" s="40"/>
      <c r="E109" s="43"/>
      <c r="F109" s="46"/>
      <c r="G109" s="15">
        <v>13</v>
      </c>
      <c r="H109" s="13" t="s">
        <v>137</v>
      </c>
      <c r="I109" s="49"/>
    </row>
    <row r="110" spans="1:9" ht="8.25" customHeight="1" x14ac:dyDescent="0.2">
      <c r="A110" s="31"/>
      <c r="B110" s="34"/>
      <c r="C110" s="37"/>
      <c r="D110" s="40"/>
      <c r="E110" s="43"/>
      <c r="F110" s="46"/>
      <c r="G110" s="15">
        <v>14</v>
      </c>
      <c r="H110" s="13" t="s">
        <v>87</v>
      </c>
      <c r="I110" s="49"/>
    </row>
    <row r="111" spans="1:9" ht="8.25" customHeight="1" x14ac:dyDescent="0.2">
      <c r="A111" s="31"/>
      <c r="B111" s="34"/>
      <c r="C111" s="37"/>
      <c r="D111" s="40"/>
      <c r="E111" s="43"/>
      <c r="F111" s="46"/>
      <c r="G111" s="15">
        <v>15</v>
      </c>
      <c r="H111" s="13" t="s">
        <v>88</v>
      </c>
      <c r="I111" s="49"/>
    </row>
    <row r="112" spans="1:9" ht="8.25" customHeight="1" x14ac:dyDescent="0.2">
      <c r="A112" s="31"/>
      <c r="B112" s="34"/>
      <c r="C112" s="37"/>
      <c r="D112" s="40"/>
      <c r="E112" s="43"/>
      <c r="F112" s="46"/>
      <c r="G112" s="15">
        <v>20</v>
      </c>
      <c r="H112" s="13" t="s">
        <v>89</v>
      </c>
      <c r="I112" s="49"/>
    </row>
    <row r="113" spans="1:9" ht="8.25" customHeight="1" x14ac:dyDescent="0.2">
      <c r="A113" s="31"/>
      <c r="B113" s="34"/>
      <c r="C113" s="37"/>
      <c r="D113" s="40"/>
      <c r="E113" s="43"/>
      <c r="F113" s="46"/>
      <c r="G113" s="15">
        <v>21</v>
      </c>
      <c r="H113" s="13" t="s">
        <v>138</v>
      </c>
      <c r="I113" s="49"/>
    </row>
    <row r="114" spans="1:9" ht="8.25" customHeight="1" x14ac:dyDescent="0.2">
      <c r="A114" s="31"/>
      <c r="B114" s="34"/>
      <c r="C114" s="37"/>
      <c r="D114" s="40"/>
      <c r="E114" s="43"/>
      <c r="F114" s="46"/>
      <c r="G114" s="15">
        <v>30</v>
      </c>
      <c r="H114" s="13" t="s">
        <v>90</v>
      </c>
      <c r="I114" s="49"/>
    </row>
    <row r="115" spans="1:9" ht="8.25" customHeight="1" x14ac:dyDescent="0.2">
      <c r="A115" s="31"/>
      <c r="B115" s="34"/>
      <c r="C115" s="37"/>
      <c r="D115" s="40"/>
      <c r="E115" s="43"/>
      <c r="F115" s="46"/>
      <c r="G115" s="15">
        <v>31</v>
      </c>
      <c r="H115" s="13" t="s">
        <v>91</v>
      </c>
      <c r="I115" s="49"/>
    </row>
    <row r="116" spans="1:9" ht="8.25" customHeight="1" x14ac:dyDescent="0.2">
      <c r="A116" s="31"/>
      <c r="B116" s="34"/>
      <c r="C116" s="37"/>
      <c r="D116" s="40"/>
      <c r="E116" s="43"/>
      <c r="F116" s="46"/>
      <c r="G116" s="15">
        <v>40</v>
      </c>
      <c r="H116" s="13" t="s">
        <v>92</v>
      </c>
      <c r="I116" s="49"/>
    </row>
    <row r="117" spans="1:9" ht="8.25" customHeight="1" x14ac:dyDescent="0.2">
      <c r="A117" s="31"/>
      <c r="B117" s="34"/>
      <c r="C117" s="37"/>
      <c r="D117" s="40"/>
      <c r="E117" s="43"/>
      <c r="F117" s="46"/>
      <c r="G117" s="15">
        <v>41</v>
      </c>
      <c r="H117" s="13" t="s">
        <v>139</v>
      </c>
      <c r="I117" s="49"/>
    </row>
    <row r="118" spans="1:9" ht="8.25" customHeight="1" x14ac:dyDescent="0.2">
      <c r="A118" s="31"/>
      <c r="B118" s="34"/>
      <c r="C118" s="37"/>
      <c r="D118" s="40"/>
      <c r="E118" s="43"/>
      <c r="F118" s="46"/>
      <c r="G118" s="15">
        <v>42</v>
      </c>
      <c r="H118" s="13" t="s">
        <v>94</v>
      </c>
      <c r="I118" s="49"/>
    </row>
    <row r="119" spans="1:9" ht="8.25" customHeight="1" x14ac:dyDescent="0.2">
      <c r="A119" s="31"/>
      <c r="B119" s="34"/>
      <c r="C119" s="37"/>
      <c r="D119" s="40"/>
      <c r="E119" s="43"/>
      <c r="F119" s="46"/>
      <c r="G119" s="15">
        <v>96</v>
      </c>
      <c r="H119" s="13" t="s">
        <v>95</v>
      </c>
      <c r="I119" s="49"/>
    </row>
    <row r="120" spans="1:9" ht="8.25" customHeight="1" x14ac:dyDescent="0.2">
      <c r="A120" s="32"/>
      <c r="B120" s="35"/>
      <c r="C120" s="38"/>
      <c r="D120" s="41"/>
      <c r="E120" s="44"/>
      <c r="F120" s="47"/>
      <c r="G120" s="15">
        <v>98</v>
      </c>
      <c r="H120" s="13" t="s">
        <v>76</v>
      </c>
      <c r="I120" s="50"/>
    </row>
    <row r="121" spans="1:9" ht="8.25" customHeight="1" x14ac:dyDescent="0.2">
      <c r="A121" s="61">
        <v>37</v>
      </c>
      <c r="B121" s="63" t="s">
        <v>151</v>
      </c>
      <c r="C121" s="54" t="s">
        <v>152</v>
      </c>
      <c r="D121" s="65" t="s">
        <v>11</v>
      </c>
      <c r="E121" s="67">
        <v>1</v>
      </c>
      <c r="F121" s="69" t="s">
        <v>32</v>
      </c>
      <c r="G121" s="15">
        <v>1</v>
      </c>
      <c r="H121" s="13" t="s">
        <v>69</v>
      </c>
      <c r="I121" s="51"/>
    </row>
    <row r="122" spans="1:9" ht="8.25" customHeight="1" x14ac:dyDescent="0.2">
      <c r="A122" s="62"/>
      <c r="B122" s="64"/>
      <c r="C122" s="56"/>
      <c r="D122" s="66"/>
      <c r="E122" s="68"/>
      <c r="F122" s="70"/>
      <c r="G122" s="15">
        <v>2</v>
      </c>
      <c r="H122" s="13" t="s">
        <v>70</v>
      </c>
      <c r="I122" s="53"/>
    </row>
    <row r="123" spans="1:9" ht="8.25" customHeight="1" x14ac:dyDescent="0.2">
      <c r="A123" s="30">
        <v>38</v>
      </c>
      <c r="B123" s="33" t="s">
        <v>153</v>
      </c>
      <c r="C123" s="36" t="s">
        <v>154</v>
      </c>
      <c r="D123" s="39" t="s">
        <v>11</v>
      </c>
      <c r="E123" s="42">
        <v>1</v>
      </c>
      <c r="F123" s="45" t="s">
        <v>155</v>
      </c>
      <c r="G123" s="15">
        <v>1</v>
      </c>
      <c r="H123" s="13" t="s">
        <v>156</v>
      </c>
      <c r="I123" s="48"/>
    </row>
    <row r="124" spans="1:9" ht="8.25" customHeight="1" x14ac:dyDescent="0.2">
      <c r="A124" s="31"/>
      <c r="B124" s="34"/>
      <c r="C124" s="37"/>
      <c r="D124" s="40"/>
      <c r="E124" s="43"/>
      <c r="F124" s="46"/>
      <c r="G124" s="15">
        <v>2</v>
      </c>
      <c r="H124" s="13" t="s">
        <v>157</v>
      </c>
      <c r="I124" s="49"/>
    </row>
    <row r="125" spans="1:9" ht="8.25" customHeight="1" x14ac:dyDescent="0.2">
      <c r="A125" s="31"/>
      <c r="B125" s="34"/>
      <c r="C125" s="37"/>
      <c r="D125" s="40"/>
      <c r="E125" s="43"/>
      <c r="F125" s="46"/>
      <c r="G125" s="15">
        <v>3</v>
      </c>
      <c r="H125" s="13" t="s">
        <v>158</v>
      </c>
      <c r="I125" s="49"/>
    </row>
    <row r="126" spans="1:9" ht="8.25" customHeight="1" x14ac:dyDescent="0.2">
      <c r="A126" s="31"/>
      <c r="B126" s="34"/>
      <c r="C126" s="37"/>
      <c r="D126" s="40"/>
      <c r="E126" s="43"/>
      <c r="F126" s="46"/>
      <c r="G126" s="15">
        <v>4</v>
      </c>
      <c r="H126" s="13" t="s">
        <v>159</v>
      </c>
      <c r="I126" s="49"/>
    </row>
    <row r="127" spans="1:9" ht="8.25" customHeight="1" x14ac:dyDescent="0.2">
      <c r="A127" s="57"/>
      <c r="B127" s="59"/>
      <c r="C127" s="59"/>
      <c r="D127" s="59"/>
      <c r="E127" s="59"/>
      <c r="F127" s="59"/>
      <c r="G127" s="15">
        <v>6</v>
      </c>
      <c r="H127" s="13" t="s">
        <v>95</v>
      </c>
      <c r="I127" s="52"/>
    </row>
    <row r="128" spans="1:9" ht="8.25" customHeight="1" x14ac:dyDescent="0.2">
      <c r="A128" s="58"/>
      <c r="B128" s="60"/>
      <c r="C128" s="60"/>
      <c r="D128" s="60"/>
      <c r="E128" s="60"/>
      <c r="F128" s="60"/>
      <c r="G128" s="15">
        <v>8</v>
      </c>
      <c r="H128" s="13" t="s">
        <v>99</v>
      </c>
      <c r="I128" s="53"/>
    </row>
    <row r="129" spans="1:9" ht="8.25" customHeight="1" x14ac:dyDescent="0.2">
      <c r="A129" s="30">
        <v>39</v>
      </c>
      <c r="B129" s="33" t="s">
        <v>160</v>
      </c>
      <c r="C129" s="36" t="s">
        <v>161</v>
      </c>
      <c r="D129" s="39" t="s">
        <v>11</v>
      </c>
      <c r="E129" s="42">
        <v>1</v>
      </c>
      <c r="F129" s="45" t="s">
        <v>162</v>
      </c>
      <c r="G129" s="15">
        <v>1</v>
      </c>
      <c r="H129" s="13" t="s">
        <v>163</v>
      </c>
      <c r="I129" s="51"/>
    </row>
    <row r="130" spans="1:9" ht="8.25" customHeight="1" x14ac:dyDescent="0.2">
      <c r="A130" s="31"/>
      <c r="B130" s="34"/>
      <c r="C130" s="37"/>
      <c r="D130" s="40"/>
      <c r="E130" s="43"/>
      <c r="F130" s="46"/>
      <c r="G130" s="15">
        <v>2</v>
      </c>
      <c r="H130" s="13" t="s">
        <v>164</v>
      </c>
      <c r="I130" s="52"/>
    </row>
    <row r="131" spans="1:9" ht="8.25" customHeight="1" x14ac:dyDescent="0.2">
      <c r="A131" s="32"/>
      <c r="B131" s="35"/>
      <c r="C131" s="38"/>
      <c r="D131" s="41"/>
      <c r="E131" s="44"/>
      <c r="F131" s="47"/>
      <c r="G131" s="15">
        <v>3</v>
      </c>
      <c r="H131" s="13" t="s">
        <v>165</v>
      </c>
      <c r="I131" s="53"/>
    </row>
    <row r="132" spans="1:9" ht="8.25" customHeight="1" x14ac:dyDescent="0.2">
      <c r="A132" s="30">
        <v>40</v>
      </c>
      <c r="B132" s="33" t="s">
        <v>166</v>
      </c>
      <c r="C132" s="36" t="s">
        <v>167</v>
      </c>
      <c r="D132" s="39" t="s">
        <v>11</v>
      </c>
      <c r="E132" s="42">
        <v>1</v>
      </c>
      <c r="F132" s="45" t="s">
        <v>155</v>
      </c>
      <c r="G132" s="15">
        <v>1</v>
      </c>
      <c r="H132" s="13" t="s">
        <v>168</v>
      </c>
      <c r="I132" s="48"/>
    </row>
    <row r="133" spans="1:9" ht="8.25" customHeight="1" x14ac:dyDescent="0.2">
      <c r="A133" s="31"/>
      <c r="B133" s="34"/>
      <c r="C133" s="37"/>
      <c r="D133" s="40"/>
      <c r="E133" s="43"/>
      <c r="F133" s="46"/>
      <c r="G133" s="15">
        <v>2</v>
      </c>
      <c r="H133" s="13" t="s">
        <v>169</v>
      </c>
      <c r="I133" s="49"/>
    </row>
    <row r="134" spans="1:9" ht="8.25" customHeight="1" x14ac:dyDescent="0.2">
      <c r="A134" s="31"/>
      <c r="B134" s="34"/>
      <c r="C134" s="37"/>
      <c r="D134" s="40"/>
      <c r="E134" s="43"/>
      <c r="F134" s="46"/>
      <c r="G134" s="15">
        <v>3</v>
      </c>
      <c r="H134" s="13" t="s">
        <v>158</v>
      </c>
      <c r="I134" s="49"/>
    </row>
    <row r="135" spans="1:9" ht="8.25" customHeight="1" x14ac:dyDescent="0.2">
      <c r="A135" s="31"/>
      <c r="B135" s="34"/>
      <c r="C135" s="37"/>
      <c r="D135" s="40"/>
      <c r="E135" s="43"/>
      <c r="F135" s="46"/>
      <c r="G135" s="15">
        <v>4</v>
      </c>
      <c r="H135" s="13" t="s">
        <v>159</v>
      </c>
      <c r="I135" s="49"/>
    </row>
    <row r="136" spans="1:9" ht="8.25" customHeight="1" x14ac:dyDescent="0.2">
      <c r="A136" s="31"/>
      <c r="B136" s="34"/>
      <c r="C136" s="37"/>
      <c r="D136" s="40"/>
      <c r="E136" s="43"/>
      <c r="F136" s="46"/>
      <c r="G136" s="15">
        <v>6</v>
      </c>
      <c r="H136" s="13" t="s">
        <v>95</v>
      </c>
      <c r="I136" s="49"/>
    </row>
    <row r="137" spans="1:9" ht="8.25" customHeight="1" x14ac:dyDescent="0.2">
      <c r="A137" s="32"/>
      <c r="B137" s="35"/>
      <c r="C137" s="38"/>
      <c r="D137" s="41"/>
      <c r="E137" s="44"/>
      <c r="F137" s="47"/>
      <c r="G137" s="15">
        <v>8</v>
      </c>
      <c r="H137" s="13" t="s">
        <v>99</v>
      </c>
      <c r="I137" s="50"/>
    </row>
    <row r="138" spans="1:9" ht="8.25" customHeight="1" x14ac:dyDescent="0.2">
      <c r="A138" s="30">
        <v>41</v>
      </c>
      <c r="B138" s="33" t="s">
        <v>170</v>
      </c>
      <c r="C138" s="36" t="s">
        <v>171</v>
      </c>
      <c r="D138" s="39" t="s">
        <v>11</v>
      </c>
      <c r="E138" s="42">
        <v>1</v>
      </c>
      <c r="F138" s="45" t="s">
        <v>172</v>
      </c>
      <c r="G138" s="15">
        <v>1</v>
      </c>
      <c r="H138" s="13" t="s">
        <v>69</v>
      </c>
      <c r="I138" s="48"/>
    </row>
    <row r="139" spans="1:9" ht="8.25" customHeight="1" x14ac:dyDescent="0.2">
      <c r="A139" s="31"/>
      <c r="B139" s="34"/>
      <c r="C139" s="37"/>
      <c r="D139" s="40"/>
      <c r="E139" s="43"/>
      <c r="F139" s="46"/>
      <c r="G139" s="15">
        <v>2</v>
      </c>
      <c r="H139" s="13" t="s">
        <v>70</v>
      </c>
      <c r="I139" s="49"/>
    </row>
    <row r="140" spans="1:9" ht="8.25" customHeight="1" x14ac:dyDescent="0.2">
      <c r="A140" s="31"/>
      <c r="B140" s="34"/>
      <c r="C140" s="37"/>
      <c r="D140" s="40"/>
      <c r="E140" s="43"/>
      <c r="F140" s="46"/>
      <c r="G140" s="15">
        <v>3</v>
      </c>
      <c r="H140" s="13" t="s">
        <v>173</v>
      </c>
      <c r="I140" s="49"/>
    </row>
    <row r="141" spans="1:9" ht="8.25" customHeight="1" x14ac:dyDescent="0.2">
      <c r="A141" s="32"/>
      <c r="B141" s="35"/>
      <c r="C141" s="38"/>
      <c r="D141" s="41"/>
      <c r="E141" s="44"/>
      <c r="F141" s="47"/>
      <c r="G141" s="15">
        <v>8</v>
      </c>
      <c r="H141" s="13" t="s">
        <v>76</v>
      </c>
      <c r="I141" s="50"/>
    </row>
    <row r="142" spans="1:9" ht="8.25" customHeight="1" x14ac:dyDescent="0.2">
      <c r="A142" s="30">
        <v>42</v>
      </c>
      <c r="B142" s="33" t="s">
        <v>174</v>
      </c>
      <c r="C142" s="54" t="s">
        <v>175</v>
      </c>
      <c r="D142" s="39" t="s">
        <v>11</v>
      </c>
      <c r="E142" s="42">
        <v>1</v>
      </c>
      <c r="F142" s="45" t="s">
        <v>162</v>
      </c>
      <c r="G142" s="15">
        <v>1</v>
      </c>
      <c r="H142" s="13" t="s">
        <v>176</v>
      </c>
      <c r="I142" s="51"/>
    </row>
    <row r="143" spans="1:9" ht="8.25" customHeight="1" x14ac:dyDescent="0.2">
      <c r="A143" s="31"/>
      <c r="B143" s="34"/>
      <c r="C143" s="55"/>
      <c r="D143" s="40"/>
      <c r="E143" s="43"/>
      <c r="F143" s="46"/>
      <c r="G143" s="15">
        <v>2</v>
      </c>
      <c r="H143" s="13" t="s">
        <v>163</v>
      </c>
      <c r="I143" s="52"/>
    </row>
    <row r="144" spans="1:9" ht="8.25" customHeight="1" x14ac:dyDescent="0.2">
      <c r="A144" s="32"/>
      <c r="B144" s="35"/>
      <c r="C144" s="56"/>
      <c r="D144" s="41"/>
      <c r="E144" s="44"/>
      <c r="F144" s="47"/>
      <c r="G144" s="15">
        <v>3</v>
      </c>
      <c r="H144" s="13" t="s">
        <v>165</v>
      </c>
      <c r="I144" s="53"/>
    </row>
    <row r="145" spans="1:9" ht="8.25" customHeight="1" x14ac:dyDescent="0.2">
      <c r="A145" s="30">
        <v>43</v>
      </c>
      <c r="B145" s="33" t="s">
        <v>177</v>
      </c>
      <c r="C145" s="36" t="s">
        <v>178</v>
      </c>
      <c r="D145" s="39" t="s">
        <v>11</v>
      </c>
      <c r="E145" s="42">
        <v>1</v>
      </c>
      <c r="F145" s="45" t="s">
        <v>162</v>
      </c>
      <c r="G145" s="15">
        <v>1</v>
      </c>
      <c r="H145" s="13" t="s">
        <v>69</v>
      </c>
      <c r="I145" s="51"/>
    </row>
    <row r="146" spans="1:9" ht="8.25" customHeight="1" x14ac:dyDescent="0.2">
      <c r="A146" s="31"/>
      <c r="B146" s="34"/>
      <c r="C146" s="37"/>
      <c r="D146" s="40"/>
      <c r="E146" s="43"/>
      <c r="F146" s="46"/>
      <c r="G146" s="15">
        <v>2</v>
      </c>
      <c r="H146" s="13" t="s">
        <v>70</v>
      </c>
      <c r="I146" s="52"/>
    </row>
    <row r="147" spans="1:9" ht="8.25" customHeight="1" x14ac:dyDescent="0.2">
      <c r="A147" s="32"/>
      <c r="B147" s="35"/>
      <c r="C147" s="38"/>
      <c r="D147" s="41"/>
      <c r="E147" s="44"/>
      <c r="F147" s="47"/>
      <c r="G147" s="15">
        <v>3</v>
      </c>
      <c r="H147" s="13" t="s">
        <v>179</v>
      </c>
      <c r="I147" s="53"/>
    </row>
    <row r="148" spans="1:9" ht="8.25" customHeight="1" x14ac:dyDescent="0.2">
      <c r="A148" s="30">
        <v>44</v>
      </c>
      <c r="B148" s="33" t="s">
        <v>180</v>
      </c>
      <c r="C148" s="36" t="s">
        <v>181</v>
      </c>
      <c r="D148" s="39" t="s">
        <v>11</v>
      </c>
      <c r="E148" s="42">
        <v>1</v>
      </c>
      <c r="F148" s="45" t="s">
        <v>73</v>
      </c>
      <c r="G148" s="15">
        <v>1</v>
      </c>
      <c r="H148" s="13" t="s">
        <v>69</v>
      </c>
      <c r="I148" s="51"/>
    </row>
    <row r="149" spans="1:9" ht="8.25" customHeight="1" x14ac:dyDescent="0.2">
      <c r="A149" s="31"/>
      <c r="B149" s="34"/>
      <c r="C149" s="37"/>
      <c r="D149" s="40"/>
      <c r="E149" s="43"/>
      <c r="F149" s="46"/>
      <c r="G149" s="15">
        <v>2</v>
      </c>
      <c r="H149" s="13" t="s">
        <v>70</v>
      </c>
      <c r="I149" s="52"/>
    </row>
    <row r="150" spans="1:9" ht="8.25" customHeight="1" x14ac:dyDescent="0.2">
      <c r="A150" s="32"/>
      <c r="B150" s="35"/>
      <c r="C150" s="38"/>
      <c r="D150" s="41"/>
      <c r="E150" s="44"/>
      <c r="F150" s="47"/>
      <c r="G150" s="15">
        <v>8</v>
      </c>
      <c r="H150" s="13" t="s">
        <v>99</v>
      </c>
      <c r="I150" s="53"/>
    </row>
    <row r="151" spans="1:9" ht="8.25" customHeight="1" x14ac:dyDescent="0.2">
      <c r="A151" s="30">
        <v>45</v>
      </c>
      <c r="B151" s="33" t="s">
        <v>182</v>
      </c>
      <c r="C151" s="36" t="s">
        <v>183</v>
      </c>
      <c r="D151" s="39" t="s">
        <v>11</v>
      </c>
      <c r="E151" s="42">
        <v>1</v>
      </c>
      <c r="F151" s="45" t="s">
        <v>73</v>
      </c>
      <c r="G151" s="15">
        <v>1</v>
      </c>
      <c r="H151" s="13" t="s">
        <v>69</v>
      </c>
      <c r="I151" s="51"/>
    </row>
    <row r="152" spans="1:9" ht="8.25" customHeight="1" x14ac:dyDescent="0.2">
      <c r="A152" s="31"/>
      <c r="B152" s="34"/>
      <c r="C152" s="37"/>
      <c r="D152" s="40"/>
      <c r="E152" s="43"/>
      <c r="F152" s="46"/>
      <c r="G152" s="15">
        <v>2</v>
      </c>
      <c r="H152" s="13" t="s">
        <v>70</v>
      </c>
      <c r="I152" s="52"/>
    </row>
    <row r="153" spans="1:9" ht="8.25" customHeight="1" x14ac:dyDescent="0.2">
      <c r="A153" s="32"/>
      <c r="B153" s="35"/>
      <c r="C153" s="38"/>
      <c r="D153" s="41"/>
      <c r="E153" s="44"/>
      <c r="F153" s="47"/>
      <c r="G153" s="15">
        <v>8</v>
      </c>
      <c r="H153" s="13" t="s">
        <v>99</v>
      </c>
      <c r="I153" s="53"/>
    </row>
    <row r="154" spans="1:9" ht="8.25" customHeight="1" x14ac:dyDescent="0.2">
      <c r="A154" s="30">
        <v>46</v>
      </c>
      <c r="B154" s="33" t="s">
        <v>184</v>
      </c>
      <c r="C154" s="36" t="s">
        <v>185</v>
      </c>
      <c r="D154" s="39" t="s">
        <v>11</v>
      </c>
      <c r="E154" s="42">
        <v>1</v>
      </c>
      <c r="F154" s="45" t="s">
        <v>186</v>
      </c>
      <c r="G154" s="15">
        <v>1</v>
      </c>
      <c r="H154" s="13" t="s">
        <v>176</v>
      </c>
      <c r="I154" s="48"/>
    </row>
    <row r="155" spans="1:9" ht="8.25" customHeight="1" x14ac:dyDescent="0.2">
      <c r="A155" s="31"/>
      <c r="B155" s="34"/>
      <c r="C155" s="37"/>
      <c r="D155" s="40"/>
      <c r="E155" s="43"/>
      <c r="F155" s="46"/>
      <c r="G155" s="15">
        <v>2</v>
      </c>
      <c r="H155" s="13" t="s">
        <v>187</v>
      </c>
      <c r="I155" s="49"/>
    </row>
    <row r="156" spans="1:9" ht="8.25" customHeight="1" x14ac:dyDescent="0.2">
      <c r="A156" s="31"/>
      <c r="B156" s="34"/>
      <c r="C156" s="37"/>
      <c r="D156" s="40"/>
      <c r="E156" s="43"/>
      <c r="F156" s="46"/>
      <c r="G156" s="15">
        <v>3</v>
      </c>
      <c r="H156" s="13" t="s">
        <v>188</v>
      </c>
      <c r="I156" s="49"/>
    </row>
    <row r="157" spans="1:9" ht="8.25" customHeight="1" x14ac:dyDescent="0.2">
      <c r="A157" s="31"/>
      <c r="B157" s="34"/>
      <c r="C157" s="37"/>
      <c r="D157" s="40"/>
      <c r="E157" s="43"/>
      <c r="F157" s="46"/>
      <c r="G157" s="15">
        <v>4</v>
      </c>
      <c r="H157" s="13" t="s">
        <v>189</v>
      </c>
      <c r="I157" s="49"/>
    </row>
    <row r="158" spans="1:9" ht="8.25" customHeight="1" x14ac:dyDescent="0.2">
      <c r="A158" s="32"/>
      <c r="B158" s="35"/>
      <c r="C158" s="38"/>
      <c r="D158" s="41"/>
      <c r="E158" s="44"/>
      <c r="F158" s="47"/>
      <c r="G158" s="15">
        <v>8</v>
      </c>
      <c r="H158" s="13" t="s">
        <v>99</v>
      </c>
      <c r="I158" s="50"/>
    </row>
    <row r="159" spans="1:9" ht="8.25" customHeight="1" x14ac:dyDescent="0.2">
      <c r="A159" s="30">
        <v>47</v>
      </c>
      <c r="B159" s="33" t="s">
        <v>190</v>
      </c>
      <c r="C159" s="36" t="s">
        <v>191</v>
      </c>
      <c r="D159" s="39" t="s">
        <v>11</v>
      </c>
      <c r="E159" s="42">
        <v>1</v>
      </c>
      <c r="F159" s="45" t="s">
        <v>186</v>
      </c>
      <c r="G159" s="15">
        <v>1</v>
      </c>
      <c r="H159" s="13" t="s">
        <v>176</v>
      </c>
      <c r="I159" s="48"/>
    </row>
    <row r="160" spans="1:9" ht="8.25" customHeight="1" x14ac:dyDescent="0.2">
      <c r="A160" s="31"/>
      <c r="B160" s="34"/>
      <c r="C160" s="37"/>
      <c r="D160" s="40"/>
      <c r="E160" s="43"/>
      <c r="F160" s="46"/>
      <c r="G160" s="15">
        <v>2</v>
      </c>
      <c r="H160" s="13" t="s">
        <v>187</v>
      </c>
      <c r="I160" s="49"/>
    </row>
    <row r="161" spans="1:9" ht="8.25" customHeight="1" x14ac:dyDescent="0.2">
      <c r="A161" s="31"/>
      <c r="B161" s="34"/>
      <c r="C161" s="37"/>
      <c r="D161" s="40"/>
      <c r="E161" s="43"/>
      <c r="F161" s="46"/>
      <c r="G161" s="15">
        <v>3</v>
      </c>
      <c r="H161" s="13" t="s">
        <v>188</v>
      </c>
      <c r="I161" s="49"/>
    </row>
    <row r="162" spans="1:9" ht="8.25" customHeight="1" x14ac:dyDescent="0.2">
      <c r="A162" s="31"/>
      <c r="B162" s="34"/>
      <c r="C162" s="37"/>
      <c r="D162" s="40"/>
      <c r="E162" s="43"/>
      <c r="F162" s="46"/>
      <c r="G162" s="15">
        <v>4</v>
      </c>
      <c r="H162" s="13" t="s">
        <v>189</v>
      </c>
      <c r="I162" s="49"/>
    </row>
    <row r="163" spans="1:9" ht="8.25" customHeight="1" x14ac:dyDescent="0.2">
      <c r="A163" s="32"/>
      <c r="B163" s="35"/>
      <c r="C163" s="38"/>
      <c r="D163" s="41"/>
      <c r="E163" s="44"/>
      <c r="F163" s="47"/>
      <c r="G163" s="15">
        <v>8</v>
      </c>
      <c r="H163" s="13" t="s">
        <v>99</v>
      </c>
      <c r="I163" s="50"/>
    </row>
    <row r="164" spans="1:9" ht="8.25" customHeight="1" x14ac:dyDescent="0.2">
      <c r="A164" s="30">
        <v>48</v>
      </c>
      <c r="B164" s="33" t="s">
        <v>192</v>
      </c>
      <c r="C164" s="36" t="s">
        <v>193</v>
      </c>
      <c r="D164" s="39" t="s">
        <v>11</v>
      </c>
      <c r="E164" s="42">
        <v>1</v>
      </c>
      <c r="F164" s="45" t="s">
        <v>73</v>
      </c>
      <c r="G164" s="15">
        <v>1</v>
      </c>
      <c r="H164" s="13" t="s">
        <v>69</v>
      </c>
      <c r="I164" s="51"/>
    </row>
    <row r="165" spans="1:9" ht="8.25" customHeight="1" x14ac:dyDescent="0.2">
      <c r="A165" s="31"/>
      <c r="B165" s="34"/>
      <c r="C165" s="37"/>
      <c r="D165" s="40"/>
      <c r="E165" s="43"/>
      <c r="F165" s="46"/>
      <c r="G165" s="15">
        <v>2</v>
      </c>
      <c r="H165" s="13" t="s">
        <v>70</v>
      </c>
      <c r="I165" s="52"/>
    </row>
    <row r="166" spans="1:9" ht="8.25" customHeight="1" x14ac:dyDescent="0.2">
      <c r="A166" s="32"/>
      <c r="B166" s="35"/>
      <c r="C166" s="38"/>
      <c r="D166" s="41"/>
      <c r="E166" s="44"/>
      <c r="F166" s="47"/>
      <c r="G166" s="15">
        <v>8</v>
      </c>
      <c r="H166" s="13" t="s">
        <v>99</v>
      </c>
      <c r="I166" s="53"/>
    </row>
    <row r="167" spans="1:9" ht="8.25" customHeight="1" x14ac:dyDescent="0.2">
      <c r="A167" s="30">
        <v>49</v>
      </c>
      <c r="B167" s="33" t="s">
        <v>194</v>
      </c>
      <c r="C167" s="36" t="s">
        <v>195</v>
      </c>
      <c r="D167" s="39" t="s">
        <v>11</v>
      </c>
      <c r="E167" s="42">
        <v>1</v>
      </c>
      <c r="F167" s="45" t="s">
        <v>73</v>
      </c>
      <c r="G167" s="15">
        <v>1</v>
      </c>
      <c r="H167" s="13" t="s">
        <v>69</v>
      </c>
      <c r="I167" s="51"/>
    </row>
    <row r="168" spans="1:9" ht="8.25" customHeight="1" x14ac:dyDescent="0.2">
      <c r="A168" s="31"/>
      <c r="B168" s="34"/>
      <c r="C168" s="37"/>
      <c r="D168" s="40"/>
      <c r="E168" s="43"/>
      <c r="F168" s="46"/>
      <c r="G168" s="15">
        <v>2</v>
      </c>
      <c r="H168" s="13" t="s">
        <v>70</v>
      </c>
      <c r="I168" s="52"/>
    </row>
    <row r="169" spans="1:9" ht="8.25" customHeight="1" x14ac:dyDescent="0.2">
      <c r="A169" s="32"/>
      <c r="B169" s="35"/>
      <c r="C169" s="38"/>
      <c r="D169" s="41"/>
      <c r="E169" s="44"/>
      <c r="F169" s="47"/>
      <c r="G169" s="15">
        <v>8</v>
      </c>
      <c r="H169" s="13" t="s">
        <v>99</v>
      </c>
      <c r="I169" s="53"/>
    </row>
    <row r="170" spans="1:9" ht="8.25" customHeight="1" x14ac:dyDescent="0.2">
      <c r="A170" s="11">
        <v>50</v>
      </c>
      <c r="B170" s="12" t="s">
        <v>196</v>
      </c>
      <c r="C170" s="13" t="s">
        <v>197</v>
      </c>
      <c r="D170" s="14" t="s">
        <v>14</v>
      </c>
      <c r="E170" s="15">
        <v>16</v>
      </c>
      <c r="F170" s="19" t="s">
        <v>103</v>
      </c>
      <c r="G170" s="16"/>
      <c r="H170" s="16"/>
      <c r="I170" s="17"/>
    </row>
    <row r="171" spans="1:9" ht="8.25" customHeight="1" x14ac:dyDescent="0.2">
      <c r="A171" s="30">
        <v>51</v>
      </c>
      <c r="B171" s="33" t="s">
        <v>198</v>
      </c>
      <c r="C171" s="36" t="s">
        <v>199</v>
      </c>
      <c r="D171" s="39" t="s">
        <v>11</v>
      </c>
      <c r="E171" s="42">
        <v>1</v>
      </c>
      <c r="F171" s="45" t="s">
        <v>110</v>
      </c>
      <c r="G171" s="15">
        <v>1</v>
      </c>
      <c r="H171" s="13" t="s">
        <v>200</v>
      </c>
      <c r="I171" s="48"/>
    </row>
    <row r="172" spans="1:9" ht="8.25" customHeight="1" x14ac:dyDescent="0.2">
      <c r="A172" s="31"/>
      <c r="B172" s="34"/>
      <c r="C172" s="37"/>
      <c r="D172" s="40"/>
      <c r="E172" s="43"/>
      <c r="F172" s="46"/>
      <c r="G172" s="15">
        <v>2</v>
      </c>
      <c r="H172" s="13" t="s">
        <v>201</v>
      </c>
      <c r="I172" s="49"/>
    </row>
    <row r="173" spans="1:9" ht="8.25" customHeight="1" x14ac:dyDescent="0.2">
      <c r="A173" s="31"/>
      <c r="B173" s="34"/>
      <c r="C173" s="37"/>
      <c r="D173" s="40"/>
      <c r="E173" s="43"/>
      <c r="F173" s="46"/>
      <c r="G173" s="15">
        <v>3</v>
      </c>
      <c r="H173" s="13" t="s">
        <v>202</v>
      </c>
      <c r="I173" s="49"/>
    </row>
    <row r="174" spans="1:9" ht="8.25" customHeight="1" x14ac:dyDescent="0.2">
      <c r="A174" s="32"/>
      <c r="B174" s="35"/>
      <c r="C174" s="38"/>
      <c r="D174" s="41"/>
      <c r="E174" s="44"/>
      <c r="F174" s="47"/>
      <c r="G174" s="15">
        <v>4</v>
      </c>
      <c r="H174" s="13" t="s">
        <v>203</v>
      </c>
      <c r="I174" s="50"/>
    </row>
    <row r="175" spans="1:9" ht="8.25" customHeight="1" x14ac:dyDescent="0.2">
      <c r="A175" s="30">
        <v>52</v>
      </c>
      <c r="B175" s="33" t="s">
        <v>204</v>
      </c>
      <c r="C175" s="36" t="s">
        <v>205</v>
      </c>
      <c r="D175" s="39" t="s">
        <v>11</v>
      </c>
      <c r="E175" s="42">
        <v>1</v>
      </c>
      <c r="F175" s="45" t="s">
        <v>206</v>
      </c>
      <c r="G175" s="15">
        <v>1</v>
      </c>
      <c r="H175" s="13" t="s">
        <v>207</v>
      </c>
      <c r="I175" s="48"/>
    </row>
    <row r="176" spans="1:9" ht="8.25" customHeight="1" x14ac:dyDescent="0.2">
      <c r="A176" s="31"/>
      <c r="B176" s="34"/>
      <c r="C176" s="37"/>
      <c r="D176" s="40"/>
      <c r="E176" s="43"/>
      <c r="F176" s="46"/>
      <c r="G176" s="15">
        <v>2</v>
      </c>
      <c r="H176" s="13" t="s">
        <v>208</v>
      </c>
      <c r="I176" s="49"/>
    </row>
    <row r="177" spans="1:9" ht="8.25" customHeight="1" x14ac:dyDescent="0.2">
      <c r="A177" s="31"/>
      <c r="B177" s="34"/>
      <c r="C177" s="37"/>
      <c r="D177" s="40"/>
      <c r="E177" s="43"/>
      <c r="F177" s="46"/>
      <c r="G177" s="15">
        <v>3</v>
      </c>
      <c r="H177" s="13" t="s">
        <v>209</v>
      </c>
      <c r="I177" s="49"/>
    </row>
    <row r="178" spans="1:9" ht="8.25" customHeight="1" x14ac:dyDescent="0.2">
      <c r="A178" s="31"/>
      <c r="B178" s="34"/>
      <c r="C178" s="37"/>
      <c r="D178" s="40"/>
      <c r="E178" s="43"/>
      <c r="F178" s="46"/>
      <c r="G178" s="15">
        <v>4</v>
      </c>
      <c r="H178" s="13" t="s">
        <v>210</v>
      </c>
      <c r="I178" s="49"/>
    </row>
    <row r="179" spans="1:9" ht="8.25" customHeight="1" x14ac:dyDescent="0.2">
      <c r="A179" s="31"/>
      <c r="B179" s="34"/>
      <c r="C179" s="37"/>
      <c r="D179" s="40"/>
      <c r="E179" s="43"/>
      <c r="F179" s="46"/>
      <c r="G179" s="15">
        <v>5</v>
      </c>
      <c r="H179" s="13" t="s">
        <v>211</v>
      </c>
      <c r="I179" s="49"/>
    </row>
    <row r="180" spans="1:9" ht="8.25" customHeight="1" x14ac:dyDescent="0.2">
      <c r="A180" s="31"/>
      <c r="B180" s="34"/>
      <c r="C180" s="37"/>
      <c r="D180" s="40"/>
      <c r="E180" s="43"/>
      <c r="F180" s="46"/>
      <c r="G180" s="15">
        <v>6</v>
      </c>
      <c r="H180" s="13" t="s">
        <v>212</v>
      </c>
      <c r="I180" s="49"/>
    </row>
    <row r="181" spans="1:9" ht="8.25" customHeight="1" x14ac:dyDescent="0.2">
      <c r="A181" s="31"/>
      <c r="B181" s="34"/>
      <c r="C181" s="37"/>
      <c r="D181" s="40"/>
      <c r="E181" s="43"/>
      <c r="F181" s="46"/>
      <c r="G181" s="15">
        <v>7</v>
      </c>
      <c r="H181" s="13" t="s">
        <v>213</v>
      </c>
      <c r="I181" s="49"/>
    </row>
    <row r="182" spans="1:9" ht="8.25" customHeight="1" x14ac:dyDescent="0.2">
      <c r="A182" s="31"/>
      <c r="B182" s="34"/>
      <c r="C182" s="37"/>
      <c r="D182" s="40"/>
      <c r="E182" s="43"/>
      <c r="F182" s="46"/>
      <c r="G182" s="15">
        <v>8</v>
      </c>
      <c r="H182" s="13" t="s">
        <v>214</v>
      </c>
      <c r="I182" s="49"/>
    </row>
    <row r="183" spans="1:9" ht="8.25" customHeight="1" x14ac:dyDescent="0.2">
      <c r="A183" s="32"/>
      <c r="B183" s="35"/>
      <c r="C183" s="38"/>
      <c r="D183" s="41"/>
      <c r="E183" s="44"/>
      <c r="F183" s="47"/>
      <c r="G183" s="15">
        <v>9</v>
      </c>
      <c r="H183" s="13" t="s">
        <v>95</v>
      </c>
      <c r="I183" s="50"/>
    </row>
    <row r="184" spans="1:9" ht="8.25" customHeight="1" x14ac:dyDescent="0.2">
      <c r="A184" s="20">
        <v>53</v>
      </c>
      <c r="B184" s="21" t="s">
        <v>215</v>
      </c>
      <c r="C184" s="22" t="s">
        <v>216</v>
      </c>
      <c r="D184" s="23" t="s">
        <v>11</v>
      </c>
      <c r="E184" s="24">
        <v>8</v>
      </c>
      <c r="F184" s="25" t="s">
        <v>217</v>
      </c>
      <c r="G184" s="26"/>
      <c r="H184" s="26"/>
      <c r="I184" s="27"/>
    </row>
  </sheetData>
  <mergeCells count="245">
    <mergeCell ref="A1:J1"/>
    <mergeCell ref="A11:A12"/>
    <mergeCell ref="B11:B12"/>
    <mergeCell ref="C11:C12"/>
    <mergeCell ref="D11:D12"/>
    <mergeCell ref="E11:E12"/>
    <mergeCell ref="F11:F12"/>
    <mergeCell ref="I11:I12"/>
    <mergeCell ref="A13:A18"/>
    <mergeCell ref="B13:B18"/>
    <mergeCell ref="C13:C18"/>
    <mergeCell ref="D13:D18"/>
    <mergeCell ref="E13:E18"/>
    <mergeCell ref="F13:F18"/>
    <mergeCell ref="I13:I18"/>
    <mergeCell ref="A20:A31"/>
    <mergeCell ref="B20:B31"/>
    <mergeCell ref="C20:C31"/>
    <mergeCell ref="D20:D31"/>
    <mergeCell ref="E20:E31"/>
    <mergeCell ref="F20:F31"/>
    <mergeCell ref="I20:I31"/>
    <mergeCell ref="A34:A35"/>
    <mergeCell ref="B34:B35"/>
    <mergeCell ref="C34:C35"/>
    <mergeCell ref="D34:D35"/>
    <mergeCell ref="E34:E35"/>
    <mergeCell ref="F34:F35"/>
    <mergeCell ref="I34:I35"/>
    <mergeCell ref="A36:A38"/>
    <mergeCell ref="B36:B38"/>
    <mergeCell ref="C36:C38"/>
    <mergeCell ref="E36:E38"/>
    <mergeCell ref="F36:F38"/>
    <mergeCell ref="I36:I38"/>
    <mergeCell ref="A40:A53"/>
    <mergeCell ref="B40:B53"/>
    <mergeCell ref="C40:C53"/>
    <mergeCell ref="D40:D53"/>
    <mergeCell ref="E40:E53"/>
    <mergeCell ref="F40:F53"/>
    <mergeCell ref="I40:I53"/>
    <mergeCell ref="A54:A57"/>
    <mergeCell ref="B54:B57"/>
    <mergeCell ref="C54:C57"/>
    <mergeCell ref="D54:D57"/>
    <mergeCell ref="E54:E57"/>
    <mergeCell ref="F54:F57"/>
    <mergeCell ref="I54:I57"/>
    <mergeCell ref="A59:A60"/>
    <mergeCell ref="B59:B60"/>
    <mergeCell ref="C59:C60"/>
    <mergeCell ref="D59:D60"/>
    <mergeCell ref="E59:E60"/>
    <mergeCell ref="F59:F60"/>
    <mergeCell ref="I59:I60"/>
    <mergeCell ref="A61:A63"/>
    <mergeCell ref="B61:B63"/>
    <mergeCell ref="C61:C63"/>
    <mergeCell ref="D61:D63"/>
    <mergeCell ref="E61:E63"/>
    <mergeCell ref="F61:F63"/>
    <mergeCell ref="I61:I63"/>
    <mergeCell ref="A64:A67"/>
    <mergeCell ref="B64:B67"/>
    <mergeCell ref="C64:C67"/>
    <mergeCell ref="D64:D67"/>
    <mergeCell ref="E64:E67"/>
    <mergeCell ref="F64:F67"/>
    <mergeCell ref="I64:I67"/>
    <mergeCell ref="A68:A70"/>
    <mergeCell ref="B68:B70"/>
    <mergeCell ref="C68:C70"/>
    <mergeCell ref="D68:D70"/>
    <mergeCell ref="E68:E70"/>
    <mergeCell ref="F68:F70"/>
    <mergeCell ref="I68:I70"/>
    <mergeCell ref="A72:A73"/>
    <mergeCell ref="B72:B73"/>
    <mergeCell ref="C72:C73"/>
    <mergeCell ref="D72:D73"/>
    <mergeCell ref="E72:E73"/>
    <mergeCell ref="F72:F73"/>
    <mergeCell ref="I72:I73"/>
    <mergeCell ref="A74:A75"/>
    <mergeCell ref="B74:B75"/>
    <mergeCell ref="C74:C75"/>
    <mergeCell ref="D74:D75"/>
    <mergeCell ref="E74:E75"/>
    <mergeCell ref="F74:F75"/>
    <mergeCell ref="I74:I75"/>
    <mergeCell ref="A76:A78"/>
    <mergeCell ref="B76:B78"/>
    <mergeCell ref="C76:C78"/>
    <mergeCell ref="D76:D78"/>
    <mergeCell ref="E76:E78"/>
    <mergeCell ref="F76:F78"/>
    <mergeCell ref="I76:I78"/>
    <mergeCell ref="A79:A81"/>
    <mergeCell ref="B79:B81"/>
    <mergeCell ref="C79:C81"/>
    <mergeCell ref="D79:D81"/>
    <mergeCell ref="E79:E81"/>
    <mergeCell ref="F79:F81"/>
    <mergeCell ref="I79:I81"/>
    <mergeCell ref="A83:A97"/>
    <mergeCell ref="B83:B97"/>
    <mergeCell ref="C83:C97"/>
    <mergeCell ref="D83:D97"/>
    <mergeCell ref="E83:E97"/>
    <mergeCell ref="F83:F97"/>
    <mergeCell ref="I83:I97"/>
    <mergeCell ref="A98:A100"/>
    <mergeCell ref="B98:B100"/>
    <mergeCell ref="C98:C100"/>
    <mergeCell ref="D98:D100"/>
    <mergeCell ref="E98:E100"/>
    <mergeCell ref="F98:F100"/>
    <mergeCell ref="I98:I100"/>
    <mergeCell ref="A102:A104"/>
    <mergeCell ref="B102:B104"/>
    <mergeCell ref="C102:C104"/>
    <mergeCell ref="D102:D104"/>
    <mergeCell ref="E102:E104"/>
    <mergeCell ref="F102:F104"/>
    <mergeCell ref="I102:I104"/>
    <mergeCell ref="A106:A120"/>
    <mergeCell ref="B106:B120"/>
    <mergeCell ref="C106:C120"/>
    <mergeCell ref="D106:D120"/>
    <mergeCell ref="E106:E120"/>
    <mergeCell ref="F106:F120"/>
    <mergeCell ref="I106:I120"/>
    <mergeCell ref="A121:A122"/>
    <mergeCell ref="B121:B122"/>
    <mergeCell ref="C121:C122"/>
    <mergeCell ref="D121:D122"/>
    <mergeCell ref="E121:E122"/>
    <mergeCell ref="F121:F122"/>
    <mergeCell ref="I121:I122"/>
    <mergeCell ref="A123:A126"/>
    <mergeCell ref="B123:B126"/>
    <mergeCell ref="C123:C126"/>
    <mergeCell ref="D123:D126"/>
    <mergeCell ref="E123:E126"/>
    <mergeCell ref="F123:F126"/>
    <mergeCell ref="I123:I126"/>
    <mergeCell ref="A127:A128"/>
    <mergeCell ref="B127:B128"/>
    <mergeCell ref="C127:C128"/>
    <mergeCell ref="D127:D128"/>
    <mergeCell ref="E127:E128"/>
    <mergeCell ref="F127:F128"/>
    <mergeCell ref="I127:I128"/>
    <mergeCell ref="A129:A131"/>
    <mergeCell ref="B129:B131"/>
    <mergeCell ref="C129:C131"/>
    <mergeCell ref="D129:D131"/>
    <mergeCell ref="E129:E131"/>
    <mergeCell ref="F129:F131"/>
    <mergeCell ref="I129:I131"/>
    <mergeCell ref="A132:A137"/>
    <mergeCell ref="B132:B137"/>
    <mergeCell ref="C132:C137"/>
    <mergeCell ref="D132:D137"/>
    <mergeCell ref="E132:E137"/>
    <mergeCell ref="F132:F137"/>
    <mergeCell ref="I132:I137"/>
    <mergeCell ref="A138:A141"/>
    <mergeCell ref="B138:B141"/>
    <mergeCell ref="C138:C141"/>
    <mergeCell ref="D138:D141"/>
    <mergeCell ref="E138:E141"/>
    <mergeCell ref="F138:F141"/>
    <mergeCell ref="I138:I141"/>
    <mergeCell ref="A142:A144"/>
    <mergeCell ref="B142:B144"/>
    <mergeCell ref="C142:C144"/>
    <mergeCell ref="D142:D144"/>
    <mergeCell ref="E142:E144"/>
    <mergeCell ref="F142:F144"/>
    <mergeCell ref="I142:I144"/>
    <mergeCell ref="A145:A147"/>
    <mergeCell ref="B145:B147"/>
    <mergeCell ref="C145:C147"/>
    <mergeCell ref="D145:D147"/>
    <mergeCell ref="E145:E147"/>
    <mergeCell ref="F145:F147"/>
    <mergeCell ref="I145:I147"/>
    <mergeCell ref="A148:A150"/>
    <mergeCell ref="B148:B150"/>
    <mergeCell ref="C148:C150"/>
    <mergeCell ref="D148:D150"/>
    <mergeCell ref="E148:E150"/>
    <mergeCell ref="F148:F150"/>
    <mergeCell ref="I148:I150"/>
    <mergeCell ref="A151:A153"/>
    <mergeCell ref="B151:B153"/>
    <mergeCell ref="C151:C153"/>
    <mergeCell ref="D151:D153"/>
    <mergeCell ref="E151:E153"/>
    <mergeCell ref="F151:F153"/>
    <mergeCell ref="I151:I153"/>
    <mergeCell ref="A154:A158"/>
    <mergeCell ref="B154:B158"/>
    <mergeCell ref="C154:C158"/>
    <mergeCell ref="D154:D158"/>
    <mergeCell ref="E154:E158"/>
    <mergeCell ref="F154:F158"/>
    <mergeCell ref="I154:I158"/>
    <mergeCell ref="A159:A163"/>
    <mergeCell ref="B159:B163"/>
    <mergeCell ref="C159:C163"/>
    <mergeCell ref="D159:D163"/>
    <mergeCell ref="E159:E163"/>
    <mergeCell ref="F159:F163"/>
    <mergeCell ref="I159:I163"/>
    <mergeCell ref="A164:A166"/>
    <mergeCell ref="B164:B166"/>
    <mergeCell ref="C164:C166"/>
    <mergeCell ref="D164:D166"/>
    <mergeCell ref="E164:E166"/>
    <mergeCell ref="F164:F166"/>
    <mergeCell ref="I164:I166"/>
    <mergeCell ref="A175:A183"/>
    <mergeCell ref="B175:B183"/>
    <mergeCell ref="C175:C183"/>
    <mergeCell ref="D175:D183"/>
    <mergeCell ref="E175:E183"/>
    <mergeCell ref="F175:F183"/>
    <mergeCell ref="I175:I183"/>
    <mergeCell ref="A167:A169"/>
    <mergeCell ref="B167:B169"/>
    <mergeCell ref="C167:C169"/>
    <mergeCell ref="D167:D169"/>
    <mergeCell ref="E167:E169"/>
    <mergeCell ref="F167:F169"/>
    <mergeCell ref="I167:I169"/>
    <mergeCell ref="A171:A174"/>
    <mergeCell ref="B171:B174"/>
    <mergeCell ref="C171:C174"/>
    <mergeCell ref="D171:D174"/>
    <mergeCell ref="E171:E174"/>
    <mergeCell ref="F171:F174"/>
    <mergeCell ref="I171:I1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E86D-8859-41ED-B2B0-47DDE3684EDA}">
  <dimension ref="A1:S183"/>
  <sheetViews>
    <sheetView workbookViewId="0">
      <selection activeCell="J2" sqref="J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9" ht="25.5" customHeight="1" x14ac:dyDescent="0.2">
      <c r="A1" s="1" t="s">
        <v>1</v>
      </c>
      <c r="B1" s="2" t="s">
        <v>2</v>
      </c>
      <c r="C1" s="1" t="s">
        <v>3</v>
      </c>
      <c r="D1" s="3" t="s">
        <v>4</v>
      </c>
      <c r="E1" s="4" t="s">
        <v>5</v>
      </c>
      <c r="F1" s="2" t="s">
        <v>6</v>
      </c>
      <c r="G1" s="1" t="s">
        <v>7</v>
      </c>
      <c r="H1" s="1" t="s">
        <v>3</v>
      </c>
      <c r="I1" s="1" t="s">
        <v>8</v>
      </c>
    </row>
    <row r="2" spans="1:19" ht="8.25" customHeight="1" x14ac:dyDescent="0.2">
      <c r="A2" s="5">
        <v>1</v>
      </c>
      <c r="B2" s="6" t="s">
        <v>9</v>
      </c>
      <c r="C2" s="7" t="s">
        <v>10</v>
      </c>
      <c r="D2" s="8" t="s">
        <v>11</v>
      </c>
      <c r="E2" s="29" t="s">
        <v>218</v>
      </c>
      <c r="F2" s="29" t="s">
        <v>218</v>
      </c>
      <c r="G2" s="29" t="s">
        <v>218</v>
      </c>
      <c r="H2" s="29" t="s">
        <v>218</v>
      </c>
      <c r="I2" s="29" t="s">
        <v>218</v>
      </c>
      <c r="J2" s="28">
        <f>IF(A2="",J1,A2)</f>
        <v>1</v>
      </c>
      <c r="K2" s="28" t="str">
        <f>IF(B2="",K1,B2)</f>
        <v>ID1</v>
      </c>
      <c r="L2" s="28" t="str">
        <f>IF(C2="",L1,C2)</f>
        <v>Año</v>
      </c>
      <c r="M2" s="28" t="str">
        <f>IF(D2="",M1,D2)</f>
        <v>N</v>
      </c>
      <c r="N2" s="28" t="str">
        <f>IF(E2="",N1,E2)</f>
        <v>null</v>
      </c>
      <c r="O2" s="28" t="str">
        <f>IF(F2="",O1,F2)</f>
        <v>null</v>
      </c>
      <c r="P2" s="28" t="str">
        <f>IF(G2="",P1,G2)</f>
        <v>null</v>
      </c>
      <c r="Q2" s="28" t="str">
        <f>IF(H2="",Q1,H2)</f>
        <v>null</v>
      </c>
      <c r="R2" s="28" t="str">
        <f>IF(I2="",R1,I2)</f>
        <v>null</v>
      </c>
      <c r="S2" s="28"/>
    </row>
    <row r="3" spans="1:19" ht="8.25" customHeight="1" x14ac:dyDescent="0.2">
      <c r="A3" s="11">
        <v>2</v>
      </c>
      <c r="B3" s="12" t="s">
        <v>12</v>
      </c>
      <c r="C3" s="13" t="s">
        <v>13</v>
      </c>
      <c r="D3" s="14" t="s">
        <v>14</v>
      </c>
      <c r="E3" s="15">
        <v>15</v>
      </c>
      <c r="F3" s="16" t="s">
        <v>218</v>
      </c>
      <c r="G3" s="16" t="s">
        <v>218</v>
      </c>
      <c r="H3" s="16" t="s">
        <v>218</v>
      </c>
      <c r="I3" s="17" t="s">
        <v>218</v>
      </c>
      <c r="J3" s="28">
        <f>IF(A3="",J2,A3)</f>
        <v>2</v>
      </c>
      <c r="K3" s="28" t="str">
        <f>IF(B3="",K2,B3)</f>
        <v>HHID</v>
      </c>
      <c r="L3" s="28" t="str">
        <f>IF(C3="",L2,C3)</f>
        <v>Identificación Cuestionario del Hogar</v>
      </c>
      <c r="M3" s="28" t="str">
        <f>IF(D3="",M2,D3)</f>
        <v>AN</v>
      </c>
      <c r="N3" s="28">
        <f>IF(E3="",N2,E3)</f>
        <v>15</v>
      </c>
      <c r="O3" s="28" t="str">
        <f>IF(F3="",O2,F3)</f>
        <v>null</v>
      </c>
      <c r="P3" s="28" t="str">
        <f>IF(G3="",P2,G3)</f>
        <v>null</v>
      </c>
      <c r="Q3" s="28" t="str">
        <f>IF(H3="",Q2,H3)</f>
        <v>null</v>
      </c>
      <c r="R3" s="28" t="str">
        <f>IF(I3="",R2,I3)</f>
        <v>null</v>
      </c>
      <c r="S3" s="28"/>
    </row>
    <row r="4" spans="1:19" ht="8.25" customHeight="1" x14ac:dyDescent="0.2">
      <c r="A4" s="11">
        <v>3</v>
      </c>
      <c r="B4" s="12" t="s">
        <v>15</v>
      </c>
      <c r="C4" s="13" t="s">
        <v>16</v>
      </c>
      <c r="D4" s="14" t="s">
        <v>11</v>
      </c>
      <c r="E4" s="15">
        <v>4</v>
      </c>
      <c r="F4" s="16" t="s">
        <v>218</v>
      </c>
      <c r="G4" s="16" t="s">
        <v>218</v>
      </c>
      <c r="H4" s="16" t="s">
        <v>218</v>
      </c>
      <c r="I4" s="17" t="s">
        <v>218</v>
      </c>
      <c r="J4" s="28">
        <f>IF(A4="",J3,A4)</f>
        <v>3</v>
      </c>
      <c r="K4" s="28" t="str">
        <f>IF(B4="",K3,B4)</f>
        <v>QHCLUSTER</v>
      </c>
      <c r="L4" s="28" t="str">
        <f>IF(C4="",L3,C4)</f>
        <v>Conglomerado</v>
      </c>
      <c r="M4" s="28" t="str">
        <f>IF(D4="",M3,D4)</f>
        <v>N</v>
      </c>
      <c r="N4" s="28">
        <f>IF(E4="",N3,E4)</f>
        <v>4</v>
      </c>
      <c r="O4" s="28" t="str">
        <f>IF(F4="",O3,F4)</f>
        <v>null</v>
      </c>
      <c r="P4" s="28" t="str">
        <f>IF(G4="",P3,G4)</f>
        <v>null</v>
      </c>
      <c r="Q4" s="28" t="str">
        <f>IF(H4="",Q3,H4)</f>
        <v>null</v>
      </c>
      <c r="R4" s="28" t="str">
        <f>IF(I4="",R3,I4)</f>
        <v>null</v>
      </c>
      <c r="S4" s="28"/>
    </row>
    <row r="5" spans="1:19" ht="8.25" customHeight="1" x14ac:dyDescent="0.2">
      <c r="A5" s="11">
        <v>4</v>
      </c>
      <c r="B5" s="12" t="s">
        <v>17</v>
      </c>
      <c r="C5" s="13" t="s">
        <v>18</v>
      </c>
      <c r="D5" s="14" t="s">
        <v>11</v>
      </c>
      <c r="E5" s="15">
        <v>3</v>
      </c>
      <c r="F5" s="16" t="s">
        <v>218</v>
      </c>
      <c r="G5" s="16" t="s">
        <v>218</v>
      </c>
      <c r="H5" s="16" t="s">
        <v>218</v>
      </c>
      <c r="I5" s="17" t="s">
        <v>218</v>
      </c>
      <c r="J5" s="28">
        <f>IF(A5="",J4,A5)</f>
        <v>4</v>
      </c>
      <c r="K5" s="28" t="str">
        <f>IF(B5="",K4,B5)</f>
        <v>QHNUMBER</v>
      </c>
      <c r="L5" s="28" t="str">
        <f>IF(C5="",L4,C5)</f>
        <v>Vivienda seleccionada</v>
      </c>
      <c r="M5" s="28" t="str">
        <f>IF(D5="",M4,D5)</f>
        <v>N</v>
      </c>
      <c r="N5" s="28">
        <f>IF(E5="",N4,E5)</f>
        <v>3</v>
      </c>
      <c r="O5" s="28" t="str">
        <f>IF(F5="",O4,F5)</f>
        <v>null</v>
      </c>
      <c r="P5" s="28" t="str">
        <f>IF(G5="",P4,G5)</f>
        <v>null</v>
      </c>
      <c r="Q5" s="28" t="str">
        <f>IF(H5="",Q4,H5)</f>
        <v>null</v>
      </c>
      <c r="R5" s="28" t="str">
        <f>IF(I5="",R4,I5)</f>
        <v>null</v>
      </c>
      <c r="S5" s="28"/>
    </row>
    <row r="6" spans="1:19" ht="8.25" customHeight="1" x14ac:dyDescent="0.2">
      <c r="A6" s="11">
        <v>5</v>
      </c>
      <c r="B6" s="12" t="s">
        <v>19</v>
      </c>
      <c r="C6" s="13" t="s">
        <v>20</v>
      </c>
      <c r="D6" s="14" t="s">
        <v>11</v>
      </c>
      <c r="E6" s="15">
        <v>2</v>
      </c>
      <c r="F6" s="16" t="s">
        <v>218</v>
      </c>
      <c r="G6" s="16" t="s">
        <v>218</v>
      </c>
      <c r="H6" s="16" t="s">
        <v>218</v>
      </c>
      <c r="I6" s="17" t="s">
        <v>218</v>
      </c>
      <c r="J6" s="28">
        <f>IF(A6="",J5,A6)</f>
        <v>5</v>
      </c>
      <c r="K6" s="28" t="str">
        <f>IF(B6="",K5,B6)</f>
        <v>QHHOME</v>
      </c>
      <c r="L6" s="28" t="str">
        <f>IF(C6="",L5,C6)</f>
        <v>Hogar seleccionado</v>
      </c>
      <c r="M6" s="28" t="str">
        <f>IF(D6="",M5,D6)</f>
        <v>N</v>
      </c>
      <c r="N6" s="28">
        <f>IF(E6="",N5,E6)</f>
        <v>2</v>
      </c>
      <c r="O6" s="28" t="str">
        <f>IF(F6="",O5,F6)</f>
        <v>null</v>
      </c>
      <c r="P6" s="28" t="str">
        <f>IF(G6="",P5,G6)</f>
        <v>null</v>
      </c>
      <c r="Q6" s="28" t="str">
        <f>IF(H6="",Q5,H6)</f>
        <v>null</v>
      </c>
      <c r="R6" s="28" t="str">
        <f>IF(I6="",R5,I6)</f>
        <v>null</v>
      </c>
      <c r="S6" s="28"/>
    </row>
    <row r="7" spans="1:19" ht="8.25" customHeight="1" x14ac:dyDescent="0.2">
      <c r="A7" s="11">
        <v>6</v>
      </c>
      <c r="B7" s="12" t="s">
        <v>21</v>
      </c>
      <c r="C7" s="13" t="s">
        <v>22</v>
      </c>
      <c r="D7" s="14" t="s">
        <v>11</v>
      </c>
      <c r="E7" s="15">
        <v>2</v>
      </c>
      <c r="F7" s="16" t="s">
        <v>218</v>
      </c>
      <c r="G7" s="16" t="s">
        <v>218</v>
      </c>
      <c r="H7" s="16" t="s">
        <v>218</v>
      </c>
      <c r="I7" s="18" t="s">
        <v>23</v>
      </c>
      <c r="J7" s="28">
        <f>IF(A7="",J6,A7)</f>
        <v>6</v>
      </c>
      <c r="K7" s="28" t="str">
        <f>IF(B7="",K6,B7)</f>
        <v>QS800</v>
      </c>
      <c r="L7" s="28" t="str">
        <f>IF(C7="",L6,C7)</f>
        <v>Línea de niña/niño</v>
      </c>
      <c r="M7" s="28" t="str">
        <f>IF(D7="",M6,D7)</f>
        <v>N</v>
      </c>
      <c r="N7" s="28">
        <f>IF(E7="",N6,E7)</f>
        <v>2</v>
      </c>
      <c r="O7" s="28" t="str">
        <f>IF(F7="",O6,F7)</f>
        <v>null</v>
      </c>
      <c r="P7" s="28" t="str">
        <f>IF(G7="",P6,G7)</f>
        <v>null</v>
      </c>
      <c r="Q7" s="28" t="str">
        <f>IF(H7="",Q6,H7)</f>
        <v>null</v>
      </c>
      <c r="R7" s="28" t="str">
        <f>IF(I7="",R6,I7)</f>
        <v>SIN VALOR</v>
      </c>
      <c r="S7" s="28"/>
    </row>
    <row r="8" spans="1:19" ht="8.25" customHeight="1" x14ac:dyDescent="0.2">
      <c r="A8" s="11">
        <v>7</v>
      </c>
      <c r="B8" s="12" t="s">
        <v>24</v>
      </c>
      <c r="C8" s="13" t="s">
        <v>25</v>
      </c>
      <c r="D8" s="14" t="s">
        <v>11</v>
      </c>
      <c r="E8" s="15">
        <v>2</v>
      </c>
      <c r="F8" s="19" t="s">
        <v>26</v>
      </c>
      <c r="G8" s="16" t="s">
        <v>218</v>
      </c>
      <c r="H8" s="16" t="s">
        <v>218</v>
      </c>
      <c r="I8" s="29" t="s">
        <v>218</v>
      </c>
      <c r="J8" s="28">
        <f>IF(A8="",J7,A8)</f>
        <v>7</v>
      </c>
      <c r="K8" s="28" t="str">
        <f>IF(B8="",K7,B8)</f>
        <v>QS801</v>
      </c>
      <c r="L8" s="28" t="str">
        <f>IF(C8="",L7,C8)</f>
        <v>Nro. de orden niña/niño</v>
      </c>
      <c r="M8" s="28" t="str">
        <f>IF(D8="",M7,D8)</f>
        <v>N</v>
      </c>
      <c r="N8" s="28">
        <f>IF(E8="",N7,E8)</f>
        <v>2</v>
      </c>
      <c r="O8" s="28" t="str">
        <f>IF(F8="",O7,F8)</f>
        <v>2:25</v>
      </c>
      <c r="P8" s="28" t="str">
        <f>IF(G8="",P7,G8)</f>
        <v>null</v>
      </c>
      <c r="Q8" s="28" t="str">
        <f>IF(H8="",Q7,H8)</f>
        <v>null</v>
      </c>
      <c r="R8" s="28" t="str">
        <f>IF(I8="",R7,I8)</f>
        <v>null</v>
      </c>
      <c r="S8" s="28"/>
    </row>
    <row r="9" spans="1:19" ht="8.25" customHeight="1" x14ac:dyDescent="0.2">
      <c r="A9" s="11">
        <v>8</v>
      </c>
      <c r="B9" s="12" t="s">
        <v>27</v>
      </c>
      <c r="C9" s="13" t="s">
        <v>28</v>
      </c>
      <c r="D9" s="14" t="s">
        <v>11</v>
      </c>
      <c r="E9" s="15">
        <v>2</v>
      </c>
      <c r="F9" s="19" t="s">
        <v>29</v>
      </c>
      <c r="G9" s="16" t="s">
        <v>218</v>
      </c>
      <c r="H9" s="16" t="s">
        <v>218</v>
      </c>
      <c r="I9" s="17" t="s">
        <v>218</v>
      </c>
      <c r="J9" s="28">
        <f>IF(A9="",J8,A9)</f>
        <v>8</v>
      </c>
      <c r="K9" s="28" t="str">
        <f>IF(B9="",K8,B9)</f>
        <v>QS802</v>
      </c>
      <c r="L9" s="28" t="str">
        <f>IF(C9="",L8,C9)</f>
        <v>Nro. de orden responsable</v>
      </c>
      <c r="M9" s="28" t="str">
        <f>IF(D9="",M8,D9)</f>
        <v>N</v>
      </c>
      <c r="N9" s="28">
        <f>IF(E9="",N8,E9)</f>
        <v>2</v>
      </c>
      <c r="O9" s="28" t="str">
        <f>IF(F9="",O8,F9)</f>
        <v>0:25</v>
      </c>
      <c r="P9" s="28" t="str">
        <f>IF(G9="",P8,G9)</f>
        <v>null</v>
      </c>
      <c r="Q9" s="28" t="str">
        <f>IF(H9="",Q8,H9)</f>
        <v>null</v>
      </c>
      <c r="R9" s="28" t="str">
        <f>IF(I9="",R8,I9)</f>
        <v>null</v>
      </c>
      <c r="S9" s="28"/>
    </row>
    <row r="10" spans="1:19" ht="8.25" customHeight="1" x14ac:dyDescent="0.2">
      <c r="A10" s="61">
        <v>9</v>
      </c>
      <c r="B10" s="63" t="s">
        <v>30</v>
      </c>
      <c r="C10" s="54" t="s">
        <v>31</v>
      </c>
      <c r="D10" s="65" t="s">
        <v>11</v>
      </c>
      <c r="E10" s="67">
        <v>1</v>
      </c>
      <c r="F10" s="69" t="s">
        <v>32</v>
      </c>
      <c r="G10" s="15">
        <v>1</v>
      </c>
      <c r="H10" s="13" t="s">
        <v>33</v>
      </c>
      <c r="I10" s="51" t="s">
        <v>218</v>
      </c>
      <c r="J10" s="28">
        <f>IF(A10="",J9,A10)</f>
        <v>9</v>
      </c>
      <c r="K10" s="28" t="str">
        <f>IF(B10="",K9,B10)</f>
        <v>QS802V</v>
      </c>
      <c r="L10" s="28" t="str">
        <f>IF(C10="",L9,C10)</f>
        <v>Responsable vive en el hogar</v>
      </c>
      <c r="M10" s="28" t="str">
        <f>IF(D10="",M9,D10)</f>
        <v>N</v>
      </c>
      <c r="N10" s="28">
        <f>IF(E10="",N9,E10)</f>
        <v>1</v>
      </c>
      <c r="O10" s="28" t="str">
        <f>IF(F10="",O9,F10)</f>
        <v>1:2</v>
      </c>
      <c r="P10" s="28">
        <f>IF(G10="",P9,G10)</f>
        <v>1</v>
      </c>
      <c r="Q10" s="28" t="str">
        <f>IF(H10="",Q9,H10)</f>
        <v>Si vive en el hogar</v>
      </c>
      <c r="R10" s="28" t="str">
        <f>IF(I10="",R9,I10)</f>
        <v>null</v>
      </c>
      <c r="S10" s="28"/>
    </row>
    <row r="11" spans="1:19" ht="8.25" customHeight="1" x14ac:dyDescent="0.2">
      <c r="A11" s="62"/>
      <c r="B11" s="64"/>
      <c r="C11" s="56"/>
      <c r="D11" s="66"/>
      <c r="E11" s="68"/>
      <c r="F11" s="70"/>
      <c r="G11" s="15">
        <v>2</v>
      </c>
      <c r="H11" s="13" t="s">
        <v>34</v>
      </c>
      <c r="I11" s="53"/>
      <c r="J11" s="28">
        <f>IF(A11="",J10,A11)</f>
        <v>9</v>
      </c>
      <c r="K11" s="28" t="str">
        <f>IF(B11="",K10,B11)</f>
        <v>QS802V</v>
      </c>
      <c r="L11" s="28" t="str">
        <f>IF(C11="",L10,C11)</f>
        <v>Responsable vive en el hogar</v>
      </c>
      <c r="M11" s="28" t="str">
        <f>IF(D11="",M10,D11)</f>
        <v>N</v>
      </c>
      <c r="N11" s="28">
        <f>IF(E11="",N10,E11)</f>
        <v>1</v>
      </c>
      <c r="O11" s="28" t="str">
        <f>IF(F11="",O10,F11)</f>
        <v>1:2</v>
      </c>
      <c r="P11" s="28">
        <f>IF(G11="",P10,G11)</f>
        <v>2</v>
      </c>
      <c r="Q11" s="28" t="str">
        <f>IF(H11="",Q10,H11)</f>
        <v>No vive en el hogar</v>
      </c>
      <c r="R11" s="28" t="str">
        <f>IF(I11="",R10,I11)</f>
        <v>null</v>
      </c>
      <c r="S11" s="28"/>
    </row>
    <row r="12" spans="1:19" ht="8.25" customHeight="1" x14ac:dyDescent="0.2">
      <c r="A12" s="30">
        <v>10</v>
      </c>
      <c r="B12" s="33" t="s">
        <v>35</v>
      </c>
      <c r="C12" s="36" t="s">
        <v>36</v>
      </c>
      <c r="D12" s="39" t="s">
        <v>11</v>
      </c>
      <c r="E12" s="42">
        <v>1</v>
      </c>
      <c r="F12" s="45" t="s">
        <v>37</v>
      </c>
      <c r="G12" s="15">
        <v>1</v>
      </c>
      <c r="H12" s="13" t="s">
        <v>38</v>
      </c>
      <c r="I12" s="48" t="s">
        <v>218</v>
      </c>
      <c r="J12" s="28">
        <f>IF(A12="",J11,A12)</f>
        <v>10</v>
      </c>
      <c r="K12" s="28" t="str">
        <f>IF(B12="",K11,B12)</f>
        <v>QS802A</v>
      </c>
      <c r="L12" s="28" t="str">
        <f>IF(C12="",L11,C12)</f>
        <v>Resultado entrevista niña/niño</v>
      </c>
      <c r="M12" s="28" t="str">
        <f>IF(D12="",M11,D12)</f>
        <v>N</v>
      </c>
      <c r="N12" s="28">
        <f>IF(E12="",N11,E12)</f>
        <v>1</v>
      </c>
      <c r="O12" s="28" t="str">
        <f>IF(F12="",O11,F12)</f>
        <v>1:2, 4:6, 9</v>
      </c>
      <c r="P12" s="28">
        <f>IF(G12="",P11,G12)</f>
        <v>1</v>
      </c>
      <c r="Q12" s="28" t="str">
        <f>IF(H12="",Q11,H12)</f>
        <v>Responsable presente</v>
      </c>
      <c r="R12" s="28" t="str">
        <f>IF(I12="",R11,I12)</f>
        <v>null</v>
      </c>
      <c r="S12" s="28"/>
    </row>
    <row r="13" spans="1:19" ht="8.25" customHeight="1" x14ac:dyDescent="0.2">
      <c r="A13" s="31"/>
      <c r="B13" s="34"/>
      <c r="C13" s="37"/>
      <c r="D13" s="40"/>
      <c r="E13" s="43"/>
      <c r="F13" s="46"/>
      <c r="G13" s="15">
        <v>2</v>
      </c>
      <c r="H13" s="13" t="s">
        <v>39</v>
      </c>
      <c r="I13" s="49"/>
      <c r="J13" s="28">
        <f>IF(A13="",J12,A13)</f>
        <v>10</v>
      </c>
      <c r="K13" s="28" t="str">
        <f>IF(B13="",K12,B13)</f>
        <v>QS802A</v>
      </c>
      <c r="L13" s="28" t="str">
        <f>IF(C13="",L12,C13)</f>
        <v>Resultado entrevista niña/niño</v>
      </c>
      <c r="M13" s="28" t="str">
        <f>IF(D13="",M12,D13)</f>
        <v>N</v>
      </c>
      <c r="N13" s="28">
        <f>IF(E13="",N12,E13)</f>
        <v>1</v>
      </c>
      <c r="O13" s="28" t="str">
        <f>IF(F13="",O12,F13)</f>
        <v>1:2, 4:6, 9</v>
      </c>
      <c r="P13" s="28">
        <f>IF(G13="",P12,G13)</f>
        <v>2</v>
      </c>
      <c r="Q13" s="28" t="str">
        <f>IF(H13="",Q12,H13)</f>
        <v>Responsable no presente</v>
      </c>
      <c r="R13" s="28" t="str">
        <f>IF(I13="",R12,I13)</f>
        <v>null</v>
      </c>
      <c r="S13" s="28"/>
    </row>
    <row r="14" spans="1:19" ht="8.25" customHeight="1" x14ac:dyDescent="0.2">
      <c r="A14" s="31"/>
      <c r="B14" s="34"/>
      <c r="C14" s="37"/>
      <c r="D14" s="40"/>
      <c r="E14" s="43"/>
      <c r="F14" s="46"/>
      <c r="G14" s="15">
        <v>4</v>
      </c>
      <c r="H14" s="13" t="s">
        <v>40</v>
      </c>
      <c r="I14" s="49"/>
      <c r="J14" s="28">
        <f>IF(A14="",J13,A14)</f>
        <v>10</v>
      </c>
      <c r="K14" s="28" t="str">
        <f>IF(B14="",K13,B14)</f>
        <v>QS802A</v>
      </c>
      <c r="L14" s="28" t="str">
        <f>IF(C14="",L13,C14)</f>
        <v>Resultado entrevista niña/niño</v>
      </c>
      <c r="M14" s="28" t="str">
        <f>IF(D14="",M13,D14)</f>
        <v>N</v>
      </c>
      <c r="N14" s="28">
        <f>IF(E14="",N13,E14)</f>
        <v>1</v>
      </c>
      <c r="O14" s="28" t="str">
        <f>IF(F14="",O13,F14)</f>
        <v>1:2, 4:6, 9</v>
      </c>
      <c r="P14" s="28">
        <f>IF(G14="",P13,G14)</f>
        <v>4</v>
      </c>
      <c r="Q14" s="28" t="str">
        <f>IF(H14="",Q13,H14)</f>
        <v>Responsable rechazo</v>
      </c>
      <c r="R14" s="28" t="str">
        <f>IF(I14="",R13,I14)</f>
        <v>null</v>
      </c>
      <c r="S14" s="28"/>
    </row>
    <row r="15" spans="1:19" ht="8.25" customHeight="1" x14ac:dyDescent="0.2">
      <c r="A15" s="31"/>
      <c r="B15" s="34"/>
      <c r="C15" s="37"/>
      <c r="D15" s="40"/>
      <c r="E15" s="43"/>
      <c r="F15" s="46"/>
      <c r="G15" s="15">
        <v>5</v>
      </c>
      <c r="H15" s="13" t="s">
        <v>41</v>
      </c>
      <c r="I15" s="49"/>
      <c r="J15" s="28">
        <f>IF(A15="",J14,A15)</f>
        <v>10</v>
      </c>
      <c r="K15" s="28" t="str">
        <f>IF(B15="",K14,B15)</f>
        <v>QS802A</v>
      </c>
      <c r="L15" s="28" t="str">
        <f>IF(C15="",L14,C15)</f>
        <v>Resultado entrevista niña/niño</v>
      </c>
      <c r="M15" s="28" t="str">
        <f>IF(D15="",M14,D15)</f>
        <v>N</v>
      </c>
      <c r="N15" s="28">
        <f>IF(E15="",N14,E15)</f>
        <v>1</v>
      </c>
      <c r="O15" s="28" t="str">
        <f>IF(F15="",O14,F15)</f>
        <v>1:2, 4:6, 9</v>
      </c>
      <c r="P15" s="28">
        <f>IF(G15="",P14,G15)</f>
        <v>5</v>
      </c>
      <c r="Q15" s="28" t="str">
        <f>IF(H15="",Q14,H15)</f>
        <v>Informacion incompleta</v>
      </c>
      <c r="R15" s="28" t="str">
        <f>IF(I15="",R14,I15)</f>
        <v>null</v>
      </c>
      <c r="S15" s="28"/>
    </row>
    <row r="16" spans="1:19" ht="8.25" customHeight="1" x14ac:dyDescent="0.2">
      <c r="A16" s="31"/>
      <c r="B16" s="34"/>
      <c r="C16" s="37"/>
      <c r="D16" s="40"/>
      <c r="E16" s="43"/>
      <c r="F16" s="46"/>
      <c r="G16" s="15">
        <v>6</v>
      </c>
      <c r="H16" s="13" t="s">
        <v>42</v>
      </c>
      <c r="I16" s="49"/>
      <c r="J16" s="28">
        <f>IF(A16="",J15,A16)</f>
        <v>10</v>
      </c>
      <c r="K16" s="28" t="str">
        <f>IF(B16="",K15,B16)</f>
        <v>QS802A</v>
      </c>
      <c r="L16" s="28" t="str">
        <f>IF(C16="",L15,C16)</f>
        <v>Resultado entrevista niña/niño</v>
      </c>
      <c r="M16" s="28" t="str">
        <f>IF(D16="",M15,D16)</f>
        <v>N</v>
      </c>
      <c r="N16" s="28">
        <f>IF(E16="",N15,E16)</f>
        <v>1</v>
      </c>
      <c r="O16" s="28" t="str">
        <f>IF(F16="",O15,F16)</f>
        <v>1:2, 4:6, 9</v>
      </c>
      <c r="P16" s="28">
        <f>IF(G16="",P15,G16)</f>
        <v>6</v>
      </c>
      <c r="Q16" s="28" t="str">
        <f>IF(H16="",Q15,H16)</f>
        <v>Responsable discapacitada(o)</v>
      </c>
      <c r="R16" s="28" t="str">
        <f>IF(I16="",R15,I16)</f>
        <v>null</v>
      </c>
      <c r="S16" s="28"/>
    </row>
    <row r="17" spans="1:19" ht="8.25" customHeight="1" x14ac:dyDescent="0.2">
      <c r="A17" s="32"/>
      <c r="B17" s="35"/>
      <c r="C17" s="38"/>
      <c r="D17" s="41"/>
      <c r="E17" s="44"/>
      <c r="F17" s="47"/>
      <c r="G17" s="15">
        <v>9</v>
      </c>
      <c r="H17" s="13" t="s">
        <v>43</v>
      </c>
      <c r="I17" s="50"/>
      <c r="J17" s="28">
        <f>IF(A17="",J16,A17)</f>
        <v>10</v>
      </c>
      <c r="K17" s="28" t="str">
        <f>IF(B17="",K16,B17)</f>
        <v>QS802A</v>
      </c>
      <c r="L17" s="28" t="str">
        <f>IF(C17="",L16,C17)</f>
        <v>Resultado entrevista niña/niño</v>
      </c>
      <c r="M17" s="28" t="str">
        <f>IF(D17="",M16,D17)</f>
        <v>N</v>
      </c>
      <c r="N17" s="28">
        <f>IF(E17="",N16,E17)</f>
        <v>1</v>
      </c>
      <c r="O17" s="28" t="str">
        <f>IF(F17="",O16,F17)</f>
        <v>1:2, 4:6, 9</v>
      </c>
      <c r="P17" s="28">
        <f>IF(G17="",P16,G17)</f>
        <v>9</v>
      </c>
      <c r="Q17" s="28" t="str">
        <f>IF(H17="",Q16,H17)</f>
        <v>Otra</v>
      </c>
      <c r="R17" s="28" t="str">
        <f>IF(I17="",R16,I17)</f>
        <v>null</v>
      </c>
      <c r="S17" s="28"/>
    </row>
    <row r="18" spans="1:19" ht="8.25" customHeight="1" x14ac:dyDescent="0.2">
      <c r="A18" s="11">
        <v>11</v>
      </c>
      <c r="B18" s="12" t="s">
        <v>44</v>
      </c>
      <c r="C18" s="13" t="s">
        <v>45</v>
      </c>
      <c r="D18" s="14" t="s">
        <v>11</v>
      </c>
      <c r="E18" s="15">
        <v>2</v>
      </c>
      <c r="F18" s="19" t="s">
        <v>46</v>
      </c>
      <c r="G18" s="29" t="s">
        <v>218</v>
      </c>
      <c r="H18" s="29" t="s">
        <v>218</v>
      </c>
      <c r="I18" s="17" t="s">
        <v>218</v>
      </c>
      <c r="J18" s="28">
        <f>IF(A18="",J17,A18)</f>
        <v>11</v>
      </c>
      <c r="K18" s="28" t="str">
        <f>IF(B18="",K17,B18)</f>
        <v>QS802CD</v>
      </c>
      <c r="L18" s="28" t="str">
        <f>IF(C18="",L17,C18)</f>
        <v>Dia Nacimiento niño/niña</v>
      </c>
      <c r="M18" s="28" t="str">
        <f>IF(D18="",M17,D18)</f>
        <v>N</v>
      </c>
      <c r="N18" s="28">
        <f>IF(E18="",N17,E18)</f>
        <v>2</v>
      </c>
      <c r="O18" s="28" t="str">
        <f>IF(F18="",O17,F18)</f>
        <v>1:31</v>
      </c>
      <c r="P18" s="28" t="str">
        <f>IF(G18="",P17,G18)</f>
        <v>null</v>
      </c>
      <c r="Q18" s="28" t="str">
        <f>IF(H18="",Q17,H18)</f>
        <v>null</v>
      </c>
      <c r="R18" s="28" t="str">
        <f>IF(I18="",R17,I18)</f>
        <v>null</v>
      </c>
      <c r="S18" s="28"/>
    </row>
    <row r="19" spans="1:19" ht="8.25" customHeight="1" x14ac:dyDescent="0.2">
      <c r="A19" s="30">
        <v>12</v>
      </c>
      <c r="B19" s="33" t="s">
        <v>47</v>
      </c>
      <c r="C19" s="36" t="s">
        <v>48</v>
      </c>
      <c r="D19" s="39" t="s">
        <v>11</v>
      </c>
      <c r="E19" s="42">
        <v>2</v>
      </c>
      <c r="F19" s="45" t="s">
        <v>49</v>
      </c>
      <c r="G19" s="15">
        <v>1</v>
      </c>
      <c r="H19" s="13" t="s">
        <v>50</v>
      </c>
      <c r="I19" s="48" t="s">
        <v>218</v>
      </c>
      <c r="J19" s="28">
        <f>IF(A19="",J18,A19)</f>
        <v>12</v>
      </c>
      <c r="K19" s="28" t="str">
        <f>IF(B19="",K18,B19)</f>
        <v>QS802CM</v>
      </c>
      <c r="L19" s="28" t="str">
        <f>IF(C19="",L18,C19)</f>
        <v>Mes nacimiento niño/niña</v>
      </c>
      <c r="M19" s="28" t="str">
        <f>IF(D19="",M18,D19)</f>
        <v>N</v>
      </c>
      <c r="N19" s="28">
        <f>IF(E19="",N18,E19)</f>
        <v>2</v>
      </c>
      <c r="O19" s="28" t="str">
        <f>IF(F19="",O18,F19)</f>
        <v>1:12</v>
      </c>
      <c r="P19" s="28">
        <f>IF(G19="",P18,G19)</f>
        <v>1</v>
      </c>
      <c r="Q19" s="28" t="str">
        <f>IF(H19="",Q18,H19)</f>
        <v>Enero</v>
      </c>
      <c r="R19" s="28" t="str">
        <f>IF(I19="",R18,I19)</f>
        <v>null</v>
      </c>
      <c r="S19" s="28"/>
    </row>
    <row r="20" spans="1:19" ht="8.25" customHeight="1" x14ac:dyDescent="0.2">
      <c r="A20" s="31"/>
      <c r="B20" s="34"/>
      <c r="C20" s="37"/>
      <c r="D20" s="40"/>
      <c r="E20" s="43"/>
      <c r="F20" s="46"/>
      <c r="G20" s="15">
        <v>2</v>
      </c>
      <c r="H20" s="13" t="s">
        <v>51</v>
      </c>
      <c r="I20" s="49"/>
      <c r="J20" s="28">
        <f>IF(A20="",J19,A20)</f>
        <v>12</v>
      </c>
      <c r="K20" s="28" t="str">
        <f>IF(B20="",K19,B20)</f>
        <v>QS802CM</v>
      </c>
      <c r="L20" s="28" t="str">
        <f>IF(C20="",L19,C20)</f>
        <v>Mes nacimiento niño/niña</v>
      </c>
      <c r="M20" s="28" t="str">
        <f>IF(D20="",M19,D20)</f>
        <v>N</v>
      </c>
      <c r="N20" s="28">
        <f>IF(E20="",N19,E20)</f>
        <v>2</v>
      </c>
      <c r="O20" s="28" t="str">
        <f>IF(F20="",O19,F20)</f>
        <v>1:12</v>
      </c>
      <c r="P20" s="28">
        <f>IF(G20="",P19,G20)</f>
        <v>2</v>
      </c>
      <c r="Q20" s="28" t="str">
        <f>IF(H20="",Q19,H20)</f>
        <v>Febrero</v>
      </c>
      <c r="R20" s="28" t="str">
        <f>IF(I20="",R19,I20)</f>
        <v>null</v>
      </c>
      <c r="S20" s="28"/>
    </row>
    <row r="21" spans="1:19" ht="8.25" customHeight="1" x14ac:dyDescent="0.2">
      <c r="A21" s="31"/>
      <c r="B21" s="34"/>
      <c r="C21" s="37"/>
      <c r="D21" s="40"/>
      <c r="E21" s="43"/>
      <c r="F21" s="46"/>
      <c r="G21" s="15">
        <v>3</v>
      </c>
      <c r="H21" s="13" t="s">
        <v>52</v>
      </c>
      <c r="I21" s="49"/>
      <c r="J21" s="28">
        <f>IF(A21="",J20,A21)</f>
        <v>12</v>
      </c>
      <c r="K21" s="28" t="str">
        <f>IF(B21="",K20,B21)</f>
        <v>QS802CM</v>
      </c>
      <c r="L21" s="28" t="str">
        <f>IF(C21="",L20,C21)</f>
        <v>Mes nacimiento niño/niña</v>
      </c>
      <c r="M21" s="28" t="str">
        <f>IF(D21="",M20,D21)</f>
        <v>N</v>
      </c>
      <c r="N21" s="28">
        <f>IF(E21="",N20,E21)</f>
        <v>2</v>
      </c>
      <c r="O21" s="28" t="str">
        <f>IF(F21="",O20,F21)</f>
        <v>1:12</v>
      </c>
      <c r="P21" s="28">
        <f>IF(G21="",P20,G21)</f>
        <v>3</v>
      </c>
      <c r="Q21" s="28" t="str">
        <f>IF(H21="",Q20,H21)</f>
        <v>Marzo</v>
      </c>
      <c r="R21" s="28" t="str">
        <f>IF(I21="",R20,I21)</f>
        <v>null</v>
      </c>
      <c r="S21" s="28"/>
    </row>
    <row r="22" spans="1:19" ht="8.25" customHeight="1" x14ac:dyDescent="0.2">
      <c r="A22" s="31"/>
      <c r="B22" s="34"/>
      <c r="C22" s="37"/>
      <c r="D22" s="40"/>
      <c r="E22" s="43"/>
      <c r="F22" s="46"/>
      <c r="G22" s="15">
        <v>4</v>
      </c>
      <c r="H22" s="13" t="s">
        <v>53</v>
      </c>
      <c r="I22" s="49"/>
      <c r="J22" s="28">
        <f>IF(A22="",J21,A22)</f>
        <v>12</v>
      </c>
      <c r="K22" s="28" t="str">
        <f>IF(B22="",K21,B22)</f>
        <v>QS802CM</v>
      </c>
      <c r="L22" s="28" t="str">
        <f>IF(C22="",L21,C22)</f>
        <v>Mes nacimiento niño/niña</v>
      </c>
      <c r="M22" s="28" t="str">
        <f>IF(D22="",M21,D22)</f>
        <v>N</v>
      </c>
      <c r="N22" s="28">
        <f>IF(E22="",N21,E22)</f>
        <v>2</v>
      </c>
      <c r="O22" s="28" t="str">
        <f>IF(F22="",O21,F22)</f>
        <v>1:12</v>
      </c>
      <c r="P22" s="28">
        <f>IF(G22="",P21,G22)</f>
        <v>4</v>
      </c>
      <c r="Q22" s="28" t="str">
        <f>IF(H22="",Q21,H22)</f>
        <v>Abril</v>
      </c>
      <c r="R22" s="28" t="str">
        <f>IF(I22="",R21,I22)</f>
        <v>null</v>
      </c>
      <c r="S22" s="28"/>
    </row>
    <row r="23" spans="1:19" ht="8.25" customHeight="1" x14ac:dyDescent="0.2">
      <c r="A23" s="31"/>
      <c r="B23" s="34"/>
      <c r="C23" s="37"/>
      <c r="D23" s="40"/>
      <c r="E23" s="43"/>
      <c r="F23" s="46"/>
      <c r="G23" s="15">
        <v>5</v>
      </c>
      <c r="H23" s="13" t="s">
        <v>54</v>
      </c>
      <c r="I23" s="49"/>
      <c r="J23" s="28">
        <f>IF(A23="",J22,A23)</f>
        <v>12</v>
      </c>
      <c r="K23" s="28" t="str">
        <f>IF(B23="",K22,B23)</f>
        <v>QS802CM</v>
      </c>
      <c r="L23" s="28" t="str">
        <f>IF(C23="",L22,C23)</f>
        <v>Mes nacimiento niño/niña</v>
      </c>
      <c r="M23" s="28" t="str">
        <f>IF(D23="",M22,D23)</f>
        <v>N</v>
      </c>
      <c r="N23" s="28">
        <f>IF(E23="",N22,E23)</f>
        <v>2</v>
      </c>
      <c r="O23" s="28" t="str">
        <f>IF(F23="",O22,F23)</f>
        <v>1:12</v>
      </c>
      <c r="P23" s="28">
        <f>IF(G23="",P22,G23)</f>
        <v>5</v>
      </c>
      <c r="Q23" s="28" t="str">
        <f>IF(H23="",Q22,H23)</f>
        <v>Mayo</v>
      </c>
      <c r="R23" s="28" t="str">
        <f>IF(I23="",R22,I23)</f>
        <v>null</v>
      </c>
      <c r="S23" s="28"/>
    </row>
    <row r="24" spans="1:19" ht="8.25" customHeight="1" x14ac:dyDescent="0.2">
      <c r="A24" s="31"/>
      <c r="B24" s="34"/>
      <c r="C24" s="37"/>
      <c r="D24" s="40"/>
      <c r="E24" s="43"/>
      <c r="F24" s="46"/>
      <c r="G24" s="15">
        <v>6</v>
      </c>
      <c r="H24" s="13" t="s">
        <v>55</v>
      </c>
      <c r="I24" s="49"/>
      <c r="J24" s="28">
        <f>IF(A24="",J23,A24)</f>
        <v>12</v>
      </c>
      <c r="K24" s="28" t="str">
        <f>IF(B24="",K23,B24)</f>
        <v>QS802CM</v>
      </c>
      <c r="L24" s="28" t="str">
        <f>IF(C24="",L23,C24)</f>
        <v>Mes nacimiento niño/niña</v>
      </c>
      <c r="M24" s="28" t="str">
        <f>IF(D24="",M23,D24)</f>
        <v>N</v>
      </c>
      <c r="N24" s="28">
        <f>IF(E24="",N23,E24)</f>
        <v>2</v>
      </c>
      <c r="O24" s="28" t="str">
        <f>IF(F24="",O23,F24)</f>
        <v>1:12</v>
      </c>
      <c r="P24" s="28">
        <f>IF(G24="",P23,G24)</f>
        <v>6</v>
      </c>
      <c r="Q24" s="28" t="str">
        <f>IF(H24="",Q23,H24)</f>
        <v>Junio</v>
      </c>
      <c r="R24" s="28" t="str">
        <f>IF(I24="",R23,I24)</f>
        <v>null</v>
      </c>
      <c r="S24" s="28"/>
    </row>
    <row r="25" spans="1:19" ht="8.25" customHeight="1" x14ac:dyDescent="0.2">
      <c r="A25" s="31"/>
      <c r="B25" s="34"/>
      <c r="C25" s="37"/>
      <c r="D25" s="40"/>
      <c r="E25" s="43"/>
      <c r="F25" s="46"/>
      <c r="G25" s="15">
        <v>7</v>
      </c>
      <c r="H25" s="13" t="s">
        <v>56</v>
      </c>
      <c r="I25" s="49"/>
      <c r="J25" s="28">
        <f>IF(A25="",J24,A25)</f>
        <v>12</v>
      </c>
      <c r="K25" s="28" t="str">
        <f>IF(B25="",K24,B25)</f>
        <v>QS802CM</v>
      </c>
      <c r="L25" s="28" t="str">
        <f>IF(C25="",L24,C25)</f>
        <v>Mes nacimiento niño/niña</v>
      </c>
      <c r="M25" s="28" t="str">
        <f>IF(D25="",M24,D25)</f>
        <v>N</v>
      </c>
      <c r="N25" s="28">
        <f>IF(E25="",N24,E25)</f>
        <v>2</v>
      </c>
      <c r="O25" s="28" t="str">
        <f>IF(F25="",O24,F25)</f>
        <v>1:12</v>
      </c>
      <c r="P25" s="28">
        <f>IF(G25="",P24,G25)</f>
        <v>7</v>
      </c>
      <c r="Q25" s="28" t="str">
        <f>IF(H25="",Q24,H25)</f>
        <v>Julio</v>
      </c>
      <c r="R25" s="28" t="str">
        <f>IF(I25="",R24,I25)</f>
        <v>null</v>
      </c>
      <c r="S25" s="28"/>
    </row>
    <row r="26" spans="1:19" ht="8.25" customHeight="1" x14ac:dyDescent="0.2">
      <c r="A26" s="31"/>
      <c r="B26" s="34"/>
      <c r="C26" s="37"/>
      <c r="D26" s="40"/>
      <c r="E26" s="43"/>
      <c r="F26" s="46"/>
      <c r="G26" s="15">
        <v>8</v>
      </c>
      <c r="H26" s="13" t="s">
        <v>57</v>
      </c>
      <c r="I26" s="49"/>
      <c r="J26" s="28">
        <f>IF(A26="",J25,A26)</f>
        <v>12</v>
      </c>
      <c r="K26" s="28" t="str">
        <f>IF(B26="",K25,B26)</f>
        <v>QS802CM</v>
      </c>
      <c r="L26" s="28" t="str">
        <f>IF(C26="",L25,C26)</f>
        <v>Mes nacimiento niño/niña</v>
      </c>
      <c r="M26" s="28" t="str">
        <f>IF(D26="",M25,D26)</f>
        <v>N</v>
      </c>
      <c r="N26" s="28">
        <f>IF(E26="",N25,E26)</f>
        <v>2</v>
      </c>
      <c r="O26" s="28" t="str">
        <f>IF(F26="",O25,F26)</f>
        <v>1:12</v>
      </c>
      <c r="P26" s="28">
        <f>IF(G26="",P25,G26)</f>
        <v>8</v>
      </c>
      <c r="Q26" s="28" t="str">
        <f>IF(H26="",Q25,H26)</f>
        <v>Agosto</v>
      </c>
      <c r="R26" s="28" t="str">
        <f>IF(I26="",R25,I26)</f>
        <v>null</v>
      </c>
      <c r="S26" s="28"/>
    </row>
    <row r="27" spans="1:19" ht="8.25" customHeight="1" x14ac:dyDescent="0.2">
      <c r="A27" s="31"/>
      <c r="B27" s="34"/>
      <c r="C27" s="37"/>
      <c r="D27" s="40"/>
      <c r="E27" s="43"/>
      <c r="F27" s="46"/>
      <c r="G27" s="15">
        <v>9</v>
      </c>
      <c r="H27" s="13" t="s">
        <v>58</v>
      </c>
      <c r="I27" s="49"/>
      <c r="J27" s="28">
        <f>IF(A27="",J26,A27)</f>
        <v>12</v>
      </c>
      <c r="K27" s="28" t="str">
        <f>IF(B27="",K26,B27)</f>
        <v>QS802CM</v>
      </c>
      <c r="L27" s="28" t="str">
        <f>IF(C27="",L26,C27)</f>
        <v>Mes nacimiento niño/niña</v>
      </c>
      <c r="M27" s="28" t="str">
        <f>IF(D27="",M26,D27)</f>
        <v>N</v>
      </c>
      <c r="N27" s="28">
        <f>IF(E27="",N26,E27)</f>
        <v>2</v>
      </c>
      <c r="O27" s="28" t="str">
        <f>IF(F27="",O26,F27)</f>
        <v>1:12</v>
      </c>
      <c r="P27" s="28">
        <f>IF(G27="",P26,G27)</f>
        <v>9</v>
      </c>
      <c r="Q27" s="28" t="str">
        <f>IF(H27="",Q26,H27)</f>
        <v>Setiembre</v>
      </c>
      <c r="R27" s="28" t="str">
        <f>IF(I27="",R26,I27)</f>
        <v>null</v>
      </c>
      <c r="S27" s="28"/>
    </row>
    <row r="28" spans="1:19" ht="8.25" customHeight="1" x14ac:dyDescent="0.2">
      <c r="A28" s="31"/>
      <c r="B28" s="34"/>
      <c r="C28" s="37"/>
      <c r="D28" s="40"/>
      <c r="E28" s="43"/>
      <c r="F28" s="46"/>
      <c r="G28" s="15">
        <v>10</v>
      </c>
      <c r="H28" s="13" t="s">
        <v>59</v>
      </c>
      <c r="I28" s="49"/>
      <c r="J28" s="28">
        <f>IF(A28="",J27,A28)</f>
        <v>12</v>
      </c>
      <c r="K28" s="28" t="str">
        <f>IF(B28="",K27,B28)</f>
        <v>QS802CM</v>
      </c>
      <c r="L28" s="28" t="str">
        <f>IF(C28="",L27,C28)</f>
        <v>Mes nacimiento niño/niña</v>
      </c>
      <c r="M28" s="28" t="str">
        <f>IF(D28="",M27,D28)</f>
        <v>N</v>
      </c>
      <c r="N28" s="28">
        <f>IF(E28="",N27,E28)</f>
        <v>2</v>
      </c>
      <c r="O28" s="28" t="str">
        <f>IF(F28="",O27,F28)</f>
        <v>1:12</v>
      </c>
      <c r="P28" s="28">
        <f>IF(G28="",P27,G28)</f>
        <v>10</v>
      </c>
      <c r="Q28" s="28" t="str">
        <f>IF(H28="",Q27,H28)</f>
        <v>Octubre</v>
      </c>
      <c r="R28" s="28" t="str">
        <f>IF(I28="",R27,I28)</f>
        <v>null</v>
      </c>
      <c r="S28" s="28"/>
    </row>
    <row r="29" spans="1:19" ht="8.25" customHeight="1" x14ac:dyDescent="0.2">
      <c r="A29" s="31"/>
      <c r="B29" s="34"/>
      <c r="C29" s="37"/>
      <c r="D29" s="40"/>
      <c r="E29" s="43"/>
      <c r="F29" s="46"/>
      <c r="G29" s="15">
        <v>11</v>
      </c>
      <c r="H29" s="13" t="s">
        <v>60</v>
      </c>
      <c r="I29" s="49"/>
      <c r="J29" s="28">
        <f>IF(A29="",J28,A29)</f>
        <v>12</v>
      </c>
      <c r="K29" s="28" t="str">
        <f>IF(B29="",K28,B29)</f>
        <v>QS802CM</v>
      </c>
      <c r="L29" s="28" t="str">
        <f>IF(C29="",L28,C29)</f>
        <v>Mes nacimiento niño/niña</v>
      </c>
      <c r="M29" s="28" t="str">
        <f>IF(D29="",M28,D29)</f>
        <v>N</v>
      </c>
      <c r="N29" s="28">
        <f>IF(E29="",N28,E29)</f>
        <v>2</v>
      </c>
      <c r="O29" s="28" t="str">
        <f>IF(F29="",O28,F29)</f>
        <v>1:12</v>
      </c>
      <c r="P29" s="28">
        <f>IF(G29="",P28,G29)</f>
        <v>11</v>
      </c>
      <c r="Q29" s="28" t="str">
        <f>IF(H29="",Q28,H29)</f>
        <v>Noviembre</v>
      </c>
      <c r="R29" s="28" t="str">
        <f>IF(I29="",R28,I29)</f>
        <v>null</v>
      </c>
      <c r="S29" s="28"/>
    </row>
    <row r="30" spans="1:19" ht="8.25" customHeight="1" x14ac:dyDescent="0.2">
      <c r="A30" s="32"/>
      <c r="B30" s="35"/>
      <c r="C30" s="38"/>
      <c r="D30" s="41"/>
      <c r="E30" s="44"/>
      <c r="F30" s="47"/>
      <c r="G30" s="15">
        <v>12</v>
      </c>
      <c r="H30" s="13" t="s">
        <v>61</v>
      </c>
      <c r="I30" s="50"/>
      <c r="J30" s="28">
        <f>IF(A30="",J29,A30)</f>
        <v>12</v>
      </c>
      <c r="K30" s="28" t="str">
        <f>IF(B30="",K29,B30)</f>
        <v>QS802CM</v>
      </c>
      <c r="L30" s="28" t="str">
        <f>IF(C30="",L29,C30)</f>
        <v>Mes nacimiento niño/niña</v>
      </c>
      <c r="M30" s="28" t="str">
        <f>IF(D30="",M29,D30)</f>
        <v>N</v>
      </c>
      <c r="N30" s="28">
        <f>IF(E30="",N29,E30)</f>
        <v>2</v>
      </c>
      <c r="O30" s="28" t="str">
        <f>IF(F30="",O29,F30)</f>
        <v>1:12</v>
      </c>
      <c r="P30" s="28">
        <f>IF(G30="",P29,G30)</f>
        <v>12</v>
      </c>
      <c r="Q30" s="28" t="str">
        <f>IF(H30="",Q29,H30)</f>
        <v>Diciembre</v>
      </c>
      <c r="R30" s="28" t="str">
        <f>IF(I30="",R29,I30)</f>
        <v>null</v>
      </c>
      <c r="S30" s="28"/>
    </row>
    <row r="31" spans="1:19" ht="8.25" customHeight="1" x14ac:dyDescent="0.2">
      <c r="A31" s="11">
        <v>13</v>
      </c>
      <c r="B31" s="12" t="s">
        <v>62</v>
      </c>
      <c r="C31" s="13" t="s">
        <v>63</v>
      </c>
      <c r="D31" s="14" t="s">
        <v>11</v>
      </c>
      <c r="E31" s="15">
        <v>4</v>
      </c>
      <c r="F31" s="29" t="s">
        <v>218</v>
      </c>
      <c r="G31" s="29" t="s">
        <v>218</v>
      </c>
      <c r="H31" s="29" t="s">
        <v>218</v>
      </c>
      <c r="I31" s="17" t="s">
        <v>218</v>
      </c>
      <c r="J31" s="28">
        <f>IF(A31="",J30,A31)</f>
        <v>13</v>
      </c>
      <c r="K31" s="28" t="str">
        <f>IF(B31="",K30,B31)</f>
        <v>QS802CA</v>
      </c>
      <c r="L31" s="28" t="str">
        <f>IF(C31="",L30,C31)</f>
        <v>Año nacimiento niño/niña</v>
      </c>
      <c r="M31" s="28" t="str">
        <f>IF(D31="",M30,D31)</f>
        <v>N</v>
      </c>
      <c r="N31" s="28">
        <f>IF(E31="",N30,E31)</f>
        <v>4</v>
      </c>
      <c r="O31" s="28" t="str">
        <f>IF(F31="",O30,F31)</f>
        <v>null</v>
      </c>
      <c r="P31" s="28" t="str">
        <f>IF(G31="",P30,G31)</f>
        <v>null</v>
      </c>
      <c r="Q31" s="28" t="str">
        <f>IF(H31="",Q30,H31)</f>
        <v>null</v>
      </c>
      <c r="R31" s="28" t="str">
        <f>IF(I31="",R30,I31)</f>
        <v>null</v>
      </c>
      <c r="S31" s="28"/>
    </row>
    <row r="32" spans="1:19" ht="8.25" customHeight="1" x14ac:dyDescent="0.2">
      <c r="A32" s="11">
        <v>14</v>
      </c>
      <c r="B32" s="12" t="s">
        <v>64</v>
      </c>
      <c r="C32" s="13" t="s">
        <v>65</v>
      </c>
      <c r="D32" s="14" t="s">
        <v>11</v>
      </c>
      <c r="E32" s="15">
        <v>2</v>
      </c>
      <c r="F32" s="19" t="s">
        <v>66</v>
      </c>
      <c r="G32" s="16" t="s">
        <v>218</v>
      </c>
      <c r="H32" s="16" t="s">
        <v>218</v>
      </c>
      <c r="I32" s="17" t="s">
        <v>218</v>
      </c>
      <c r="J32" s="28">
        <f>IF(A32="",J31,A32)</f>
        <v>14</v>
      </c>
      <c r="K32" s="28" t="str">
        <f>IF(B32="",K31,B32)</f>
        <v>QS802D</v>
      </c>
      <c r="L32" s="28" t="str">
        <f>IF(C32="",L31,C32)</f>
        <v>Edad niño/niña</v>
      </c>
      <c r="M32" s="28" t="str">
        <f>IF(D32="",M31,D32)</f>
        <v>N</v>
      </c>
      <c r="N32" s="28">
        <f>IF(E32="",N31,E32)</f>
        <v>2</v>
      </c>
      <c r="O32" s="28" t="str">
        <f>IF(F32="",O31,F32)</f>
        <v>0:11</v>
      </c>
      <c r="P32" s="28" t="str">
        <f>IF(G32="",P31,G32)</f>
        <v>null</v>
      </c>
      <c r="Q32" s="28" t="str">
        <f>IF(H32="",Q31,H32)</f>
        <v>null</v>
      </c>
      <c r="R32" s="28" t="str">
        <f>IF(I32="",R31,I32)</f>
        <v>null</v>
      </c>
      <c r="S32" s="28"/>
    </row>
    <row r="33" spans="1:19" ht="8.25" customHeight="1" x14ac:dyDescent="0.2">
      <c r="A33" s="61">
        <v>15</v>
      </c>
      <c r="B33" s="63" t="s">
        <v>67</v>
      </c>
      <c r="C33" s="54" t="s">
        <v>68</v>
      </c>
      <c r="D33" s="65" t="s">
        <v>11</v>
      </c>
      <c r="E33" s="67">
        <v>1</v>
      </c>
      <c r="F33" s="69" t="s">
        <v>32</v>
      </c>
      <c r="G33" s="15">
        <v>1</v>
      </c>
      <c r="H33" s="13" t="s">
        <v>69</v>
      </c>
      <c r="I33" s="51" t="s">
        <v>218</v>
      </c>
      <c r="J33" s="28">
        <f>IF(A33="",J32,A33)</f>
        <v>15</v>
      </c>
      <c r="K33" s="28" t="str">
        <f>IF(B33="",K32,B33)</f>
        <v>QS803</v>
      </c>
      <c r="L33" s="28" t="str">
        <f>IF(C33="",L32,C33)</f>
        <v>Alguna vez ha sido atendido(a) en un servicio dental por un odontólogo</v>
      </c>
      <c r="M33" s="28" t="str">
        <f>IF(D33="",M32,D33)</f>
        <v>N</v>
      </c>
      <c r="N33" s="28">
        <f>IF(E33="",N32,E33)</f>
        <v>1</v>
      </c>
      <c r="O33" s="28" t="str">
        <f>IF(F33="",O32,F33)</f>
        <v>1:2</v>
      </c>
      <c r="P33" s="28">
        <f>IF(G33="",P32,G33)</f>
        <v>1</v>
      </c>
      <c r="Q33" s="28" t="str">
        <f>IF(H33="",Q32,H33)</f>
        <v>Si</v>
      </c>
      <c r="R33" s="28" t="str">
        <f>IF(I33="",R32,I33)</f>
        <v>null</v>
      </c>
      <c r="S33" s="28"/>
    </row>
    <row r="34" spans="1:19" ht="8.25" customHeight="1" x14ac:dyDescent="0.2">
      <c r="A34" s="62"/>
      <c r="B34" s="64"/>
      <c r="C34" s="56"/>
      <c r="D34" s="66"/>
      <c r="E34" s="68"/>
      <c r="F34" s="70"/>
      <c r="G34" s="15">
        <v>2</v>
      </c>
      <c r="H34" s="13" t="s">
        <v>70</v>
      </c>
      <c r="I34" s="53"/>
      <c r="J34" s="28">
        <f>IF(A34="",J33,A34)</f>
        <v>15</v>
      </c>
      <c r="K34" s="28" t="str">
        <f>IF(B34="",K33,B34)</f>
        <v>QS803</v>
      </c>
      <c r="L34" s="28" t="str">
        <f>IF(C34="",L33,C34)</f>
        <v>Alguna vez ha sido atendido(a) en un servicio dental por un odontólogo</v>
      </c>
      <c r="M34" s="28" t="str">
        <f>IF(D34="",M33,D34)</f>
        <v>N</v>
      </c>
      <c r="N34" s="28">
        <f>IF(E34="",N33,E34)</f>
        <v>1</v>
      </c>
      <c r="O34" s="28" t="str">
        <f>IF(F34="",O33,F34)</f>
        <v>1:2</v>
      </c>
      <c r="P34" s="28">
        <f>IF(G34="",P33,G34)</f>
        <v>2</v>
      </c>
      <c r="Q34" s="28" t="str">
        <f>IF(H34="",Q33,H34)</f>
        <v>No</v>
      </c>
      <c r="R34" s="28" t="str">
        <f>IF(I34="",R33,I34)</f>
        <v>null</v>
      </c>
      <c r="S34" s="28"/>
    </row>
    <row r="35" spans="1:19" ht="8.25" customHeight="1" x14ac:dyDescent="0.2">
      <c r="A35" s="30">
        <v>16</v>
      </c>
      <c r="B35" s="33" t="s">
        <v>71</v>
      </c>
      <c r="C35" s="36" t="s">
        <v>72</v>
      </c>
      <c r="D35" s="29" t="s">
        <v>218</v>
      </c>
      <c r="E35" s="42">
        <v>1</v>
      </c>
      <c r="F35" s="45" t="s">
        <v>73</v>
      </c>
      <c r="G35" s="15">
        <v>1</v>
      </c>
      <c r="H35" s="13" t="s">
        <v>74</v>
      </c>
      <c r="I35" s="51" t="s">
        <v>218</v>
      </c>
      <c r="J35" s="28">
        <f>IF(A35="",J34,A35)</f>
        <v>16</v>
      </c>
      <c r="K35" s="28" t="str">
        <f>IF(B35="",K34,B35)</f>
        <v>QS804U</v>
      </c>
      <c r="L35" s="28" t="str">
        <f>IF(C35="",L34,C35)</f>
        <v>Unidad de tiempo - hace cuanto tiempo fue atendido la última vez</v>
      </c>
      <c r="M35" s="28" t="str">
        <f>IF(D35="",M34,D35)</f>
        <v>null</v>
      </c>
      <c r="N35" s="28">
        <f>IF(E35="",N34,E35)</f>
        <v>1</v>
      </c>
      <c r="O35" s="28" t="str">
        <f>IF(F35="",O34,F35)</f>
        <v>1:2, 8</v>
      </c>
      <c r="P35" s="28">
        <f>IF(G35="",P34,G35)</f>
        <v>1</v>
      </c>
      <c r="Q35" s="28" t="str">
        <f>IF(H35="",Q34,H35)</f>
        <v>Meses (si es &lt; de 2 años)</v>
      </c>
      <c r="R35" s="28" t="str">
        <f>IF(I35="",R34,I35)</f>
        <v>null</v>
      </c>
      <c r="S35" s="28"/>
    </row>
    <row r="36" spans="1:19" ht="8.25" customHeight="1" x14ac:dyDescent="0.2">
      <c r="A36" s="31"/>
      <c r="B36" s="34"/>
      <c r="C36" s="37"/>
      <c r="D36" s="16" t="s">
        <v>218</v>
      </c>
      <c r="E36" s="43"/>
      <c r="F36" s="46"/>
      <c r="G36" s="15">
        <v>2</v>
      </c>
      <c r="H36" s="13" t="s">
        <v>75</v>
      </c>
      <c r="I36" s="52"/>
      <c r="J36" s="28">
        <f>IF(A36="",J35,A36)</f>
        <v>16</v>
      </c>
      <c r="K36" s="28" t="str">
        <f>IF(B36="",K35,B36)</f>
        <v>QS804U</v>
      </c>
      <c r="L36" s="28" t="str">
        <f>IF(C36="",L35,C36)</f>
        <v>Unidad de tiempo - hace cuanto tiempo fue atendido la última vez</v>
      </c>
      <c r="M36" s="28" t="str">
        <f>IF(D36="",M35,D36)</f>
        <v>null</v>
      </c>
      <c r="N36" s="28">
        <f>IF(E36="",N35,E36)</f>
        <v>1</v>
      </c>
      <c r="O36" s="28" t="str">
        <f>IF(F36="",O35,F36)</f>
        <v>1:2, 8</v>
      </c>
      <c r="P36" s="28">
        <f>IF(G36="",P35,G36)</f>
        <v>2</v>
      </c>
      <c r="Q36" s="28" t="str">
        <f>IF(H36="",Q35,H36)</f>
        <v>Dos o más años</v>
      </c>
      <c r="R36" s="28" t="str">
        <f>IF(I36="",R35,I36)</f>
        <v>null</v>
      </c>
      <c r="S36" s="28"/>
    </row>
    <row r="37" spans="1:19" ht="8.25" customHeight="1" x14ac:dyDescent="0.2">
      <c r="A37" s="32"/>
      <c r="B37" s="35"/>
      <c r="C37" s="38"/>
      <c r="D37" s="16" t="s">
        <v>218</v>
      </c>
      <c r="E37" s="44"/>
      <c r="F37" s="47"/>
      <c r="G37" s="15">
        <v>8</v>
      </c>
      <c r="H37" s="13" t="s">
        <v>76</v>
      </c>
      <c r="I37" s="53"/>
      <c r="J37" s="28">
        <f>IF(A37="",J36,A37)</f>
        <v>16</v>
      </c>
      <c r="K37" s="28" t="str">
        <f>IF(B37="",K36,B37)</f>
        <v>QS804U</v>
      </c>
      <c r="L37" s="28" t="str">
        <f>IF(C37="",L36,C37)</f>
        <v>Unidad de tiempo - hace cuanto tiempo fue atendido la última vez</v>
      </c>
      <c r="M37" s="28" t="str">
        <f>IF(D37="",M36,D37)</f>
        <v>null</v>
      </c>
      <c r="N37" s="28">
        <f>IF(E37="",N36,E37)</f>
        <v>1</v>
      </c>
      <c r="O37" s="28" t="str">
        <f>IF(F37="",O36,F37)</f>
        <v>1:2, 8</v>
      </c>
      <c r="P37" s="28">
        <f>IF(G37="",P36,G37)</f>
        <v>8</v>
      </c>
      <c r="Q37" s="28" t="str">
        <f>IF(H37="",Q36,H37)</f>
        <v>No sabe/No recuerda</v>
      </c>
      <c r="R37" s="28" t="str">
        <f>IF(I37="",R36,I37)</f>
        <v>null</v>
      </c>
      <c r="S37" s="28"/>
    </row>
    <row r="38" spans="1:19" ht="8.25" customHeight="1" x14ac:dyDescent="0.2">
      <c r="A38" s="11">
        <v>17</v>
      </c>
      <c r="B38" s="12" t="s">
        <v>77</v>
      </c>
      <c r="C38" s="13" t="s">
        <v>78</v>
      </c>
      <c r="D38" s="16" t="s">
        <v>218</v>
      </c>
      <c r="E38" s="15">
        <v>2</v>
      </c>
      <c r="F38" s="19" t="s">
        <v>79</v>
      </c>
      <c r="G38" s="29" t="s">
        <v>218</v>
      </c>
      <c r="H38" s="29" t="s">
        <v>218</v>
      </c>
      <c r="I38" s="17" t="s">
        <v>218</v>
      </c>
      <c r="J38" s="28">
        <f>IF(A38="",J37,A38)</f>
        <v>17</v>
      </c>
      <c r="K38" s="28" t="str">
        <f>IF(B38="",K37,B38)</f>
        <v>QS804C</v>
      </c>
      <c r="L38" s="28" t="str">
        <f>IF(C38="",L37,C38)</f>
        <v>Hace cuánto tiempo fue atendido la última vez</v>
      </c>
      <c r="M38" s="28" t="str">
        <f>IF(D38="",M37,D38)</f>
        <v>null</v>
      </c>
      <c r="N38" s="28">
        <f>IF(E38="",N37,E38)</f>
        <v>2</v>
      </c>
      <c r="O38" s="28" t="str">
        <f>IF(F38="",O37,F38)</f>
        <v>0:23</v>
      </c>
      <c r="P38" s="28" t="str">
        <f>IF(G38="",P37,G38)</f>
        <v>null</v>
      </c>
      <c r="Q38" s="28" t="str">
        <f>IF(H38="",Q37,H38)</f>
        <v>null</v>
      </c>
      <c r="R38" s="28" t="str">
        <f>IF(I38="",R37,I38)</f>
        <v>null</v>
      </c>
      <c r="S38" s="28"/>
    </row>
    <row r="39" spans="1:19" ht="8.25" customHeight="1" x14ac:dyDescent="0.2">
      <c r="A39" s="30">
        <v>18</v>
      </c>
      <c r="B39" s="33" t="s">
        <v>80</v>
      </c>
      <c r="C39" s="36" t="s">
        <v>81</v>
      </c>
      <c r="D39" s="39" t="s">
        <v>11</v>
      </c>
      <c r="E39" s="42">
        <v>2</v>
      </c>
      <c r="F39" s="45" t="s">
        <v>82</v>
      </c>
      <c r="G39" s="15">
        <v>10</v>
      </c>
      <c r="H39" s="13" t="s">
        <v>83</v>
      </c>
      <c r="I39" s="48" t="s">
        <v>218</v>
      </c>
      <c r="J39" s="28">
        <f>IF(A39="",J38,A39)</f>
        <v>18</v>
      </c>
      <c r="K39" s="28" t="str">
        <f>IF(B39="",K38,B39)</f>
        <v>QS805</v>
      </c>
      <c r="L39" s="28" t="str">
        <f>IF(C39="",L38,C39)</f>
        <v>Donde lo atendieron</v>
      </c>
      <c r="M39" s="28" t="str">
        <f>IF(D39="",M38,D39)</f>
        <v>N</v>
      </c>
      <c r="N39" s="28">
        <f>IF(E39="",N38,E39)</f>
        <v>2</v>
      </c>
      <c r="O39" s="28" t="str">
        <f>IF(F39="",O38,F39)</f>
        <v>10:15, 20, 30:31, 40:42, 96, 98</v>
      </c>
      <c r="P39" s="28">
        <f>IF(G39="",P38,G39)</f>
        <v>10</v>
      </c>
      <c r="Q39" s="28" t="str">
        <f>IF(H39="",Q38,H39)</f>
        <v>Hospital MINSA</v>
      </c>
      <c r="R39" s="28" t="str">
        <f>IF(I39="",R38,I39)</f>
        <v>null</v>
      </c>
      <c r="S39" s="28"/>
    </row>
    <row r="40" spans="1:19" ht="8.25" customHeight="1" x14ac:dyDescent="0.2">
      <c r="A40" s="31"/>
      <c r="B40" s="34"/>
      <c r="C40" s="37"/>
      <c r="D40" s="40"/>
      <c r="E40" s="43"/>
      <c r="F40" s="46"/>
      <c r="G40" s="15">
        <v>11</v>
      </c>
      <c r="H40" s="13" t="s">
        <v>84</v>
      </c>
      <c r="I40" s="49"/>
      <c r="J40" s="28">
        <f>IF(A40="",J39,A40)</f>
        <v>18</v>
      </c>
      <c r="K40" s="28" t="str">
        <f>IF(B40="",K39,B40)</f>
        <v>QS805</v>
      </c>
      <c r="L40" s="28" t="str">
        <f>IF(C40="",L39,C40)</f>
        <v>Donde lo atendieron</v>
      </c>
      <c r="M40" s="28" t="str">
        <f>IF(D40="",M39,D40)</f>
        <v>N</v>
      </c>
      <c r="N40" s="28">
        <f>IF(E40="",N39,E40)</f>
        <v>2</v>
      </c>
      <c r="O40" s="28" t="str">
        <f>IF(F40="",O39,F40)</f>
        <v>10:15, 20, 30:31, 40:42, 96, 98</v>
      </c>
      <c r="P40" s="28">
        <f>IF(G40="",P39,G40)</f>
        <v>11</v>
      </c>
      <c r="Q40" s="28" t="str">
        <f>IF(H40="",Q39,H40)</f>
        <v>Hospital ESSALUD</v>
      </c>
      <c r="R40" s="28" t="str">
        <f>IF(I40="",R39,I40)</f>
        <v>null</v>
      </c>
      <c r="S40" s="28"/>
    </row>
    <row r="41" spans="1:19" ht="8.25" customHeight="1" x14ac:dyDescent="0.2">
      <c r="A41" s="31"/>
      <c r="B41" s="34"/>
      <c r="C41" s="37"/>
      <c r="D41" s="40"/>
      <c r="E41" s="43"/>
      <c r="F41" s="46"/>
      <c r="G41" s="15">
        <v>12</v>
      </c>
      <c r="H41" s="13" t="s">
        <v>85</v>
      </c>
      <c r="I41" s="49"/>
      <c r="J41" s="28">
        <f>IF(A41="",J40,A41)</f>
        <v>18</v>
      </c>
      <c r="K41" s="28" t="str">
        <f>IF(B41="",K40,B41)</f>
        <v>QS805</v>
      </c>
      <c r="L41" s="28" t="str">
        <f>IF(C41="",L40,C41)</f>
        <v>Donde lo atendieron</v>
      </c>
      <c r="M41" s="28" t="str">
        <f>IF(D41="",M40,D41)</f>
        <v>N</v>
      </c>
      <c r="N41" s="28">
        <f>IF(E41="",N40,E41)</f>
        <v>2</v>
      </c>
      <c r="O41" s="28" t="str">
        <f>IF(F41="",O40,F41)</f>
        <v>10:15, 20, 30:31, 40:42, 96, 98</v>
      </c>
      <c r="P41" s="28">
        <f>IF(G41="",P40,G41)</f>
        <v>12</v>
      </c>
      <c r="Q41" s="28" t="str">
        <f>IF(H41="",Q40,H41)</f>
        <v>Hospital FFAA Y PNP</v>
      </c>
      <c r="R41" s="28" t="str">
        <f>IF(I41="",R40,I41)</f>
        <v>null</v>
      </c>
      <c r="S41" s="28"/>
    </row>
    <row r="42" spans="1:19" ht="8.25" customHeight="1" x14ac:dyDescent="0.2">
      <c r="A42" s="31"/>
      <c r="B42" s="34"/>
      <c r="C42" s="37"/>
      <c r="D42" s="40"/>
      <c r="E42" s="43"/>
      <c r="F42" s="46"/>
      <c r="G42" s="15">
        <v>13</v>
      </c>
      <c r="H42" s="13" t="s">
        <v>86</v>
      </c>
      <c r="I42" s="49"/>
      <c r="J42" s="28">
        <f>IF(A42="",J41,A42)</f>
        <v>18</v>
      </c>
      <c r="K42" s="28" t="str">
        <f>IF(B42="",K41,B42)</f>
        <v>QS805</v>
      </c>
      <c r="L42" s="28" t="str">
        <f>IF(C42="",L41,C42)</f>
        <v>Donde lo atendieron</v>
      </c>
      <c r="M42" s="28" t="str">
        <f>IF(D42="",M41,D42)</f>
        <v>N</v>
      </c>
      <c r="N42" s="28">
        <f>IF(E42="",N41,E42)</f>
        <v>2</v>
      </c>
      <c r="O42" s="28" t="str">
        <f>IF(F42="",O41,F42)</f>
        <v>10:15, 20, 30:31, 40:42, 96, 98</v>
      </c>
      <c r="P42" s="28">
        <f>IF(G42="",P41,G42)</f>
        <v>13</v>
      </c>
      <c r="Q42" s="28" t="str">
        <f>IF(H42="",Q41,H42)</f>
        <v>Otro Municipal</v>
      </c>
      <c r="R42" s="28" t="str">
        <f>IF(I42="",R41,I42)</f>
        <v>null</v>
      </c>
      <c r="S42" s="28"/>
    </row>
    <row r="43" spans="1:19" ht="8.25" customHeight="1" x14ac:dyDescent="0.2">
      <c r="A43" s="31"/>
      <c r="B43" s="34"/>
      <c r="C43" s="37"/>
      <c r="D43" s="40"/>
      <c r="E43" s="43"/>
      <c r="F43" s="46"/>
      <c r="G43" s="15">
        <v>14</v>
      </c>
      <c r="H43" s="13" t="s">
        <v>87</v>
      </c>
      <c r="I43" s="49"/>
      <c r="J43" s="28">
        <f>IF(A43="",J42,A43)</f>
        <v>18</v>
      </c>
      <c r="K43" s="28" t="str">
        <f>IF(B43="",K42,B43)</f>
        <v>QS805</v>
      </c>
      <c r="L43" s="28" t="str">
        <f>IF(C43="",L42,C43)</f>
        <v>Donde lo atendieron</v>
      </c>
      <c r="M43" s="28" t="str">
        <f>IF(D43="",M42,D43)</f>
        <v>N</v>
      </c>
      <c r="N43" s="28">
        <f>IF(E43="",N42,E43)</f>
        <v>2</v>
      </c>
      <c r="O43" s="28" t="str">
        <f>IF(F43="",O42,F43)</f>
        <v>10:15, 20, 30:31, 40:42, 96, 98</v>
      </c>
      <c r="P43" s="28">
        <f>IF(G43="",P42,G43)</f>
        <v>14</v>
      </c>
      <c r="Q43" s="28" t="str">
        <f>IF(H43="",Q42,H43)</f>
        <v>Centro/Puesto del MINSA</v>
      </c>
      <c r="R43" s="28" t="str">
        <f>IF(I43="",R42,I43)</f>
        <v>null</v>
      </c>
      <c r="S43" s="28"/>
    </row>
    <row r="44" spans="1:19" ht="8.25" customHeight="1" x14ac:dyDescent="0.2">
      <c r="A44" s="31"/>
      <c r="B44" s="34"/>
      <c r="C44" s="37"/>
      <c r="D44" s="40"/>
      <c r="E44" s="43"/>
      <c r="F44" s="46"/>
      <c r="G44" s="15">
        <v>15</v>
      </c>
      <c r="H44" s="13" t="s">
        <v>88</v>
      </c>
      <c r="I44" s="49"/>
      <c r="J44" s="28">
        <f>IF(A44="",J43,A44)</f>
        <v>18</v>
      </c>
      <c r="K44" s="28" t="str">
        <f>IF(B44="",K43,B44)</f>
        <v>QS805</v>
      </c>
      <c r="L44" s="28" t="str">
        <f>IF(C44="",L43,C44)</f>
        <v>Donde lo atendieron</v>
      </c>
      <c r="M44" s="28" t="str">
        <f>IF(D44="",M43,D44)</f>
        <v>N</v>
      </c>
      <c r="N44" s="28">
        <f>IF(E44="",N43,E44)</f>
        <v>2</v>
      </c>
      <c r="O44" s="28" t="str">
        <f>IF(F44="",O43,F44)</f>
        <v>10:15, 20, 30:31, 40:42, 96, 98</v>
      </c>
      <c r="P44" s="28">
        <f>IF(G44="",P43,G44)</f>
        <v>15</v>
      </c>
      <c r="Q44" s="28" t="str">
        <f>IF(H44="",Q43,H44)</f>
        <v>Policlinico /Posta de ESSALUD/UBAP</v>
      </c>
      <c r="R44" s="28" t="str">
        <f>IF(I44="",R43,I44)</f>
        <v>null</v>
      </c>
      <c r="S44" s="28"/>
    </row>
    <row r="45" spans="1:19" ht="8.25" customHeight="1" x14ac:dyDescent="0.2">
      <c r="A45" s="31"/>
      <c r="B45" s="34"/>
      <c r="C45" s="37"/>
      <c r="D45" s="40"/>
      <c r="E45" s="43"/>
      <c r="F45" s="46"/>
      <c r="G45" s="15">
        <v>20</v>
      </c>
      <c r="H45" s="13" t="s">
        <v>89</v>
      </c>
      <c r="I45" s="49"/>
      <c r="J45" s="28">
        <f>IF(A45="",J44,A45)</f>
        <v>18</v>
      </c>
      <c r="K45" s="28" t="str">
        <f>IF(B45="",K44,B45)</f>
        <v>QS805</v>
      </c>
      <c r="L45" s="28" t="str">
        <f>IF(C45="",L44,C45)</f>
        <v>Donde lo atendieron</v>
      </c>
      <c r="M45" s="28" t="str">
        <f>IF(D45="",M44,D45)</f>
        <v>N</v>
      </c>
      <c r="N45" s="28">
        <f>IF(E45="",N44,E45)</f>
        <v>2</v>
      </c>
      <c r="O45" s="28" t="str">
        <f>IF(F45="",O44,F45)</f>
        <v>10:15, 20, 30:31, 40:42, 96, 98</v>
      </c>
      <c r="P45" s="28">
        <f>IF(G45="",P44,G45)</f>
        <v>20</v>
      </c>
      <c r="Q45" s="28" t="str">
        <f>IF(H45="",Q44,H45)</f>
        <v>Clínica/Consultorio Particular</v>
      </c>
      <c r="R45" s="28" t="str">
        <f>IF(I45="",R44,I45)</f>
        <v>null</v>
      </c>
      <c r="S45" s="28"/>
    </row>
    <row r="46" spans="1:19" ht="8.25" customHeight="1" x14ac:dyDescent="0.2">
      <c r="A46" s="31"/>
      <c r="B46" s="34"/>
      <c r="C46" s="37"/>
      <c r="D46" s="40"/>
      <c r="E46" s="43"/>
      <c r="F46" s="46"/>
      <c r="G46" s="15">
        <v>30</v>
      </c>
      <c r="H46" s="13" t="s">
        <v>90</v>
      </c>
      <c r="I46" s="49"/>
      <c r="J46" s="28">
        <f>IF(A46="",J45,A46)</f>
        <v>18</v>
      </c>
      <c r="K46" s="28" t="str">
        <f>IF(B46="",K45,B46)</f>
        <v>QS805</v>
      </c>
      <c r="L46" s="28" t="str">
        <f>IF(C46="",L45,C46)</f>
        <v>Donde lo atendieron</v>
      </c>
      <c r="M46" s="28" t="str">
        <f>IF(D46="",M45,D46)</f>
        <v>N</v>
      </c>
      <c r="N46" s="28">
        <f>IF(E46="",N45,E46)</f>
        <v>2</v>
      </c>
      <c r="O46" s="28" t="str">
        <f>IF(F46="",O45,F46)</f>
        <v>10:15, 20, 30:31, 40:42, 96, 98</v>
      </c>
      <c r="P46" s="28">
        <f>IF(G46="",P45,G46)</f>
        <v>30</v>
      </c>
      <c r="Q46" s="28" t="str">
        <f>IF(H46="",Q45,H46)</f>
        <v>Clinica/Posta de ONG</v>
      </c>
      <c r="R46" s="28" t="str">
        <f>IF(I46="",R45,I46)</f>
        <v>null</v>
      </c>
      <c r="S46" s="28"/>
    </row>
    <row r="47" spans="1:19" ht="8.25" customHeight="1" x14ac:dyDescent="0.2">
      <c r="A47" s="31"/>
      <c r="B47" s="34"/>
      <c r="C47" s="37"/>
      <c r="D47" s="40"/>
      <c r="E47" s="43"/>
      <c r="F47" s="46"/>
      <c r="G47" s="15">
        <v>31</v>
      </c>
      <c r="H47" s="13" t="s">
        <v>91</v>
      </c>
      <c r="I47" s="49"/>
      <c r="J47" s="28">
        <f>IF(A47="",J46,A47)</f>
        <v>18</v>
      </c>
      <c r="K47" s="28" t="str">
        <f>IF(B47="",K46,B47)</f>
        <v>QS805</v>
      </c>
      <c r="L47" s="28" t="str">
        <f>IF(C47="",L46,C47)</f>
        <v>Donde lo atendieron</v>
      </c>
      <c r="M47" s="28" t="str">
        <f>IF(D47="",M46,D47)</f>
        <v>N</v>
      </c>
      <c r="N47" s="28">
        <f>IF(E47="",N46,E47)</f>
        <v>2</v>
      </c>
      <c r="O47" s="28" t="str">
        <f>IF(F47="",O46,F47)</f>
        <v>10:15, 20, 30:31, 40:42, 96, 98</v>
      </c>
      <c r="P47" s="28">
        <f>IF(G47="",P46,G47)</f>
        <v>31</v>
      </c>
      <c r="Q47" s="28" t="str">
        <f>IF(H47="",Q46,H47)</f>
        <v>Hospital / Otro de Iglesia</v>
      </c>
      <c r="R47" s="28" t="str">
        <f>IF(I47="",R46,I47)</f>
        <v>null</v>
      </c>
      <c r="S47" s="28"/>
    </row>
    <row r="48" spans="1:19" ht="8.25" customHeight="1" x14ac:dyDescent="0.2">
      <c r="A48" s="31"/>
      <c r="B48" s="34"/>
      <c r="C48" s="37"/>
      <c r="D48" s="40"/>
      <c r="E48" s="43"/>
      <c r="F48" s="46"/>
      <c r="G48" s="15">
        <v>40</v>
      </c>
      <c r="H48" s="13" t="s">
        <v>92</v>
      </c>
      <c r="I48" s="49"/>
      <c r="J48" s="28">
        <f>IF(A48="",J47,A48)</f>
        <v>18</v>
      </c>
      <c r="K48" s="28" t="str">
        <f>IF(B48="",K47,B48)</f>
        <v>QS805</v>
      </c>
      <c r="L48" s="28" t="str">
        <f>IF(C48="",L47,C48)</f>
        <v>Donde lo atendieron</v>
      </c>
      <c r="M48" s="28" t="str">
        <f>IF(D48="",M47,D48)</f>
        <v>N</v>
      </c>
      <c r="N48" s="28">
        <f>IF(E48="",N47,E48)</f>
        <v>2</v>
      </c>
      <c r="O48" s="28" t="str">
        <f>IF(F48="",O47,F48)</f>
        <v>10:15, 20, 30:31, 40:42, 96, 98</v>
      </c>
      <c r="P48" s="28">
        <f>IF(G48="",P47,G48)</f>
        <v>40</v>
      </c>
      <c r="Q48" s="28" t="str">
        <f>IF(H48="",Q47,H48)</f>
        <v>Campaña del MINSA</v>
      </c>
      <c r="R48" s="28" t="str">
        <f>IF(I48="",R47,I48)</f>
        <v>null</v>
      </c>
      <c r="S48" s="28"/>
    </row>
    <row r="49" spans="1:19" ht="8.25" customHeight="1" x14ac:dyDescent="0.2">
      <c r="A49" s="31"/>
      <c r="B49" s="34"/>
      <c r="C49" s="37"/>
      <c r="D49" s="40"/>
      <c r="E49" s="43"/>
      <c r="F49" s="46"/>
      <c r="G49" s="15">
        <v>41</v>
      </c>
      <c r="H49" s="13" t="s">
        <v>93</v>
      </c>
      <c r="I49" s="49"/>
      <c r="J49" s="28">
        <f>IF(A49="",J48,A49)</f>
        <v>18</v>
      </c>
      <c r="K49" s="28" t="str">
        <f>IF(B49="",K48,B49)</f>
        <v>QS805</v>
      </c>
      <c r="L49" s="28" t="str">
        <f>IF(C49="",L48,C49)</f>
        <v>Donde lo atendieron</v>
      </c>
      <c r="M49" s="28" t="str">
        <f>IF(D49="",M48,D49)</f>
        <v>N</v>
      </c>
      <c r="N49" s="28">
        <f>IF(E49="",N48,E49)</f>
        <v>2</v>
      </c>
      <c r="O49" s="28" t="str">
        <f>IF(F49="",O48,F49)</f>
        <v>10:15, 20, 30:31, 40:42, 96, 98</v>
      </c>
      <c r="P49" s="28">
        <f>IF(G49="",P48,G49)</f>
        <v>41</v>
      </c>
      <c r="Q49" s="28" t="str">
        <f>IF(H49="",Q48,H49)</f>
        <v>Campaña de ESSALUD</v>
      </c>
      <c r="R49" s="28" t="str">
        <f>IF(I49="",R48,I49)</f>
        <v>null</v>
      </c>
      <c r="S49" s="28"/>
    </row>
    <row r="50" spans="1:19" ht="8.25" customHeight="1" x14ac:dyDescent="0.2">
      <c r="A50" s="31"/>
      <c r="B50" s="34"/>
      <c r="C50" s="37"/>
      <c r="D50" s="40"/>
      <c r="E50" s="43"/>
      <c r="F50" s="46"/>
      <c r="G50" s="15">
        <v>42</v>
      </c>
      <c r="H50" s="13" t="s">
        <v>94</v>
      </c>
      <c r="I50" s="49"/>
      <c r="J50" s="28">
        <f>IF(A50="",J49,A50)</f>
        <v>18</v>
      </c>
      <c r="K50" s="28" t="str">
        <f>IF(B50="",K49,B50)</f>
        <v>QS805</v>
      </c>
      <c r="L50" s="28" t="str">
        <f>IF(C50="",L49,C50)</f>
        <v>Donde lo atendieron</v>
      </c>
      <c r="M50" s="28" t="str">
        <f>IF(D50="",M49,D50)</f>
        <v>N</v>
      </c>
      <c r="N50" s="28">
        <f>IF(E50="",N49,E50)</f>
        <v>2</v>
      </c>
      <c r="O50" s="28" t="str">
        <f>IF(F50="",O49,F50)</f>
        <v>10:15, 20, 30:31, 40:42, 96, 98</v>
      </c>
      <c r="P50" s="28">
        <f>IF(G50="",P49,G50)</f>
        <v>42</v>
      </c>
      <c r="Q50" s="28" t="str">
        <f>IF(H50="",Q49,H50)</f>
        <v>Otras Campañas</v>
      </c>
      <c r="R50" s="28" t="str">
        <f>IF(I50="",R49,I50)</f>
        <v>null</v>
      </c>
      <c r="S50" s="28"/>
    </row>
    <row r="51" spans="1:19" ht="8.25" customHeight="1" x14ac:dyDescent="0.2">
      <c r="A51" s="31"/>
      <c r="B51" s="34"/>
      <c r="C51" s="37"/>
      <c r="D51" s="40"/>
      <c r="E51" s="43"/>
      <c r="F51" s="46"/>
      <c r="G51" s="15">
        <v>96</v>
      </c>
      <c r="H51" s="13" t="s">
        <v>95</v>
      </c>
      <c r="I51" s="49"/>
      <c r="J51" s="28">
        <f>IF(A51="",J50,A51)</f>
        <v>18</v>
      </c>
      <c r="K51" s="28" t="str">
        <f>IF(B51="",K50,B51)</f>
        <v>QS805</v>
      </c>
      <c r="L51" s="28" t="str">
        <f>IF(C51="",L50,C51)</f>
        <v>Donde lo atendieron</v>
      </c>
      <c r="M51" s="28" t="str">
        <f>IF(D51="",M50,D51)</f>
        <v>N</v>
      </c>
      <c r="N51" s="28">
        <f>IF(E51="",N50,E51)</f>
        <v>2</v>
      </c>
      <c r="O51" s="28" t="str">
        <f>IF(F51="",O50,F51)</f>
        <v>10:15, 20, 30:31, 40:42, 96, 98</v>
      </c>
      <c r="P51" s="28">
        <f>IF(G51="",P50,G51)</f>
        <v>96</v>
      </c>
      <c r="Q51" s="28" t="str">
        <f>IF(H51="",Q50,H51)</f>
        <v>Otro</v>
      </c>
      <c r="R51" s="28" t="str">
        <f>IF(I51="",R50,I51)</f>
        <v>null</v>
      </c>
      <c r="S51" s="28"/>
    </row>
    <row r="52" spans="1:19" ht="8.25" customHeight="1" x14ac:dyDescent="0.2">
      <c r="A52" s="32"/>
      <c r="B52" s="35"/>
      <c r="C52" s="38"/>
      <c r="D52" s="41"/>
      <c r="E52" s="44"/>
      <c r="F52" s="47"/>
      <c r="G52" s="15">
        <v>98</v>
      </c>
      <c r="H52" s="13" t="s">
        <v>76</v>
      </c>
      <c r="I52" s="50"/>
      <c r="J52" s="28">
        <f>IF(A52="",J51,A52)</f>
        <v>18</v>
      </c>
      <c r="K52" s="28" t="str">
        <f>IF(B52="",K51,B52)</f>
        <v>QS805</v>
      </c>
      <c r="L52" s="28" t="str">
        <f>IF(C52="",L51,C52)</f>
        <v>Donde lo atendieron</v>
      </c>
      <c r="M52" s="28" t="str">
        <f>IF(D52="",M51,D52)</f>
        <v>N</v>
      </c>
      <c r="N52" s="28">
        <f>IF(E52="",N51,E52)</f>
        <v>2</v>
      </c>
      <c r="O52" s="28" t="str">
        <f>IF(F52="",O51,F52)</f>
        <v>10:15, 20, 30:31, 40:42, 96, 98</v>
      </c>
      <c r="P52" s="28">
        <f>IF(G52="",P51,G52)</f>
        <v>98</v>
      </c>
      <c r="Q52" s="28" t="str">
        <f>IF(H52="",Q51,H52)</f>
        <v>No sabe/No recuerda</v>
      </c>
      <c r="R52" s="28" t="str">
        <f>IF(I52="",R51,I52)</f>
        <v>null</v>
      </c>
      <c r="S52" s="28"/>
    </row>
    <row r="53" spans="1:19" ht="8.25" customHeight="1" x14ac:dyDescent="0.2">
      <c r="A53" s="30">
        <v>19</v>
      </c>
      <c r="B53" s="33" t="s">
        <v>96</v>
      </c>
      <c r="C53" s="54" t="s">
        <v>97</v>
      </c>
      <c r="D53" s="39" t="s">
        <v>11</v>
      </c>
      <c r="E53" s="42">
        <v>1</v>
      </c>
      <c r="F53" s="45" t="s">
        <v>98</v>
      </c>
      <c r="G53" s="15">
        <v>1</v>
      </c>
      <c r="H53" s="13" t="s">
        <v>69</v>
      </c>
      <c r="I53" s="48" t="s">
        <v>218</v>
      </c>
      <c r="J53" s="28">
        <f>IF(A53="",J52,A53)</f>
        <v>19</v>
      </c>
      <c r="K53" s="28" t="str">
        <f>IF(B53="",K52,B53)</f>
        <v>QS806</v>
      </c>
      <c r="L53" s="28" t="str">
        <f>IF(C53="",L52,C53)</f>
        <v>En los últimos 12 meses, recibio información sobre cuidado e higiene bucal de las niñas y niños de una persona o medio de comunicación</v>
      </c>
      <c r="M53" s="28" t="str">
        <f>IF(D53="",M52,D53)</f>
        <v>N</v>
      </c>
      <c r="N53" s="28">
        <f>IF(E53="",N52,E53)</f>
        <v>1</v>
      </c>
      <c r="O53" s="28" t="str">
        <f>IF(F53="",O52,F53)</f>
        <v>1:2, 8:9</v>
      </c>
      <c r="P53" s="28">
        <f>IF(G53="",P52,G53)</f>
        <v>1</v>
      </c>
      <c r="Q53" s="28" t="str">
        <f>IF(H53="",Q52,H53)</f>
        <v>Si</v>
      </c>
      <c r="R53" s="28" t="str">
        <f>IF(I53="",R52,I53)</f>
        <v>null</v>
      </c>
      <c r="S53" s="28"/>
    </row>
    <row r="54" spans="1:19" ht="8.25" customHeight="1" x14ac:dyDescent="0.2">
      <c r="A54" s="31"/>
      <c r="B54" s="34"/>
      <c r="C54" s="55"/>
      <c r="D54" s="40"/>
      <c r="E54" s="43"/>
      <c r="F54" s="46"/>
      <c r="G54" s="15">
        <v>2</v>
      </c>
      <c r="H54" s="13" t="s">
        <v>70</v>
      </c>
      <c r="I54" s="49"/>
      <c r="J54" s="28">
        <f>IF(A54="",J53,A54)</f>
        <v>19</v>
      </c>
      <c r="K54" s="28" t="str">
        <f>IF(B54="",K53,B54)</f>
        <v>QS806</v>
      </c>
      <c r="L54" s="28" t="str">
        <f>IF(C54="",L53,C54)</f>
        <v>En los últimos 12 meses, recibio información sobre cuidado e higiene bucal de las niñas y niños de una persona o medio de comunicación</v>
      </c>
      <c r="M54" s="28" t="str">
        <f>IF(D54="",M53,D54)</f>
        <v>N</v>
      </c>
      <c r="N54" s="28">
        <f>IF(E54="",N53,E54)</f>
        <v>1</v>
      </c>
      <c r="O54" s="28" t="str">
        <f>IF(F54="",O53,F54)</f>
        <v>1:2, 8:9</v>
      </c>
      <c r="P54" s="28">
        <f>IF(G54="",P53,G54)</f>
        <v>2</v>
      </c>
      <c r="Q54" s="28" t="str">
        <f>IF(H54="",Q53,H54)</f>
        <v>No</v>
      </c>
      <c r="R54" s="28" t="str">
        <f>IF(I54="",R53,I54)</f>
        <v>null</v>
      </c>
      <c r="S54" s="28"/>
    </row>
    <row r="55" spans="1:19" ht="8.25" customHeight="1" x14ac:dyDescent="0.2">
      <c r="A55" s="31"/>
      <c r="B55" s="34"/>
      <c r="C55" s="55"/>
      <c r="D55" s="40"/>
      <c r="E55" s="43"/>
      <c r="F55" s="46"/>
      <c r="G55" s="15">
        <v>8</v>
      </c>
      <c r="H55" s="13" t="s">
        <v>99</v>
      </c>
      <c r="I55" s="49"/>
      <c r="J55" s="28">
        <f>IF(A55="",J54,A55)</f>
        <v>19</v>
      </c>
      <c r="K55" s="28" t="str">
        <f>IF(B55="",K54,B55)</f>
        <v>QS806</v>
      </c>
      <c r="L55" s="28" t="str">
        <f>IF(C55="",L54,C55)</f>
        <v>En los últimos 12 meses, recibio información sobre cuidado e higiene bucal de las niñas y niños de una persona o medio de comunicación</v>
      </c>
      <c r="M55" s="28" t="str">
        <f>IF(D55="",M54,D55)</f>
        <v>N</v>
      </c>
      <c r="N55" s="28">
        <f>IF(E55="",N54,E55)</f>
        <v>1</v>
      </c>
      <c r="O55" s="28" t="str">
        <f>IF(F55="",O54,F55)</f>
        <v>1:2, 8:9</v>
      </c>
      <c r="P55" s="28">
        <f>IF(G55="",P54,G55)</f>
        <v>8</v>
      </c>
      <c r="Q55" s="28" t="str">
        <f>IF(H55="",Q54,H55)</f>
        <v>No sabe/no recuerda</v>
      </c>
      <c r="R55" s="28" t="str">
        <f>IF(I55="",R54,I55)</f>
        <v>null</v>
      </c>
      <c r="S55" s="28"/>
    </row>
    <row r="56" spans="1:19" ht="8.25" customHeight="1" x14ac:dyDescent="0.2">
      <c r="A56" s="32"/>
      <c r="B56" s="35"/>
      <c r="C56" s="56"/>
      <c r="D56" s="41"/>
      <c r="E56" s="44"/>
      <c r="F56" s="47"/>
      <c r="G56" s="15">
        <v>9</v>
      </c>
      <c r="H56" s="13" t="s">
        <v>100</v>
      </c>
      <c r="I56" s="50"/>
      <c r="J56" s="28">
        <f>IF(A56="",J55,A56)</f>
        <v>19</v>
      </c>
      <c r="K56" s="28" t="str">
        <f>IF(B56="",K55,B56)</f>
        <v>QS806</v>
      </c>
      <c r="L56" s="28" t="str">
        <f>IF(C56="",L55,C56)</f>
        <v>En los últimos 12 meses, recibio información sobre cuidado e higiene bucal de las niñas y niños de una persona o medio de comunicación</v>
      </c>
      <c r="M56" s="28" t="str">
        <f>IF(D56="",M55,D56)</f>
        <v>N</v>
      </c>
      <c r="N56" s="28">
        <f>IF(E56="",N55,E56)</f>
        <v>1</v>
      </c>
      <c r="O56" s="28" t="str">
        <f>IF(F56="",O55,F56)</f>
        <v>1:2, 8:9</v>
      </c>
      <c r="P56" s="28">
        <f>IF(G56="",P55,G56)</f>
        <v>9</v>
      </c>
      <c r="Q56" s="28" t="str">
        <f>IF(H56="",Q55,H56)</f>
        <v>Misma(o) informante</v>
      </c>
      <c r="R56" s="28" t="str">
        <f>IF(I56="",R55,I56)</f>
        <v>null</v>
      </c>
      <c r="S56" s="28"/>
    </row>
    <row r="57" spans="1:19" ht="8.25" customHeight="1" x14ac:dyDescent="0.2">
      <c r="A57" s="11">
        <v>20</v>
      </c>
      <c r="B57" s="12" t="s">
        <v>101</v>
      </c>
      <c r="C57" s="13" t="s">
        <v>102</v>
      </c>
      <c r="D57" s="14" t="s">
        <v>14</v>
      </c>
      <c r="E57" s="15">
        <v>12</v>
      </c>
      <c r="F57" s="19" t="s">
        <v>103</v>
      </c>
      <c r="G57" s="16" t="s">
        <v>218</v>
      </c>
      <c r="H57" s="16" t="s">
        <v>218</v>
      </c>
      <c r="I57" s="17" t="s">
        <v>218</v>
      </c>
      <c r="J57" s="28">
        <f>IF(A57="",J56,A57)</f>
        <v>20</v>
      </c>
      <c r="K57" s="28" t="str">
        <f>IF(B57="",K56,B57)</f>
        <v>QS807</v>
      </c>
      <c r="L57" s="28" t="str">
        <f>IF(C57="",L56,C57)</f>
        <v>Donde recibió la información</v>
      </c>
      <c r="M57" s="28" t="str">
        <f>IF(D57="",M56,D57)</f>
        <v>AN</v>
      </c>
      <c r="N57" s="28">
        <f>IF(E57="",N56,E57)</f>
        <v>12</v>
      </c>
      <c r="O57" s="28" t="str">
        <f>IF(F57="",O56,F57)</f>
        <v>A:Z</v>
      </c>
      <c r="P57" s="28" t="str">
        <f>IF(G57="",P56,G57)</f>
        <v>null</v>
      </c>
      <c r="Q57" s="28" t="str">
        <f>IF(H57="",Q56,H57)</f>
        <v>null</v>
      </c>
      <c r="R57" s="28" t="str">
        <f>IF(I57="",R56,I57)</f>
        <v>null</v>
      </c>
      <c r="S57" s="28"/>
    </row>
    <row r="58" spans="1:19" ht="8.25" customHeight="1" x14ac:dyDescent="0.2">
      <c r="A58" s="61">
        <v>21</v>
      </c>
      <c r="B58" s="63" t="s">
        <v>104</v>
      </c>
      <c r="C58" s="54" t="s">
        <v>105</v>
      </c>
      <c r="D58" s="65" t="s">
        <v>11</v>
      </c>
      <c r="E58" s="67">
        <v>1</v>
      </c>
      <c r="F58" s="69" t="s">
        <v>32</v>
      </c>
      <c r="G58" s="15">
        <v>1</v>
      </c>
      <c r="H58" s="13" t="s">
        <v>69</v>
      </c>
      <c r="I58" s="51" t="s">
        <v>218</v>
      </c>
      <c r="J58" s="28">
        <f>IF(A58="",J57,A58)</f>
        <v>21</v>
      </c>
      <c r="K58" s="28" t="str">
        <f>IF(B58="",K57,B58)</f>
        <v>QS809</v>
      </c>
      <c r="L58" s="28" t="str">
        <f>IF(C58="",L57,C58)</f>
        <v>Se lava los dientes con cepillo dental</v>
      </c>
      <c r="M58" s="28" t="str">
        <f>IF(D58="",M57,D58)</f>
        <v>N</v>
      </c>
      <c r="N58" s="28">
        <f>IF(E58="",N57,E58)</f>
        <v>1</v>
      </c>
      <c r="O58" s="28" t="str">
        <f>IF(F58="",O57,F58)</f>
        <v>1:2</v>
      </c>
      <c r="P58" s="28">
        <f>IF(G58="",P57,G58)</f>
        <v>1</v>
      </c>
      <c r="Q58" s="28" t="str">
        <f>IF(H58="",Q57,H58)</f>
        <v>Si</v>
      </c>
      <c r="R58" s="28" t="str">
        <f>IF(I58="",R57,I58)</f>
        <v>null</v>
      </c>
      <c r="S58" s="28"/>
    </row>
    <row r="59" spans="1:19" ht="8.25" customHeight="1" x14ac:dyDescent="0.2">
      <c r="A59" s="62"/>
      <c r="B59" s="64"/>
      <c r="C59" s="56"/>
      <c r="D59" s="66"/>
      <c r="E59" s="68"/>
      <c r="F59" s="70"/>
      <c r="G59" s="15">
        <v>2</v>
      </c>
      <c r="H59" s="13" t="s">
        <v>70</v>
      </c>
      <c r="I59" s="53"/>
      <c r="J59" s="28">
        <f>IF(A59="",J58,A59)</f>
        <v>21</v>
      </c>
      <c r="K59" s="28" t="str">
        <f>IF(B59="",K58,B59)</f>
        <v>QS809</v>
      </c>
      <c r="L59" s="28" t="str">
        <f>IF(C59="",L58,C59)</f>
        <v>Se lava los dientes con cepillo dental</v>
      </c>
      <c r="M59" s="28" t="str">
        <f>IF(D59="",M58,D59)</f>
        <v>N</v>
      </c>
      <c r="N59" s="28">
        <f>IF(E59="",N58,E59)</f>
        <v>1</v>
      </c>
      <c r="O59" s="28" t="str">
        <f>IF(F59="",O58,F59)</f>
        <v>1:2</v>
      </c>
      <c r="P59" s="28">
        <f>IF(G59="",P58,G59)</f>
        <v>2</v>
      </c>
      <c r="Q59" s="28" t="str">
        <f>IF(H59="",Q58,H59)</f>
        <v>No</v>
      </c>
      <c r="R59" s="28" t="str">
        <f>IF(I59="",R58,I59)</f>
        <v>null</v>
      </c>
      <c r="S59" s="28"/>
    </row>
    <row r="60" spans="1:19" ht="8.25" customHeight="1" x14ac:dyDescent="0.2">
      <c r="A60" s="30">
        <v>22</v>
      </c>
      <c r="B60" s="33" t="s">
        <v>106</v>
      </c>
      <c r="C60" s="36" t="s">
        <v>107</v>
      </c>
      <c r="D60" s="39" t="s">
        <v>11</v>
      </c>
      <c r="E60" s="42">
        <v>1</v>
      </c>
      <c r="F60" s="45" t="s">
        <v>73</v>
      </c>
      <c r="G60" s="15">
        <v>1</v>
      </c>
      <c r="H60" s="13" t="s">
        <v>69</v>
      </c>
      <c r="I60" s="51" t="s">
        <v>218</v>
      </c>
      <c r="J60" s="28">
        <f>IF(A60="",J59,A60)</f>
        <v>22</v>
      </c>
      <c r="K60" s="28" t="str">
        <f>IF(B60="",K59,B60)</f>
        <v>QS810</v>
      </c>
      <c r="L60" s="28" t="str">
        <f>IF(C60="",L59,C60)</f>
        <v>Se cepilla los dientes todos los días</v>
      </c>
      <c r="M60" s="28" t="str">
        <f>IF(D60="",M59,D60)</f>
        <v>N</v>
      </c>
      <c r="N60" s="28">
        <f>IF(E60="",N59,E60)</f>
        <v>1</v>
      </c>
      <c r="O60" s="28" t="str">
        <f>IF(F60="",O59,F60)</f>
        <v>1:2, 8</v>
      </c>
      <c r="P60" s="28">
        <f>IF(G60="",P59,G60)</f>
        <v>1</v>
      </c>
      <c r="Q60" s="28" t="str">
        <f>IF(H60="",Q59,H60)</f>
        <v>Si</v>
      </c>
      <c r="R60" s="28" t="str">
        <f>IF(I60="",R59,I60)</f>
        <v>null</v>
      </c>
      <c r="S60" s="28"/>
    </row>
    <row r="61" spans="1:19" ht="8.25" customHeight="1" x14ac:dyDescent="0.2">
      <c r="A61" s="31"/>
      <c r="B61" s="34"/>
      <c r="C61" s="37"/>
      <c r="D61" s="40"/>
      <c r="E61" s="43"/>
      <c r="F61" s="46"/>
      <c r="G61" s="15">
        <v>2</v>
      </c>
      <c r="H61" s="13" t="s">
        <v>70</v>
      </c>
      <c r="I61" s="52"/>
      <c r="J61" s="28">
        <f>IF(A61="",J60,A61)</f>
        <v>22</v>
      </c>
      <c r="K61" s="28" t="str">
        <f>IF(B61="",K60,B61)</f>
        <v>QS810</v>
      </c>
      <c r="L61" s="28" t="str">
        <f>IF(C61="",L60,C61)</f>
        <v>Se cepilla los dientes todos los días</v>
      </c>
      <c r="M61" s="28" t="str">
        <f>IF(D61="",M60,D61)</f>
        <v>N</v>
      </c>
      <c r="N61" s="28">
        <f>IF(E61="",N60,E61)</f>
        <v>1</v>
      </c>
      <c r="O61" s="28" t="str">
        <f>IF(F61="",O60,F61)</f>
        <v>1:2, 8</v>
      </c>
      <c r="P61" s="28">
        <f>IF(G61="",P60,G61)</f>
        <v>2</v>
      </c>
      <c r="Q61" s="28" t="str">
        <f>IF(H61="",Q60,H61)</f>
        <v>No</v>
      </c>
      <c r="R61" s="28" t="str">
        <f>IF(I61="",R60,I61)</f>
        <v>null</v>
      </c>
      <c r="S61" s="28"/>
    </row>
    <row r="62" spans="1:19" ht="8.25" customHeight="1" x14ac:dyDescent="0.2">
      <c r="A62" s="32"/>
      <c r="B62" s="35"/>
      <c r="C62" s="38"/>
      <c r="D62" s="41"/>
      <c r="E62" s="44"/>
      <c r="F62" s="47"/>
      <c r="G62" s="15">
        <v>8</v>
      </c>
      <c r="H62" s="13" t="s">
        <v>99</v>
      </c>
      <c r="I62" s="53"/>
      <c r="J62" s="28">
        <f>IF(A62="",J61,A62)</f>
        <v>22</v>
      </c>
      <c r="K62" s="28" t="str">
        <f>IF(B62="",K61,B62)</f>
        <v>QS810</v>
      </c>
      <c r="L62" s="28" t="str">
        <f>IF(C62="",L61,C62)</f>
        <v>Se cepilla los dientes todos los días</v>
      </c>
      <c r="M62" s="28" t="str">
        <f>IF(D62="",M61,D62)</f>
        <v>N</v>
      </c>
      <c r="N62" s="28">
        <f>IF(E62="",N61,E62)</f>
        <v>1</v>
      </c>
      <c r="O62" s="28" t="str">
        <f>IF(F62="",O61,F62)</f>
        <v>1:2, 8</v>
      </c>
      <c r="P62" s="28">
        <f>IF(G62="",P61,G62)</f>
        <v>8</v>
      </c>
      <c r="Q62" s="28" t="str">
        <f>IF(H62="",Q61,H62)</f>
        <v>No sabe/no recuerda</v>
      </c>
      <c r="R62" s="28" t="str">
        <f>IF(I62="",R61,I62)</f>
        <v>null</v>
      </c>
      <c r="S62" s="28"/>
    </row>
    <row r="63" spans="1:19" ht="8.25" customHeight="1" x14ac:dyDescent="0.2">
      <c r="A63" s="30">
        <v>23</v>
      </c>
      <c r="B63" s="33" t="s">
        <v>108</v>
      </c>
      <c r="C63" s="36" t="s">
        <v>109</v>
      </c>
      <c r="D63" s="39" t="s">
        <v>11</v>
      </c>
      <c r="E63" s="42">
        <v>1</v>
      </c>
      <c r="F63" s="45" t="s">
        <v>110</v>
      </c>
      <c r="G63" s="15">
        <v>1</v>
      </c>
      <c r="H63" s="13" t="s">
        <v>111</v>
      </c>
      <c r="I63" s="48" t="s">
        <v>218</v>
      </c>
      <c r="J63" s="28">
        <f>IF(A63="",J62,A63)</f>
        <v>23</v>
      </c>
      <c r="K63" s="28" t="str">
        <f>IF(B63="",K62,B63)</f>
        <v>QS811</v>
      </c>
      <c r="L63" s="28" t="str">
        <f>IF(C63="",L62,C63)</f>
        <v>Cuantas veces al día se cepilla los dientes</v>
      </c>
      <c r="M63" s="28" t="str">
        <f>IF(D63="",M62,D63)</f>
        <v>N</v>
      </c>
      <c r="N63" s="28">
        <f>IF(E63="",N62,E63)</f>
        <v>1</v>
      </c>
      <c r="O63" s="28" t="str">
        <f>IF(F63="",O62,F63)</f>
        <v>1:4</v>
      </c>
      <c r="P63" s="28">
        <f>IF(G63="",P62,G63)</f>
        <v>1</v>
      </c>
      <c r="Q63" s="28" t="str">
        <f>IF(H63="",Q62,H63)</f>
        <v>Una vez al dia</v>
      </c>
      <c r="R63" s="28" t="str">
        <f>IF(I63="",R62,I63)</f>
        <v>null</v>
      </c>
      <c r="S63" s="28"/>
    </row>
    <row r="64" spans="1:19" ht="8.25" customHeight="1" x14ac:dyDescent="0.2">
      <c r="A64" s="31"/>
      <c r="B64" s="34"/>
      <c r="C64" s="37"/>
      <c r="D64" s="40"/>
      <c r="E64" s="43"/>
      <c r="F64" s="46"/>
      <c r="G64" s="15">
        <v>2</v>
      </c>
      <c r="H64" s="13" t="s">
        <v>112</v>
      </c>
      <c r="I64" s="49"/>
      <c r="J64" s="28">
        <f>IF(A64="",J63,A64)</f>
        <v>23</v>
      </c>
      <c r="K64" s="28" t="str">
        <f>IF(B64="",K63,B64)</f>
        <v>QS811</v>
      </c>
      <c r="L64" s="28" t="str">
        <f>IF(C64="",L63,C64)</f>
        <v>Cuantas veces al día se cepilla los dientes</v>
      </c>
      <c r="M64" s="28" t="str">
        <f>IF(D64="",M63,D64)</f>
        <v>N</v>
      </c>
      <c r="N64" s="28">
        <f>IF(E64="",N63,E64)</f>
        <v>1</v>
      </c>
      <c r="O64" s="28" t="str">
        <f>IF(F64="",O63,F64)</f>
        <v>1:4</v>
      </c>
      <c r="P64" s="28">
        <f>IF(G64="",P63,G64)</f>
        <v>2</v>
      </c>
      <c r="Q64" s="28" t="str">
        <f>IF(H64="",Q63,H64)</f>
        <v>Dos veces al dia</v>
      </c>
      <c r="R64" s="28" t="str">
        <f>IF(I64="",R63,I64)</f>
        <v>null</v>
      </c>
      <c r="S64" s="28"/>
    </row>
    <row r="65" spans="1:19" ht="8.25" customHeight="1" x14ac:dyDescent="0.2">
      <c r="A65" s="31"/>
      <c r="B65" s="34"/>
      <c r="C65" s="37"/>
      <c r="D65" s="40"/>
      <c r="E65" s="43"/>
      <c r="F65" s="46"/>
      <c r="G65" s="15">
        <v>3</v>
      </c>
      <c r="H65" s="13" t="s">
        <v>113</v>
      </c>
      <c r="I65" s="49"/>
      <c r="J65" s="28">
        <f>IF(A65="",J64,A65)</f>
        <v>23</v>
      </c>
      <c r="K65" s="28" t="str">
        <f>IF(B65="",K64,B65)</f>
        <v>QS811</v>
      </c>
      <c r="L65" s="28" t="str">
        <f>IF(C65="",L64,C65)</f>
        <v>Cuantas veces al día se cepilla los dientes</v>
      </c>
      <c r="M65" s="28" t="str">
        <f>IF(D65="",M64,D65)</f>
        <v>N</v>
      </c>
      <c r="N65" s="28">
        <f>IF(E65="",N64,E65)</f>
        <v>1</v>
      </c>
      <c r="O65" s="28" t="str">
        <f>IF(F65="",O64,F65)</f>
        <v>1:4</v>
      </c>
      <c r="P65" s="28">
        <f>IF(G65="",P64,G65)</f>
        <v>3</v>
      </c>
      <c r="Q65" s="28" t="str">
        <f>IF(H65="",Q64,H65)</f>
        <v>Tres veces al dia</v>
      </c>
      <c r="R65" s="28" t="str">
        <f>IF(I65="",R64,I65)</f>
        <v>null</v>
      </c>
      <c r="S65" s="28"/>
    </row>
    <row r="66" spans="1:19" ht="8.25" customHeight="1" x14ac:dyDescent="0.2">
      <c r="A66" s="32"/>
      <c r="B66" s="35"/>
      <c r="C66" s="38"/>
      <c r="D66" s="41"/>
      <c r="E66" s="44"/>
      <c r="F66" s="47"/>
      <c r="G66" s="15">
        <v>4</v>
      </c>
      <c r="H66" s="13" t="s">
        <v>114</v>
      </c>
      <c r="I66" s="50"/>
      <c r="J66" s="28">
        <f>IF(A66="",J65,A66)</f>
        <v>23</v>
      </c>
      <c r="K66" s="28" t="str">
        <f>IF(B66="",K65,B66)</f>
        <v>QS811</v>
      </c>
      <c r="L66" s="28" t="str">
        <f>IF(C66="",L65,C66)</f>
        <v>Cuantas veces al día se cepilla los dientes</v>
      </c>
      <c r="M66" s="28" t="str">
        <f>IF(D66="",M65,D66)</f>
        <v>N</v>
      </c>
      <c r="N66" s="28">
        <f>IF(E66="",N65,E66)</f>
        <v>1</v>
      </c>
      <c r="O66" s="28" t="str">
        <f>IF(F66="",O65,F66)</f>
        <v>1:4</v>
      </c>
      <c r="P66" s="28">
        <f>IF(G66="",P65,G66)</f>
        <v>4</v>
      </c>
      <c r="Q66" s="28" t="str">
        <f>IF(H66="",Q65,H66)</f>
        <v>Cuatro o mas veces al dia</v>
      </c>
      <c r="R66" s="28" t="str">
        <f>IF(I66="",R65,I66)</f>
        <v>null</v>
      </c>
      <c r="S66" s="28"/>
    </row>
    <row r="67" spans="1:19" ht="8.25" customHeight="1" x14ac:dyDescent="0.2">
      <c r="A67" s="30">
        <v>24</v>
      </c>
      <c r="B67" s="33" t="s">
        <v>115</v>
      </c>
      <c r="C67" s="36" t="s">
        <v>116</v>
      </c>
      <c r="D67" s="39" t="s">
        <v>11</v>
      </c>
      <c r="E67" s="42">
        <v>1</v>
      </c>
      <c r="F67" s="45" t="s">
        <v>73</v>
      </c>
      <c r="G67" s="15">
        <v>1</v>
      </c>
      <c r="H67" s="13" t="s">
        <v>117</v>
      </c>
      <c r="I67" s="51" t="s">
        <v>218</v>
      </c>
      <c r="J67" s="28">
        <f>IF(A67="",J66,A67)</f>
        <v>24</v>
      </c>
      <c r="K67" s="28" t="str">
        <f>IF(B67="",K66,B67)</f>
        <v>QS812U</v>
      </c>
      <c r="L67" s="28" t="str">
        <f>IF(C67="",L66,C67)</f>
        <v>Unidad - tiempo que tiene el cepillo para lavarse los dientes</v>
      </c>
      <c r="M67" s="28" t="str">
        <f>IF(D67="",M66,D67)</f>
        <v>N</v>
      </c>
      <c r="N67" s="28">
        <f>IF(E67="",N66,E67)</f>
        <v>1</v>
      </c>
      <c r="O67" s="28" t="str">
        <f>IF(F67="",O66,F67)</f>
        <v>1:2, 8</v>
      </c>
      <c r="P67" s="28">
        <f>IF(G67="",P66,G67)</f>
        <v>1</v>
      </c>
      <c r="Q67" s="28" t="str">
        <f>IF(H67="",Q66,H67)</f>
        <v>Meses (si es &lt; de 1 año)</v>
      </c>
      <c r="R67" s="28" t="str">
        <f>IF(I67="",R66,I67)</f>
        <v>null</v>
      </c>
      <c r="S67" s="28"/>
    </row>
    <row r="68" spans="1:19" ht="8.25" customHeight="1" x14ac:dyDescent="0.2">
      <c r="A68" s="31"/>
      <c r="B68" s="34"/>
      <c r="C68" s="37"/>
      <c r="D68" s="40"/>
      <c r="E68" s="43"/>
      <c r="F68" s="46"/>
      <c r="G68" s="15">
        <v>2</v>
      </c>
      <c r="H68" s="13" t="s">
        <v>118</v>
      </c>
      <c r="I68" s="52"/>
      <c r="J68" s="28">
        <f>IF(A68="",J67,A68)</f>
        <v>24</v>
      </c>
      <c r="K68" s="28" t="str">
        <f>IF(B68="",K67,B68)</f>
        <v>QS812U</v>
      </c>
      <c r="L68" s="28" t="str">
        <f>IF(C68="",L67,C68)</f>
        <v>Unidad - tiempo que tiene el cepillo para lavarse los dientes</v>
      </c>
      <c r="M68" s="28" t="str">
        <f>IF(D68="",M67,D68)</f>
        <v>N</v>
      </c>
      <c r="N68" s="28">
        <f>IF(E68="",N67,E68)</f>
        <v>1</v>
      </c>
      <c r="O68" s="28" t="str">
        <f>IF(F68="",O67,F68)</f>
        <v>1:2, 8</v>
      </c>
      <c r="P68" s="28">
        <f>IF(G68="",P67,G68)</f>
        <v>2</v>
      </c>
      <c r="Q68" s="28" t="str">
        <f>IF(H68="",Q67,H68)</f>
        <v>Un año o más</v>
      </c>
      <c r="R68" s="28" t="str">
        <f>IF(I68="",R67,I68)</f>
        <v>null</v>
      </c>
      <c r="S68" s="28"/>
    </row>
    <row r="69" spans="1:19" ht="8.25" customHeight="1" x14ac:dyDescent="0.2">
      <c r="A69" s="32"/>
      <c r="B69" s="35"/>
      <c r="C69" s="38"/>
      <c r="D69" s="41"/>
      <c r="E69" s="44"/>
      <c r="F69" s="47"/>
      <c r="G69" s="15">
        <v>8</v>
      </c>
      <c r="H69" s="13" t="s">
        <v>76</v>
      </c>
      <c r="I69" s="53"/>
      <c r="J69" s="28">
        <f>IF(A69="",J68,A69)</f>
        <v>24</v>
      </c>
      <c r="K69" s="28" t="str">
        <f>IF(B69="",K68,B69)</f>
        <v>QS812U</v>
      </c>
      <c r="L69" s="28" t="str">
        <f>IF(C69="",L68,C69)</f>
        <v>Unidad - tiempo que tiene el cepillo para lavarse los dientes</v>
      </c>
      <c r="M69" s="28" t="str">
        <f>IF(D69="",M68,D69)</f>
        <v>N</v>
      </c>
      <c r="N69" s="28">
        <f>IF(E69="",N68,E69)</f>
        <v>1</v>
      </c>
      <c r="O69" s="28" t="str">
        <f>IF(F69="",O68,F69)</f>
        <v>1:2, 8</v>
      </c>
      <c r="P69" s="28">
        <f>IF(G69="",P68,G69)</f>
        <v>8</v>
      </c>
      <c r="Q69" s="28" t="str">
        <f>IF(H69="",Q68,H69)</f>
        <v>No sabe/No recuerda</v>
      </c>
      <c r="R69" s="28" t="str">
        <f>IF(I69="",R68,I69)</f>
        <v>null</v>
      </c>
      <c r="S69" s="28"/>
    </row>
    <row r="70" spans="1:19" ht="8.25" customHeight="1" x14ac:dyDescent="0.2">
      <c r="A70" s="11">
        <v>25</v>
      </c>
      <c r="B70" s="12" t="s">
        <v>119</v>
      </c>
      <c r="C70" s="13" t="s">
        <v>120</v>
      </c>
      <c r="D70" s="14" t="s">
        <v>11</v>
      </c>
      <c r="E70" s="15">
        <v>2</v>
      </c>
      <c r="F70" s="19" t="s">
        <v>66</v>
      </c>
      <c r="G70" s="16" t="s">
        <v>218</v>
      </c>
      <c r="H70" s="16" t="s">
        <v>218</v>
      </c>
      <c r="I70" s="17" t="s">
        <v>218</v>
      </c>
      <c r="J70" s="28">
        <f>IF(A70="",J69,A70)</f>
        <v>25</v>
      </c>
      <c r="K70" s="28" t="str">
        <f>IF(B70="",K69,B70)</f>
        <v>QS812C</v>
      </c>
      <c r="L70" s="28" t="str">
        <f>IF(C70="",L69,C70)</f>
        <v>Tiempo en meses que usa cepillo para lavarse los dientes</v>
      </c>
      <c r="M70" s="28" t="str">
        <f>IF(D70="",M69,D70)</f>
        <v>N</v>
      </c>
      <c r="N70" s="28">
        <f>IF(E70="",N69,E70)</f>
        <v>2</v>
      </c>
      <c r="O70" s="28" t="str">
        <f>IF(F70="",O69,F70)</f>
        <v>0:11</v>
      </c>
      <c r="P70" s="28" t="str">
        <f>IF(G70="",P69,G70)</f>
        <v>null</v>
      </c>
      <c r="Q70" s="28" t="str">
        <f>IF(H70="",Q69,H70)</f>
        <v>null</v>
      </c>
      <c r="R70" s="28" t="str">
        <f>IF(I70="",R69,I70)</f>
        <v>null</v>
      </c>
      <c r="S70" s="28"/>
    </row>
    <row r="71" spans="1:19" ht="8.25" customHeight="1" x14ac:dyDescent="0.2">
      <c r="A71" s="61">
        <v>26</v>
      </c>
      <c r="B71" s="63" t="s">
        <v>121</v>
      </c>
      <c r="C71" s="54" t="s">
        <v>122</v>
      </c>
      <c r="D71" s="65" t="s">
        <v>11</v>
      </c>
      <c r="E71" s="67">
        <v>1</v>
      </c>
      <c r="F71" s="69" t="s">
        <v>32</v>
      </c>
      <c r="G71" s="15">
        <v>1</v>
      </c>
      <c r="H71" s="13" t="s">
        <v>123</v>
      </c>
      <c r="I71" s="51" t="s">
        <v>218</v>
      </c>
      <c r="J71" s="28">
        <f>IF(A71="",J70,A71)</f>
        <v>26</v>
      </c>
      <c r="K71" s="28" t="str">
        <f>IF(B71="",K70,B71)</f>
        <v>QS813</v>
      </c>
      <c r="L71" s="28" t="str">
        <f>IF(C71="",L70,C71)</f>
        <v>Personas que usan cepillo dental de la niña(o)</v>
      </c>
      <c r="M71" s="28" t="str">
        <f>IF(D71="",M70,D71)</f>
        <v>N</v>
      </c>
      <c r="N71" s="28">
        <f>IF(E71="",N70,E71)</f>
        <v>1</v>
      </c>
      <c r="O71" s="28" t="str">
        <f>IF(F71="",O70,F71)</f>
        <v>1:2</v>
      </c>
      <c r="P71" s="28">
        <f>IF(G71="",P70,G71)</f>
        <v>1</v>
      </c>
      <c r="Q71" s="28" t="str">
        <f>IF(H71="",Q70,H71)</f>
        <v>Solo la niña o el niño</v>
      </c>
      <c r="R71" s="28" t="str">
        <f>IF(I71="",R70,I71)</f>
        <v>null</v>
      </c>
      <c r="S71" s="28"/>
    </row>
    <row r="72" spans="1:19" ht="8.25" customHeight="1" x14ac:dyDescent="0.2">
      <c r="A72" s="62"/>
      <c r="B72" s="64"/>
      <c r="C72" s="56"/>
      <c r="D72" s="66"/>
      <c r="E72" s="68"/>
      <c r="F72" s="70"/>
      <c r="G72" s="15">
        <v>2</v>
      </c>
      <c r="H72" s="13" t="s">
        <v>124</v>
      </c>
      <c r="I72" s="53"/>
      <c r="J72" s="28">
        <f>IF(A72="",J71,A72)</f>
        <v>26</v>
      </c>
      <c r="K72" s="28" t="str">
        <f>IF(B72="",K71,B72)</f>
        <v>QS813</v>
      </c>
      <c r="L72" s="28" t="str">
        <f>IF(C72="",L71,C72)</f>
        <v>Personas que usan cepillo dental de la niña(o)</v>
      </c>
      <c r="M72" s="28" t="str">
        <f>IF(D72="",M71,D72)</f>
        <v>N</v>
      </c>
      <c r="N72" s="28">
        <f>IF(E72="",N71,E72)</f>
        <v>1</v>
      </c>
      <c r="O72" s="28" t="str">
        <f>IF(F72="",O71,F72)</f>
        <v>1:2</v>
      </c>
      <c r="P72" s="28">
        <f>IF(G72="",P71,G72)</f>
        <v>2</v>
      </c>
      <c r="Q72" s="28" t="str">
        <f>IF(H72="",Q71,H72)</f>
        <v>Mas de una persona</v>
      </c>
      <c r="R72" s="28" t="str">
        <f>IF(I72="",R71,I72)</f>
        <v>null</v>
      </c>
      <c r="S72" s="28"/>
    </row>
    <row r="73" spans="1:19" ht="8.25" customHeight="1" x14ac:dyDescent="0.2">
      <c r="A73" s="61">
        <v>27</v>
      </c>
      <c r="B73" s="63" t="s">
        <v>125</v>
      </c>
      <c r="C73" s="54" t="s">
        <v>126</v>
      </c>
      <c r="D73" s="65" t="s">
        <v>11</v>
      </c>
      <c r="E73" s="67">
        <v>1</v>
      </c>
      <c r="F73" s="69" t="s">
        <v>32</v>
      </c>
      <c r="G73" s="15">
        <v>1</v>
      </c>
      <c r="H73" s="13" t="s">
        <v>69</v>
      </c>
      <c r="I73" s="51" t="s">
        <v>218</v>
      </c>
      <c r="J73" s="28">
        <f>IF(A73="",J72,A73)</f>
        <v>27</v>
      </c>
      <c r="K73" s="28" t="str">
        <f>IF(B73="",K72,B73)</f>
        <v>QS814</v>
      </c>
      <c r="L73" s="28" t="str">
        <f>IF(C73="",L72,C73)</f>
        <v>Usa crema dental cuando se cepilla los dientes la niña(o)</v>
      </c>
      <c r="M73" s="28" t="str">
        <f>IF(D73="",M72,D73)</f>
        <v>N</v>
      </c>
      <c r="N73" s="28">
        <f>IF(E73="",N72,E73)</f>
        <v>1</v>
      </c>
      <c r="O73" s="28" t="str">
        <f>IF(F73="",O72,F73)</f>
        <v>1:2</v>
      </c>
      <c r="P73" s="28">
        <f>IF(G73="",P72,G73)</f>
        <v>1</v>
      </c>
      <c r="Q73" s="28" t="str">
        <f>IF(H73="",Q72,H73)</f>
        <v>Si</v>
      </c>
      <c r="R73" s="28" t="str">
        <f>IF(I73="",R72,I73)</f>
        <v>null</v>
      </c>
      <c r="S73" s="28"/>
    </row>
    <row r="74" spans="1:19" ht="8.25" customHeight="1" x14ac:dyDescent="0.2">
      <c r="A74" s="62"/>
      <c r="B74" s="64"/>
      <c r="C74" s="56"/>
      <c r="D74" s="66"/>
      <c r="E74" s="68"/>
      <c r="F74" s="70"/>
      <c r="G74" s="15">
        <v>2</v>
      </c>
      <c r="H74" s="13" t="s">
        <v>70</v>
      </c>
      <c r="I74" s="53"/>
      <c r="J74" s="28">
        <f>IF(A74="",J73,A74)</f>
        <v>27</v>
      </c>
      <c r="K74" s="28" t="str">
        <f>IF(B74="",K73,B74)</f>
        <v>QS814</v>
      </c>
      <c r="L74" s="28" t="str">
        <f>IF(C74="",L73,C74)</f>
        <v>Usa crema dental cuando se cepilla los dientes la niña(o)</v>
      </c>
      <c r="M74" s="28" t="str">
        <f>IF(D74="",M73,D74)</f>
        <v>N</v>
      </c>
      <c r="N74" s="28">
        <f>IF(E74="",N73,E74)</f>
        <v>1</v>
      </c>
      <c r="O74" s="28" t="str">
        <f>IF(F74="",O73,F74)</f>
        <v>1:2</v>
      </c>
      <c r="P74" s="28">
        <f>IF(G74="",P73,G74)</f>
        <v>2</v>
      </c>
      <c r="Q74" s="28" t="str">
        <f>IF(H74="",Q73,H74)</f>
        <v>No</v>
      </c>
      <c r="R74" s="28" t="str">
        <f>IF(I74="",R73,I74)</f>
        <v>null</v>
      </c>
      <c r="S74" s="28"/>
    </row>
    <row r="75" spans="1:19" ht="8.25" customHeight="1" x14ac:dyDescent="0.2">
      <c r="A75" s="30">
        <v>28</v>
      </c>
      <c r="B75" s="33" t="s">
        <v>127</v>
      </c>
      <c r="C75" s="54" t="s">
        <v>128</v>
      </c>
      <c r="D75" s="39" t="s">
        <v>11</v>
      </c>
      <c r="E75" s="42">
        <v>1</v>
      </c>
      <c r="F75" s="45" t="s">
        <v>73</v>
      </c>
      <c r="G75" s="15">
        <v>1</v>
      </c>
      <c r="H75" s="13" t="s">
        <v>69</v>
      </c>
      <c r="I75" s="51" t="s">
        <v>218</v>
      </c>
      <c r="J75" s="28">
        <f>IF(A75="",J74,A75)</f>
        <v>28</v>
      </c>
      <c r="K75" s="28" t="str">
        <f>IF(B75="",K74,B75)</f>
        <v>QS817</v>
      </c>
      <c r="L75" s="28" t="str">
        <f>IF(C75="",L74,C75)</f>
        <v>Alguna vez un médico/otro personal de salud le ha evaluado o medido la vista con la cartilla Snellen a la niña(o)</v>
      </c>
      <c r="M75" s="28" t="str">
        <f>IF(D75="",M74,D75)</f>
        <v>N</v>
      </c>
      <c r="N75" s="28">
        <f>IF(E75="",N74,E75)</f>
        <v>1</v>
      </c>
      <c r="O75" s="28" t="str">
        <f>IF(F75="",O74,F75)</f>
        <v>1:2, 8</v>
      </c>
      <c r="P75" s="28">
        <f>IF(G75="",P74,G75)</f>
        <v>1</v>
      </c>
      <c r="Q75" s="28" t="str">
        <f>IF(H75="",Q74,H75)</f>
        <v>Si</v>
      </c>
      <c r="R75" s="28" t="str">
        <f>IF(I75="",R74,I75)</f>
        <v>null</v>
      </c>
      <c r="S75" s="28"/>
    </row>
    <row r="76" spans="1:19" ht="8.25" customHeight="1" x14ac:dyDescent="0.2">
      <c r="A76" s="31"/>
      <c r="B76" s="34"/>
      <c r="C76" s="55"/>
      <c r="D76" s="40"/>
      <c r="E76" s="43"/>
      <c r="F76" s="46"/>
      <c r="G76" s="15">
        <v>2</v>
      </c>
      <c r="H76" s="13" t="s">
        <v>70</v>
      </c>
      <c r="I76" s="52"/>
      <c r="J76" s="28">
        <f>IF(A76="",J75,A76)</f>
        <v>28</v>
      </c>
      <c r="K76" s="28" t="str">
        <f>IF(B76="",K75,B76)</f>
        <v>QS817</v>
      </c>
      <c r="L76" s="28" t="str">
        <f>IF(C76="",L75,C76)</f>
        <v>Alguna vez un médico/otro personal de salud le ha evaluado o medido la vista con la cartilla Snellen a la niña(o)</v>
      </c>
      <c r="M76" s="28" t="str">
        <f>IF(D76="",M75,D76)</f>
        <v>N</v>
      </c>
      <c r="N76" s="28">
        <f>IF(E76="",N75,E76)</f>
        <v>1</v>
      </c>
      <c r="O76" s="28" t="str">
        <f>IF(F76="",O75,F76)</f>
        <v>1:2, 8</v>
      </c>
      <c r="P76" s="28">
        <f>IF(G76="",P75,G76)</f>
        <v>2</v>
      </c>
      <c r="Q76" s="28" t="str">
        <f>IF(H76="",Q75,H76)</f>
        <v>No</v>
      </c>
      <c r="R76" s="28" t="str">
        <f>IF(I76="",R75,I76)</f>
        <v>null</v>
      </c>
      <c r="S76" s="28"/>
    </row>
    <row r="77" spans="1:19" ht="8.25" customHeight="1" x14ac:dyDescent="0.2">
      <c r="A77" s="32"/>
      <c r="B77" s="35"/>
      <c r="C77" s="56"/>
      <c r="D77" s="41"/>
      <c r="E77" s="44"/>
      <c r="F77" s="47"/>
      <c r="G77" s="15">
        <v>8</v>
      </c>
      <c r="H77" s="13" t="s">
        <v>99</v>
      </c>
      <c r="I77" s="53"/>
      <c r="J77" s="28">
        <f>IF(A77="",J76,A77)</f>
        <v>28</v>
      </c>
      <c r="K77" s="28" t="str">
        <f>IF(B77="",K76,B77)</f>
        <v>QS817</v>
      </c>
      <c r="L77" s="28" t="str">
        <f>IF(C77="",L76,C77)</f>
        <v>Alguna vez un médico/otro personal de salud le ha evaluado o medido la vista con la cartilla Snellen a la niña(o)</v>
      </c>
      <c r="M77" s="28" t="str">
        <f>IF(D77="",M76,D77)</f>
        <v>N</v>
      </c>
      <c r="N77" s="28">
        <f>IF(E77="",N76,E77)</f>
        <v>1</v>
      </c>
      <c r="O77" s="28" t="str">
        <f>IF(F77="",O76,F77)</f>
        <v>1:2, 8</v>
      </c>
      <c r="P77" s="28">
        <f>IF(G77="",P76,G77)</f>
        <v>8</v>
      </c>
      <c r="Q77" s="28" t="str">
        <f>IF(H77="",Q76,H77)</f>
        <v>No sabe/no recuerda</v>
      </c>
      <c r="R77" s="28" t="str">
        <f>IF(I77="",R76,I77)</f>
        <v>null</v>
      </c>
      <c r="S77" s="28"/>
    </row>
    <row r="78" spans="1:19" ht="8.25" customHeight="1" x14ac:dyDescent="0.2">
      <c r="A78" s="30">
        <v>29</v>
      </c>
      <c r="B78" s="33" t="s">
        <v>129</v>
      </c>
      <c r="C78" s="36" t="s">
        <v>130</v>
      </c>
      <c r="D78" s="39" t="s">
        <v>11</v>
      </c>
      <c r="E78" s="42">
        <v>1</v>
      </c>
      <c r="F78" s="45" t="s">
        <v>73</v>
      </c>
      <c r="G78" s="15">
        <v>1</v>
      </c>
      <c r="H78" s="13" t="s">
        <v>74</v>
      </c>
      <c r="I78" s="51" t="s">
        <v>218</v>
      </c>
      <c r="J78" s="28">
        <f>IF(A78="",J77,A78)</f>
        <v>29</v>
      </c>
      <c r="K78" s="28" t="str">
        <f>IF(B78="",K77,B78)</f>
        <v>QS818U</v>
      </c>
      <c r="L78" s="28" t="str">
        <f>IF(C78="",L77,C78)</f>
        <v>Unidad - tiempo que evaluaron o midieron la vista a la niña(o) la última vez</v>
      </c>
      <c r="M78" s="28" t="str">
        <f>IF(D78="",M77,D78)</f>
        <v>N</v>
      </c>
      <c r="N78" s="28">
        <f>IF(E78="",N77,E78)</f>
        <v>1</v>
      </c>
      <c r="O78" s="28" t="str">
        <f>IF(F78="",O77,F78)</f>
        <v>1:2, 8</v>
      </c>
      <c r="P78" s="28">
        <f>IF(G78="",P77,G78)</f>
        <v>1</v>
      </c>
      <c r="Q78" s="28" t="str">
        <f>IF(H78="",Q77,H78)</f>
        <v>Meses (si es &lt; de 2 años)</v>
      </c>
      <c r="R78" s="28" t="str">
        <f>IF(I78="",R77,I78)</f>
        <v>null</v>
      </c>
      <c r="S78" s="28"/>
    </row>
    <row r="79" spans="1:19" ht="8.25" customHeight="1" x14ac:dyDescent="0.2">
      <c r="A79" s="31"/>
      <c r="B79" s="34"/>
      <c r="C79" s="37"/>
      <c r="D79" s="40"/>
      <c r="E79" s="43"/>
      <c r="F79" s="46"/>
      <c r="G79" s="15">
        <v>2</v>
      </c>
      <c r="H79" s="13" t="s">
        <v>131</v>
      </c>
      <c r="I79" s="52"/>
      <c r="J79" s="28">
        <f>IF(A79="",J78,A79)</f>
        <v>29</v>
      </c>
      <c r="K79" s="28" t="str">
        <f>IF(B79="",K78,B79)</f>
        <v>QS818U</v>
      </c>
      <c r="L79" s="28" t="str">
        <f>IF(C79="",L78,C79)</f>
        <v>Unidad - tiempo que evaluaron o midieron la vista a la niña(o) la última vez</v>
      </c>
      <c r="M79" s="28" t="str">
        <f>IF(D79="",M78,D79)</f>
        <v>N</v>
      </c>
      <c r="N79" s="28">
        <f>IF(E79="",N78,E79)</f>
        <v>1</v>
      </c>
      <c r="O79" s="28" t="str">
        <f>IF(F79="",O78,F79)</f>
        <v>1:2, 8</v>
      </c>
      <c r="P79" s="28">
        <f>IF(G79="",P78,G79)</f>
        <v>2</v>
      </c>
      <c r="Q79" s="28" t="str">
        <f>IF(H79="",Q78,H79)</f>
        <v>Dos años o más</v>
      </c>
      <c r="R79" s="28" t="str">
        <f>IF(I79="",R78,I79)</f>
        <v>null</v>
      </c>
      <c r="S79" s="28"/>
    </row>
    <row r="80" spans="1:19" ht="8.25" customHeight="1" x14ac:dyDescent="0.2">
      <c r="A80" s="32"/>
      <c r="B80" s="35"/>
      <c r="C80" s="38"/>
      <c r="D80" s="41"/>
      <c r="E80" s="44"/>
      <c r="F80" s="47"/>
      <c r="G80" s="15">
        <v>8</v>
      </c>
      <c r="H80" s="13" t="s">
        <v>76</v>
      </c>
      <c r="I80" s="53"/>
      <c r="J80" s="28">
        <f>IF(A80="",J79,A80)</f>
        <v>29</v>
      </c>
      <c r="K80" s="28" t="str">
        <f>IF(B80="",K79,B80)</f>
        <v>QS818U</v>
      </c>
      <c r="L80" s="28" t="str">
        <f>IF(C80="",L79,C80)</f>
        <v>Unidad - tiempo que evaluaron o midieron la vista a la niña(o) la última vez</v>
      </c>
      <c r="M80" s="28" t="str">
        <f>IF(D80="",M79,D80)</f>
        <v>N</v>
      </c>
      <c r="N80" s="28">
        <f>IF(E80="",N79,E80)</f>
        <v>1</v>
      </c>
      <c r="O80" s="28" t="str">
        <f>IF(F80="",O79,F80)</f>
        <v>1:2, 8</v>
      </c>
      <c r="P80" s="28">
        <f>IF(G80="",P79,G80)</f>
        <v>8</v>
      </c>
      <c r="Q80" s="28" t="str">
        <f>IF(H80="",Q79,H80)</f>
        <v>No sabe/No recuerda</v>
      </c>
      <c r="R80" s="28" t="str">
        <f>IF(I80="",R79,I80)</f>
        <v>null</v>
      </c>
      <c r="S80" s="28"/>
    </row>
    <row r="81" spans="1:19" ht="8.25" customHeight="1" x14ac:dyDescent="0.2">
      <c r="A81" s="11">
        <v>30</v>
      </c>
      <c r="B81" s="12" t="s">
        <v>132</v>
      </c>
      <c r="C81" s="13" t="s">
        <v>133</v>
      </c>
      <c r="D81" s="14" t="s">
        <v>11</v>
      </c>
      <c r="E81" s="15">
        <v>2</v>
      </c>
      <c r="F81" s="19" t="s">
        <v>79</v>
      </c>
      <c r="G81" s="16" t="s">
        <v>218</v>
      </c>
      <c r="H81" s="16" t="s">
        <v>218</v>
      </c>
      <c r="I81" s="17" t="s">
        <v>218</v>
      </c>
      <c r="J81" s="28">
        <f>IF(A81="",J80,A81)</f>
        <v>30</v>
      </c>
      <c r="K81" s="28" t="str">
        <f>IF(B81="",K80,B81)</f>
        <v>QS818C</v>
      </c>
      <c r="L81" s="28" t="str">
        <f>IF(C81="",L80,C81)</f>
        <v>Hace cuánto tiempo lo evaluaron de la vista</v>
      </c>
      <c r="M81" s="28" t="str">
        <f>IF(D81="",M80,D81)</f>
        <v>N</v>
      </c>
      <c r="N81" s="28">
        <f>IF(E81="",N80,E81)</f>
        <v>2</v>
      </c>
      <c r="O81" s="28" t="str">
        <f>IF(F81="",O80,F81)</f>
        <v>0:23</v>
      </c>
      <c r="P81" s="28" t="str">
        <f>IF(G81="",P80,G81)</f>
        <v>null</v>
      </c>
      <c r="Q81" s="28" t="str">
        <f>IF(H81="",Q80,H81)</f>
        <v>null</v>
      </c>
      <c r="R81" s="28" t="str">
        <f>IF(I81="",R80,I81)</f>
        <v>null</v>
      </c>
      <c r="S81" s="28"/>
    </row>
    <row r="82" spans="1:19" ht="8.25" customHeight="1" x14ac:dyDescent="0.2">
      <c r="A82" s="30">
        <v>31</v>
      </c>
      <c r="B82" s="33" t="s">
        <v>134</v>
      </c>
      <c r="C82" s="36" t="s">
        <v>135</v>
      </c>
      <c r="D82" s="39" t="s">
        <v>11</v>
      </c>
      <c r="E82" s="42">
        <v>2</v>
      </c>
      <c r="F82" s="45" t="s">
        <v>136</v>
      </c>
      <c r="G82" s="15">
        <v>10</v>
      </c>
      <c r="H82" s="13" t="s">
        <v>83</v>
      </c>
      <c r="I82" s="48" t="s">
        <v>218</v>
      </c>
      <c r="J82" s="28">
        <f>IF(A82="",J81,A82)</f>
        <v>31</v>
      </c>
      <c r="K82" s="28" t="str">
        <f>IF(B82="",K81,B82)</f>
        <v>QS819</v>
      </c>
      <c r="L82" s="28" t="str">
        <f>IF(C82="",L81,C82)</f>
        <v>Donde le evaluaron o midieron la vista a la niña(o) la última vez</v>
      </c>
      <c r="M82" s="28" t="str">
        <f>IF(D82="",M81,D82)</f>
        <v>N</v>
      </c>
      <c r="N82" s="28">
        <f>IF(E82="",N81,E82)</f>
        <v>2</v>
      </c>
      <c r="O82" s="28" t="str">
        <f>IF(F82="",O81,F82)</f>
        <v>10:15, 20:21, 30:31, 40:42, 96, 98</v>
      </c>
      <c r="P82" s="28">
        <f>IF(G82="",P81,G82)</f>
        <v>10</v>
      </c>
      <c r="Q82" s="28" t="str">
        <f>IF(H82="",Q81,H82)</f>
        <v>Hospital MINSA</v>
      </c>
      <c r="R82" s="28" t="str">
        <f>IF(I82="",R81,I82)</f>
        <v>null</v>
      </c>
      <c r="S82" s="28"/>
    </row>
    <row r="83" spans="1:19" ht="8.25" customHeight="1" x14ac:dyDescent="0.2">
      <c r="A83" s="31"/>
      <c r="B83" s="34"/>
      <c r="C83" s="37"/>
      <c r="D83" s="40"/>
      <c r="E83" s="43"/>
      <c r="F83" s="46"/>
      <c r="G83" s="15">
        <v>11</v>
      </c>
      <c r="H83" s="13" t="s">
        <v>84</v>
      </c>
      <c r="I83" s="49"/>
      <c r="J83" s="28">
        <f>IF(A83="",J82,A83)</f>
        <v>31</v>
      </c>
      <c r="K83" s="28" t="str">
        <f>IF(B83="",K82,B83)</f>
        <v>QS819</v>
      </c>
      <c r="L83" s="28" t="str">
        <f>IF(C83="",L82,C83)</f>
        <v>Donde le evaluaron o midieron la vista a la niña(o) la última vez</v>
      </c>
      <c r="M83" s="28" t="str">
        <f>IF(D83="",M82,D83)</f>
        <v>N</v>
      </c>
      <c r="N83" s="28">
        <f>IF(E83="",N82,E83)</f>
        <v>2</v>
      </c>
      <c r="O83" s="28" t="str">
        <f>IF(F83="",O82,F83)</f>
        <v>10:15, 20:21, 30:31, 40:42, 96, 98</v>
      </c>
      <c r="P83" s="28">
        <f>IF(G83="",P82,G83)</f>
        <v>11</v>
      </c>
      <c r="Q83" s="28" t="str">
        <f>IF(H83="",Q82,H83)</f>
        <v>Hospital ESSALUD</v>
      </c>
      <c r="R83" s="28" t="str">
        <f>IF(I83="",R82,I83)</f>
        <v>null</v>
      </c>
      <c r="S83" s="28"/>
    </row>
    <row r="84" spans="1:19" ht="8.25" customHeight="1" x14ac:dyDescent="0.2">
      <c r="A84" s="31"/>
      <c r="B84" s="34"/>
      <c r="C84" s="37"/>
      <c r="D84" s="40"/>
      <c r="E84" s="43"/>
      <c r="F84" s="46"/>
      <c r="G84" s="15">
        <v>12</v>
      </c>
      <c r="H84" s="13" t="s">
        <v>85</v>
      </c>
      <c r="I84" s="49"/>
      <c r="J84" s="28">
        <f>IF(A84="",J83,A84)</f>
        <v>31</v>
      </c>
      <c r="K84" s="28" t="str">
        <f>IF(B84="",K83,B84)</f>
        <v>QS819</v>
      </c>
      <c r="L84" s="28" t="str">
        <f>IF(C84="",L83,C84)</f>
        <v>Donde le evaluaron o midieron la vista a la niña(o) la última vez</v>
      </c>
      <c r="M84" s="28" t="str">
        <f>IF(D84="",M83,D84)</f>
        <v>N</v>
      </c>
      <c r="N84" s="28">
        <f>IF(E84="",N83,E84)</f>
        <v>2</v>
      </c>
      <c r="O84" s="28" t="str">
        <f>IF(F84="",O83,F84)</f>
        <v>10:15, 20:21, 30:31, 40:42, 96, 98</v>
      </c>
      <c r="P84" s="28">
        <f>IF(G84="",P83,G84)</f>
        <v>12</v>
      </c>
      <c r="Q84" s="28" t="str">
        <f>IF(H84="",Q83,H84)</f>
        <v>Hospital FFAA Y PNP</v>
      </c>
      <c r="R84" s="28" t="str">
        <f>IF(I84="",R83,I84)</f>
        <v>null</v>
      </c>
      <c r="S84" s="28"/>
    </row>
    <row r="85" spans="1:19" ht="8.25" customHeight="1" x14ac:dyDescent="0.2">
      <c r="A85" s="31"/>
      <c r="B85" s="34"/>
      <c r="C85" s="37"/>
      <c r="D85" s="40"/>
      <c r="E85" s="43"/>
      <c r="F85" s="46"/>
      <c r="G85" s="15">
        <v>13</v>
      </c>
      <c r="H85" s="13" t="s">
        <v>137</v>
      </c>
      <c r="I85" s="49"/>
      <c r="J85" s="28">
        <f>IF(A85="",J84,A85)</f>
        <v>31</v>
      </c>
      <c r="K85" s="28" t="str">
        <f>IF(B85="",K84,B85)</f>
        <v>QS819</v>
      </c>
      <c r="L85" s="28" t="str">
        <f>IF(C85="",L84,C85)</f>
        <v>Donde le evaluaron o midieron la vista a la niña(o) la última vez</v>
      </c>
      <c r="M85" s="28" t="str">
        <f>IF(D85="",M84,D85)</f>
        <v>N</v>
      </c>
      <c r="N85" s="28">
        <f>IF(E85="",N84,E85)</f>
        <v>2</v>
      </c>
      <c r="O85" s="28" t="str">
        <f>IF(F85="",O84,F85)</f>
        <v>10:15, 20:21, 30:31, 40:42, 96, 98</v>
      </c>
      <c r="P85" s="28">
        <f>IF(G85="",P84,G85)</f>
        <v>13</v>
      </c>
      <c r="Q85" s="28" t="str">
        <f>IF(H85="",Q84,H85)</f>
        <v>Hospital/Otra Municipal</v>
      </c>
      <c r="R85" s="28" t="str">
        <f>IF(I85="",R84,I85)</f>
        <v>null</v>
      </c>
      <c r="S85" s="28"/>
    </row>
    <row r="86" spans="1:19" ht="8.25" customHeight="1" x14ac:dyDescent="0.2">
      <c r="A86" s="31"/>
      <c r="B86" s="34"/>
      <c r="C86" s="37"/>
      <c r="D86" s="40"/>
      <c r="E86" s="43"/>
      <c r="F86" s="46"/>
      <c r="G86" s="15">
        <v>14</v>
      </c>
      <c r="H86" s="13" t="s">
        <v>87</v>
      </c>
      <c r="I86" s="49"/>
      <c r="J86" s="28">
        <f>IF(A86="",J85,A86)</f>
        <v>31</v>
      </c>
      <c r="K86" s="28" t="str">
        <f>IF(B86="",K85,B86)</f>
        <v>QS819</v>
      </c>
      <c r="L86" s="28" t="str">
        <f>IF(C86="",L85,C86)</f>
        <v>Donde le evaluaron o midieron la vista a la niña(o) la última vez</v>
      </c>
      <c r="M86" s="28" t="str">
        <f>IF(D86="",M85,D86)</f>
        <v>N</v>
      </c>
      <c r="N86" s="28">
        <f>IF(E86="",N85,E86)</f>
        <v>2</v>
      </c>
      <c r="O86" s="28" t="str">
        <f>IF(F86="",O85,F86)</f>
        <v>10:15, 20:21, 30:31, 40:42, 96, 98</v>
      </c>
      <c r="P86" s="28">
        <f>IF(G86="",P85,G86)</f>
        <v>14</v>
      </c>
      <c r="Q86" s="28" t="str">
        <f>IF(H86="",Q85,H86)</f>
        <v>Centro/Puesto del MINSA</v>
      </c>
      <c r="R86" s="28" t="str">
        <f>IF(I86="",R85,I86)</f>
        <v>null</v>
      </c>
      <c r="S86" s="28"/>
    </row>
    <row r="87" spans="1:19" ht="8.25" customHeight="1" x14ac:dyDescent="0.2">
      <c r="A87" s="31"/>
      <c r="B87" s="34"/>
      <c r="C87" s="37"/>
      <c r="D87" s="40"/>
      <c r="E87" s="43"/>
      <c r="F87" s="46"/>
      <c r="G87" s="15">
        <v>15</v>
      </c>
      <c r="H87" s="13" t="s">
        <v>88</v>
      </c>
      <c r="I87" s="49"/>
      <c r="J87" s="28">
        <f>IF(A87="",J86,A87)</f>
        <v>31</v>
      </c>
      <c r="K87" s="28" t="str">
        <f>IF(B87="",K86,B87)</f>
        <v>QS819</v>
      </c>
      <c r="L87" s="28" t="str">
        <f>IF(C87="",L86,C87)</f>
        <v>Donde le evaluaron o midieron la vista a la niña(o) la última vez</v>
      </c>
      <c r="M87" s="28" t="str">
        <f>IF(D87="",M86,D87)</f>
        <v>N</v>
      </c>
      <c r="N87" s="28">
        <f>IF(E87="",N86,E87)</f>
        <v>2</v>
      </c>
      <c r="O87" s="28" t="str">
        <f>IF(F87="",O86,F87)</f>
        <v>10:15, 20:21, 30:31, 40:42, 96, 98</v>
      </c>
      <c r="P87" s="28">
        <f>IF(G87="",P86,G87)</f>
        <v>15</v>
      </c>
      <c r="Q87" s="28" t="str">
        <f>IF(H87="",Q86,H87)</f>
        <v>Policlinico /Posta de ESSALUD/UBAP</v>
      </c>
      <c r="R87" s="28" t="str">
        <f>IF(I87="",R86,I87)</f>
        <v>null</v>
      </c>
      <c r="S87" s="28"/>
    </row>
    <row r="88" spans="1:19" ht="8.25" customHeight="1" x14ac:dyDescent="0.2">
      <c r="A88" s="31"/>
      <c r="B88" s="34"/>
      <c r="C88" s="37"/>
      <c r="D88" s="40"/>
      <c r="E88" s="43"/>
      <c r="F88" s="46"/>
      <c r="G88" s="15">
        <v>20</v>
      </c>
      <c r="H88" s="13" t="s">
        <v>89</v>
      </c>
      <c r="I88" s="49"/>
      <c r="J88" s="28">
        <f>IF(A88="",J87,A88)</f>
        <v>31</v>
      </c>
      <c r="K88" s="28" t="str">
        <f>IF(B88="",K87,B88)</f>
        <v>QS819</v>
      </c>
      <c r="L88" s="28" t="str">
        <f>IF(C88="",L87,C88)</f>
        <v>Donde le evaluaron o midieron la vista a la niña(o) la última vez</v>
      </c>
      <c r="M88" s="28" t="str">
        <f>IF(D88="",M87,D88)</f>
        <v>N</v>
      </c>
      <c r="N88" s="28">
        <f>IF(E88="",N87,E88)</f>
        <v>2</v>
      </c>
      <c r="O88" s="28" t="str">
        <f>IF(F88="",O87,F88)</f>
        <v>10:15, 20:21, 30:31, 40:42, 96, 98</v>
      </c>
      <c r="P88" s="28">
        <f>IF(G88="",P87,G88)</f>
        <v>20</v>
      </c>
      <c r="Q88" s="28" t="str">
        <f>IF(H88="",Q87,H88)</f>
        <v>Clínica/Consultorio Particular</v>
      </c>
      <c r="R88" s="28" t="str">
        <f>IF(I88="",R87,I88)</f>
        <v>null</v>
      </c>
      <c r="S88" s="28"/>
    </row>
    <row r="89" spans="1:19" ht="8.25" customHeight="1" x14ac:dyDescent="0.2">
      <c r="A89" s="31"/>
      <c r="B89" s="34"/>
      <c r="C89" s="37"/>
      <c r="D89" s="40"/>
      <c r="E89" s="43"/>
      <c r="F89" s="46"/>
      <c r="G89" s="15">
        <v>21</v>
      </c>
      <c r="H89" s="13" t="s">
        <v>138</v>
      </c>
      <c r="I89" s="49"/>
      <c r="J89" s="28">
        <f>IF(A89="",J88,A89)</f>
        <v>31</v>
      </c>
      <c r="K89" s="28" t="str">
        <f>IF(B89="",K88,B89)</f>
        <v>QS819</v>
      </c>
      <c r="L89" s="28" t="str">
        <f>IF(C89="",L88,C89)</f>
        <v>Donde le evaluaron o midieron la vista a la niña(o) la última vez</v>
      </c>
      <c r="M89" s="28" t="str">
        <f>IF(D89="",M88,D89)</f>
        <v>N</v>
      </c>
      <c r="N89" s="28">
        <f>IF(E89="",N88,E89)</f>
        <v>2</v>
      </c>
      <c r="O89" s="28" t="str">
        <f>IF(F89="",O88,F89)</f>
        <v>10:15, 20:21, 30:31, 40:42, 96, 98</v>
      </c>
      <c r="P89" s="28">
        <f>IF(G89="",P88,G89)</f>
        <v>21</v>
      </c>
      <c r="Q89" s="28" t="str">
        <f>IF(H89="",Q88,H89)</f>
        <v>Optica</v>
      </c>
      <c r="R89" s="28" t="str">
        <f>IF(I89="",R88,I89)</f>
        <v>null</v>
      </c>
      <c r="S89" s="28"/>
    </row>
    <row r="90" spans="1:19" ht="8.25" customHeight="1" x14ac:dyDescent="0.2">
      <c r="A90" s="31"/>
      <c r="B90" s="34"/>
      <c r="C90" s="37"/>
      <c r="D90" s="40"/>
      <c r="E90" s="43"/>
      <c r="F90" s="46"/>
      <c r="G90" s="15">
        <v>30</v>
      </c>
      <c r="H90" s="13" t="s">
        <v>90</v>
      </c>
      <c r="I90" s="49"/>
      <c r="J90" s="28">
        <f>IF(A90="",J89,A90)</f>
        <v>31</v>
      </c>
      <c r="K90" s="28" t="str">
        <f>IF(B90="",K89,B90)</f>
        <v>QS819</v>
      </c>
      <c r="L90" s="28" t="str">
        <f>IF(C90="",L89,C90)</f>
        <v>Donde le evaluaron o midieron la vista a la niña(o) la última vez</v>
      </c>
      <c r="M90" s="28" t="str">
        <f>IF(D90="",M89,D90)</f>
        <v>N</v>
      </c>
      <c r="N90" s="28">
        <f>IF(E90="",N89,E90)</f>
        <v>2</v>
      </c>
      <c r="O90" s="28" t="str">
        <f>IF(F90="",O89,F90)</f>
        <v>10:15, 20:21, 30:31, 40:42, 96, 98</v>
      </c>
      <c r="P90" s="28">
        <f>IF(G90="",P89,G90)</f>
        <v>30</v>
      </c>
      <c r="Q90" s="28" t="str">
        <f>IF(H90="",Q89,H90)</f>
        <v>Clinica/Posta de ONG</v>
      </c>
      <c r="R90" s="28" t="str">
        <f>IF(I90="",R89,I90)</f>
        <v>null</v>
      </c>
      <c r="S90" s="28"/>
    </row>
    <row r="91" spans="1:19" ht="8.25" customHeight="1" x14ac:dyDescent="0.2">
      <c r="A91" s="31"/>
      <c r="B91" s="34"/>
      <c r="C91" s="37"/>
      <c r="D91" s="40"/>
      <c r="E91" s="43"/>
      <c r="F91" s="46"/>
      <c r="G91" s="15">
        <v>31</v>
      </c>
      <c r="H91" s="13" t="s">
        <v>91</v>
      </c>
      <c r="I91" s="49"/>
      <c r="J91" s="28">
        <f>IF(A91="",J90,A91)</f>
        <v>31</v>
      </c>
      <c r="K91" s="28" t="str">
        <f>IF(B91="",K90,B91)</f>
        <v>QS819</v>
      </c>
      <c r="L91" s="28" t="str">
        <f>IF(C91="",L90,C91)</f>
        <v>Donde le evaluaron o midieron la vista a la niña(o) la última vez</v>
      </c>
      <c r="M91" s="28" t="str">
        <f>IF(D91="",M90,D91)</f>
        <v>N</v>
      </c>
      <c r="N91" s="28">
        <f>IF(E91="",N90,E91)</f>
        <v>2</v>
      </c>
      <c r="O91" s="28" t="str">
        <f>IF(F91="",O90,F91)</f>
        <v>10:15, 20:21, 30:31, 40:42, 96, 98</v>
      </c>
      <c r="P91" s="28">
        <f>IF(G91="",P90,G91)</f>
        <v>31</v>
      </c>
      <c r="Q91" s="28" t="str">
        <f>IF(H91="",Q90,H91)</f>
        <v>Hospital / Otro de Iglesia</v>
      </c>
      <c r="R91" s="28" t="str">
        <f>IF(I91="",R90,I91)</f>
        <v>null</v>
      </c>
      <c r="S91" s="28"/>
    </row>
    <row r="92" spans="1:19" ht="8.25" customHeight="1" x14ac:dyDescent="0.2">
      <c r="A92" s="31"/>
      <c r="B92" s="34"/>
      <c r="C92" s="37"/>
      <c r="D92" s="40"/>
      <c r="E92" s="43"/>
      <c r="F92" s="46"/>
      <c r="G92" s="15">
        <v>40</v>
      </c>
      <c r="H92" s="13" t="s">
        <v>92</v>
      </c>
      <c r="I92" s="49"/>
      <c r="J92" s="28">
        <f>IF(A92="",J91,A92)</f>
        <v>31</v>
      </c>
      <c r="K92" s="28" t="str">
        <f>IF(B92="",K91,B92)</f>
        <v>QS819</v>
      </c>
      <c r="L92" s="28" t="str">
        <f>IF(C92="",L91,C92)</f>
        <v>Donde le evaluaron o midieron la vista a la niña(o) la última vez</v>
      </c>
      <c r="M92" s="28" t="str">
        <f>IF(D92="",M91,D92)</f>
        <v>N</v>
      </c>
      <c r="N92" s="28">
        <f>IF(E92="",N91,E92)</f>
        <v>2</v>
      </c>
      <c r="O92" s="28" t="str">
        <f>IF(F92="",O91,F92)</f>
        <v>10:15, 20:21, 30:31, 40:42, 96, 98</v>
      </c>
      <c r="P92" s="28">
        <f>IF(G92="",P91,G92)</f>
        <v>40</v>
      </c>
      <c r="Q92" s="28" t="str">
        <f>IF(H92="",Q91,H92)</f>
        <v>Campaña del MINSA</v>
      </c>
      <c r="R92" s="28" t="str">
        <f>IF(I92="",R91,I92)</f>
        <v>null</v>
      </c>
      <c r="S92" s="28"/>
    </row>
    <row r="93" spans="1:19" ht="8.25" customHeight="1" x14ac:dyDescent="0.2">
      <c r="A93" s="31"/>
      <c r="B93" s="34"/>
      <c r="C93" s="37"/>
      <c r="D93" s="40"/>
      <c r="E93" s="43"/>
      <c r="F93" s="46"/>
      <c r="G93" s="15">
        <v>41</v>
      </c>
      <c r="H93" s="13" t="s">
        <v>139</v>
      </c>
      <c r="I93" s="49"/>
      <c r="J93" s="28">
        <f>IF(A93="",J92,A93)</f>
        <v>31</v>
      </c>
      <c r="K93" s="28" t="str">
        <f>IF(B93="",K92,B93)</f>
        <v>QS819</v>
      </c>
      <c r="L93" s="28" t="str">
        <f>IF(C93="",L92,C93)</f>
        <v>Donde le evaluaron o midieron la vista a la niña(o) la última vez</v>
      </c>
      <c r="M93" s="28" t="str">
        <f>IF(D93="",M92,D93)</f>
        <v>N</v>
      </c>
      <c r="N93" s="28">
        <f>IF(E93="",N92,E93)</f>
        <v>2</v>
      </c>
      <c r="O93" s="28" t="str">
        <f>IF(F93="",O92,F93)</f>
        <v>10:15, 20:21, 30:31, 40:42, 96, 98</v>
      </c>
      <c r="P93" s="28">
        <f>IF(G93="",P92,G93)</f>
        <v>41</v>
      </c>
      <c r="Q93" s="28" t="str">
        <f>IF(H93="",Q92,H93)</f>
        <v>Campaña de EsSalud</v>
      </c>
      <c r="R93" s="28" t="str">
        <f>IF(I93="",R92,I93)</f>
        <v>null</v>
      </c>
      <c r="S93" s="28"/>
    </row>
    <row r="94" spans="1:19" ht="8.25" customHeight="1" x14ac:dyDescent="0.2">
      <c r="A94" s="31"/>
      <c r="B94" s="34"/>
      <c r="C94" s="37"/>
      <c r="D94" s="40"/>
      <c r="E94" s="43"/>
      <c r="F94" s="46"/>
      <c r="G94" s="15">
        <v>42</v>
      </c>
      <c r="H94" s="13" t="s">
        <v>94</v>
      </c>
      <c r="I94" s="49"/>
      <c r="J94" s="28">
        <f>IF(A94="",J93,A94)</f>
        <v>31</v>
      </c>
      <c r="K94" s="28" t="str">
        <f>IF(B94="",K93,B94)</f>
        <v>QS819</v>
      </c>
      <c r="L94" s="28" t="str">
        <f>IF(C94="",L93,C94)</f>
        <v>Donde le evaluaron o midieron la vista a la niña(o) la última vez</v>
      </c>
      <c r="M94" s="28" t="str">
        <f>IF(D94="",M93,D94)</f>
        <v>N</v>
      </c>
      <c r="N94" s="28">
        <f>IF(E94="",N93,E94)</f>
        <v>2</v>
      </c>
      <c r="O94" s="28" t="str">
        <f>IF(F94="",O93,F94)</f>
        <v>10:15, 20:21, 30:31, 40:42, 96, 98</v>
      </c>
      <c r="P94" s="28">
        <f>IF(G94="",P93,G94)</f>
        <v>42</v>
      </c>
      <c r="Q94" s="28" t="str">
        <f>IF(H94="",Q93,H94)</f>
        <v>Otras Campañas</v>
      </c>
      <c r="R94" s="28" t="str">
        <f>IF(I94="",R93,I94)</f>
        <v>null</v>
      </c>
      <c r="S94" s="28"/>
    </row>
    <row r="95" spans="1:19" ht="8.25" customHeight="1" x14ac:dyDescent="0.2">
      <c r="A95" s="31"/>
      <c r="B95" s="34"/>
      <c r="C95" s="37"/>
      <c r="D95" s="40"/>
      <c r="E95" s="43"/>
      <c r="F95" s="46"/>
      <c r="G95" s="15">
        <v>96</v>
      </c>
      <c r="H95" s="13" t="s">
        <v>95</v>
      </c>
      <c r="I95" s="49"/>
      <c r="J95" s="28">
        <f>IF(A95="",J94,A95)</f>
        <v>31</v>
      </c>
      <c r="K95" s="28" t="str">
        <f>IF(B95="",K94,B95)</f>
        <v>QS819</v>
      </c>
      <c r="L95" s="28" t="str">
        <f>IF(C95="",L94,C95)</f>
        <v>Donde le evaluaron o midieron la vista a la niña(o) la última vez</v>
      </c>
      <c r="M95" s="28" t="str">
        <f>IF(D95="",M94,D95)</f>
        <v>N</v>
      </c>
      <c r="N95" s="28">
        <f>IF(E95="",N94,E95)</f>
        <v>2</v>
      </c>
      <c r="O95" s="28" t="str">
        <f>IF(F95="",O94,F95)</f>
        <v>10:15, 20:21, 30:31, 40:42, 96, 98</v>
      </c>
      <c r="P95" s="28">
        <f>IF(G95="",P94,G95)</f>
        <v>96</v>
      </c>
      <c r="Q95" s="28" t="str">
        <f>IF(H95="",Q94,H95)</f>
        <v>Otro</v>
      </c>
      <c r="R95" s="28" t="str">
        <f>IF(I95="",R94,I95)</f>
        <v>null</v>
      </c>
      <c r="S95" s="28"/>
    </row>
    <row r="96" spans="1:19" ht="8.25" customHeight="1" x14ac:dyDescent="0.2">
      <c r="A96" s="32"/>
      <c r="B96" s="35"/>
      <c r="C96" s="38"/>
      <c r="D96" s="41"/>
      <c r="E96" s="44"/>
      <c r="F96" s="47"/>
      <c r="G96" s="15">
        <v>98</v>
      </c>
      <c r="H96" s="13" t="s">
        <v>76</v>
      </c>
      <c r="I96" s="50"/>
      <c r="J96" s="28">
        <f>IF(A96="",J95,A96)</f>
        <v>31</v>
      </c>
      <c r="K96" s="28" t="str">
        <f>IF(B96="",K95,B96)</f>
        <v>QS819</v>
      </c>
      <c r="L96" s="28" t="str">
        <f>IF(C96="",L95,C96)</f>
        <v>Donde le evaluaron o midieron la vista a la niña(o) la última vez</v>
      </c>
      <c r="M96" s="28" t="str">
        <f>IF(D96="",M95,D96)</f>
        <v>N</v>
      </c>
      <c r="N96" s="28">
        <f>IF(E96="",N95,E96)</f>
        <v>2</v>
      </c>
      <c r="O96" s="28" t="str">
        <f>IF(F96="",O95,F96)</f>
        <v>10:15, 20:21, 30:31, 40:42, 96, 98</v>
      </c>
      <c r="P96" s="28">
        <f>IF(G96="",P95,G96)</f>
        <v>98</v>
      </c>
      <c r="Q96" s="28" t="str">
        <f>IF(H96="",Q95,H96)</f>
        <v>No sabe/No recuerda</v>
      </c>
      <c r="R96" s="28" t="str">
        <f>IF(I96="",R95,I96)</f>
        <v>null</v>
      </c>
      <c r="S96" s="28"/>
    </row>
    <row r="97" spans="1:19" ht="8.25" customHeight="1" x14ac:dyDescent="0.2">
      <c r="A97" s="30">
        <v>32</v>
      </c>
      <c r="B97" s="33" t="s">
        <v>140</v>
      </c>
      <c r="C97" s="36" t="s">
        <v>141</v>
      </c>
      <c r="D97" s="39" t="s">
        <v>11</v>
      </c>
      <c r="E97" s="42">
        <v>1</v>
      </c>
      <c r="F97" s="45" t="s">
        <v>73</v>
      </c>
      <c r="G97" s="15">
        <v>1</v>
      </c>
      <c r="H97" s="13" t="s">
        <v>69</v>
      </c>
      <c r="I97" s="51" t="s">
        <v>218</v>
      </c>
      <c r="J97" s="28">
        <f>IF(A97="",J96,A97)</f>
        <v>32</v>
      </c>
      <c r="K97" s="28" t="str">
        <f>IF(B97="",K96,B97)</f>
        <v>QS820</v>
      </c>
      <c r="L97" s="28" t="str">
        <f>IF(C97="",L96,C97)</f>
        <v>Le han diagnosticado un problema de visión y el uso de anteojos</v>
      </c>
      <c r="M97" s="28" t="str">
        <f>IF(D97="",M96,D97)</f>
        <v>N</v>
      </c>
      <c r="N97" s="28">
        <f>IF(E97="",N96,E97)</f>
        <v>1</v>
      </c>
      <c r="O97" s="28" t="str">
        <f>IF(F97="",O96,F97)</f>
        <v>1:2, 8</v>
      </c>
      <c r="P97" s="28">
        <f>IF(G97="",P96,G97)</f>
        <v>1</v>
      </c>
      <c r="Q97" s="28" t="str">
        <f>IF(H97="",Q96,H97)</f>
        <v>Si</v>
      </c>
      <c r="R97" s="28" t="str">
        <f>IF(I97="",R96,I97)</f>
        <v>null</v>
      </c>
      <c r="S97" s="28"/>
    </row>
    <row r="98" spans="1:19" ht="8.25" customHeight="1" x14ac:dyDescent="0.2">
      <c r="A98" s="31"/>
      <c r="B98" s="34"/>
      <c r="C98" s="37"/>
      <c r="D98" s="40"/>
      <c r="E98" s="43"/>
      <c r="F98" s="46"/>
      <c r="G98" s="15">
        <v>2</v>
      </c>
      <c r="H98" s="13" t="s">
        <v>70</v>
      </c>
      <c r="I98" s="52"/>
      <c r="J98" s="28">
        <f>IF(A98="",J97,A98)</f>
        <v>32</v>
      </c>
      <c r="K98" s="28" t="str">
        <f>IF(B98="",K97,B98)</f>
        <v>QS820</v>
      </c>
      <c r="L98" s="28" t="str">
        <f>IF(C98="",L97,C98)</f>
        <v>Le han diagnosticado un problema de visión y el uso de anteojos</v>
      </c>
      <c r="M98" s="28" t="str">
        <f>IF(D98="",M97,D98)</f>
        <v>N</v>
      </c>
      <c r="N98" s="28">
        <f>IF(E98="",N97,E98)</f>
        <v>1</v>
      </c>
      <c r="O98" s="28" t="str">
        <f>IF(F98="",O97,F98)</f>
        <v>1:2, 8</v>
      </c>
      <c r="P98" s="28">
        <f>IF(G98="",P97,G98)</f>
        <v>2</v>
      </c>
      <c r="Q98" s="28" t="str">
        <f>IF(H98="",Q97,H98)</f>
        <v>No</v>
      </c>
      <c r="R98" s="28" t="str">
        <f>IF(I98="",R97,I98)</f>
        <v>null</v>
      </c>
      <c r="S98" s="28"/>
    </row>
    <row r="99" spans="1:19" ht="8.25" customHeight="1" x14ac:dyDescent="0.2">
      <c r="A99" s="32"/>
      <c r="B99" s="35"/>
      <c r="C99" s="38"/>
      <c r="D99" s="41"/>
      <c r="E99" s="44"/>
      <c r="F99" s="47"/>
      <c r="G99" s="15">
        <v>8</v>
      </c>
      <c r="H99" s="13" t="s">
        <v>99</v>
      </c>
      <c r="I99" s="53"/>
      <c r="J99" s="28">
        <f>IF(A99="",J98,A99)</f>
        <v>32</v>
      </c>
      <c r="K99" s="28" t="str">
        <f>IF(B99="",K98,B99)</f>
        <v>QS820</v>
      </c>
      <c r="L99" s="28" t="str">
        <f>IF(C99="",L98,C99)</f>
        <v>Le han diagnosticado un problema de visión y el uso de anteojos</v>
      </c>
      <c r="M99" s="28" t="str">
        <f>IF(D99="",M98,D99)</f>
        <v>N</v>
      </c>
      <c r="N99" s="28">
        <f>IF(E99="",N98,E99)</f>
        <v>1</v>
      </c>
      <c r="O99" s="28" t="str">
        <f>IF(F99="",O98,F99)</f>
        <v>1:2, 8</v>
      </c>
      <c r="P99" s="28">
        <f>IF(G99="",P98,G99)</f>
        <v>8</v>
      </c>
      <c r="Q99" s="28" t="str">
        <f>IF(H99="",Q98,H99)</f>
        <v>No sabe/no recuerda</v>
      </c>
      <c r="R99" s="28" t="str">
        <f>IF(I99="",R98,I99)</f>
        <v>null</v>
      </c>
      <c r="S99" s="28"/>
    </row>
    <row r="100" spans="1:19" ht="8.25" customHeight="1" x14ac:dyDescent="0.2">
      <c r="A100" s="11">
        <v>33</v>
      </c>
      <c r="B100" s="12" t="s">
        <v>142</v>
      </c>
      <c r="C100" s="13" t="s">
        <v>143</v>
      </c>
      <c r="D100" s="14" t="s">
        <v>14</v>
      </c>
      <c r="E100" s="15">
        <v>6</v>
      </c>
      <c r="F100" s="19" t="s">
        <v>103</v>
      </c>
      <c r="G100" s="16" t="s">
        <v>218</v>
      </c>
      <c r="H100" s="16" t="s">
        <v>218</v>
      </c>
      <c r="I100" s="17" t="s">
        <v>218</v>
      </c>
      <c r="J100" s="28">
        <f>IF(A100="",J99,A100)</f>
        <v>33</v>
      </c>
      <c r="K100" s="28" t="str">
        <f>IF(B100="",K99,B100)</f>
        <v>QS821</v>
      </c>
      <c r="L100" s="28" t="str">
        <f>IF(C100="",L99,C100)</f>
        <v>Que problema de visión le diagnosticaron</v>
      </c>
      <c r="M100" s="28" t="str">
        <f>IF(D100="",M99,D100)</f>
        <v>AN</v>
      </c>
      <c r="N100" s="28">
        <f>IF(E100="",N99,E100)</f>
        <v>6</v>
      </c>
      <c r="O100" s="28" t="str">
        <f>IF(F100="",O99,F100)</f>
        <v>A:Z</v>
      </c>
      <c r="P100" s="28" t="str">
        <f>IF(G100="",P99,G100)</f>
        <v>null</v>
      </c>
      <c r="Q100" s="28" t="str">
        <f>IF(H100="",Q99,H100)</f>
        <v>null</v>
      </c>
      <c r="R100" s="28" t="str">
        <f>IF(I100="",R99,I100)</f>
        <v>null</v>
      </c>
      <c r="S100" s="28"/>
    </row>
    <row r="101" spans="1:19" ht="8.25" customHeight="1" x14ac:dyDescent="0.2">
      <c r="A101" s="30">
        <v>34</v>
      </c>
      <c r="B101" s="33" t="s">
        <v>144</v>
      </c>
      <c r="C101" s="36" t="s">
        <v>145</v>
      </c>
      <c r="D101" s="39" t="s">
        <v>11</v>
      </c>
      <c r="E101" s="42">
        <v>1</v>
      </c>
      <c r="F101" s="45" t="s">
        <v>73</v>
      </c>
      <c r="G101" s="15">
        <v>1</v>
      </c>
      <c r="H101" s="13" t="s">
        <v>74</v>
      </c>
      <c r="I101" s="51" t="s">
        <v>218</v>
      </c>
      <c r="J101" s="28">
        <f>IF(A101="",J100,A101)</f>
        <v>34</v>
      </c>
      <c r="K101" s="28" t="str">
        <f>IF(B101="",K100,B101)</f>
        <v>QS822U</v>
      </c>
      <c r="L101" s="28" t="str">
        <f>IF(C101="",L100,C101)</f>
        <v>Unidad - tiempo desde que le indicaron el uso de lentes o anteojos a la niña(o)</v>
      </c>
      <c r="M101" s="28" t="str">
        <f>IF(D101="",M100,D101)</f>
        <v>N</v>
      </c>
      <c r="N101" s="28">
        <f>IF(E101="",N100,E101)</f>
        <v>1</v>
      </c>
      <c r="O101" s="28" t="str">
        <f>IF(F101="",O100,F101)</f>
        <v>1:2, 8</v>
      </c>
      <c r="P101" s="28">
        <f>IF(G101="",P100,G101)</f>
        <v>1</v>
      </c>
      <c r="Q101" s="28" t="str">
        <f>IF(H101="",Q100,H101)</f>
        <v>Meses (si es &lt; de 2 años)</v>
      </c>
      <c r="R101" s="28" t="str">
        <f>IF(I101="",R100,I101)</f>
        <v>null</v>
      </c>
      <c r="S101" s="28"/>
    </row>
    <row r="102" spans="1:19" ht="8.25" customHeight="1" x14ac:dyDescent="0.2">
      <c r="A102" s="31"/>
      <c r="B102" s="34"/>
      <c r="C102" s="37"/>
      <c r="D102" s="40"/>
      <c r="E102" s="43"/>
      <c r="F102" s="46"/>
      <c r="G102" s="15">
        <v>2</v>
      </c>
      <c r="H102" s="13" t="s">
        <v>146</v>
      </c>
      <c r="I102" s="52"/>
      <c r="J102" s="28">
        <f>IF(A102="",J101,A102)</f>
        <v>34</v>
      </c>
      <c r="K102" s="28" t="str">
        <f>IF(B102="",K101,B102)</f>
        <v>QS822U</v>
      </c>
      <c r="L102" s="28" t="str">
        <f>IF(C102="",L101,C102)</f>
        <v>Unidad - tiempo desde que le indicaron el uso de lentes o anteojos a la niña(o)</v>
      </c>
      <c r="M102" s="28" t="str">
        <f>IF(D102="",M101,D102)</f>
        <v>N</v>
      </c>
      <c r="N102" s="28">
        <f>IF(E102="",N101,E102)</f>
        <v>1</v>
      </c>
      <c r="O102" s="28" t="str">
        <f>IF(F102="",O101,F102)</f>
        <v>1:2, 8</v>
      </c>
      <c r="P102" s="28">
        <f>IF(G102="",P101,G102)</f>
        <v>2</v>
      </c>
      <c r="Q102" s="28" t="str">
        <f>IF(H102="",Q101,H102)</f>
        <v>Años (si es de 2 ó más años)</v>
      </c>
      <c r="R102" s="28" t="str">
        <f>IF(I102="",R101,I102)</f>
        <v>null</v>
      </c>
      <c r="S102" s="28"/>
    </row>
    <row r="103" spans="1:19" ht="8.25" customHeight="1" x14ac:dyDescent="0.2">
      <c r="A103" s="32"/>
      <c r="B103" s="35"/>
      <c r="C103" s="38"/>
      <c r="D103" s="41"/>
      <c r="E103" s="44"/>
      <c r="F103" s="47"/>
      <c r="G103" s="15">
        <v>8</v>
      </c>
      <c r="H103" s="13" t="s">
        <v>76</v>
      </c>
      <c r="I103" s="53"/>
      <c r="J103" s="28">
        <f>IF(A103="",J102,A103)</f>
        <v>34</v>
      </c>
      <c r="K103" s="28" t="str">
        <f>IF(B103="",K102,B103)</f>
        <v>QS822U</v>
      </c>
      <c r="L103" s="28" t="str">
        <f>IF(C103="",L102,C103)</f>
        <v>Unidad - tiempo desde que le indicaron el uso de lentes o anteojos a la niña(o)</v>
      </c>
      <c r="M103" s="28" t="str">
        <f>IF(D103="",M102,D103)</f>
        <v>N</v>
      </c>
      <c r="N103" s="28">
        <f>IF(E103="",N102,E103)</f>
        <v>1</v>
      </c>
      <c r="O103" s="28" t="str">
        <f>IF(F103="",O102,F103)</f>
        <v>1:2, 8</v>
      </c>
      <c r="P103" s="28">
        <f>IF(G103="",P102,G103)</f>
        <v>8</v>
      </c>
      <c r="Q103" s="28" t="str">
        <f>IF(H103="",Q102,H103)</f>
        <v>No sabe/No recuerda</v>
      </c>
      <c r="R103" s="28" t="str">
        <f>IF(I103="",R102,I103)</f>
        <v>null</v>
      </c>
      <c r="S103" s="28"/>
    </row>
    <row r="104" spans="1:19" ht="8.25" customHeight="1" x14ac:dyDescent="0.2">
      <c r="A104" s="11">
        <v>35</v>
      </c>
      <c r="B104" s="12" t="s">
        <v>147</v>
      </c>
      <c r="C104" s="13" t="s">
        <v>148</v>
      </c>
      <c r="D104" s="14" t="s">
        <v>11</v>
      </c>
      <c r="E104" s="15">
        <v>2</v>
      </c>
      <c r="F104" s="16" t="s">
        <v>218</v>
      </c>
      <c r="G104" s="16" t="s">
        <v>218</v>
      </c>
      <c r="H104" s="16" t="s">
        <v>218</v>
      </c>
      <c r="I104" s="17" t="s">
        <v>218</v>
      </c>
      <c r="J104" s="28">
        <f>IF(A104="",J103,A104)</f>
        <v>35</v>
      </c>
      <c r="K104" s="28" t="str">
        <f>IF(B104="",K103,B104)</f>
        <v>QS822C</v>
      </c>
      <c r="L104" s="28" t="str">
        <f>IF(C104="",L103,C104)</f>
        <v>Hace cuánto tiempo le indicaron el uso de lentes a la niña(o)</v>
      </c>
      <c r="M104" s="28" t="str">
        <f>IF(D104="",M103,D104)</f>
        <v>N</v>
      </c>
      <c r="N104" s="28">
        <f>IF(E104="",N103,E104)</f>
        <v>2</v>
      </c>
      <c r="O104" s="28" t="str">
        <f>IF(F104="",O103,F104)</f>
        <v>null</v>
      </c>
      <c r="P104" s="28" t="str">
        <f>IF(G104="",P103,G104)</f>
        <v>null</v>
      </c>
      <c r="Q104" s="28" t="str">
        <f>IF(H104="",Q103,H104)</f>
        <v>null</v>
      </c>
      <c r="R104" s="28" t="str">
        <f>IF(I104="",R103,I104)</f>
        <v>null</v>
      </c>
      <c r="S104" s="28"/>
    </row>
    <row r="105" spans="1:19" ht="8.25" customHeight="1" x14ac:dyDescent="0.2">
      <c r="A105" s="30">
        <v>36</v>
      </c>
      <c r="B105" s="33" t="s">
        <v>149</v>
      </c>
      <c r="C105" s="36" t="s">
        <v>150</v>
      </c>
      <c r="D105" s="39" t="s">
        <v>11</v>
      </c>
      <c r="E105" s="42">
        <v>2</v>
      </c>
      <c r="F105" s="45" t="s">
        <v>136</v>
      </c>
      <c r="G105" s="15">
        <v>10</v>
      </c>
      <c r="H105" s="13" t="s">
        <v>83</v>
      </c>
      <c r="I105" s="48" t="s">
        <v>218</v>
      </c>
      <c r="J105" s="28">
        <f>IF(A105="",J104,A105)</f>
        <v>36</v>
      </c>
      <c r="K105" s="28" t="str">
        <f>IF(B105="",K104,B105)</f>
        <v>QS823</v>
      </c>
      <c r="L105" s="28" t="str">
        <f>IF(C105="",L104,C105)</f>
        <v>Donde le diagnosticaron el problema de visión a la niña(o)</v>
      </c>
      <c r="M105" s="28" t="str">
        <f>IF(D105="",M104,D105)</f>
        <v>N</v>
      </c>
      <c r="N105" s="28">
        <f>IF(E105="",N104,E105)</f>
        <v>2</v>
      </c>
      <c r="O105" s="28" t="str">
        <f>IF(F105="",O104,F105)</f>
        <v>10:15, 20:21, 30:31, 40:42, 96, 98</v>
      </c>
      <c r="P105" s="28">
        <f>IF(G105="",P104,G105)</f>
        <v>10</v>
      </c>
      <c r="Q105" s="28" t="str">
        <f>IF(H105="",Q104,H105)</f>
        <v>Hospital MINSA</v>
      </c>
      <c r="R105" s="28" t="str">
        <f>IF(I105="",R104,I105)</f>
        <v>null</v>
      </c>
      <c r="S105" s="28"/>
    </row>
    <row r="106" spans="1:19" ht="8.25" customHeight="1" x14ac:dyDescent="0.2">
      <c r="A106" s="31"/>
      <c r="B106" s="34"/>
      <c r="C106" s="37"/>
      <c r="D106" s="40"/>
      <c r="E106" s="43"/>
      <c r="F106" s="46"/>
      <c r="G106" s="15">
        <v>11</v>
      </c>
      <c r="H106" s="13" t="s">
        <v>84</v>
      </c>
      <c r="I106" s="49"/>
      <c r="J106" s="28">
        <f>IF(A106="",J105,A106)</f>
        <v>36</v>
      </c>
      <c r="K106" s="28" t="str">
        <f>IF(B106="",K105,B106)</f>
        <v>QS823</v>
      </c>
      <c r="L106" s="28" t="str">
        <f>IF(C106="",L105,C106)</f>
        <v>Donde le diagnosticaron el problema de visión a la niña(o)</v>
      </c>
      <c r="M106" s="28" t="str">
        <f>IF(D106="",M105,D106)</f>
        <v>N</v>
      </c>
      <c r="N106" s="28">
        <f>IF(E106="",N105,E106)</f>
        <v>2</v>
      </c>
      <c r="O106" s="28" t="str">
        <f>IF(F106="",O105,F106)</f>
        <v>10:15, 20:21, 30:31, 40:42, 96, 98</v>
      </c>
      <c r="P106" s="28">
        <f>IF(G106="",P105,G106)</f>
        <v>11</v>
      </c>
      <c r="Q106" s="28" t="str">
        <f>IF(H106="",Q105,H106)</f>
        <v>Hospital ESSALUD</v>
      </c>
      <c r="R106" s="28" t="str">
        <f>IF(I106="",R105,I106)</f>
        <v>null</v>
      </c>
      <c r="S106" s="28"/>
    </row>
    <row r="107" spans="1:19" ht="8.25" customHeight="1" x14ac:dyDescent="0.2">
      <c r="A107" s="31"/>
      <c r="B107" s="34"/>
      <c r="C107" s="37"/>
      <c r="D107" s="40"/>
      <c r="E107" s="43"/>
      <c r="F107" s="46"/>
      <c r="G107" s="15">
        <v>12</v>
      </c>
      <c r="H107" s="13" t="s">
        <v>85</v>
      </c>
      <c r="I107" s="49"/>
      <c r="J107" s="28">
        <f>IF(A107="",J106,A107)</f>
        <v>36</v>
      </c>
      <c r="K107" s="28" t="str">
        <f>IF(B107="",K106,B107)</f>
        <v>QS823</v>
      </c>
      <c r="L107" s="28" t="str">
        <f>IF(C107="",L106,C107)</f>
        <v>Donde le diagnosticaron el problema de visión a la niña(o)</v>
      </c>
      <c r="M107" s="28" t="str">
        <f>IF(D107="",M106,D107)</f>
        <v>N</v>
      </c>
      <c r="N107" s="28">
        <f>IF(E107="",N106,E107)</f>
        <v>2</v>
      </c>
      <c r="O107" s="28" t="str">
        <f>IF(F107="",O106,F107)</f>
        <v>10:15, 20:21, 30:31, 40:42, 96, 98</v>
      </c>
      <c r="P107" s="28">
        <f>IF(G107="",P106,G107)</f>
        <v>12</v>
      </c>
      <c r="Q107" s="28" t="str">
        <f>IF(H107="",Q106,H107)</f>
        <v>Hospital FFAA Y PNP</v>
      </c>
      <c r="R107" s="28" t="str">
        <f>IF(I107="",R106,I107)</f>
        <v>null</v>
      </c>
      <c r="S107" s="28"/>
    </row>
    <row r="108" spans="1:19" ht="8.25" customHeight="1" x14ac:dyDescent="0.2">
      <c r="A108" s="31"/>
      <c r="B108" s="34"/>
      <c r="C108" s="37"/>
      <c r="D108" s="40"/>
      <c r="E108" s="43"/>
      <c r="F108" s="46"/>
      <c r="G108" s="15">
        <v>13</v>
      </c>
      <c r="H108" s="13" t="s">
        <v>137</v>
      </c>
      <c r="I108" s="49"/>
      <c r="J108" s="28">
        <f>IF(A108="",J107,A108)</f>
        <v>36</v>
      </c>
      <c r="K108" s="28" t="str">
        <f>IF(B108="",K107,B108)</f>
        <v>QS823</v>
      </c>
      <c r="L108" s="28" t="str">
        <f>IF(C108="",L107,C108)</f>
        <v>Donde le diagnosticaron el problema de visión a la niña(o)</v>
      </c>
      <c r="M108" s="28" t="str">
        <f>IF(D108="",M107,D108)</f>
        <v>N</v>
      </c>
      <c r="N108" s="28">
        <f>IF(E108="",N107,E108)</f>
        <v>2</v>
      </c>
      <c r="O108" s="28" t="str">
        <f>IF(F108="",O107,F108)</f>
        <v>10:15, 20:21, 30:31, 40:42, 96, 98</v>
      </c>
      <c r="P108" s="28">
        <f>IF(G108="",P107,G108)</f>
        <v>13</v>
      </c>
      <c r="Q108" s="28" t="str">
        <f>IF(H108="",Q107,H108)</f>
        <v>Hospital/Otra Municipal</v>
      </c>
      <c r="R108" s="28" t="str">
        <f>IF(I108="",R107,I108)</f>
        <v>null</v>
      </c>
      <c r="S108" s="28"/>
    </row>
    <row r="109" spans="1:19" ht="8.25" customHeight="1" x14ac:dyDescent="0.2">
      <c r="A109" s="31"/>
      <c r="B109" s="34"/>
      <c r="C109" s="37"/>
      <c r="D109" s="40"/>
      <c r="E109" s="43"/>
      <c r="F109" s="46"/>
      <c r="G109" s="15">
        <v>14</v>
      </c>
      <c r="H109" s="13" t="s">
        <v>87</v>
      </c>
      <c r="I109" s="49"/>
      <c r="J109" s="28">
        <f>IF(A109="",J108,A109)</f>
        <v>36</v>
      </c>
      <c r="K109" s="28" t="str">
        <f>IF(B109="",K108,B109)</f>
        <v>QS823</v>
      </c>
      <c r="L109" s="28" t="str">
        <f>IF(C109="",L108,C109)</f>
        <v>Donde le diagnosticaron el problema de visión a la niña(o)</v>
      </c>
      <c r="M109" s="28" t="str">
        <f>IF(D109="",M108,D109)</f>
        <v>N</v>
      </c>
      <c r="N109" s="28">
        <f>IF(E109="",N108,E109)</f>
        <v>2</v>
      </c>
      <c r="O109" s="28" t="str">
        <f>IF(F109="",O108,F109)</f>
        <v>10:15, 20:21, 30:31, 40:42, 96, 98</v>
      </c>
      <c r="P109" s="28">
        <f>IF(G109="",P108,G109)</f>
        <v>14</v>
      </c>
      <c r="Q109" s="28" t="str">
        <f>IF(H109="",Q108,H109)</f>
        <v>Centro/Puesto del MINSA</v>
      </c>
      <c r="R109" s="28" t="str">
        <f>IF(I109="",R108,I109)</f>
        <v>null</v>
      </c>
      <c r="S109" s="28"/>
    </row>
    <row r="110" spans="1:19" ht="8.25" customHeight="1" x14ac:dyDescent="0.2">
      <c r="A110" s="31"/>
      <c r="B110" s="34"/>
      <c r="C110" s="37"/>
      <c r="D110" s="40"/>
      <c r="E110" s="43"/>
      <c r="F110" s="46"/>
      <c r="G110" s="15">
        <v>15</v>
      </c>
      <c r="H110" s="13" t="s">
        <v>88</v>
      </c>
      <c r="I110" s="49"/>
      <c r="J110" s="28">
        <f>IF(A110="",J109,A110)</f>
        <v>36</v>
      </c>
      <c r="K110" s="28" t="str">
        <f>IF(B110="",K109,B110)</f>
        <v>QS823</v>
      </c>
      <c r="L110" s="28" t="str">
        <f>IF(C110="",L109,C110)</f>
        <v>Donde le diagnosticaron el problema de visión a la niña(o)</v>
      </c>
      <c r="M110" s="28" t="str">
        <f>IF(D110="",M109,D110)</f>
        <v>N</v>
      </c>
      <c r="N110" s="28">
        <f>IF(E110="",N109,E110)</f>
        <v>2</v>
      </c>
      <c r="O110" s="28" t="str">
        <f>IF(F110="",O109,F110)</f>
        <v>10:15, 20:21, 30:31, 40:42, 96, 98</v>
      </c>
      <c r="P110" s="28">
        <f>IF(G110="",P109,G110)</f>
        <v>15</v>
      </c>
      <c r="Q110" s="28" t="str">
        <f>IF(H110="",Q109,H110)</f>
        <v>Policlinico /Posta de ESSALUD/UBAP</v>
      </c>
      <c r="R110" s="28" t="str">
        <f>IF(I110="",R109,I110)</f>
        <v>null</v>
      </c>
      <c r="S110" s="28"/>
    </row>
    <row r="111" spans="1:19" ht="8.25" customHeight="1" x14ac:dyDescent="0.2">
      <c r="A111" s="31"/>
      <c r="B111" s="34"/>
      <c r="C111" s="37"/>
      <c r="D111" s="40"/>
      <c r="E111" s="43"/>
      <c r="F111" s="46"/>
      <c r="G111" s="15">
        <v>20</v>
      </c>
      <c r="H111" s="13" t="s">
        <v>89</v>
      </c>
      <c r="I111" s="49"/>
      <c r="J111" s="28">
        <f>IF(A111="",J110,A111)</f>
        <v>36</v>
      </c>
      <c r="K111" s="28" t="str">
        <f>IF(B111="",K110,B111)</f>
        <v>QS823</v>
      </c>
      <c r="L111" s="28" t="str">
        <f>IF(C111="",L110,C111)</f>
        <v>Donde le diagnosticaron el problema de visión a la niña(o)</v>
      </c>
      <c r="M111" s="28" t="str">
        <f>IF(D111="",M110,D111)</f>
        <v>N</v>
      </c>
      <c r="N111" s="28">
        <f>IF(E111="",N110,E111)</f>
        <v>2</v>
      </c>
      <c r="O111" s="28" t="str">
        <f>IF(F111="",O110,F111)</f>
        <v>10:15, 20:21, 30:31, 40:42, 96, 98</v>
      </c>
      <c r="P111" s="28">
        <f>IF(G111="",P110,G111)</f>
        <v>20</v>
      </c>
      <c r="Q111" s="28" t="str">
        <f>IF(H111="",Q110,H111)</f>
        <v>Clínica/Consultorio Particular</v>
      </c>
      <c r="R111" s="28" t="str">
        <f>IF(I111="",R110,I111)</f>
        <v>null</v>
      </c>
      <c r="S111" s="28"/>
    </row>
    <row r="112" spans="1:19" ht="8.25" customHeight="1" x14ac:dyDescent="0.2">
      <c r="A112" s="31"/>
      <c r="B112" s="34"/>
      <c r="C112" s="37"/>
      <c r="D112" s="40"/>
      <c r="E112" s="43"/>
      <c r="F112" s="46"/>
      <c r="G112" s="15">
        <v>21</v>
      </c>
      <c r="H112" s="13" t="s">
        <v>138</v>
      </c>
      <c r="I112" s="49"/>
      <c r="J112" s="28">
        <f>IF(A112="",J111,A112)</f>
        <v>36</v>
      </c>
      <c r="K112" s="28" t="str">
        <f>IF(B112="",K111,B112)</f>
        <v>QS823</v>
      </c>
      <c r="L112" s="28" t="str">
        <f>IF(C112="",L111,C112)</f>
        <v>Donde le diagnosticaron el problema de visión a la niña(o)</v>
      </c>
      <c r="M112" s="28" t="str">
        <f>IF(D112="",M111,D112)</f>
        <v>N</v>
      </c>
      <c r="N112" s="28">
        <f>IF(E112="",N111,E112)</f>
        <v>2</v>
      </c>
      <c r="O112" s="28" t="str">
        <f>IF(F112="",O111,F112)</f>
        <v>10:15, 20:21, 30:31, 40:42, 96, 98</v>
      </c>
      <c r="P112" s="28">
        <f>IF(G112="",P111,G112)</f>
        <v>21</v>
      </c>
      <c r="Q112" s="28" t="str">
        <f>IF(H112="",Q111,H112)</f>
        <v>Optica</v>
      </c>
      <c r="R112" s="28" t="str">
        <f>IF(I112="",R111,I112)</f>
        <v>null</v>
      </c>
      <c r="S112" s="28"/>
    </row>
    <row r="113" spans="1:19" ht="8.25" customHeight="1" x14ac:dyDescent="0.2">
      <c r="A113" s="31"/>
      <c r="B113" s="34"/>
      <c r="C113" s="37"/>
      <c r="D113" s="40"/>
      <c r="E113" s="43"/>
      <c r="F113" s="46"/>
      <c r="G113" s="15">
        <v>30</v>
      </c>
      <c r="H113" s="13" t="s">
        <v>90</v>
      </c>
      <c r="I113" s="49"/>
      <c r="J113" s="28">
        <f>IF(A113="",J112,A113)</f>
        <v>36</v>
      </c>
      <c r="K113" s="28" t="str">
        <f>IF(B113="",K112,B113)</f>
        <v>QS823</v>
      </c>
      <c r="L113" s="28" t="str">
        <f>IF(C113="",L112,C113)</f>
        <v>Donde le diagnosticaron el problema de visión a la niña(o)</v>
      </c>
      <c r="M113" s="28" t="str">
        <f>IF(D113="",M112,D113)</f>
        <v>N</v>
      </c>
      <c r="N113" s="28">
        <f>IF(E113="",N112,E113)</f>
        <v>2</v>
      </c>
      <c r="O113" s="28" t="str">
        <f>IF(F113="",O112,F113)</f>
        <v>10:15, 20:21, 30:31, 40:42, 96, 98</v>
      </c>
      <c r="P113" s="28">
        <f>IF(G113="",P112,G113)</f>
        <v>30</v>
      </c>
      <c r="Q113" s="28" t="str">
        <f>IF(H113="",Q112,H113)</f>
        <v>Clinica/Posta de ONG</v>
      </c>
      <c r="R113" s="28" t="str">
        <f>IF(I113="",R112,I113)</f>
        <v>null</v>
      </c>
      <c r="S113" s="28"/>
    </row>
    <row r="114" spans="1:19" ht="8.25" customHeight="1" x14ac:dyDescent="0.2">
      <c r="A114" s="31"/>
      <c r="B114" s="34"/>
      <c r="C114" s="37"/>
      <c r="D114" s="40"/>
      <c r="E114" s="43"/>
      <c r="F114" s="46"/>
      <c r="G114" s="15">
        <v>31</v>
      </c>
      <c r="H114" s="13" t="s">
        <v>91</v>
      </c>
      <c r="I114" s="49"/>
      <c r="J114" s="28">
        <f>IF(A114="",J113,A114)</f>
        <v>36</v>
      </c>
      <c r="K114" s="28" t="str">
        <f>IF(B114="",K113,B114)</f>
        <v>QS823</v>
      </c>
      <c r="L114" s="28" t="str">
        <f>IF(C114="",L113,C114)</f>
        <v>Donde le diagnosticaron el problema de visión a la niña(o)</v>
      </c>
      <c r="M114" s="28" t="str">
        <f>IF(D114="",M113,D114)</f>
        <v>N</v>
      </c>
      <c r="N114" s="28">
        <f>IF(E114="",N113,E114)</f>
        <v>2</v>
      </c>
      <c r="O114" s="28" t="str">
        <f>IF(F114="",O113,F114)</f>
        <v>10:15, 20:21, 30:31, 40:42, 96, 98</v>
      </c>
      <c r="P114" s="28">
        <f>IF(G114="",P113,G114)</f>
        <v>31</v>
      </c>
      <c r="Q114" s="28" t="str">
        <f>IF(H114="",Q113,H114)</f>
        <v>Hospital / Otro de Iglesia</v>
      </c>
      <c r="R114" s="28" t="str">
        <f>IF(I114="",R113,I114)</f>
        <v>null</v>
      </c>
      <c r="S114" s="28"/>
    </row>
    <row r="115" spans="1:19" ht="8.25" customHeight="1" x14ac:dyDescent="0.2">
      <c r="A115" s="31"/>
      <c r="B115" s="34"/>
      <c r="C115" s="37"/>
      <c r="D115" s="40"/>
      <c r="E115" s="43"/>
      <c r="F115" s="46"/>
      <c r="G115" s="15">
        <v>40</v>
      </c>
      <c r="H115" s="13" t="s">
        <v>92</v>
      </c>
      <c r="I115" s="49"/>
      <c r="J115" s="28">
        <f>IF(A115="",J114,A115)</f>
        <v>36</v>
      </c>
      <c r="K115" s="28" t="str">
        <f>IF(B115="",K114,B115)</f>
        <v>QS823</v>
      </c>
      <c r="L115" s="28" t="str">
        <f>IF(C115="",L114,C115)</f>
        <v>Donde le diagnosticaron el problema de visión a la niña(o)</v>
      </c>
      <c r="M115" s="28" t="str">
        <f>IF(D115="",M114,D115)</f>
        <v>N</v>
      </c>
      <c r="N115" s="28">
        <f>IF(E115="",N114,E115)</f>
        <v>2</v>
      </c>
      <c r="O115" s="28" t="str">
        <f>IF(F115="",O114,F115)</f>
        <v>10:15, 20:21, 30:31, 40:42, 96, 98</v>
      </c>
      <c r="P115" s="28">
        <f>IF(G115="",P114,G115)</f>
        <v>40</v>
      </c>
      <c r="Q115" s="28" t="str">
        <f>IF(H115="",Q114,H115)</f>
        <v>Campaña del MINSA</v>
      </c>
      <c r="R115" s="28" t="str">
        <f>IF(I115="",R114,I115)</f>
        <v>null</v>
      </c>
      <c r="S115" s="28"/>
    </row>
    <row r="116" spans="1:19" ht="8.25" customHeight="1" x14ac:dyDescent="0.2">
      <c r="A116" s="31"/>
      <c r="B116" s="34"/>
      <c r="C116" s="37"/>
      <c r="D116" s="40"/>
      <c r="E116" s="43"/>
      <c r="F116" s="46"/>
      <c r="G116" s="15">
        <v>41</v>
      </c>
      <c r="H116" s="13" t="s">
        <v>139</v>
      </c>
      <c r="I116" s="49"/>
      <c r="J116" s="28">
        <f>IF(A116="",J115,A116)</f>
        <v>36</v>
      </c>
      <c r="K116" s="28" t="str">
        <f>IF(B116="",K115,B116)</f>
        <v>QS823</v>
      </c>
      <c r="L116" s="28" t="str">
        <f>IF(C116="",L115,C116)</f>
        <v>Donde le diagnosticaron el problema de visión a la niña(o)</v>
      </c>
      <c r="M116" s="28" t="str">
        <f>IF(D116="",M115,D116)</f>
        <v>N</v>
      </c>
      <c r="N116" s="28">
        <f>IF(E116="",N115,E116)</f>
        <v>2</v>
      </c>
      <c r="O116" s="28" t="str">
        <f>IF(F116="",O115,F116)</f>
        <v>10:15, 20:21, 30:31, 40:42, 96, 98</v>
      </c>
      <c r="P116" s="28">
        <f>IF(G116="",P115,G116)</f>
        <v>41</v>
      </c>
      <c r="Q116" s="28" t="str">
        <f>IF(H116="",Q115,H116)</f>
        <v>Campaña de EsSalud</v>
      </c>
      <c r="R116" s="28" t="str">
        <f>IF(I116="",R115,I116)</f>
        <v>null</v>
      </c>
      <c r="S116" s="28"/>
    </row>
    <row r="117" spans="1:19" ht="8.25" customHeight="1" x14ac:dyDescent="0.2">
      <c r="A117" s="31"/>
      <c r="B117" s="34"/>
      <c r="C117" s="37"/>
      <c r="D117" s="40"/>
      <c r="E117" s="43"/>
      <c r="F117" s="46"/>
      <c r="G117" s="15">
        <v>42</v>
      </c>
      <c r="H117" s="13" t="s">
        <v>94</v>
      </c>
      <c r="I117" s="49"/>
      <c r="J117" s="28">
        <f>IF(A117="",J116,A117)</f>
        <v>36</v>
      </c>
      <c r="K117" s="28" t="str">
        <f>IF(B117="",K116,B117)</f>
        <v>QS823</v>
      </c>
      <c r="L117" s="28" t="str">
        <f>IF(C117="",L116,C117)</f>
        <v>Donde le diagnosticaron el problema de visión a la niña(o)</v>
      </c>
      <c r="M117" s="28" t="str">
        <f>IF(D117="",M116,D117)</f>
        <v>N</v>
      </c>
      <c r="N117" s="28">
        <f>IF(E117="",N116,E117)</f>
        <v>2</v>
      </c>
      <c r="O117" s="28" t="str">
        <f>IF(F117="",O116,F117)</f>
        <v>10:15, 20:21, 30:31, 40:42, 96, 98</v>
      </c>
      <c r="P117" s="28">
        <f>IF(G117="",P116,G117)</f>
        <v>42</v>
      </c>
      <c r="Q117" s="28" t="str">
        <f>IF(H117="",Q116,H117)</f>
        <v>Otras Campañas</v>
      </c>
      <c r="R117" s="28" t="str">
        <f>IF(I117="",R116,I117)</f>
        <v>null</v>
      </c>
      <c r="S117" s="28"/>
    </row>
    <row r="118" spans="1:19" ht="8.25" customHeight="1" x14ac:dyDescent="0.2">
      <c r="A118" s="31"/>
      <c r="B118" s="34"/>
      <c r="C118" s="37"/>
      <c r="D118" s="40"/>
      <c r="E118" s="43"/>
      <c r="F118" s="46"/>
      <c r="G118" s="15">
        <v>96</v>
      </c>
      <c r="H118" s="13" t="s">
        <v>95</v>
      </c>
      <c r="I118" s="49"/>
      <c r="J118" s="28">
        <f>IF(A118="",J117,A118)</f>
        <v>36</v>
      </c>
      <c r="K118" s="28" t="str">
        <f>IF(B118="",K117,B118)</f>
        <v>QS823</v>
      </c>
      <c r="L118" s="28" t="str">
        <f>IF(C118="",L117,C118)</f>
        <v>Donde le diagnosticaron el problema de visión a la niña(o)</v>
      </c>
      <c r="M118" s="28" t="str">
        <f>IF(D118="",M117,D118)</f>
        <v>N</v>
      </c>
      <c r="N118" s="28">
        <f>IF(E118="",N117,E118)</f>
        <v>2</v>
      </c>
      <c r="O118" s="28" t="str">
        <f>IF(F118="",O117,F118)</f>
        <v>10:15, 20:21, 30:31, 40:42, 96, 98</v>
      </c>
      <c r="P118" s="28">
        <f>IF(G118="",P117,G118)</f>
        <v>96</v>
      </c>
      <c r="Q118" s="28" t="str">
        <f>IF(H118="",Q117,H118)</f>
        <v>Otro</v>
      </c>
      <c r="R118" s="28" t="str">
        <f>IF(I118="",R117,I118)</f>
        <v>null</v>
      </c>
      <c r="S118" s="28"/>
    </row>
    <row r="119" spans="1:19" ht="8.25" customHeight="1" x14ac:dyDescent="0.2">
      <c r="A119" s="32"/>
      <c r="B119" s="35"/>
      <c r="C119" s="38"/>
      <c r="D119" s="41"/>
      <c r="E119" s="44"/>
      <c r="F119" s="47"/>
      <c r="G119" s="15">
        <v>98</v>
      </c>
      <c r="H119" s="13" t="s">
        <v>76</v>
      </c>
      <c r="I119" s="50"/>
      <c r="J119" s="28">
        <f>IF(A119="",J118,A119)</f>
        <v>36</v>
      </c>
      <c r="K119" s="28" t="str">
        <f>IF(B119="",K118,B119)</f>
        <v>QS823</v>
      </c>
      <c r="L119" s="28" t="str">
        <f>IF(C119="",L118,C119)</f>
        <v>Donde le diagnosticaron el problema de visión a la niña(o)</v>
      </c>
      <c r="M119" s="28" t="str">
        <f>IF(D119="",M118,D119)</f>
        <v>N</v>
      </c>
      <c r="N119" s="28">
        <f>IF(E119="",N118,E119)</f>
        <v>2</v>
      </c>
      <c r="O119" s="28" t="str">
        <f>IF(F119="",O118,F119)</f>
        <v>10:15, 20:21, 30:31, 40:42, 96, 98</v>
      </c>
      <c r="P119" s="28">
        <f>IF(G119="",P118,G119)</f>
        <v>98</v>
      </c>
      <c r="Q119" s="28" t="str">
        <f>IF(H119="",Q118,H119)</f>
        <v>No sabe/No recuerda</v>
      </c>
      <c r="R119" s="28" t="str">
        <f>IF(I119="",R118,I119)</f>
        <v>null</v>
      </c>
      <c r="S119" s="28"/>
    </row>
    <row r="120" spans="1:19" ht="8.25" customHeight="1" x14ac:dyDescent="0.2">
      <c r="A120" s="61">
        <v>37</v>
      </c>
      <c r="B120" s="63" t="s">
        <v>151</v>
      </c>
      <c r="C120" s="54" t="s">
        <v>152</v>
      </c>
      <c r="D120" s="65" t="s">
        <v>11</v>
      </c>
      <c r="E120" s="67">
        <v>1</v>
      </c>
      <c r="F120" s="69" t="s">
        <v>32</v>
      </c>
      <c r="G120" s="15">
        <v>1</v>
      </c>
      <c r="H120" s="13" t="s">
        <v>69</v>
      </c>
      <c r="I120" s="51" t="s">
        <v>218</v>
      </c>
      <c r="J120" s="28">
        <f>IF(A120="",J119,A120)</f>
        <v>37</v>
      </c>
      <c r="K120" s="28" t="str">
        <f>IF(B120="",K119,B120)</f>
        <v>QS824</v>
      </c>
      <c r="L120" s="28" t="str">
        <f>IF(C120="",L119,C120)</f>
        <v>Está usando lentes o anteojos para mejorar su problema de visión de la niña(o)</v>
      </c>
      <c r="M120" s="28" t="str">
        <f>IF(D120="",M119,D120)</f>
        <v>N</v>
      </c>
      <c r="N120" s="28">
        <f>IF(E120="",N119,E120)</f>
        <v>1</v>
      </c>
      <c r="O120" s="28" t="str">
        <f>IF(F120="",O119,F120)</f>
        <v>1:2</v>
      </c>
      <c r="P120" s="28">
        <f>IF(G120="",P119,G120)</f>
        <v>1</v>
      </c>
      <c r="Q120" s="28" t="str">
        <f>IF(H120="",Q119,H120)</f>
        <v>Si</v>
      </c>
      <c r="R120" s="28" t="str">
        <f>IF(I120="",R119,I120)</f>
        <v>null</v>
      </c>
      <c r="S120" s="28"/>
    </row>
    <row r="121" spans="1:19" ht="8.25" customHeight="1" x14ac:dyDescent="0.2">
      <c r="A121" s="62"/>
      <c r="B121" s="64"/>
      <c r="C121" s="56"/>
      <c r="D121" s="66"/>
      <c r="E121" s="68"/>
      <c r="F121" s="70"/>
      <c r="G121" s="15">
        <v>2</v>
      </c>
      <c r="H121" s="13" t="s">
        <v>70</v>
      </c>
      <c r="I121" s="53"/>
      <c r="J121" s="28">
        <f>IF(A121="",J120,A121)</f>
        <v>37</v>
      </c>
      <c r="K121" s="28" t="str">
        <f>IF(B121="",K120,B121)</f>
        <v>QS824</v>
      </c>
      <c r="L121" s="28" t="str">
        <f>IF(C121="",L120,C121)</f>
        <v>Está usando lentes o anteojos para mejorar su problema de visión de la niña(o)</v>
      </c>
      <c r="M121" s="28" t="str">
        <f>IF(D121="",M120,D121)</f>
        <v>N</v>
      </c>
      <c r="N121" s="28">
        <f>IF(E121="",N120,E121)</f>
        <v>1</v>
      </c>
      <c r="O121" s="28" t="str">
        <f>IF(F121="",O120,F121)</f>
        <v>1:2</v>
      </c>
      <c r="P121" s="28">
        <f>IF(G121="",P120,G121)</f>
        <v>2</v>
      </c>
      <c r="Q121" s="28" t="str">
        <f>IF(H121="",Q120,H121)</f>
        <v>No</v>
      </c>
      <c r="R121" s="28" t="str">
        <f>IF(I121="",R120,I121)</f>
        <v>null</v>
      </c>
      <c r="S121" s="28"/>
    </row>
    <row r="122" spans="1:19" ht="8.25" customHeight="1" x14ac:dyDescent="0.2">
      <c r="A122" s="30">
        <v>38</v>
      </c>
      <c r="B122" s="39" t="s">
        <v>153</v>
      </c>
      <c r="C122" s="39" t="s">
        <v>154</v>
      </c>
      <c r="D122" s="39" t="s">
        <v>11</v>
      </c>
      <c r="E122" s="42">
        <v>1</v>
      </c>
      <c r="F122" s="39" t="s">
        <v>155</v>
      </c>
      <c r="G122" s="15">
        <v>1</v>
      </c>
      <c r="H122" s="13" t="s">
        <v>156</v>
      </c>
      <c r="I122" s="72" t="s">
        <v>218</v>
      </c>
      <c r="J122" s="28">
        <f>IF(A122="",J121,A122)</f>
        <v>38</v>
      </c>
      <c r="K122" s="28" t="str">
        <f>IF(B122="",K121,B122)</f>
        <v>QS825</v>
      </c>
      <c r="L122" s="28" t="str">
        <f>IF(C122="",L121,C122)</f>
        <v>Por qué motivo no está usando lentes o anteojos para corregir su problema de visión de la niña(o)</v>
      </c>
      <c r="M122" s="28" t="str">
        <f>IF(D122="",M121,D122)</f>
        <v>N</v>
      </c>
      <c r="N122" s="28">
        <f>IF(E122="",N121,E122)</f>
        <v>1</v>
      </c>
      <c r="O122" s="28" t="str">
        <f>IF(F122="",O121,F122)</f>
        <v>1:4, 6, 8</v>
      </c>
      <c r="P122" s="28">
        <f>IF(G122="",P121,G122)</f>
        <v>1</v>
      </c>
      <c r="Q122" s="28" t="str">
        <f>IF(H122="",Q121,H122)</f>
        <v>No compro por el precio</v>
      </c>
      <c r="R122" s="28" t="str">
        <f>IF(I122="",R121,I122)</f>
        <v>null</v>
      </c>
      <c r="S122" s="28"/>
    </row>
    <row r="123" spans="1:19" ht="8.25" customHeight="1" x14ac:dyDescent="0.2">
      <c r="A123" s="31"/>
      <c r="B123" s="40"/>
      <c r="C123" s="40"/>
      <c r="D123" s="40"/>
      <c r="E123" s="43"/>
      <c r="F123" s="40"/>
      <c r="G123" s="15">
        <v>2</v>
      </c>
      <c r="H123" s="13" t="s">
        <v>157</v>
      </c>
      <c r="I123" s="73"/>
      <c r="J123" s="28">
        <f>IF(A123="",J122,A123)</f>
        <v>38</v>
      </c>
      <c r="K123" s="28" t="str">
        <f>IF(B123="",K122,B123)</f>
        <v>QS825</v>
      </c>
      <c r="L123" s="28" t="str">
        <f>IF(C123="",L122,C123)</f>
        <v>Por qué motivo no está usando lentes o anteojos para corregir su problema de visión de la niña(o)</v>
      </c>
      <c r="M123" s="28" t="str">
        <f>IF(D123="",M122,D123)</f>
        <v>N</v>
      </c>
      <c r="N123" s="28">
        <f>IF(E123="",N122,E123)</f>
        <v>1</v>
      </c>
      <c r="O123" s="28" t="str">
        <f>IF(F123="",O122,F123)</f>
        <v>1:4, 6, 8</v>
      </c>
      <c r="P123" s="28">
        <f>IF(G123="",P122,G123)</f>
        <v>2</v>
      </c>
      <c r="Q123" s="28" t="str">
        <f>IF(H123="",Q122,H123)</f>
        <v>Se rompieron</v>
      </c>
      <c r="R123" s="28" t="str">
        <f>IF(I123="",R122,I123)</f>
        <v>null</v>
      </c>
      <c r="S123" s="28"/>
    </row>
    <row r="124" spans="1:19" ht="8.25" customHeight="1" x14ac:dyDescent="0.2">
      <c r="A124" s="31"/>
      <c r="B124" s="40"/>
      <c r="C124" s="40"/>
      <c r="D124" s="40"/>
      <c r="E124" s="43"/>
      <c r="F124" s="40"/>
      <c r="G124" s="15">
        <v>3</v>
      </c>
      <c r="H124" s="13" t="s">
        <v>158</v>
      </c>
      <c r="I124" s="73"/>
      <c r="J124" s="28">
        <f>IF(A124="",J123,A124)</f>
        <v>38</v>
      </c>
      <c r="K124" s="28" t="str">
        <f>IF(B124="",K123,B124)</f>
        <v>QS825</v>
      </c>
      <c r="L124" s="28" t="str">
        <f>IF(C124="",L123,C124)</f>
        <v>Por qué motivo no está usando lentes o anteojos para corregir su problema de visión de la niña(o)</v>
      </c>
      <c r="M124" s="28" t="str">
        <f>IF(D124="",M123,D124)</f>
        <v>N</v>
      </c>
      <c r="N124" s="28">
        <f>IF(E124="",N123,E124)</f>
        <v>1</v>
      </c>
      <c r="O124" s="28" t="str">
        <f>IF(F124="",O123,F124)</f>
        <v>1:4, 6, 8</v>
      </c>
      <c r="P124" s="28">
        <f>IF(G124="",P123,G124)</f>
        <v>3</v>
      </c>
      <c r="Q124" s="28" t="str">
        <f>IF(H124="",Q123,H124)</f>
        <v>No le gustan</v>
      </c>
      <c r="R124" s="28" t="str">
        <f>IF(I124="",R123,I124)</f>
        <v>null</v>
      </c>
      <c r="S124" s="28"/>
    </row>
    <row r="125" spans="1:19" ht="8.25" customHeight="1" x14ac:dyDescent="0.2">
      <c r="A125" s="31"/>
      <c r="B125" s="40"/>
      <c r="C125" s="40"/>
      <c r="D125" s="40"/>
      <c r="E125" s="43"/>
      <c r="F125" s="40"/>
      <c r="G125" s="15">
        <v>4</v>
      </c>
      <c r="H125" s="13" t="s">
        <v>159</v>
      </c>
      <c r="I125" s="73"/>
      <c r="J125" s="28">
        <f>IF(A125="",J124,A125)</f>
        <v>38</v>
      </c>
      <c r="K125" s="28" t="str">
        <f>IF(B125="",K124,B125)</f>
        <v>QS825</v>
      </c>
      <c r="L125" s="28" t="str">
        <f>IF(C125="",L124,C125)</f>
        <v>Por qué motivo no está usando lentes o anteojos para corregir su problema de visión de la niña(o)</v>
      </c>
      <c r="M125" s="28" t="str">
        <f>IF(D125="",M124,D125)</f>
        <v>N</v>
      </c>
      <c r="N125" s="28">
        <f>IF(E125="",N124,E125)</f>
        <v>1</v>
      </c>
      <c r="O125" s="28" t="str">
        <f>IF(F125="",O124,F125)</f>
        <v>1:4, 6, 8</v>
      </c>
      <c r="P125" s="28">
        <f>IF(G125="",P124,G125)</f>
        <v>4</v>
      </c>
      <c r="Q125" s="28" t="str">
        <f>IF(H125="",Q124,H125)</f>
        <v>Le molestan en el colegio</v>
      </c>
      <c r="R125" s="28" t="str">
        <f>IF(I125="",R124,I125)</f>
        <v>null</v>
      </c>
      <c r="S125" s="28"/>
    </row>
    <row r="126" spans="1:19" ht="8.25" customHeight="1" x14ac:dyDescent="0.2">
      <c r="A126" s="31"/>
      <c r="B126" s="40"/>
      <c r="C126" s="40"/>
      <c r="D126" s="40"/>
      <c r="E126" s="43"/>
      <c r="F126" s="40"/>
      <c r="G126" s="15">
        <v>6</v>
      </c>
      <c r="H126" s="13" t="s">
        <v>95</v>
      </c>
      <c r="I126" s="73"/>
      <c r="J126" s="28">
        <f>IF(A126="",J125,A126)</f>
        <v>38</v>
      </c>
      <c r="K126" s="28" t="str">
        <f>IF(B126="",K125,B126)</f>
        <v>QS825</v>
      </c>
      <c r="L126" s="28" t="str">
        <f>IF(C126="",L125,C126)</f>
        <v>Por qué motivo no está usando lentes o anteojos para corregir su problema de visión de la niña(o)</v>
      </c>
      <c r="M126" s="28" t="str">
        <f>IF(D126="",M125,D126)</f>
        <v>N</v>
      </c>
      <c r="N126" s="28">
        <f>IF(E126="",N125,E126)</f>
        <v>1</v>
      </c>
      <c r="O126" s="28" t="str">
        <f>IF(F126="",O125,F126)</f>
        <v>1:4, 6, 8</v>
      </c>
      <c r="P126" s="28">
        <f>IF(G126="",P125,G126)</f>
        <v>6</v>
      </c>
      <c r="Q126" s="28" t="str">
        <f>IF(H126="",Q125,H126)</f>
        <v>Otro</v>
      </c>
      <c r="R126" s="28" t="str">
        <f>IF(I126="",R125,I126)</f>
        <v>null</v>
      </c>
      <c r="S126" s="28"/>
    </row>
    <row r="127" spans="1:19" ht="8.25" customHeight="1" x14ac:dyDescent="0.2">
      <c r="A127" s="32"/>
      <c r="B127" s="41"/>
      <c r="C127" s="41"/>
      <c r="D127" s="41"/>
      <c r="E127" s="44"/>
      <c r="F127" s="41"/>
      <c r="G127" s="15">
        <v>8</v>
      </c>
      <c r="H127" s="13" t="s">
        <v>99</v>
      </c>
      <c r="I127" s="74"/>
      <c r="J127" s="28">
        <f>IF(A127="",J126,A127)</f>
        <v>38</v>
      </c>
      <c r="K127" s="28" t="str">
        <f>IF(B127="",K126,B127)</f>
        <v>QS825</v>
      </c>
      <c r="L127" s="28" t="str">
        <f>IF(C127="",L126,C127)</f>
        <v>Por qué motivo no está usando lentes o anteojos para corregir su problema de visión de la niña(o)</v>
      </c>
      <c r="M127" s="28" t="str">
        <f>IF(D127="",M126,D127)</f>
        <v>N</v>
      </c>
      <c r="N127" s="28">
        <f>IF(E127="",N126,E127)</f>
        <v>1</v>
      </c>
      <c r="O127" s="28" t="str">
        <f>IF(F127="",O126,F127)</f>
        <v>1:4, 6, 8</v>
      </c>
      <c r="P127" s="28">
        <f>IF(G127="",P126,G127)</f>
        <v>8</v>
      </c>
      <c r="Q127" s="28" t="str">
        <f>IF(H127="",Q126,H127)</f>
        <v>No sabe/no recuerda</v>
      </c>
      <c r="R127" s="28" t="str">
        <f>IF(I127="",R126,I127)</f>
        <v>null</v>
      </c>
      <c r="S127" s="28"/>
    </row>
    <row r="128" spans="1:19" ht="8.25" customHeight="1" x14ac:dyDescent="0.2">
      <c r="A128" s="30">
        <v>39</v>
      </c>
      <c r="B128" s="33" t="s">
        <v>160</v>
      </c>
      <c r="C128" s="36" t="s">
        <v>161</v>
      </c>
      <c r="D128" s="39" t="s">
        <v>11</v>
      </c>
      <c r="E128" s="42">
        <v>1</v>
      </c>
      <c r="F128" s="45" t="s">
        <v>162</v>
      </c>
      <c r="G128" s="15">
        <v>1</v>
      </c>
      <c r="H128" s="13" t="s">
        <v>163</v>
      </c>
      <c r="I128" s="51" t="s">
        <v>218</v>
      </c>
      <c r="J128" s="28">
        <f>IF(A128="",J127,A128)</f>
        <v>39</v>
      </c>
      <c r="K128" s="28" t="str">
        <f>IF(B128="",K127,B128)</f>
        <v>QS826</v>
      </c>
      <c r="L128" s="28" t="str">
        <f>IF(C128="",L127,C128)</f>
        <v>La niña(o) está usando lentes o anteojos a veces, casi siempre o siempre</v>
      </c>
      <c r="M128" s="28" t="str">
        <f>IF(D128="",M127,D128)</f>
        <v>N</v>
      </c>
      <c r="N128" s="28">
        <f>IF(E128="",N127,E128)</f>
        <v>1</v>
      </c>
      <c r="O128" s="28" t="str">
        <f>IF(F128="",O127,F128)</f>
        <v>1:3</v>
      </c>
      <c r="P128" s="28">
        <f>IF(G128="",P127,G128)</f>
        <v>1</v>
      </c>
      <c r="Q128" s="28" t="str">
        <f>IF(H128="",Q127,H128)</f>
        <v>A veces</v>
      </c>
      <c r="R128" s="28" t="str">
        <f>IF(I128="",R127,I128)</f>
        <v>null</v>
      </c>
      <c r="S128" s="28"/>
    </row>
    <row r="129" spans="1:19" ht="8.25" customHeight="1" x14ac:dyDescent="0.2">
      <c r="A129" s="31"/>
      <c r="B129" s="34"/>
      <c r="C129" s="37"/>
      <c r="D129" s="40"/>
      <c r="E129" s="43"/>
      <c r="F129" s="46"/>
      <c r="G129" s="15">
        <v>2</v>
      </c>
      <c r="H129" s="13" t="s">
        <v>164</v>
      </c>
      <c r="I129" s="52"/>
      <c r="J129" s="28">
        <f>IF(A129="",J128,A129)</f>
        <v>39</v>
      </c>
      <c r="K129" s="28" t="str">
        <f>IF(B129="",K128,B129)</f>
        <v>QS826</v>
      </c>
      <c r="L129" s="28" t="str">
        <f>IF(C129="",L128,C129)</f>
        <v>La niña(o) está usando lentes o anteojos a veces, casi siempre o siempre</v>
      </c>
      <c r="M129" s="28" t="str">
        <f>IF(D129="",M128,D129)</f>
        <v>N</v>
      </c>
      <c r="N129" s="28">
        <f>IF(E129="",N128,E129)</f>
        <v>1</v>
      </c>
      <c r="O129" s="28" t="str">
        <f>IF(F129="",O128,F129)</f>
        <v>1:3</v>
      </c>
      <c r="P129" s="28">
        <f>IF(G129="",P128,G129)</f>
        <v>2</v>
      </c>
      <c r="Q129" s="28" t="str">
        <f>IF(H129="",Q128,H129)</f>
        <v>Casi siempre</v>
      </c>
      <c r="R129" s="28" t="str">
        <f>IF(I129="",R128,I129)</f>
        <v>null</v>
      </c>
      <c r="S129" s="28"/>
    </row>
    <row r="130" spans="1:19" ht="8.25" customHeight="1" x14ac:dyDescent="0.2">
      <c r="A130" s="32"/>
      <c r="B130" s="35"/>
      <c r="C130" s="38"/>
      <c r="D130" s="41"/>
      <c r="E130" s="44"/>
      <c r="F130" s="47"/>
      <c r="G130" s="15">
        <v>3</v>
      </c>
      <c r="H130" s="13" t="s">
        <v>165</v>
      </c>
      <c r="I130" s="53"/>
      <c r="J130" s="28">
        <f>IF(A130="",J129,A130)</f>
        <v>39</v>
      </c>
      <c r="K130" s="28" t="str">
        <f>IF(B130="",K129,B130)</f>
        <v>QS826</v>
      </c>
      <c r="L130" s="28" t="str">
        <f>IF(C130="",L129,C130)</f>
        <v>La niña(o) está usando lentes o anteojos a veces, casi siempre o siempre</v>
      </c>
      <c r="M130" s="28" t="str">
        <f>IF(D130="",M129,D130)</f>
        <v>N</v>
      </c>
      <c r="N130" s="28">
        <f>IF(E130="",N129,E130)</f>
        <v>1</v>
      </c>
      <c r="O130" s="28" t="str">
        <f>IF(F130="",O129,F130)</f>
        <v>1:3</v>
      </c>
      <c r="P130" s="28">
        <f>IF(G130="",P129,G130)</f>
        <v>3</v>
      </c>
      <c r="Q130" s="28" t="str">
        <f>IF(H130="",Q129,H130)</f>
        <v>Siempre</v>
      </c>
      <c r="R130" s="28" t="str">
        <f>IF(I130="",R129,I130)</f>
        <v>null</v>
      </c>
      <c r="S130" s="28"/>
    </row>
    <row r="131" spans="1:19" ht="8.25" customHeight="1" x14ac:dyDescent="0.2">
      <c r="A131" s="30">
        <v>40</v>
      </c>
      <c r="B131" s="33" t="s">
        <v>166</v>
      </c>
      <c r="C131" s="36" t="s">
        <v>167</v>
      </c>
      <c r="D131" s="39" t="s">
        <v>11</v>
      </c>
      <c r="E131" s="42">
        <v>1</v>
      </c>
      <c r="F131" s="45" t="s">
        <v>155</v>
      </c>
      <c r="G131" s="15">
        <v>1</v>
      </c>
      <c r="H131" s="13" t="s">
        <v>168</v>
      </c>
      <c r="I131" s="48" t="s">
        <v>218</v>
      </c>
      <c r="J131" s="28">
        <f>IF(A131="",J130,A131)</f>
        <v>40</v>
      </c>
      <c r="K131" s="28" t="str">
        <f>IF(B131="",K130,B131)</f>
        <v>QS827</v>
      </c>
      <c r="L131" s="28" t="str">
        <f>IF(C131="",L130,C131)</f>
        <v>Por qué motivo la niña(o) no usa lentes o anteojos siempre</v>
      </c>
      <c r="M131" s="28" t="str">
        <f>IF(D131="",M130,D131)</f>
        <v>N</v>
      </c>
      <c r="N131" s="28">
        <f>IF(E131="",N130,E131)</f>
        <v>1</v>
      </c>
      <c r="O131" s="28" t="str">
        <f>IF(F131="",O130,F131)</f>
        <v>1:4, 6, 8</v>
      </c>
      <c r="P131" s="28">
        <f>IF(G131="",P130,G131)</f>
        <v>1</v>
      </c>
      <c r="Q131" s="28" t="str">
        <f>IF(H131="",Q130,H131)</f>
        <v>Descuido</v>
      </c>
      <c r="R131" s="28" t="str">
        <f>IF(I131="",R130,I131)</f>
        <v>null</v>
      </c>
      <c r="S131" s="28"/>
    </row>
    <row r="132" spans="1:19" ht="8.25" customHeight="1" x14ac:dyDescent="0.2">
      <c r="A132" s="31"/>
      <c r="B132" s="34"/>
      <c r="C132" s="37"/>
      <c r="D132" s="40"/>
      <c r="E132" s="43"/>
      <c r="F132" s="46"/>
      <c r="G132" s="15">
        <v>2</v>
      </c>
      <c r="H132" s="13" t="s">
        <v>169</v>
      </c>
      <c r="I132" s="49"/>
      <c r="J132" s="28">
        <f>IF(A132="",J131,A132)</f>
        <v>40</v>
      </c>
      <c r="K132" s="28" t="str">
        <f>IF(B132="",K131,B132)</f>
        <v>QS827</v>
      </c>
      <c r="L132" s="28" t="str">
        <f>IF(C132="",L131,C132)</f>
        <v>Por qué motivo la niña(o) no usa lentes o anteojos siempre</v>
      </c>
      <c r="M132" s="28" t="str">
        <f>IF(D132="",M131,D132)</f>
        <v>N</v>
      </c>
      <c r="N132" s="28">
        <f>IF(E132="",N131,E132)</f>
        <v>1</v>
      </c>
      <c r="O132" s="28" t="str">
        <f>IF(F132="",O131,F132)</f>
        <v>1:4, 6, 8</v>
      </c>
      <c r="P132" s="28">
        <f>IF(G132="",P131,G132)</f>
        <v>2</v>
      </c>
      <c r="Q132" s="28" t="str">
        <f>IF(H132="",Q131,H132)</f>
        <v>Le incomodan</v>
      </c>
      <c r="R132" s="28" t="str">
        <f>IF(I132="",R131,I132)</f>
        <v>null</v>
      </c>
      <c r="S132" s="28"/>
    </row>
    <row r="133" spans="1:19" ht="8.25" customHeight="1" x14ac:dyDescent="0.2">
      <c r="A133" s="31"/>
      <c r="B133" s="34"/>
      <c r="C133" s="37"/>
      <c r="D133" s="40"/>
      <c r="E133" s="43"/>
      <c r="F133" s="46"/>
      <c r="G133" s="15">
        <v>3</v>
      </c>
      <c r="H133" s="13" t="s">
        <v>158</v>
      </c>
      <c r="I133" s="49"/>
      <c r="J133" s="28">
        <f>IF(A133="",J132,A133)</f>
        <v>40</v>
      </c>
      <c r="K133" s="28" t="str">
        <f>IF(B133="",K132,B133)</f>
        <v>QS827</v>
      </c>
      <c r="L133" s="28" t="str">
        <f>IF(C133="",L132,C133)</f>
        <v>Por qué motivo la niña(o) no usa lentes o anteojos siempre</v>
      </c>
      <c r="M133" s="28" t="str">
        <f>IF(D133="",M132,D133)</f>
        <v>N</v>
      </c>
      <c r="N133" s="28">
        <f>IF(E133="",N132,E133)</f>
        <v>1</v>
      </c>
      <c r="O133" s="28" t="str">
        <f>IF(F133="",O132,F133)</f>
        <v>1:4, 6, 8</v>
      </c>
      <c r="P133" s="28">
        <f>IF(G133="",P132,G133)</f>
        <v>3</v>
      </c>
      <c r="Q133" s="28" t="str">
        <f>IF(H133="",Q132,H133)</f>
        <v>No le gustan</v>
      </c>
      <c r="R133" s="28" t="str">
        <f>IF(I133="",R132,I133)</f>
        <v>null</v>
      </c>
      <c r="S133" s="28"/>
    </row>
    <row r="134" spans="1:19" ht="8.25" customHeight="1" x14ac:dyDescent="0.2">
      <c r="A134" s="31"/>
      <c r="B134" s="34"/>
      <c r="C134" s="37"/>
      <c r="D134" s="40"/>
      <c r="E134" s="43"/>
      <c r="F134" s="46"/>
      <c r="G134" s="15">
        <v>4</v>
      </c>
      <c r="H134" s="13" t="s">
        <v>159</v>
      </c>
      <c r="I134" s="49"/>
      <c r="J134" s="28">
        <f>IF(A134="",J133,A134)</f>
        <v>40</v>
      </c>
      <c r="K134" s="28" t="str">
        <f>IF(B134="",K133,B134)</f>
        <v>QS827</v>
      </c>
      <c r="L134" s="28" t="str">
        <f>IF(C134="",L133,C134)</f>
        <v>Por qué motivo la niña(o) no usa lentes o anteojos siempre</v>
      </c>
      <c r="M134" s="28" t="str">
        <f>IF(D134="",M133,D134)</f>
        <v>N</v>
      </c>
      <c r="N134" s="28">
        <f>IF(E134="",N133,E134)</f>
        <v>1</v>
      </c>
      <c r="O134" s="28" t="str">
        <f>IF(F134="",O133,F134)</f>
        <v>1:4, 6, 8</v>
      </c>
      <c r="P134" s="28">
        <f>IF(G134="",P133,G134)</f>
        <v>4</v>
      </c>
      <c r="Q134" s="28" t="str">
        <f>IF(H134="",Q133,H134)</f>
        <v>Le molestan en el colegio</v>
      </c>
      <c r="R134" s="28" t="str">
        <f>IF(I134="",R133,I134)</f>
        <v>null</v>
      </c>
      <c r="S134" s="28"/>
    </row>
    <row r="135" spans="1:19" ht="8.25" customHeight="1" x14ac:dyDescent="0.2">
      <c r="A135" s="31"/>
      <c r="B135" s="34"/>
      <c r="C135" s="37"/>
      <c r="D135" s="40"/>
      <c r="E135" s="43"/>
      <c r="F135" s="46"/>
      <c r="G135" s="15">
        <v>6</v>
      </c>
      <c r="H135" s="13" t="s">
        <v>95</v>
      </c>
      <c r="I135" s="49"/>
      <c r="J135" s="28">
        <f>IF(A135="",J134,A135)</f>
        <v>40</v>
      </c>
      <c r="K135" s="28" t="str">
        <f>IF(B135="",K134,B135)</f>
        <v>QS827</v>
      </c>
      <c r="L135" s="28" t="str">
        <f>IF(C135="",L134,C135)</f>
        <v>Por qué motivo la niña(o) no usa lentes o anteojos siempre</v>
      </c>
      <c r="M135" s="28" t="str">
        <f>IF(D135="",M134,D135)</f>
        <v>N</v>
      </c>
      <c r="N135" s="28">
        <f>IF(E135="",N134,E135)</f>
        <v>1</v>
      </c>
      <c r="O135" s="28" t="str">
        <f>IF(F135="",O134,F135)</f>
        <v>1:4, 6, 8</v>
      </c>
      <c r="P135" s="28">
        <f>IF(G135="",P134,G135)</f>
        <v>6</v>
      </c>
      <c r="Q135" s="28" t="str">
        <f>IF(H135="",Q134,H135)</f>
        <v>Otro</v>
      </c>
      <c r="R135" s="28" t="str">
        <f>IF(I135="",R134,I135)</f>
        <v>null</v>
      </c>
      <c r="S135" s="28"/>
    </row>
    <row r="136" spans="1:19" ht="8.25" customHeight="1" x14ac:dyDescent="0.2">
      <c r="A136" s="32"/>
      <c r="B136" s="35"/>
      <c r="C136" s="38"/>
      <c r="D136" s="41"/>
      <c r="E136" s="44"/>
      <c r="F136" s="47"/>
      <c r="G136" s="15">
        <v>8</v>
      </c>
      <c r="H136" s="13" t="s">
        <v>99</v>
      </c>
      <c r="I136" s="50"/>
      <c r="J136" s="28">
        <f>IF(A136="",J135,A136)</f>
        <v>40</v>
      </c>
      <c r="K136" s="28" t="str">
        <f>IF(B136="",K135,B136)</f>
        <v>QS827</v>
      </c>
      <c r="L136" s="28" t="str">
        <f>IF(C136="",L135,C136)</f>
        <v>Por qué motivo la niña(o) no usa lentes o anteojos siempre</v>
      </c>
      <c r="M136" s="28" t="str">
        <f>IF(D136="",M135,D136)</f>
        <v>N</v>
      </c>
      <c r="N136" s="28">
        <f>IF(E136="",N135,E136)</f>
        <v>1</v>
      </c>
      <c r="O136" s="28" t="str">
        <f>IF(F136="",O135,F136)</f>
        <v>1:4, 6, 8</v>
      </c>
      <c r="P136" s="28">
        <f>IF(G136="",P135,G136)</f>
        <v>8</v>
      </c>
      <c r="Q136" s="28" t="str">
        <f>IF(H136="",Q135,H136)</f>
        <v>No sabe/no recuerda</v>
      </c>
      <c r="R136" s="28" t="str">
        <f>IF(I136="",R135,I136)</f>
        <v>null</v>
      </c>
      <c r="S136" s="28"/>
    </row>
    <row r="137" spans="1:19" ht="8.25" customHeight="1" x14ac:dyDescent="0.2">
      <c r="A137" s="30">
        <v>41</v>
      </c>
      <c r="B137" s="33" t="s">
        <v>170</v>
      </c>
      <c r="C137" s="36" t="s">
        <v>171</v>
      </c>
      <c r="D137" s="39" t="s">
        <v>11</v>
      </c>
      <c r="E137" s="42">
        <v>1</v>
      </c>
      <c r="F137" s="45" t="s">
        <v>172</v>
      </c>
      <c r="G137" s="15">
        <v>1</v>
      </c>
      <c r="H137" s="13" t="s">
        <v>69</v>
      </c>
      <c r="I137" s="48" t="s">
        <v>218</v>
      </c>
      <c r="J137" s="28">
        <f>IF(A137="",J136,A137)</f>
        <v>41</v>
      </c>
      <c r="K137" s="28" t="str">
        <f>IF(B137="",K136,B137)</f>
        <v>QS828</v>
      </c>
      <c r="L137" s="28" t="str">
        <f>IF(C137="",L136,C137)</f>
        <v>La niña(o) ve televisión/computadora/laptop/tablet muy cerca, a menos de 30 cm</v>
      </c>
      <c r="M137" s="28" t="str">
        <f>IF(D137="",M136,D137)</f>
        <v>N</v>
      </c>
      <c r="N137" s="28">
        <f>IF(E137="",N136,E137)</f>
        <v>1</v>
      </c>
      <c r="O137" s="28" t="str">
        <f>IF(F137="",O136,F137)</f>
        <v>1:3, 8</v>
      </c>
      <c r="P137" s="28">
        <f>IF(G137="",P136,G137)</f>
        <v>1</v>
      </c>
      <c r="Q137" s="28" t="str">
        <f>IF(H137="",Q136,H137)</f>
        <v>Si</v>
      </c>
      <c r="R137" s="28" t="str">
        <f>IF(I137="",R136,I137)</f>
        <v>null</v>
      </c>
      <c r="S137" s="28"/>
    </row>
    <row r="138" spans="1:19" ht="8.25" customHeight="1" x14ac:dyDescent="0.2">
      <c r="A138" s="31"/>
      <c r="B138" s="34"/>
      <c r="C138" s="37"/>
      <c r="D138" s="40"/>
      <c r="E138" s="43"/>
      <c r="F138" s="46"/>
      <c r="G138" s="15">
        <v>2</v>
      </c>
      <c r="H138" s="13" t="s">
        <v>70</v>
      </c>
      <c r="I138" s="49"/>
      <c r="J138" s="28">
        <f>IF(A138="",J137,A138)</f>
        <v>41</v>
      </c>
      <c r="K138" s="28" t="str">
        <f>IF(B138="",K137,B138)</f>
        <v>QS828</v>
      </c>
      <c r="L138" s="28" t="str">
        <f>IF(C138="",L137,C138)</f>
        <v>La niña(o) ve televisión/computadora/laptop/tablet muy cerca, a menos de 30 cm</v>
      </c>
      <c r="M138" s="28" t="str">
        <f>IF(D138="",M137,D138)</f>
        <v>N</v>
      </c>
      <c r="N138" s="28">
        <f>IF(E138="",N137,E138)</f>
        <v>1</v>
      </c>
      <c r="O138" s="28" t="str">
        <f>IF(F138="",O137,F138)</f>
        <v>1:3, 8</v>
      </c>
      <c r="P138" s="28">
        <f>IF(G138="",P137,G138)</f>
        <v>2</v>
      </c>
      <c r="Q138" s="28" t="str">
        <f>IF(H138="",Q137,H138)</f>
        <v>No</v>
      </c>
      <c r="R138" s="28" t="str">
        <f>IF(I138="",R137,I138)</f>
        <v>null</v>
      </c>
      <c r="S138" s="28"/>
    </row>
    <row r="139" spans="1:19" ht="8.25" customHeight="1" x14ac:dyDescent="0.2">
      <c r="A139" s="31"/>
      <c r="B139" s="34"/>
      <c r="C139" s="37"/>
      <c r="D139" s="40"/>
      <c r="E139" s="43"/>
      <c r="F139" s="46"/>
      <c r="G139" s="15">
        <v>3</v>
      </c>
      <c r="H139" s="13" t="s">
        <v>173</v>
      </c>
      <c r="I139" s="49"/>
      <c r="J139" s="28">
        <f>IF(A139="",J138,A139)</f>
        <v>41</v>
      </c>
      <c r="K139" s="28" t="str">
        <f>IF(B139="",K138,B139)</f>
        <v>QS828</v>
      </c>
      <c r="L139" s="28" t="str">
        <f>IF(C139="",L138,C139)</f>
        <v>La niña(o) ve televisión/computadora/laptop/tablet muy cerca, a menos de 30 cm</v>
      </c>
      <c r="M139" s="28" t="str">
        <f>IF(D139="",M138,D139)</f>
        <v>N</v>
      </c>
      <c r="N139" s="28">
        <f>IF(E139="",N138,E139)</f>
        <v>1</v>
      </c>
      <c r="O139" s="28" t="str">
        <f>IF(F139="",O138,F139)</f>
        <v>1:3, 8</v>
      </c>
      <c r="P139" s="28">
        <f>IF(G139="",P138,G139)</f>
        <v>3</v>
      </c>
      <c r="Q139" s="28" t="str">
        <f>IF(H139="",Q138,H139)</f>
        <v>No ve TV/PC/etc</v>
      </c>
      <c r="R139" s="28" t="str">
        <f>IF(I139="",R138,I139)</f>
        <v>null</v>
      </c>
      <c r="S139" s="28"/>
    </row>
    <row r="140" spans="1:19" ht="8.25" customHeight="1" x14ac:dyDescent="0.2">
      <c r="A140" s="32"/>
      <c r="B140" s="35"/>
      <c r="C140" s="38"/>
      <c r="D140" s="41"/>
      <c r="E140" s="44"/>
      <c r="F140" s="47"/>
      <c r="G140" s="15">
        <v>8</v>
      </c>
      <c r="H140" s="13" t="s">
        <v>76</v>
      </c>
      <c r="I140" s="50"/>
      <c r="J140" s="28">
        <f>IF(A140="",J139,A140)</f>
        <v>41</v>
      </c>
      <c r="K140" s="28" t="str">
        <f>IF(B140="",K139,B140)</f>
        <v>QS828</v>
      </c>
      <c r="L140" s="28" t="str">
        <f>IF(C140="",L139,C140)</f>
        <v>La niña(o) ve televisión/computadora/laptop/tablet muy cerca, a menos de 30 cm</v>
      </c>
      <c r="M140" s="28" t="str">
        <f>IF(D140="",M139,D140)</f>
        <v>N</v>
      </c>
      <c r="N140" s="28">
        <f>IF(E140="",N139,E140)</f>
        <v>1</v>
      </c>
      <c r="O140" s="28" t="str">
        <f>IF(F140="",O139,F140)</f>
        <v>1:3, 8</v>
      </c>
      <c r="P140" s="28">
        <f>IF(G140="",P139,G140)</f>
        <v>8</v>
      </c>
      <c r="Q140" s="28" t="str">
        <f>IF(H140="",Q139,H140)</f>
        <v>No sabe/No recuerda</v>
      </c>
      <c r="R140" s="28" t="str">
        <f>IF(I140="",R139,I140)</f>
        <v>null</v>
      </c>
      <c r="S140" s="28"/>
    </row>
    <row r="141" spans="1:19" ht="8.25" customHeight="1" x14ac:dyDescent="0.2">
      <c r="A141" s="30">
        <v>42</v>
      </c>
      <c r="B141" s="33" t="s">
        <v>174</v>
      </c>
      <c r="C141" s="54" t="s">
        <v>175</v>
      </c>
      <c r="D141" s="39" t="s">
        <v>11</v>
      </c>
      <c r="E141" s="42">
        <v>1</v>
      </c>
      <c r="F141" s="45" t="s">
        <v>162</v>
      </c>
      <c r="G141" s="15">
        <v>1</v>
      </c>
      <c r="H141" s="13" t="s">
        <v>176</v>
      </c>
      <c r="I141" s="51" t="s">
        <v>218</v>
      </c>
      <c r="J141" s="28">
        <f>IF(A141="",J140,A141)</f>
        <v>42</v>
      </c>
      <c r="K141" s="28" t="str">
        <f>IF(B141="",K140,B141)</f>
        <v>QS829</v>
      </c>
      <c r="L141" s="28" t="str">
        <f>IF(C141="",L140,C141)</f>
        <v>Cuando la niña(o) está en un lugar sin techo, haga o no haga calor, con qué frecuencia usa gorro con visera, sombrero o lentes de sol nunca, a veces, siempre</v>
      </c>
      <c r="M141" s="28" t="str">
        <f>IF(D141="",M140,D141)</f>
        <v>N</v>
      </c>
      <c r="N141" s="28">
        <f>IF(E141="",N140,E141)</f>
        <v>1</v>
      </c>
      <c r="O141" s="28" t="str">
        <f>IF(F141="",O140,F141)</f>
        <v>1:3</v>
      </c>
      <c r="P141" s="28">
        <f>IF(G141="",P140,G141)</f>
        <v>1</v>
      </c>
      <c r="Q141" s="28" t="str">
        <f>IF(H141="",Q140,H141)</f>
        <v>Nunca</v>
      </c>
      <c r="R141" s="28" t="str">
        <f>IF(I141="",R140,I141)</f>
        <v>null</v>
      </c>
      <c r="S141" s="28"/>
    </row>
    <row r="142" spans="1:19" ht="8.25" customHeight="1" x14ac:dyDescent="0.2">
      <c r="A142" s="31"/>
      <c r="B142" s="34"/>
      <c r="C142" s="55"/>
      <c r="D142" s="40"/>
      <c r="E142" s="43"/>
      <c r="F142" s="46"/>
      <c r="G142" s="15">
        <v>2</v>
      </c>
      <c r="H142" s="13" t="s">
        <v>163</v>
      </c>
      <c r="I142" s="52"/>
      <c r="J142" s="28">
        <f>IF(A142="",J141,A142)</f>
        <v>42</v>
      </c>
      <c r="K142" s="28" t="str">
        <f>IF(B142="",K141,B142)</f>
        <v>QS829</v>
      </c>
      <c r="L142" s="28" t="str">
        <f>IF(C142="",L141,C142)</f>
        <v>Cuando la niña(o) está en un lugar sin techo, haga o no haga calor, con qué frecuencia usa gorro con visera, sombrero o lentes de sol nunca, a veces, siempre</v>
      </c>
      <c r="M142" s="28" t="str">
        <f>IF(D142="",M141,D142)</f>
        <v>N</v>
      </c>
      <c r="N142" s="28">
        <f>IF(E142="",N141,E142)</f>
        <v>1</v>
      </c>
      <c r="O142" s="28" t="str">
        <f>IF(F142="",O141,F142)</f>
        <v>1:3</v>
      </c>
      <c r="P142" s="28">
        <f>IF(G142="",P141,G142)</f>
        <v>2</v>
      </c>
      <c r="Q142" s="28" t="str">
        <f>IF(H142="",Q141,H142)</f>
        <v>A veces</v>
      </c>
      <c r="R142" s="28" t="str">
        <f>IF(I142="",R141,I142)</f>
        <v>null</v>
      </c>
      <c r="S142" s="28"/>
    </row>
    <row r="143" spans="1:19" ht="8.25" customHeight="1" x14ac:dyDescent="0.2">
      <c r="A143" s="32"/>
      <c r="B143" s="35"/>
      <c r="C143" s="56"/>
      <c r="D143" s="41"/>
      <c r="E143" s="44"/>
      <c r="F143" s="47"/>
      <c r="G143" s="15">
        <v>3</v>
      </c>
      <c r="H143" s="13" t="s">
        <v>165</v>
      </c>
      <c r="I143" s="53"/>
      <c r="J143" s="28">
        <f>IF(A143="",J142,A143)</f>
        <v>42</v>
      </c>
      <c r="K143" s="28" t="str">
        <f>IF(B143="",K142,B143)</f>
        <v>QS829</v>
      </c>
      <c r="L143" s="28" t="str">
        <f>IF(C143="",L142,C143)</f>
        <v>Cuando la niña(o) está en un lugar sin techo, haga o no haga calor, con qué frecuencia usa gorro con visera, sombrero o lentes de sol nunca, a veces, siempre</v>
      </c>
      <c r="M143" s="28" t="str">
        <f>IF(D143="",M142,D143)</f>
        <v>N</v>
      </c>
      <c r="N143" s="28">
        <f>IF(E143="",N142,E143)</f>
        <v>1</v>
      </c>
      <c r="O143" s="28" t="str">
        <f>IF(F143="",O142,F143)</f>
        <v>1:3</v>
      </c>
      <c r="P143" s="28">
        <f>IF(G143="",P142,G143)</f>
        <v>3</v>
      </c>
      <c r="Q143" s="28" t="str">
        <f>IF(H143="",Q142,H143)</f>
        <v>Siempre</v>
      </c>
      <c r="R143" s="28" t="str">
        <f>IF(I143="",R142,I143)</f>
        <v>null</v>
      </c>
      <c r="S143" s="28"/>
    </row>
    <row r="144" spans="1:19" ht="8.25" customHeight="1" x14ac:dyDescent="0.2">
      <c r="A144" s="30">
        <v>43</v>
      </c>
      <c r="B144" s="33" t="s">
        <v>177</v>
      </c>
      <c r="C144" s="36" t="s">
        <v>178</v>
      </c>
      <c r="D144" s="39" t="s">
        <v>11</v>
      </c>
      <c r="E144" s="42">
        <v>1</v>
      </c>
      <c r="F144" s="45" t="s">
        <v>162</v>
      </c>
      <c r="G144" s="15">
        <v>1</v>
      </c>
      <c r="H144" s="13" t="s">
        <v>69</v>
      </c>
      <c r="I144" s="51" t="s">
        <v>218</v>
      </c>
      <c r="J144" s="28">
        <f>IF(A144="",J143,A144)</f>
        <v>43</v>
      </c>
      <c r="K144" s="28" t="str">
        <f>IF(B144="",K143,B144)</f>
        <v>QS831</v>
      </c>
      <c r="L144" s="28" t="str">
        <f>IF(C144="",L143,C144)</f>
        <v>Considera que la niña(o) tiene buena iluminación en el ambiente donde lee</v>
      </c>
      <c r="M144" s="28" t="str">
        <f>IF(D144="",M143,D144)</f>
        <v>N</v>
      </c>
      <c r="N144" s="28">
        <f>IF(E144="",N143,E144)</f>
        <v>1</v>
      </c>
      <c r="O144" s="28" t="str">
        <f>IF(F144="",O143,F144)</f>
        <v>1:3</v>
      </c>
      <c r="P144" s="28">
        <f>IF(G144="",P143,G144)</f>
        <v>1</v>
      </c>
      <c r="Q144" s="28" t="str">
        <f>IF(H144="",Q143,H144)</f>
        <v>Si</v>
      </c>
      <c r="R144" s="28" t="str">
        <f>IF(I144="",R143,I144)</f>
        <v>null</v>
      </c>
      <c r="S144" s="28"/>
    </row>
    <row r="145" spans="1:19" ht="8.25" customHeight="1" x14ac:dyDescent="0.2">
      <c r="A145" s="31"/>
      <c r="B145" s="34"/>
      <c r="C145" s="37"/>
      <c r="D145" s="40"/>
      <c r="E145" s="43"/>
      <c r="F145" s="46"/>
      <c r="G145" s="15">
        <v>2</v>
      </c>
      <c r="H145" s="13" t="s">
        <v>70</v>
      </c>
      <c r="I145" s="52"/>
      <c r="J145" s="28">
        <f>IF(A145="",J144,A145)</f>
        <v>43</v>
      </c>
      <c r="K145" s="28" t="str">
        <f>IF(B145="",K144,B145)</f>
        <v>QS831</v>
      </c>
      <c r="L145" s="28" t="str">
        <f>IF(C145="",L144,C145)</f>
        <v>Considera que la niña(o) tiene buena iluminación en el ambiente donde lee</v>
      </c>
      <c r="M145" s="28" t="str">
        <f>IF(D145="",M144,D145)</f>
        <v>N</v>
      </c>
      <c r="N145" s="28">
        <f>IF(E145="",N144,E145)</f>
        <v>1</v>
      </c>
      <c r="O145" s="28" t="str">
        <f>IF(F145="",O144,F145)</f>
        <v>1:3</v>
      </c>
      <c r="P145" s="28">
        <f>IF(G145="",P144,G145)</f>
        <v>2</v>
      </c>
      <c r="Q145" s="28" t="str">
        <f>IF(H145="",Q144,H145)</f>
        <v>No</v>
      </c>
      <c r="R145" s="28" t="str">
        <f>IF(I145="",R144,I145)</f>
        <v>null</v>
      </c>
      <c r="S145" s="28"/>
    </row>
    <row r="146" spans="1:19" ht="8.25" customHeight="1" x14ac:dyDescent="0.2">
      <c r="A146" s="32"/>
      <c r="B146" s="35"/>
      <c r="C146" s="38"/>
      <c r="D146" s="41"/>
      <c r="E146" s="44"/>
      <c r="F146" s="47"/>
      <c r="G146" s="15">
        <v>3</v>
      </c>
      <c r="H146" s="13" t="s">
        <v>179</v>
      </c>
      <c r="I146" s="53"/>
      <c r="J146" s="28">
        <f>IF(A146="",J145,A146)</f>
        <v>43</v>
      </c>
      <c r="K146" s="28" t="str">
        <f>IF(B146="",K145,B146)</f>
        <v>QS831</v>
      </c>
      <c r="L146" s="28" t="str">
        <f>IF(C146="",L145,C146)</f>
        <v>Considera que la niña(o) tiene buena iluminación en el ambiente donde lee</v>
      </c>
      <c r="M146" s="28" t="str">
        <f>IF(D146="",M145,D146)</f>
        <v>N</v>
      </c>
      <c r="N146" s="28">
        <f>IF(E146="",N145,E146)</f>
        <v>1</v>
      </c>
      <c r="O146" s="28" t="str">
        <f>IF(F146="",O145,F146)</f>
        <v>1:3</v>
      </c>
      <c r="P146" s="28">
        <f>IF(G146="",P145,G146)</f>
        <v>3</v>
      </c>
      <c r="Q146" s="28" t="str">
        <f>IF(H146="",Q145,H146)</f>
        <v>No sabe leer</v>
      </c>
      <c r="R146" s="28" t="str">
        <f>IF(I146="",R145,I146)</f>
        <v>null</v>
      </c>
      <c r="S146" s="28"/>
    </row>
    <row r="147" spans="1:19" ht="8.25" customHeight="1" x14ac:dyDescent="0.2">
      <c r="A147" s="30">
        <v>44</v>
      </c>
      <c r="B147" s="33" t="s">
        <v>180</v>
      </c>
      <c r="C147" s="36" t="s">
        <v>181</v>
      </c>
      <c r="D147" s="39" t="s">
        <v>11</v>
      </c>
      <c r="E147" s="42">
        <v>1</v>
      </c>
      <c r="F147" s="45" t="s">
        <v>73</v>
      </c>
      <c r="G147" s="15">
        <v>1</v>
      </c>
      <c r="H147" s="13" t="s">
        <v>69</v>
      </c>
      <c r="I147" s="51" t="s">
        <v>218</v>
      </c>
      <c r="J147" s="28">
        <f>IF(A147="",J146,A147)</f>
        <v>44</v>
      </c>
      <c r="K147" s="28" t="str">
        <f>IF(B147="",K146,B147)</f>
        <v>QS832</v>
      </c>
      <c r="L147" s="28" t="str">
        <f>IF(C147="",L146,C147)</f>
        <v>La niña(o) acostumbra leer mientras está caminando, en el carro o mototaxi</v>
      </c>
      <c r="M147" s="28" t="str">
        <f>IF(D147="",M146,D147)</f>
        <v>N</v>
      </c>
      <c r="N147" s="28">
        <f>IF(E147="",N146,E147)</f>
        <v>1</v>
      </c>
      <c r="O147" s="28" t="str">
        <f>IF(F147="",O146,F147)</f>
        <v>1:2, 8</v>
      </c>
      <c r="P147" s="28">
        <f>IF(G147="",P146,G147)</f>
        <v>1</v>
      </c>
      <c r="Q147" s="28" t="str">
        <f>IF(H147="",Q146,H147)</f>
        <v>Si</v>
      </c>
      <c r="R147" s="28" t="str">
        <f>IF(I147="",R146,I147)</f>
        <v>null</v>
      </c>
      <c r="S147" s="28"/>
    </row>
    <row r="148" spans="1:19" ht="8.25" customHeight="1" x14ac:dyDescent="0.2">
      <c r="A148" s="31"/>
      <c r="B148" s="34"/>
      <c r="C148" s="37"/>
      <c r="D148" s="40"/>
      <c r="E148" s="43"/>
      <c r="F148" s="46"/>
      <c r="G148" s="15">
        <v>2</v>
      </c>
      <c r="H148" s="13" t="s">
        <v>70</v>
      </c>
      <c r="I148" s="52"/>
      <c r="J148" s="28">
        <f>IF(A148="",J147,A148)</f>
        <v>44</v>
      </c>
      <c r="K148" s="28" t="str">
        <f>IF(B148="",K147,B148)</f>
        <v>QS832</v>
      </c>
      <c r="L148" s="28" t="str">
        <f>IF(C148="",L147,C148)</f>
        <v>La niña(o) acostumbra leer mientras está caminando, en el carro o mototaxi</v>
      </c>
      <c r="M148" s="28" t="str">
        <f>IF(D148="",M147,D148)</f>
        <v>N</v>
      </c>
      <c r="N148" s="28">
        <f>IF(E148="",N147,E148)</f>
        <v>1</v>
      </c>
      <c r="O148" s="28" t="str">
        <f>IF(F148="",O147,F148)</f>
        <v>1:2, 8</v>
      </c>
      <c r="P148" s="28">
        <f>IF(G148="",P147,G148)</f>
        <v>2</v>
      </c>
      <c r="Q148" s="28" t="str">
        <f>IF(H148="",Q147,H148)</f>
        <v>No</v>
      </c>
      <c r="R148" s="28" t="str">
        <f>IF(I148="",R147,I148)</f>
        <v>null</v>
      </c>
      <c r="S148" s="28"/>
    </row>
    <row r="149" spans="1:19" ht="8.25" customHeight="1" x14ac:dyDescent="0.2">
      <c r="A149" s="32"/>
      <c r="B149" s="35"/>
      <c r="C149" s="38"/>
      <c r="D149" s="41"/>
      <c r="E149" s="44"/>
      <c r="F149" s="47"/>
      <c r="G149" s="15">
        <v>8</v>
      </c>
      <c r="H149" s="13" t="s">
        <v>99</v>
      </c>
      <c r="I149" s="53"/>
      <c r="J149" s="28">
        <f>IF(A149="",J148,A149)</f>
        <v>44</v>
      </c>
      <c r="K149" s="28" t="str">
        <f>IF(B149="",K148,B149)</f>
        <v>QS832</v>
      </c>
      <c r="L149" s="28" t="str">
        <f>IF(C149="",L148,C149)</f>
        <v>La niña(o) acostumbra leer mientras está caminando, en el carro o mototaxi</v>
      </c>
      <c r="M149" s="28" t="str">
        <f>IF(D149="",M148,D149)</f>
        <v>N</v>
      </c>
      <c r="N149" s="28">
        <f>IF(E149="",N148,E149)</f>
        <v>1</v>
      </c>
      <c r="O149" s="28" t="str">
        <f>IF(F149="",O148,F149)</f>
        <v>1:2, 8</v>
      </c>
      <c r="P149" s="28">
        <f>IF(G149="",P148,G149)</f>
        <v>8</v>
      </c>
      <c r="Q149" s="28" t="str">
        <f>IF(H149="",Q148,H149)</f>
        <v>No sabe/no recuerda</v>
      </c>
      <c r="R149" s="28" t="str">
        <f>IF(I149="",R148,I149)</f>
        <v>null</v>
      </c>
      <c r="S149" s="28"/>
    </row>
    <row r="150" spans="1:19" ht="8.25" customHeight="1" x14ac:dyDescent="0.2">
      <c r="A150" s="30">
        <v>45</v>
      </c>
      <c r="B150" s="33" t="s">
        <v>182</v>
      </c>
      <c r="C150" s="36" t="s">
        <v>183</v>
      </c>
      <c r="D150" s="39" t="s">
        <v>11</v>
      </c>
      <c r="E150" s="42">
        <v>1</v>
      </c>
      <c r="F150" s="45" t="s">
        <v>73</v>
      </c>
      <c r="G150" s="15">
        <v>1</v>
      </c>
      <c r="H150" s="13" t="s">
        <v>69</v>
      </c>
      <c r="I150" s="51" t="s">
        <v>218</v>
      </c>
      <c r="J150" s="28">
        <f>IF(A150="",J149,A150)</f>
        <v>45</v>
      </c>
      <c r="K150" s="28" t="str">
        <f>IF(B150="",K149,B150)</f>
        <v>QS833</v>
      </c>
      <c r="L150" s="28" t="str">
        <f>IF(C150="",L149,C150)</f>
        <v>En los últimos 30 días, la niña(o) asistió a la escuela o colegio</v>
      </c>
      <c r="M150" s="28" t="str">
        <f>IF(D150="",M149,D150)</f>
        <v>N</v>
      </c>
      <c r="N150" s="28">
        <f>IF(E150="",N149,E150)</f>
        <v>1</v>
      </c>
      <c r="O150" s="28" t="str">
        <f>IF(F150="",O149,F150)</f>
        <v>1:2, 8</v>
      </c>
      <c r="P150" s="28">
        <f>IF(G150="",P149,G150)</f>
        <v>1</v>
      </c>
      <c r="Q150" s="28" t="str">
        <f>IF(H150="",Q149,H150)</f>
        <v>Si</v>
      </c>
      <c r="R150" s="28" t="str">
        <f>IF(I150="",R149,I150)</f>
        <v>null</v>
      </c>
      <c r="S150" s="28"/>
    </row>
    <row r="151" spans="1:19" ht="8.25" customHeight="1" x14ac:dyDescent="0.2">
      <c r="A151" s="31"/>
      <c r="B151" s="34"/>
      <c r="C151" s="37"/>
      <c r="D151" s="40"/>
      <c r="E151" s="43"/>
      <c r="F151" s="46"/>
      <c r="G151" s="15">
        <v>2</v>
      </c>
      <c r="H151" s="13" t="s">
        <v>70</v>
      </c>
      <c r="I151" s="52"/>
      <c r="J151" s="28">
        <f>IF(A151="",J150,A151)</f>
        <v>45</v>
      </c>
      <c r="K151" s="28" t="str">
        <f>IF(B151="",K150,B151)</f>
        <v>QS833</v>
      </c>
      <c r="L151" s="28" t="str">
        <f>IF(C151="",L150,C151)</f>
        <v>En los últimos 30 días, la niña(o) asistió a la escuela o colegio</v>
      </c>
      <c r="M151" s="28" t="str">
        <f>IF(D151="",M150,D151)</f>
        <v>N</v>
      </c>
      <c r="N151" s="28">
        <f>IF(E151="",N150,E151)</f>
        <v>1</v>
      </c>
      <c r="O151" s="28" t="str">
        <f>IF(F151="",O150,F151)</f>
        <v>1:2, 8</v>
      </c>
      <c r="P151" s="28">
        <f>IF(G151="",P150,G151)</f>
        <v>2</v>
      </c>
      <c r="Q151" s="28" t="str">
        <f>IF(H151="",Q150,H151)</f>
        <v>No</v>
      </c>
      <c r="R151" s="28" t="str">
        <f>IF(I151="",R150,I151)</f>
        <v>null</v>
      </c>
      <c r="S151" s="28"/>
    </row>
    <row r="152" spans="1:19" ht="8.25" customHeight="1" x14ac:dyDescent="0.2">
      <c r="A152" s="32"/>
      <c r="B152" s="35"/>
      <c r="C152" s="38"/>
      <c r="D152" s="41"/>
      <c r="E152" s="44"/>
      <c r="F152" s="47"/>
      <c r="G152" s="15">
        <v>8</v>
      </c>
      <c r="H152" s="13" t="s">
        <v>99</v>
      </c>
      <c r="I152" s="53"/>
      <c r="J152" s="28">
        <f>IF(A152="",J151,A152)</f>
        <v>45</v>
      </c>
      <c r="K152" s="28" t="str">
        <f>IF(B152="",K151,B152)</f>
        <v>QS833</v>
      </c>
      <c r="L152" s="28" t="str">
        <f>IF(C152="",L151,C152)</f>
        <v>En los últimos 30 días, la niña(o) asistió a la escuela o colegio</v>
      </c>
      <c r="M152" s="28" t="str">
        <f>IF(D152="",M151,D152)</f>
        <v>N</v>
      </c>
      <c r="N152" s="28">
        <f>IF(E152="",N151,E152)</f>
        <v>1</v>
      </c>
      <c r="O152" s="28" t="str">
        <f>IF(F152="",O151,F152)</f>
        <v>1:2, 8</v>
      </c>
      <c r="P152" s="28">
        <f>IF(G152="",P151,G152)</f>
        <v>8</v>
      </c>
      <c r="Q152" s="28" t="str">
        <f>IF(H152="",Q151,H152)</f>
        <v>No sabe/no recuerda</v>
      </c>
      <c r="R152" s="28" t="str">
        <f>IF(I152="",R151,I152)</f>
        <v>null</v>
      </c>
      <c r="S152" s="28"/>
    </row>
    <row r="153" spans="1:19" ht="8.25" customHeight="1" x14ac:dyDescent="0.2">
      <c r="A153" s="30">
        <v>46</v>
      </c>
      <c r="B153" s="33" t="s">
        <v>184</v>
      </c>
      <c r="C153" s="36" t="s">
        <v>185</v>
      </c>
      <c r="D153" s="39" t="s">
        <v>11</v>
      </c>
      <c r="E153" s="42">
        <v>1</v>
      </c>
      <c r="F153" s="45" t="s">
        <v>186</v>
      </c>
      <c r="G153" s="15">
        <v>1</v>
      </c>
      <c r="H153" s="13" t="s">
        <v>176</v>
      </c>
      <c r="I153" s="48" t="s">
        <v>218</v>
      </c>
      <c r="J153" s="28">
        <f>IF(A153="",J152,A153)</f>
        <v>46</v>
      </c>
      <c r="K153" s="28" t="str">
        <f>IF(B153="",K152,B153)</f>
        <v>QS834</v>
      </c>
      <c r="L153" s="28" t="str">
        <f>IF(C153="",L152,C153)</f>
        <v>En los últimos 30 días, cuántas veces la niña(o) fue golpeado por un profesor(a)</v>
      </c>
      <c r="M153" s="28" t="str">
        <f>IF(D153="",M152,D153)</f>
        <v>N</v>
      </c>
      <c r="N153" s="28">
        <f>IF(E153="",N152,E153)</f>
        <v>1</v>
      </c>
      <c r="O153" s="28" t="str">
        <f>IF(F153="",O152,F153)</f>
        <v>1:4, 8</v>
      </c>
      <c r="P153" s="28">
        <f>IF(G153="",P152,G153)</f>
        <v>1</v>
      </c>
      <c r="Q153" s="28" t="str">
        <f>IF(H153="",Q152,H153)</f>
        <v>Nunca</v>
      </c>
      <c r="R153" s="28" t="str">
        <f>IF(I153="",R152,I153)</f>
        <v>null</v>
      </c>
      <c r="S153" s="28"/>
    </row>
    <row r="154" spans="1:19" ht="8.25" customHeight="1" x14ac:dyDescent="0.2">
      <c r="A154" s="31"/>
      <c r="B154" s="34"/>
      <c r="C154" s="37"/>
      <c r="D154" s="40"/>
      <c r="E154" s="43"/>
      <c r="F154" s="46"/>
      <c r="G154" s="15">
        <v>2</v>
      </c>
      <c r="H154" s="13" t="s">
        <v>187</v>
      </c>
      <c r="I154" s="49"/>
      <c r="J154" s="28">
        <f>IF(A154="",J153,A154)</f>
        <v>46</v>
      </c>
      <c r="K154" s="28" t="str">
        <f>IF(B154="",K153,B154)</f>
        <v>QS834</v>
      </c>
      <c r="L154" s="28" t="str">
        <f>IF(C154="",L153,C154)</f>
        <v>En los últimos 30 días, cuántas veces la niña(o) fue golpeado por un profesor(a)</v>
      </c>
      <c r="M154" s="28" t="str">
        <f>IF(D154="",M153,D154)</f>
        <v>N</v>
      </c>
      <c r="N154" s="28">
        <f>IF(E154="",N153,E154)</f>
        <v>1</v>
      </c>
      <c r="O154" s="28" t="str">
        <f>IF(F154="",O153,F154)</f>
        <v>1:4, 8</v>
      </c>
      <c r="P154" s="28">
        <f>IF(G154="",P153,G154)</f>
        <v>2</v>
      </c>
      <c r="Q154" s="28" t="str">
        <f>IF(H154="",Q153,H154)</f>
        <v>Rara vez (1 a 2 veces)</v>
      </c>
      <c r="R154" s="28" t="str">
        <f>IF(I154="",R153,I154)</f>
        <v>null</v>
      </c>
      <c r="S154" s="28"/>
    </row>
    <row r="155" spans="1:19" ht="8.25" customHeight="1" x14ac:dyDescent="0.2">
      <c r="A155" s="31"/>
      <c r="B155" s="34"/>
      <c r="C155" s="37"/>
      <c r="D155" s="40"/>
      <c r="E155" s="43"/>
      <c r="F155" s="46"/>
      <c r="G155" s="15">
        <v>3</v>
      </c>
      <c r="H155" s="13" t="s">
        <v>188</v>
      </c>
      <c r="I155" s="49"/>
      <c r="J155" s="28">
        <f>IF(A155="",J154,A155)</f>
        <v>46</v>
      </c>
      <c r="K155" s="28" t="str">
        <f>IF(B155="",K154,B155)</f>
        <v>QS834</v>
      </c>
      <c r="L155" s="28" t="str">
        <f>IF(C155="",L154,C155)</f>
        <v>En los últimos 30 días, cuántas veces la niña(o) fue golpeado por un profesor(a)</v>
      </c>
      <c r="M155" s="28" t="str">
        <f>IF(D155="",M154,D155)</f>
        <v>N</v>
      </c>
      <c r="N155" s="28">
        <f>IF(E155="",N154,E155)</f>
        <v>1</v>
      </c>
      <c r="O155" s="28" t="str">
        <f>IF(F155="",O154,F155)</f>
        <v>1:4, 8</v>
      </c>
      <c r="P155" s="28">
        <f>IF(G155="",P154,G155)</f>
        <v>3</v>
      </c>
      <c r="Q155" s="28" t="str">
        <f>IF(H155="",Q154,H155)</f>
        <v>A veces (3 a 5 veces)</v>
      </c>
      <c r="R155" s="28" t="str">
        <f>IF(I155="",R154,I155)</f>
        <v>null</v>
      </c>
      <c r="S155" s="28"/>
    </row>
    <row r="156" spans="1:19" ht="8.25" customHeight="1" x14ac:dyDescent="0.2">
      <c r="A156" s="31"/>
      <c r="B156" s="34"/>
      <c r="C156" s="37"/>
      <c r="D156" s="40"/>
      <c r="E156" s="43"/>
      <c r="F156" s="46"/>
      <c r="G156" s="15">
        <v>4</v>
      </c>
      <c r="H156" s="13" t="s">
        <v>189</v>
      </c>
      <c r="I156" s="49"/>
      <c r="J156" s="28">
        <f>IF(A156="",J155,A156)</f>
        <v>46</v>
      </c>
      <c r="K156" s="28" t="str">
        <f>IF(B156="",K155,B156)</f>
        <v>QS834</v>
      </c>
      <c r="L156" s="28" t="str">
        <f>IF(C156="",L155,C156)</f>
        <v>En los últimos 30 días, cuántas veces la niña(o) fue golpeado por un profesor(a)</v>
      </c>
      <c r="M156" s="28" t="str">
        <f>IF(D156="",M155,D156)</f>
        <v>N</v>
      </c>
      <c r="N156" s="28">
        <f>IF(E156="",N155,E156)</f>
        <v>1</v>
      </c>
      <c r="O156" s="28" t="str">
        <f>IF(F156="",O155,F156)</f>
        <v>1:4, 8</v>
      </c>
      <c r="P156" s="28">
        <f>IF(G156="",P155,G156)</f>
        <v>4</v>
      </c>
      <c r="Q156" s="28" t="str">
        <f>IF(H156="",Q155,H156)</f>
        <v>A menudo (6 veces o mas)</v>
      </c>
      <c r="R156" s="28" t="str">
        <f>IF(I156="",R155,I156)</f>
        <v>null</v>
      </c>
      <c r="S156" s="28"/>
    </row>
    <row r="157" spans="1:19" ht="8.25" customHeight="1" x14ac:dyDescent="0.2">
      <c r="A157" s="32"/>
      <c r="B157" s="35"/>
      <c r="C157" s="38"/>
      <c r="D157" s="41"/>
      <c r="E157" s="44"/>
      <c r="F157" s="47"/>
      <c r="G157" s="15">
        <v>8</v>
      </c>
      <c r="H157" s="13" t="s">
        <v>99</v>
      </c>
      <c r="I157" s="50"/>
      <c r="J157" s="28">
        <f>IF(A157="",J156,A157)</f>
        <v>46</v>
      </c>
      <c r="K157" s="28" t="str">
        <f>IF(B157="",K156,B157)</f>
        <v>QS834</v>
      </c>
      <c r="L157" s="28" t="str">
        <f>IF(C157="",L156,C157)</f>
        <v>En los últimos 30 días, cuántas veces la niña(o) fue golpeado por un profesor(a)</v>
      </c>
      <c r="M157" s="28" t="str">
        <f>IF(D157="",M156,D157)</f>
        <v>N</v>
      </c>
      <c r="N157" s="28">
        <f>IF(E157="",N156,E157)</f>
        <v>1</v>
      </c>
      <c r="O157" s="28" t="str">
        <f>IF(F157="",O156,F157)</f>
        <v>1:4, 8</v>
      </c>
      <c r="P157" s="28">
        <f>IF(G157="",P156,G157)</f>
        <v>8</v>
      </c>
      <c r="Q157" s="28" t="str">
        <f>IF(H157="",Q156,H157)</f>
        <v>No sabe/no recuerda</v>
      </c>
      <c r="R157" s="28" t="str">
        <f>IF(I157="",R156,I157)</f>
        <v>null</v>
      </c>
      <c r="S157" s="28"/>
    </row>
    <row r="158" spans="1:19" ht="8.25" customHeight="1" x14ac:dyDescent="0.2">
      <c r="A158" s="30">
        <v>47</v>
      </c>
      <c r="B158" s="33" t="s">
        <v>190</v>
      </c>
      <c r="C158" s="36" t="s">
        <v>191</v>
      </c>
      <c r="D158" s="39" t="s">
        <v>11</v>
      </c>
      <c r="E158" s="42">
        <v>1</v>
      </c>
      <c r="F158" s="45" t="s">
        <v>186</v>
      </c>
      <c r="G158" s="15">
        <v>1</v>
      </c>
      <c r="H158" s="13" t="s">
        <v>176</v>
      </c>
      <c r="I158" s="48" t="s">
        <v>218</v>
      </c>
      <c r="J158" s="28">
        <f>IF(A158="",J157,A158)</f>
        <v>47</v>
      </c>
      <c r="K158" s="28" t="str">
        <f>IF(B158="",K157,B158)</f>
        <v>QS835</v>
      </c>
      <c r="L158" s="28" t="str">
        <f>IF(C158="",L157,C158)</f>
        <v>En los últimos 30 días, cuántas veces la niña(o) fue golpeado(a) por otro estudiante</v>
      </c>
      <c r="M158" s="28" t="str">
        <f>IF(D158="",M157,D158)</f>
        <v>N</v>
      </c>
      <c r="N158" s="28">
        <f>IF(E158="",N157,E158)</f>
        <v>1</v>
      </c>
      <c r="O158" s="28" t="str">
        <f>IF(F158="",O157,F158)</f>
        <v>1:4, 8</v>
      </c>
      <c r="P158" s="28">
        <f>IF(G158="",P157,G158)</f>
        <v>1</v>
      </c>
      <c r="Q158" s="28" t="str">
        <f>IF(H158="",Q157,H158)</f>
        <v>Nunca</v>
      </c>
      <c r="R158" s="28" t="str">
        <f>IF(I158="",R157,I158)</f>
        <v>null</v>
      </c>
      <c r="S158" s="28"/>
    </row>
    <row r="159" spans="1:19" ht="8.25" customHeight="1" x14ac:dyDescent="0.2">
      <c r="A159" s="31"/>
      <c r="B159" s="34"/>
      <c r="C159" s="37"/>
      <c r="D159" s="40"/>
      <c r="E159" s="43"/>
      <c r="F159" s="46"/>
      <c r="G159" s="15">
        <v>2</v>
      </c>
      <c r="H159" s="13" t="s">
        <v>187</v>
      </c>
      <c r="I159" s="49"/>
      <c r="J159" s="28">
        <f>IF(A159="",J158,A159)</f>
        <v>47</v>
      </c>
      <c r="K159" s="28" t="str">
        <f>IF(B159="",K158,B159)</f>
        <v>QS835</v>
      </c>
      <c r="L159" s="28" t="str">
        <f>IF(C159="",L158,C159)</f>
        <v>En los últimos 30 días, cuántas veces la niña(o) fue golpeado(a) por otro estudiante</v>
      </c>
      <c r="M159" s="28" t="str">
        <f>IF(D159="",M158,D159)</f>
        <v>N</v>
      </c>
      <c r="N159" s="28">
        <f>IF(E159="",N158,E159)</f>
        <v>1</v>
      </c>
      <c r="O159" s="28" t="str">
        <f>IF(F159="",O158,F159)</f>
        <v>1:4, 8</v>
      </c>
      <c r="P159" s="28">
        <f>IF(G159="",P158,G159)</f>
        <v>2</v>
      </c>
      <c r="Q159" s="28" t="str">
        <f>IF(H159="",Q158,H159)</f>
        <v>Rara vez (1 a 2 veces)</v>
      </c>
      <c r="R159" s="28" t="str">
        <f>IF(I159="",R158,I159)</f>
        <v>null</v>
      </c>
      <c r="S159" s="28"/>
    </row>
    <row r="160" spans="1:19" ht="8.25" customHeight="1" x14ac:dyDescent="0.2">
      <c r="A160" s="31"/>
      <c r="B160" s="34"/>
      <c r="C160" s="37"/>
      <c r="D160" s="40"/>
      <c r="E160" s="43"/>
      <c r="F160" s="46"/>
      <c r="G160" s="15">
        <v>3</v>
      </c>
      <c r="H160" s="13" t="s">
        <v>188</v>
      </c>
      <c r="I160" s="49"/>
      <c r="J160" s="28">
        <f>IF(A160="",J159,A160)</f>
        <v>47</v>
      </c>
      <c r="K160" s="28" t="str">
        <f>IF(B160="",K159,B160)</f>
        <v>QS835</v>
      </c>
      <c r="L160" s="28" t="str">
        <f>IF(C160="",L159,C160)</f>
        <v>En los últimos 30 días, cuántas veces la niña(o) fue golpeado(a) por otro estudiante</v>
      </c>
      <c r="M160" s="28" t="str">
        <f>IF(D160="",M159,D160)</f>
        <v>N</v>
      </c>
      <c r="N160" s="28">
        <f>IF(E160="",N159,E160)</f>
        <v>1</v>
      </c>
      <c r="O160" s="28" t="str">
        <f>IF(F160="",O159,F160)</f>
        <v>1:4, 8</v>
      </c>
      <c r="P160" s="28">
        <f>IF(G160="",P159,G160)</f>
        <v>3</v>
      </c>
      <c r="Q160" s="28" t="str">
        <f>IF(H160="",Q159,H160)</f>
        <v>A veces (3 a 5 veces)</v>
      </c>
      <c r="R160" s="28" t="str">
        <f>IF(I160="",R159,I160)</f>
        <v>null</v>
      </c>
      <c r="S160" s="28"/>
    </row>
    <row r="161" spans="1:19" ht="8.25" customHeight="1" x14ac:dyDescent="0.2">
      <c r="A161" s="31"/>
      <c r="B161" s="34"/>
      <c r="C161" s="37"/>
      <c r="D161" s="40"/>
      <c r="E161" s="43"/>
      <c r="F161" s="46"/>
      <c r="G161" s="15">
        <v>4</v>
      </c>
      <c r="H161" s="13" t="s">
        <v>189</v>
      </c>
      <c r="I161" s="49"/>
      <c r="J161" s="28">
        <f>IF(A161="",J160,A161)</f>
        <v>47</v>
      </c>
      <c r="K161" s="28" t="str">
        <f>IF(B161="",K160,B161)</f>
        <v>QS835</v>
      </c>
      <c r="L161" s="28" t="str">
        <f>IF(C161="",L160,C161)</f>
        <v>En los últimos 30 días, cuántas veces la niña(o) fue golpeado(a) por otro estudiante</v>
      </c>
      <c r="M161" s="28" t="str">
        <f>IF(D161="",M160,D161)</f>
        <v>N</v>
      </c>
      <c r="N161" s="28">
        <f>IF(E161="",N160,E161)</f>
        <v>1</v>
      </c>
      <c r="O161" s="28" t="str">
        <f>IF(F161="",O160,F161)</f>
        <v>1:4, 8</v>
      </c>
      <c r="P161" s="28">
        <f>IF(G161="",P160,G161)</f>
        <v>4</v>
      </c>
      <c r="Q161" s="28" t="str">
        <f>IF(H161="",Q160,H161)</f>
        <v>A menudo (6 veces o mas)</v>
      </c>
      <c r="R161" s="28" t="str">
        <f>IF(I161="",R160,I161)</f>
        <v>null</v>
      </c>
      <c r="S161" s="28"/>
    </row>
    <row r="162" spans="1:19" ht="8.25" customHeight="1" x14ac:dyDescent="0.2">
      <c r="A162" s="32"/>
      <c r="B162" s="35"/>
      <c r="C162" s="38"/>
      <c r="D162" s="41"/>
      <c r="E162" s="44"/>
      <c r="F162" s="47"/>
      <c r="G162" s="15">
        <v>8</v>
      </c>
      <c r="H162" s="13" t="s">
        <v>99</v>
      </c>
      <c r="I162" s="50"/>
      <c r="J162" s="28">
        <f>IF(A162="",J161,A162)</f>
        <v>47</v>
      </c>
      <c r="K162" s="28" t="str">
        <f>IF(B162="",K161,B162)</f>
        <v>QS835</v>
      </c>
      <c r="L162" s="28" t="str">
        <f>IF(C162="",L161,C162)</f>
        <v>En los últimos 30 días, cuántas veces la niña(o) fue golpeado(a) por otro estudiante</v>
      </c>
      <c r="M162" s="28" t="str">
        <f>IF(D162="",M161,D162)</f>
        <v>N</v>
      </c>
      <c r="N162" s="28">
        <f>IF(E162="",N161,E162)</f>
        <v>1</v>
      </c>
      <c r="O162" s="28" t="str">
        <f>IF(F162="",O161,F162)</f>
        <v>1:4, 8</v>
      </c>
      <c r="P162" s="28">
        <f>IF(G162="",P161,G162)</f>
        <v>8</v>
      </c>
      <c r="Q162" s="28" t="str">
        <f>IF(H162="",Q161,H162)</f>
        <v>No sabe/no recuerda</v>
      </c>
      <c r="R162" s="28" t="str">
        <f>IF(I162="",R161,I162)</f>
        <v>null</v>
      </c>
      <c r="S162" s="28"/>
    </row>
    <row r="163" spans="1:19" ht="8.25" customHeight="1" x14ac:dyDescent="0.2">
      <c r="A163" s="30">
        <v>48</v>
      </c>
      <c r="B163" s="33" t="s">
        <v>192</v>
      </c>
      <c r="C163" s="36" t="s">
        <v>193</v>
      </c>
      <c r="D163" s="39" t="s">
        <v>11</v>
      </c>
      <c r="E163" s="42">
        <v>1</v>
      </c>
      <c r="F163" s="45" t="s">
        <v>73</v>
      </c>
      <c r="G163" s="15">
        <v>1</v>
      </c>
      <c r="H163" s="13" t="s">
        <v>69</v>
      </c>
      <c r="I163" s="51" t="s">
        <v>218</v>
      </c>
      <c r="J163" s="28">
        <f>IF(A163="",J162,A163)</f>
        <v>48</v>
      </c>
      <c r="K163" s="28" t="str">
        <f>IF(B163="",K162,B163)</f>
        <v>QS836</v>
      </c>
      <c r="L163" s="28" t="str">
        <f>IF(C163="",L162,C163)</f>
        <v>La niña(o) tiene confianza para contarle sus cosas con algún(a) profesor(a) del colegio</v>
      </c>
      <c r="M163" s="28" t="str">
        <f>IF(D163="",M162,D163)</f>
        <v>N</v>
      </c>
      <c r="N163" s="28">
        <f>IF(E163="",N162,E163)</f>
        <v>1</v>
      </c>
      <c r="O163" s="28" t="str">
        <f>IF(F163="",O162,F163)</f>
        <v>1:2, 8</v>
      </c>
      <c r="P163" s="28">
        <f>IF(G163="",P162,G163)</f>
        <v>1</v>
      </c>
      <c r="Q163" s="28" t="str">
        <f>IF(H163="",Q162,H163)</f>
        <v>Si</v>
      </c>
      <c r="R163" s="28" t="str">
        <f>IF(I163="",R162,I163)</f>
        <v>null</v>
      </c>
      <c r="S163" s="28"/>
    </row>
    <row r="164" spans="1:19" ht="8.25" customHeight="1" x14ac:dyDescent="0.2">
      <c r="A164" s="31"/>
      <c r="B164" s="34"/>
      <c r="C164" s="37"/>
      <c r="D164" s="40"/>
      <c r="E164" s="43"/>
      <c r="F164" s="46"/>
      <c r="G164" s="15">
        <v>2</v>
      </c>
      <c r="H164" s="13" t="s">
        <v>70</v>
      </c>
      <c r="I164" s="52"/>
      <c r="J164" s="28">
        <f>IF(A164="",J163,A164)</f>
        <v>48</v>
      </c>
      <c r="K164" s="28" t="str">
        <f>IF(B164="",K163,B164)</f>
        <v>QS836</v>
      </c>
      <c r="L164" s="28" t="str">
        <f>IF(C164="",L163,C164)</f>
        <v>La niña(o) tiene confianza para contarle sus cosas con algún(a) profesor(a) del colegio</v>
      </c>
      <c r="M164" s="28" t="str">
        <f>IF(D164="",M163,D164)</f>
        <v>N</v>
      </c>
      <c r="N164" s="28">
        <f>IF(E164="",N163,E164)</f>
        <v>1</v>
      </c>
      <c r="O164" s="28" t="str">
        <f>IF(F164="",O163,F164)</f>
        <v>1:2, 8</v>
      </c>
      <c r="P164" s="28">
        <f>IF(G164="",P163,G164)</f>
        <v>2</v>
      </c>
      <c r="Q164" s="28" t="str">
        <f>IF(H164="",Q163,H164)</f>
        <v>No</v>
      </c>
      <c r="R164" s="28" t="str">
        <f>IF(I164="",R163,I164)</f>
        <v>null</v>
      </c>
      <c r="S164" s="28"/>
    </row>
    <row r="165" spans="1:19" ht="8.25" customHeight="1" x14ac:dyDescent="0.2">
      <c r="A165" s="32"/>
      <c r="B165" s="35"/>
      <c r="C165" s="38"/>
      <c r="D165" s="41"/>
      <c r="E165" s="44"/>
      <c r="F165" s="47"/>
      <c r="G165" s="15">
        <v>8</v>
      </c>
      <c r="H165" s="13" t="s">
        <v>99</v>
      </c>
      <c r="I165" s="53"/>
      <c r="J165" s="28">
        <f>IF(A165="",J164,A165)</f>
        <v>48</v>
      </c>
      <c r="K165" s="28" t="str">
        <f>IF(B165="",K164,B165)</f>
        <v>QS836</v>
      </c>
      <c r="L165" s="28" t="str">
        <f>IF(C165="",L164,C165)</f>
        <v>La niña(o) tiene confianza para contarle sus cosas con algún(a) profesor(a) del colegio</v>
      </c>
      <c r="M165" s="28" t="str">
        <f>IF(D165="",M164,D165)</f>
        <v>N</v>
      </c>
      <c r="N165" s="28">
        <f>IF(E165="",N164,E165)</f>
        <v>1</v>
      </c>
      <c r="O165" s="28" t="str">
        <f>IF(F165="",O164,F165)</f>
        <v>1:2, 8</v>
      </c>
      <c r="P165" s="28">
        <f>IF(G165="",P164,G165)</f>
        <v>8</v>
      </c>
      <c r="Q165" s="28" t="str">
        <f>IF(H165="",Q164,H165)</f>
        <v>No sabe/no recuerda</v>
      </c>
      <c r="R165" s="28" t="str">
        <f>IF(I165="",R164,I165)</f>
        <v>null</v>
      </c>
      <c r="S165" s="28"/>
    </row>
    <row r="166" spans="1:19" ht="8.25" customHeight="1" x14ac:dyDescent="0.2">
      <c r="A166" s="30">
        <v>49</v>
      </c>
      <c r="B166" s="33" t="s">
        <v>194</v>
      </c>
      <c r="C166" s="36" t="s">
        <v>195</v>
      </c>
      <c r="D166" s="39" t="s">
        <v>11</v>
      </c>
      <c r="E166" s="42">
        <v>1</v>
      </c>
      <c r="F166" s="45" t="s">
        <v>73</v>
      </c>
      <c r="G166" s="15">
        <v>1</v>
      </c>
      <c r="H166" s="13" t="s">
        <v>69</v>
      </c>
      <c r="I166" s="51" t="s">
        <v>218</v>
      </c>
      <c r="J166" s="28">
        <f>IF(A166="",J165,A166)</f>
        <v>49</v>
      </c>
      <c r="K166" s="28" t="str">
        <f>IF(B166="",K165,B166)</f>
        <v>QS837</v>
      </c>
      <c r="L166" s="28" t="str">
        <f>IF(C166="",L165,C166)</f>
        <v>Durante este año, alguna vez la niña(o) no quiso ir al colegio por miedo a que alguien le pegue</v>
      </c>
      <c r="M166" s="28" t="str">
        <f>IF(D166="",M165,D166)</f>
        <v>N</v>
      </c>
      <c r="N166" s="28">
        <f>IF(E166="",N165,E166)</f>
        <v>1</v>
      </c>
      <c r="O166" s="28" t="str">
        <f>IF(F166="",O165,F166)</f>
        <v>1:2, 8</v>
      </c>
      <c r="P166" s="28">
        <f>IF(G166="",P165,G166)</f>
        <v>1</v>
      </c>
      <c r="Q166" s="28" t="str">
        <f>IF(H166="",Q165,H166)</f>
        <v>Si</v>
      </c>
      <c r="R166" s="28" t="str">
        <f>IF(I166="",R165,I166)</f>
        <v>null</v>
      </c>
      <c r="S166" s="28"/>
    </row>
    <row r="167" spans="1:19" ht="8.25" customHeight="1" x14ac:dyDescent="0.2">
      <c r="A167" s="31"/>
      <c r="B167" s="34"/>
      <c r="C167" s="37"/>
      <c r="D167" s="40"/>
      <c r="E167" s="43"/>
      <c r="F167" s="46"/>
      <c r="G167" s="15">
        <v>2</v>
      </c>
      <c r="H167" s="13" t="s">
        <v>70</v>
      </c>
      <c r="I167" s="52"/>
      <c r="J167" s="28">
        <f>IF(A167="",J166,A167)</f>
        <v>49</v>
      </c>
      <c r="K167" s="28" t="str">
        <f>IF(B167="",K166,B167)</f>
        <v>QS837</v>
      </c>
      <c r="L167" s="28" t="str">
        <f>IF(C167="",L166,C167)</f>
        <v>Durante este año, alguna vez la niña(o) no quiso ir al colegio por miedo a que alguien le pegue</v>
      </c>
      <c r="M167" s="28" t="str">
        <f>IF(D167="",M166,D167)</f>
        <v>N</v>
      </c>
      <c r="N167" s="28">
        <f>IF(E167="",N166,E167)</f>
        <v>1</v>
      </c>
      <c r="O167" s="28" t="str">
        <f>IF(F167="",O166,F167)</f>
        <v>1:2, 8</v>
      </c>
      <c r="P167" s="28">
        <f>IF(G167="",P166,G167)</f>
        <v>2</v>
      </c>
      <c r="Q167" s="28" t="str">
        <f>IF(H167="",Q166,H167)</f>
        <v>No</v>
      </c>
      <c r="R167" s="28" t="str">
        <f>IF(I167="",R166,I167)</f>
        <v>null</v>
      </c>
      <c r="S167" s="28"/>
    </row>
    <row r="168" spans="1:19" ht="8.25" customHeight="1" x14ac:dyDescent="0.2">
      <c r="A168" s="32"/>
      <c r="B168" s="35"/>
      <c r="C168" s="38"/>
      <c r="D168" s="41"/>
      <c r="E168" s="44"/>
      <c r="F168" s="47"/>
      <c r="G168" s="15">
        <v>8</v>
      </c>
      <c r="H168" s="13" t="s">
        <v>99</v>
      </c>
      <c r="I168" s="53"/>
      <c r="J168" s="28">
        <f>IF(A168="",J167,A168)</f>
        <v>49</v>
      </c>
      <c r="K168" s="28" t="str">
        <f>IF(B168="",K167,B168)</f>
        <v>QS837</v>
      </c>
      <c r="L168" s="28" t="str">
        <f>IF(C168="",L167,C168)</f>
        <v>Durante este año, alguna vez la niña(o) no quiso ir al colegio por miedo a que alguien le pegue</v>
      </c>
      <c r="M168" s="28" t="str">
        <f>IF(D168="",M167,D168)</f>
        <v>N</v>
      </c>
      <c r="N168" s="28">
        <f>IF(E168="",N167,E168)</f>
        <v>1</v>
      </c>
      <c r="O168" s="28" t="str">
        <f>IF(F168="",O167,F168)</f>
        <v>1:2, 8</v>
      </c>
      <c r="P168" s="28">
        <f>IF(G168="",P167,G168)</f>
        <v>8</v>
      </c>
      <c r="Q168" s="28" t="str">
        <f>IF(H168="",Q167,H168)</f>
        <v>No sabe/no recuerda</v>
      </c>
      <c r="R168" s="28" t="str">
        <f>IF(I168="",R167,I168)</f>
        <v>null</v>
      </c>
      <c r="S168" s="28"/>
    </row>
    <row r="169" spans="1:19" ht="8.25" customHeight="1" x14ac:dyDescent="0.2">
      <c r="A169" s="11">
        <v>50</v>
      </c>
      <c r="B169" s="12" t="s">
        <v>196</v>
      </c>
      <c r="C169" s="13" t="s">
        <v>197</v>
      </c>
      <c r="D169" s="14" t="s">
        <v>14</v>
      </c>
      <c r="E169" s="15">
        <v>16</v>
      </c>
      <c r="F169" s="19" t="s">
        <v>103</v>
      </c>
      <c r="G169" s="16" t="s">
        <v>218</v>
      </c>
      <c r="H169" s="16" t="s">
        <v>218</v>
      </c>
      <c r="I169" s="17" t="s">
        <v>218</v>
      </c>
      <c r="J169" s="28">
        <f>IF(A169="",J168,A169)</f>
        <v>50</v>
      </c>
      <c r="K169" s="28" t="str">
        <f>IF(B169="",K168,B169)</f>
        <v>QS838</v>
      </c>
      <c r="L169" s="28" t="str">
        <f>IF(C169="",L168,C169)</f>
        <v>Usted sabe a quién pedir apoyo si la niña(o) sufre violencia física en el colegio</v>
      </c>
      <c r="M169" s="28" t="str">
        <f>IF(D169="",M168,D169)</f>
        <v>AN</v>
      </c>
      <c r="N169" s="28">
        <f>IF(E169="",N168,E169)</f>
        <v>16</v>
      </c>
      <c r="O169" s="28" t="str">
        <f>IF(F169="",O168,F169)</f>
        <v>A:Z</v>
      </c>
      <c r="P169" s="28" t="str">
        <f>IF(G169="",P168,G169)</f>
        <v>null</v>
      </c>
      <c r="Q169" s="28" t="str">
        <f>IF(H169="",Q168,H169)</f>
        <v>null</v>
      </c>
      <c r="R169" s="28" t="str">
        <f>IF(I169="",R168,I169)</f>
        <v>null</v>
      </c>
      <c r="S169" s="28"/>
    </row>
    <row r="170" spans="1:19" ht="8.25" customHeight="1" x14ac:dyDescent="0.2">
      <c r="A170" s="30">
        <v>51</v>
      </c>
      <c r="B170" s="33" t="s">
        <v>198</v>
      </c>
      <c r="C170" s="36" t="s">
        <v>199</v>
      </c>
      <c r="D170" s="39" t="s">
        <v>11</v>
      </c>
      <c r="E170" s="42">
        <v>1</v>
      </c>
      <c r="F170" s="45" t="s">
        <v>110</v>
      </c>
      <c r="G170" s="15">
        <v>1</v>
      </c>
      <c r="H170" s="13" t="s">
        <v>200</v>
      </c>
      <c r="I170" s="48" t="s">
        <v>218</v>
      </c>
      <c r="J170" s="28">
        <f>IF(A170="",J169,A170)</f>
        <v>51</v>
      </c>
      <c r="K170" s="28" t="str">
        <f>IF(B170="",K169,B170)</f>
        <v>QS840A</v>
      </c>
      <c r="L170" s="28" t="str">
        <f>IF(C170="",L169,C170)</f>
        <v>Podría mostrar el cepillo dental de la niña(o)</v>
      </c>
      <c r="M170" s="28" t="str">
        <f>IF(D170="",M169,D170)</f>
        <v>N</v>
      </c>
      <c r="N170" s="28">
        <f>IF(E170="",N169,E170)</f>
        <v>1</v>
      </c>
      <c r="O170" s="28" t="str">
        <f>IF(F170="",O169,F170)</f>
        <v>1:4</v>
      </c>
      <c r="P170" s="28">
        <f>IF(G170="",P169,G170)</f>
        <v>1</v>
      </c>
      <c r="Q170" s="28" t="str">
        <f>IF(H170="",Q169,H170)</f>
        <v>Mostro cepillo dental</v>
      </c>
      <c r="R170" s="28" t="str">
        <f>IF(I170="",R169,I170)</f>
        <v>null</v>
      </c>
      <c r="S170" s="28"/>
    </row>
    <row r="171" spans="1:19" ht="8.25" customHeight="1" x14ac:dyDescent="0.2">
      <c r="A171" s="31"/>
      <c r="B171" s="34"/>
      <c r="C171" s="37"/>
      <c r="D171" s="40"/>
      <c r="E171" s="43"/>
      <c r="F171" s="46"/>
      <c r="G171" s="15">
        <v>2</v>
      </c>
      <c r="H171" s="13" t="s">
        <v>201</v>
      </c>
      <c r="I171" s="49"/>
      <c r="J171" s="28">
        <f>IF(A171="",J170,A171)</f>
        <v>51</v>
      </c>
      <c r="K171" s="28" t="str">
        <f>IF(B171="",K170,B171)</f>
        <v>QS840A</v>
      </c>
      <c r="L171" s="28" t="str">
        <f>IF(C171="",L170,C171)</f>
        <v>Podría mostrar el cepillo dental de la niña(o)</v>
      </c>
      <c r="M171" s="28" t="str">
        <f>IF(D171="",M170,D171)</f>
        <v>N</v>
      </c>
      <c r="N171" s="28">
        <f>IF(E171="",N170,E171)</f>
        <v>1</v>
      </c>
      <c r="O171" s="28" t="str">
        <f>IF(F171="",O170,F171)</f>
        <v>1:4</v>
      </c>
      <c r="P171" s="28">
        <f>IF(G171="",P170,G171)</f>
        <v>2</v>
      </c>
      <c r="Q171" s="28" t="str">
        <f>IF(H171="",Q170,H171)</f>
        <v>No mostro cepillo dental</v>
      </c>
      <c r="R171" s="28" t="str">
        <f>IF(I171="",R170,I171)</f>
        <v>null</v>
      </c>
      <c r="S171" s="28"/>
    </row>
    <row r="172" spans="1:19" ht="8.25" customHeight="1" x14ac:dyDescent="0.2">
      <c r="A172" s="31"/>
      <c r="B172" s="34"/>
      <c r="C172" s="37"/>
      <c r="D172" s="40"/>
      <c r="E172" s="43"/>
      <c r="F172" s="46"/>
      <c r="G172" s="15">
        <v>3</v>
      </c>
      <c r="H172" s="13" t="s">
        <v>202</v>
      </c>
      <c r="I172" s="49"/>
      <c r="J172" s="28">
        <f>IF(A172="",J171,A172)</f>
        <v>51</v>
      </c>
      <c r="K172" s="28" t="str">
        <f>IF(B172="",K171,B172)</f>
        <v>QS840A</v>
      </c>
      <c r="L172" s="28" t="str">
        <f>IF(C172="",L171,C172)</f>
        <v>Podría mostrar el cepillo dental de la niña(o)</v>
      </c>
      <c r="M172" s="28" t="str">
        <f>IF(D172="",M171,D172)</f>
        <v>N</v>
      </c>
      <c r="N172" s="28">
        <f>IF(E172="",N171,E172)</f>
        <v>1</v>
      </c>
      <c r="O172" s="28" t="str">
        <f>IF(F172="",O171,F172)</f>
        <v>1:4</v>
      </c>
      <c r="P172" s="28">
        <f>IF(G172="",P171,G172)</f>
        <v>3</v>
      </c>
      <c r="Q172" s="28" t="str">
        <f>IF(H172="",Q171,H172)</f>
        <v>El cepillo esta en el colegio</v>
      </c>
      <c r="R172" s="28" t="str">
        <f>IF(I172="",R171,I172)</f>
        <v>null</v>
      </c>
      <c r="S172" s="28"/>
    </row>
    <row r="173" spans="1:19" ht="8.25" customHeight="1" x14ac:dyDescent="0.2">
      <c r="A173" s="32"/>
      <c r="B173" s="35"/>
      <c r="C173" s="38"/>
      <c r="D173" s="41"/>
      <c r="E173" s="44"/>
      <c r="F173" s="47"/>
      <c r="G173" s="15">
        <v>4</v>
      </c>
      <c r="H173" s="13" t="s">
        <v>203</v>
      </c>
      <c r="I173" s="50"/>
      <c r="J173" s="28">
        <f>IF(A173="",J172,A173)</f>
        <v>51</v>
      </c>
      <c r="K173" s="28" t="str">
        <f>IF(B173="",K172,B173)</f>
        <v>QS840A</v>
      </c>
      <c r="L173" s="28" t="str">
        <f>IF(C173="",L172,C173)</f>
        <v>Podría mostrar el cepillo dental de la niña(o)</v>
      </c>
      <c r="M173" s="28" t="str">
        <f>IF(D173="",M172,D173)</f>
        <v>N</v>
      </c>
      <c r="N173" s="28">
        <f>IF(E173="",N172,E173)</f>
        <v>1</v>
      </c>
      <c r="O173" s="28" t="str">
        <f>IF(F173="",O172,F173)</f>
        <v>1:4</v>
      </c>
      <c r="P173" s="28">
        <f>IF(G173="",P172,G173)</f>
        <v>4</v>
      </c>
      <c r="Q173" s="28" t="str">
        <f>IF(H173="",Q172,H173)</f>
        <v>Esta en casa de un familiar</v>
      </c>
      <c r="R173" s="28" t="str">
        <f>IF(I173="",R172,I173)</f>
        <v>null</v>
      </c>
      <c r="S173" s="28"/>
    </row>
    <row r="174" spans="1:19" ht="8.25" customHeight="1" x14ac:dyDescent="0.2">
      <c r="A174" s="30">
        <v>52</v>
      </c>
      <c r="B174" s="33" t="s">
        <v>204</v>
      </c>
      <c r="C174" s="36" t="s">
        <v>205</v>
      </c>
      <c r="D174" s="39" t="s">
        <v>11</v>
      </c>
      <c r="E174" s="42">
        <v>1</v>
      </c>
      <c r="F174" s="45" t="s">
        <v>206</v>
      </c>
      <c r="G174" s="15">
        <v>1</v>
      </c>
      <c r="H174" s="13" t="s">
        <v>207</v>
      </c>
      <c r="I174" s="48" t="s">
        <v>218</v>
      </c>
      <c r="J174" s="28">
        <f>IF(A174="",J173,A174)</f>
        <v>52</v>
      </c>
      <c r="K174" s="28" t="str">
        <f>IF(B174="",K173,B174)</f>
        <v>QS840B</v>
      </c>
      <c r="L174" s="28" t="str">
        <f>IF(C174="",L173,C174)</f>
        <v>Podría mostrar la crema dental de la niña(o) y verifique la concentración de flúor</v>
      </c>
      <c r="M174" s="28" t="str">
        <f>IF(D174="",M173,D174)</f>
        <v>N</v>
      </c>
      <c r="N174" s="28">
        <f>IF(E174="",N173,E174)</f>
        <v>1</v>
      </c>
      <c r="O174" s="28" t="str">
        <f>IF(F174="",O173,F174)</f>
        <v>1:7</v>
      </c>
      <c r="P174" s="28">
        <f>IF(G174="",P173,G174)</f>
        <v>1</v>
      </c>
      <c r="Q174" s="28" t="str">
        <f>IF(H174="",Q173,H174)</f>
        <v>1000 ppm o mas</v>
      </c>
      <c r="R174" s="28" t="str">
        <f>IF(I174="",R173,I174)</f>
        <v>null</v>
      </c>
      <c r="S174" s="28"/>
    </row>
    <row r="175" spans="1:19" ht="8.25" customHeight="1" x14ac:dyDescent="0.2">
      <c r="A175" s="31"/>
      <c r="B175" s="34"/>
      <c r="C175" s="37"/>
      <c r="D175" s="40"/>
      <c r="E175" s="43"/>
      <c r="F175" s="46"/>
      <c r="G175" s="15">
        <v>2</v>
      </c>
      <c r="H175" s="13" t="s">
        <v>208</v>
      </c>
      <c r="I175" s="49"/>
      <c r="J175" s="28">
        <f>IF(A175="",J174,A175)</f>
        <v>52</v>
      </c>
      <c r="K175" s="28" t="str">
        <f>IF(B175="",K174,B175)</f>
        <v>QS840B</v>
      </c>
      <c r="L175" s="28" t="str">
        <f>IF(C175="",L174,C175)</f>
        <v>Podría mostrar la crema dental de la niña(o) y verifique la concentración de flúor</v>
      </c>
      <c r="M175" s="28" t="str">
        <f>IF(D175="",M174,D175)</f>
        <v>N</v>
      </c>
      <c r="N175" s="28">
        <f>IF(E175="",N174,E175)</f>
        <v>1</v>
      </c>
      <c r="O175" s="28" t="str">
        <f>IF(F175="",O174,F175)</f>
        <v>1:7</v>
      </c>
      <c r="P175" s="28">
        <f>IF(G175="",P174,G175)</f>
        <v>2</v>
      </c>
      <c r="Q175" s="28" t="str">
        <f>IF(H175="",Q174,H175)</f>
        <v>601 a menos de 1000ppm</v>
      </c>
      <c r="R175" s="28" t="str">
        <f>IF(I175="",R174,I175)</f>
        <v>null</v>
      </c>
      <c r="S175" s="28"/>
    </row>
    <row r="176" spans="1:19" ht="8.25" customHeight="1" x14ac:dyDescent="0.2">
      <c r="A176" s="31"/>
      <c r="B176" s="34"/>
      <c r="C176" s="37"/>
      <c r="D176" s="40"/>
      <c r="E176" s="43"/>
      <c r="F176" s="46"/>
      <c r="G176" s="15">
        <v>3</v>
      </c>
      <c r="H176" s="13" t="s">
        <v>209</v>
      </c>
      <c r="I176" s="49"/>
      <c r="J176" s="28">
        <f>IF(A176="",J175,A176)</f>
        <v>52</v>
      </c>
      <c r="K176" s="28" t="str">
        <f>IF(B176="",K175,B176)</f>
        <v>QS840B</v>
      </c>
      <c r="L176" s="28" t="str">
        <f>IF(C176="",L175,C176)</f>
        <v>Podría mostrar la crema dental de la niña(o) y verifique la concentración de flúor</v>
      </c>
      <c r="M176" s="28" t="str">
        <f>IF(D176="",M175,D176)</f>
        <v>N</v>
      </c>
      <c r="N176" s="28">
        <f>IF(E176="",N175,E176)</f>
        <v>1</v>
      </c>
      <c r="O176" s="28" t="str">
        <f>IF(F176="",O175,F176)</f>
        <v>1:7</v>
      </c>
      <c r="P176" s="28">
        <f>IF(G176="",P175,G176)</f>
        <v>3</v>
      </c>
      <c r="Q176" s="28" t="str">
        <f>IF(H176="",Q175,H176)</f>
        <v>Hasta 600 ppm</v>
      </c>
      <c r="R176" s="28" t="str">
        <f>IF(I176="",R175,I176)</f>
        <v>null</v>
      </c>
      <c r="S176" s="28"/>
    </row>
    <row r="177" spans="1:19" ht="8.25" customHeight="1" x14ac:dyDescent="0.2">
      <c r="A177" s="31"/>
      <c r="B177" s="34"/>
      <c r="C177" s="37"/>
      <c r="D177" s="40"/>
      <c r="E177" s="43"/>
      <c r="F177" s="46"/>
      <c r="G177" s="15">
        <v>4</v>
      </c>
      <c r="H177" s="13" t="s">
        <v>210</v>
      </c>
      <c r="I177" s="49"/>
      <c r="J177" s="28">
        <f>IF(A177="",J176,A177)</f>
        <v>52</v>
      </c>
      <c r="K177" s="28" t="str">
        <f>IF(B177="",K176,B177)</f>
        <v>QS840B</v>
      </c>
      <c r="L177" s="28" t="str">
        <f>IF(C177="",L176,C177)</f>
        <v>Podría mostrar la crema dental de la niña(o) y verifique la concentración de flúor</v>
      </c>
      <c r="M177" s="28" t="str">
        <f>IF(D177="",M176,D177)</f>
        <v>N</v>
      </c>
      <c r="N177" s="28">
        <f>IF(E177="",N176,E177)</f>
        <v>1</v>
      </c>
      <c r="O177" s="28" t="str">
        <f>IF(F177="",O176,F177)</f>
        <v>1:7</v>
      </c>
      <c r="P177" s="28">
        <f>IF(G177="",P176,G177)</f>
        <v>4</v>
      </c>
      <c r="Q177" s="28" t="str">
        <f>IF(H177="",Q176,H177)</f>
        <v>No tiene informacion de ppm</v>
      </c>
      <c r="R177" s="28" t="str">
        <f>IF(I177="",R176,I177)</f>
        <v>null</v>
      </c>
      <c r="S177" s="28"/>
    </row>
    <row r="178" spans="1:19" ht="8.25" customHeight="1" x14ac:dyDescent="0.2">
      <c r="A178" s="31"/>
      <c r="B178" s="34"/>
      <c r="C178" s="37"/>
      <c r="D178" s="40"/>
      <c r="E178" s="43"/>
      <c r="F178" s="46"/>
      <c r="G178" s="15">
        <v>5</v>
      </c>
      <c r="H178" s="13" t="s">
        <v>211</v>
      </c>
      <c r="I178" s="49"/>
      <c r="J178" s="28">
        <f>IF(A178="",J177,A178)</f>
        <v>52</v>
      </c>
      <c r="K178" s="28" t="str">
        <f>IF(B178="",K177,B178)</f>
        <v>QS840B</v>
      </c>
      <c r="L178" s="28" t="str">
        <f>IF(C178="",L177,C178)</f>
        <v>Podría mostrar la crema dental de la niña(o) y verifique la concentración de flúor</v>
      </c>
      <c r="M178" s="28" t="str">
        <f>IF(D178="",M177,D178)</f>
        <v>N</v>
      </c>
      <c r="N178" s="28">
        <f>IF(E178="",N177,E178)</f>
        <v>1</v>
      </c>
      <c r="O178" s="28" t="str">
        <f>IF(F178="",O177,F178)</f>
        <v>1:7</v>
      </c>
      <c r="P178" s="28">
        <f>IF(G178="",P177,G178)</f>
        <v>5</v>
      </c>
      <c r="Q178" s="28" t="str">
        <f>IF(H178="",Q177,H178)</f>
        <v>No mostro crema dental</v>
      </c>
      <c r="R178" s="28" t="str">
        <f>IF(I178="",R177,I178)</f>
        <v>null</v>
      </c>
      <c r="S178" s="28"/>
    </row>
    <row r="179" spans="1:19" ht="8.25" customHeight="1" x14ac:dyDescent="0.2">
      <c r="A179" s="31"/>
      <c r="B179" s="34"/>
      <c r="C179" s="37"/>
      <c r="D179" s="40"/>
      <c r="E179" s="43"/>
      <c r="F179" s="46"/>
      <c r="G179" s="15">
        <v>6</v>
      </c>
      <c r="H179" s="13" t="s">
        <v>212</v>
      </c>
      <c r="I179" s="49"/>
      <c r="J179" s="28">
        <f>IF(A179="",J178,A179)</f>
        <v>52</v>
      </c>
      <c r="K179" s="28" t="str">
        <f>IF(B179="",K178,B179)</f>
        <v>QS840B</v>
      </c>
      <c r="L179" s="28" t="str">
        <f>IF(C179="",L178,C179)</f>
        <v>Podría mostrar la crema dental de la niña(o) y verifique la concentración de flúor</v>
      </c>
      <c r="M179" s="28" t="str">
        <f>IF(D179="",M178,D179)</f>
        <v>N</v>
      </c>
      <c r="N179" s="28">
        <f>IF(E179="",N178,E179)</f>
        <v>1</v>
      </c>
      <c r="O179" s="28" t="str">
        <f>IF(F179="",O178,F179)</f>
        <v>1:7</v>
      </c>
      <c r="P179" s="28">
        <f>IF(G179="",P178,G179)</f>
        <v>6</v>
      </c>
      <c r="Q179" s="28" t="str">
        <f>IF(H179="",Q178,H179)</f>
        <v>No usa crema dental</v>
      </c>
      <c r="R179" s="28" t="str">
        <f>IF(I179="",R178,I179)</f>
        <v>null</v>
      </c>
      <c r="S179" s="28"/>
    </row>
    <row r="180" spans="1:19" ht="8.25" customHeight="1" x14ac:dyDescent="0.2">
      <c r="A180" s="31"/>
      <c r="B180" s="34"/>
      <c r="C180" s="37"/>
      <c r="D180" s="40"/>
      <c r="E180" s="43"/>
      <c r="F180" s="46"/>
      <c r="G180" s="15">
        <v>7</v>
      </c>
      <c r="H180" s="13" t="s">
        <v>213</v>
      </c>
      <c r="I180" s="49"/>
      <c r="J180" s="28">
        <f>IF(A180="",J179,A180)</f>
        <v>52</v>
      </c>
      <c r="K180" s="28" t="str">
        <f>IF(B180="",K179,B180)</f>
        <v>QS840B</v>
      </c>
      <c r="L180" s="28" t="str">
        <f>IF(C180="",L179,C180)</f>
        <v>Podría mostrar la crema dental de la niña(o) y verifique la concentración de flúor</v>
      </c>
      <c r="M180" s="28" t="str">
        <f>IF(D180="",M179,D180)</f>
        <v>N</v>
      </c>
      <c r="N180" s="28">
        <f>IF(E180="",N179,E180)</f>
        <v>1</v>
      </c>
      <c r="O180" s="28" t="str">
        <f>IF(F180="",O179,F180)</f>
        <v>1:7</v>
      </c>
      <c r="P180" s="28">
        <f>IF(G180="",P179,G180)</f>
        <v>7</v>
      </c>
      <c r="Q180" s="28" t="str">
        <f>IF(H180="",Q179,H180)</f>
        <v>Número borroso, registre la marca</v>
      </c>
      <c r="R180" s="28" t="str">
        <f>IF(I180="",R179,I180)</f>
        <v>null</v>
      </c>
      <c r="S180" s="28"/>
    </row>
    <row r="181" spans="1:19" ht="8.25" customHeight="1" x14ac:dyDescent="0.2">
      <c r="A181" s="31"/>
      <c r="B181" s="34"/>
      <c r="C181" s="37"/>
      <c r="D181" s="40"/>
      <c r="E181" s="43"/>
      <c r="F181" s="46"/>
      <c r="G181" s="15">
        <v>8</v>
      </c>
      <c r="H181" s="13" t="s">
        <v>214</v>
      </c>
      <c r="I181" s="49"/>
      <c r="J181" s="28">
        <f>IF(A181="",J180,A181)</f>
        <v>52</v>
      </c>
      <c r="K181" s="28" t="str">
        <f>IF(B181="",K180,B181)</f>
        <v>QS840B</v>
      </c>
      <c r="L181" s="28" t="str">
        <f>IF(C181="",L180,C181)</f>
        <v>Podría mostrar la crema dental de la niña(o) y verifique la concentración de flúor</v>
      </c>
      <c r="M181" s="28" t="str">
        <f>IF(D181="",M180,D181)</f>
        <v>N</v>
      </c>
      <c r="N181" s="28">
        <f>IF(E181="",N180,E181)</f>
        <v>1</v>
      </c>
      <c r="O181" s="28" t="str">
        <f>IF(F181="",O180,F181)</f>
        <v>1:7</v>
      </c>
      <c r="P181" s="28">
        <f>IF(G181="",P180,G181)</f>
        <v>8</v>
      </c>
      <c r="Q181" s="28" t="str">
        <f>IF(H181="",Q180,H181)</f>
        <v>Valor diferente a ppm, registre el valor</v>
      </c>
      <c r="R181" s="28" t="str">
        <f>IF(I181="",R180,I181)</f>
        <v>null</v>
      </c>
      <c r="S181" s="28"/>
    </row>
    <row r="182" spans="1:19" ht="8.25" customHeight="1" x14ac:dyDescent="0.2">
      <c r="A182" s="32"/>
      <c r="B182" s="35"/>
      <c r="C182" s="38"/>
      <c r="D182" s="41"/>
      <c r="E182" s="44"/>
      <c r="F182" s="47"/>
      <c r="G182" s="15">
        <v>9</v>
      </c>
      <c r="H182" s="13" t="s">
        <v>95</v>
      </c>
      <c r="I182" s="50"/>
      <c r="J182" s="28">
        <f>IF(A182="",J181,A182)</f>
        <v>52</v>
      </c>
      <c r="K182" s="28" t="str">
        <f>IF(B182="",K181,B182)</f>
        <v>QS840B</v>
      </c>
      <c r="L182" s="28" t="str">
        <f>IF(C182="",L181,C182)</f>
        <v>Podría mostrar la crema dental de la niña(o) y verifique la concentración de flúor</v>
      </c>
      <c r="M182" s="28" t="str">
        <f>IF(D182="",M181,D182)</f>
        <v>N</v>
      </c>
      <c r="N182" s="28">
        <f>IF(E182="",N181,E182)</f>
        <v>1</v>
      </c>
      <c r="O182" s="28" t="str">
        <f>IF(F182="",O181,F182)</f>
        <v>1:7</v>
      </c>
      <c r="P182" s="28">
        <f>IF(G182="",P181,G182)</f>
        <v>9</v>
      </c>
      <c r="Q182" s="28" t="str">
        <f>IF(H182="",Q181,H182)</f>
        <v>Otro</v>
      </c>
      <c r="R182" s="28" t="str">
        <f>IF(I182="",R181,I182)</f>
        <v>null</v>
      </c>
      <c r="S182" s="28"/>
    </row>
    <row r="183" spans="1:19" ht="8.25" customHeight="1" x14ac:dyDescent="0.2">
      <c r="A183" s="20">
        <v>53</v>
      </c>
      <c r="B183" s="21" t="s">
        <v>215</v>
      </c>
      <c r="C183" s="22" t="s">
        <v>216</v>
      </c>
      <c r="D183" s="23" t="s">
        <v>11</v>
      </c>
      <c r="E183" s="24">
        <v>8</v>
      </c>
      <c r="F183" s="25" t="s">
        <v>217</v>
      </c>
      <c r="G183" s="26" t="s">
        <v>218</v>
      </c>
      <c r="H183" s="26" t="s">
        <v>218</v>
      </c>
      <c r="I183" s="27" t="s">
        <v>218</v>
      </c>
      <c r="J183" s="28">
        <f>IF(A183="",J182,A183)</f>
        <v>53</v>
      </c>
      <c r="K183" s="28" t="str">
        <f>IF(B183="",K182,B183)</f>
        <v>Pesomen12</v>
      </c>
      <c r="L183" s="28" t="str">
        <f>IF(C183="",L182,C183)</f>
        <v>Factor ponderado</v>
      </c>
      <c r="M183" s="28" t="str">
        <f>IF(D183="",M182,D183)</f>
        <v>N</v>
      </c>
      <c r="N183" s="28">
        <f>IF(E183="",N182,E183)</f>
        <v>8</v>
      </c>
      <c r="O183" s="28" t="str">
        <f>IF(F183="",O182,F183)</f>
        <v>500:5000</v>
      </c>
      <c r="P183" s="28" t="str">
        <f>IF(G183="",P182,G183)</f>
        <v>null</v>
      </c>
      <c r="Q183" s="28" t="str">
        <f>IF(H183="",Q182,H183)</f>
        <v>null</v>
      </c>
      <c r="R183" s="28" t="str">
        <f>IF(I183="",R182,I183)</f>
        <v>null</v>
      </c>
      <c r="S183" s="28"/>
    </row>
  </sheetData>
  <mergeCells count="237">
    <mergeCell ref="A10:A11"/>
    <mergeCell ref="B10:B11"/>
    <mergeCell ref="C10:C11"/>
    <mergeCell ref="D10:D11"/>
    <mergeCell ref="E10:E11"/>
    <mergeCell ref="F10:F11"/>
    <mergeCell ref="I10:I11"/>
    <mergeCell ref="I12:I17"/>
    <mergeCell ref="A19:A30"/>
    <mergeCell ref="B19:B30"/>
    <mergeCell ref="C19:C30"/>
    <mergeCell ref="D19:D30"/>
    <mergeCell ref="E19:E30"/>
    <mergeCell ref="F19:F30"/>
    <mergeCell ref="I19:I30"/>
    <mergeCell ref="A12:A17"/>
    <mergeCell ref="B12:B17"/>
    <mergeCell ref="C12:C17"/>
    <mergeCell ref="D12:D17"/>
    <mergeCell ref="E12:E17"/>
    <mergeCell ref="F12:F17"/>
    <mergeCell ref="I33:I34"/>
    <mergeCell ref="A35:A37"/>
    <mergeCell ref="B35:B37"/>
    <mergeCell ref="C35:C37"/>
    <mergeCell ref="E35:E37"/>
    <mergeCell ref="F35:F37"/>
    <mergeCell ref="I35:I37"/>
    <mergeCell ref="A33:A34"/>
    <mergeCell ref="B33:B34"/>
    <mergeCell ref="C33:C34"/>
    <mergeCell ref="D33:D34"/>
    <mergeCell ref="E33:E34"/>
    <mergeCell ref="F33:F34"/>
    <mergeCell ref="I39:I52"/>
    <mergeCell ref="A53:A56"/>
    <mergeCell ref="B53:B56"/>
    <mergeCell ref="C53:C56"/>
    <mergeCell ref="D53:D56"/>
    <mergeCell ref="E53:E56"/>
    <mergeCell ref="F53:F56"/>
    <mergeCell ref="I53:I56"/>
    <mergeCell ref="A39:A52"/>
    <mergeCell ref="B39:B52"/>
    <mergeCell ref="C39:C52"/>
    <mergeCell ref="D39:D52"/>
    <mergeCell ref="E39:E52"/>
    <mergeCell ref="F39:F52"/>
    <mergeCell ref="I58:I59"/>
    <mergeCell ref="A60:A62"/>
    <mergeCell ref="B60:B62"/>
    <mergeCell ref="C60:C62"/>
    <mergeCell ref="D60:D62"/>
    <mergeCell ref="E60:E62"/>
    <mergeCell ref="F60:F62"/>
    <mergeCell ref="I60:I62"/>
    <mergeCell ref="A58:A59"/>
    <mergeCell ref="B58:B59"/>
    <mergeCell ref="C58:C59"/>
    <mergeCell ref="D58:D59"/>
    <mergeCell ref="E58:E59"/>
    <mergeCell ref="F58:F59"/>
    <mergeCell ref="I63:I66"/>
    <mergeCell ref="A67:A69"/>
    <mergeCell ref="B67:B69"/>
    <mergeCell ref="C67:C69"/>
    <mergeCell ref="D67:D69"/>
    <mergeCell ref="E67:E69"/>
    <mergeCell ref="F67:F69"/>
    <mergeCell ref="I67:I69"/>
    <mergeCell ref="A63:A66"/>
    <mergeCell ref="B63:B66"/>
    <mergeCell ref="C63:C66"/>
    <mergeCell ref="D63:D66"/>
    <mergeCell ref="E63:E66"/>
    <mergeCell ref="F63:F66"/>
    <mergeCell ref="I71:I72"/>
    <mergeCell ref="A73:A74"/>
    <mergeCell ref="B73:B74"/>
    <mergeCell ref="C73:C74"/>
    <mergeCell ref="D73:D74"/>
    <mergeCell ref="E73:E74"/>
    <mergeCell ref="F73:F74"/>
    <mergeCell ref="I73:I74"/>
    <mergeCell ref="A71:A72"/>
    <mergeCell ref="B71:B72"/>
    <mergeCell ref="C71:C72"/>
    <mergeCell ref="D71:D72"/>
    <mergeCell ref="E71:E72"/>
    <mergeCell ref="F71:F72"/>
    <mergeCell ref="I75:I77"/>
    <mergeCell ref="A78:A80"/>
    <mergeCell ref="B78:B80"/>
    <mergeCell ref="C78:C80"/>
    <mergeCell ref="D78:D80"/>
    <mergeCell ref="E78:E80"/>
    <mergeCell ref="F78:F80"/>
    <mergeCell ref="I78:I80"/>
    <mergeCell ref="A75:A77"/>
    <mergeCell ref="B75:B77"/>
    <mergeCell ref="C75:C77"/>
    <mergeCell ref="D75:D77"/>
    <mergeCell ref="E75:E77"/>
    <mergeCell ref="F75:F77"/>
    <mergeCell ref="I82:I96"/>
    <mergeCell ref="A97:A99"/>
    <mergeCell ref="B97:B99"/>
    <mergeCell ref="C97:C99"/>
    <mergeCell ref="D97:D99"/>
    <mergeCell ref="E97:E99"/>
    <mergeCell ref="F97:F99"/>
    <mergeCell ref="I97:I99"/>
    <mergeCell ref="A82:A96"/>
    <mergeCell ref="B82:B96"/>
    <mergeCell ref="C82:C96"/>
    <mergeCell ref="D82:D96"/>
    <mergeCell ref="E82:E96"/>
    <mergeCell ref="F82:F96"/>
    <mergeCell ref="I120:I121"/>
    <mergeCell ref="I122:I127"/>
    <mergeCell ref="A120:A121"/>
    <mergeCell ref="B120:B121"/>
    <mergeCell ref="C120:C121"/>
    <mergeCell ref="D120:D121"/>
    <mergeCell ref="E120:E121"/>
    <mergeCell ref="F120:F121"/>
    <mergeCell ref="I101:I103"/>
    <mergeCell ref="A105:A119"/>
    <mergeCell ref="B105:B119"/>
    <mergeCell ref="C105:C119"/>
    <mergeCell ref="D105:D119"/>
    <mergeCell ref="E105:E119"/>
    <mergeCell ref="F105:F119"/>
    <mergeCell ref="I105:I119"/>
    <mergeCell ref="A101:A103"/>
    <mergeCell ref="B101:B103"/>
    <mergeCell ref="C101:C103"/>
    <mergeCell ref="D101:D103"/>
    <mergeCell ref="E101:E103"/>
    <mergeCell ref="F101:F103"/>
    <mergeCell ref="A128:A130"/>
    <mergeCell ref="B128:B130"/>
    <mergeCell ref="C128:C130"/>
    <mergeCell ref="D128:D130"/>
    <mergeCell ref="E128:E130"/>
    <mergeCell ref="F128:F130"/>
    <mergeCell ref="I128:I130"/>
    <mergeCell ref="A122:A127"/>
    <mergeCell ref="B122:B127"/>
    <mergeCell ref="C122:C127"/>
    <mergeCell ref="D122:D127"/>
    <mergeCell ref="E122:E127"/>
    <mergeCell ref="F122:F127"/>
    <mergeCell ref="I131:I136"/>
    <mergeCell ref="A137:A140"/>
    <mergeCell ref="B137:B140"/>
    <mergeCell ref="C137:C140"/>
    <mergeCell ref="D137:D140"/>
    <mergeCell ref="E137:E140"/>
    <mergeCell ref="F137:F140"/>
    <mergeCell ref="I137:I140"/>
    <mergeCell ref="A131:A136"/>
    <mergeCell ref="B131:B136"/>
    <mergeCell ref="C131:C136"/>
    <mergeCell ref="D131:D136"/>
    <mergeCell ref="E131:E136"/>
    <mergeCell ref="F131:F136"/>
    <mergeCell ref="I141:I143"/>
    <mergeCell ref="A144:A146"/>
    <mergeCell ref="B144:B146"/>
    <mergeCell ref="C144:C146"/>
    <mergeCell ref="D144:D146"/>
    <mergeCell ref="E144:E146"/>
    <mergeCell ref="F144:F146"/>
    <mergeCell ref="I144:I146"/>
    <mergeCell ref="A141:A143"/>
    <mergeCell ref="B141:B143"/>
    <mergeCell ref="C141:C143"/>
    <mergeCell ref="D141:D143"/>
    <mergeCell ref="E141:E143"/>
    <mergeCell ref="F141:F143"/>
    <mergeCell ref="I147:I149"/>
    <mergeCell ref="A150:A152"/>
    <mergeCell ref="B150:B152"/>
    <mergeCell ref="C150:C152"/>
    <mergeCell ref="D150:D152"/>
    <mergeCell ref="E150:E152"/>
    <mergeCell ref="F150:F152"/>
    <mergeCell ref="I150:I152"/>
    <mergeCell ref="A147:A149"/>
    <mergeCell ref="B147:B149"/>
    <mergeCell ref="C147:C149"/>
    <mergeCell ref="D147:D149"/>
    <mergeCell ref="E147:E149"/>
    <mergeCell ref="F147:F149"/>
    <mergeCell ref="I153:I157"/>
    <mergeCell ref="A158:A162"/>
    <mergeCell ref="B158:B162"/>
    <mergeCell ref="C158:C162"/>
    <mergeCell ref="D158:D162"/>
    <mergeCell ref="E158:E162"/>
    <mergeCell ref="F158:F162"/>
    <mergeCell ref="I158:I162"/>
    <mergeCell ref="A153:A157"/>
    <mergeCell ref="B153:B157"/>
    <mergeCell ref="C153:C157"/>
    <mergeCell ref="D153:D157"/>
    <mergeCell ref="E153:E157"/>
    <mergeCell ref="F153:F157"/>
    <mergeCell ref="I163:I165"/>
    <mergeCell ref="A166:A168"/>
    <mergeCell ref="B166:B168"/>
    <mergeCell ref="C166:C168"/>
    <mergeCell ref="D166:D168"/>
    <mergeCell ref="E166:E168"/>
    <mergeCell ref="F166:F168"/>
    <mergeCell ref="I166:I168"/>
    <mergeCell ref="A163:A165"/>
    <mergeCell ref="B163:B165"/>
    <mergeCell ref="C163:C165"/>
    <mergeCell ref="D163:D165"/>
    <mergeCell ref="E163:E165"/>
    <mergeCell ref="F163:F165"/>
    <mergeCell ref="I170:I173"/>
    <mergeCell ref="A174:A182"/>
    <mergeCell ref="B174:B182"/>
    <mergeCell ref="C174:C182"/>
    <mergeCell ref="D174:D182"/>
    <mergeCell ref="E174:E182"/>
    <mergeCell ref="F174:F182"/>
    <mergeCell ref="I174:I182"/>
    <mergeCell ref="A170:A173"/>
    <mergeCell ref="B170:B173"/>
    <mergeCell ref="C170:C173"/>
    <mergeCell ref="D170:D173"/>
    <mergeCell ref="E170:E173"/>
    <mergeCell ref="F170:F1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4341-0651-4F2A-8553-C47E62C37CEB}">
  <dimension ref="A1:I183"/>
  <sheetViews>
    <sheetView tabSelected="1" workbookViewId="0">
      <selection activeCell="C17" sqref="C17"/>
    </sheetView>
  </sheetViews>
  <sheetFormatPr defaultRowHeight="12.75" x14ac:dyDescent="0.2"/>
  <cols>
    <col min="1" max="1" width="3.33203125" bestFit="1" customWidth="1"/>
    <col min="2" max="2" width="13.33203125" bestFit="1" customWidth="1"/>
    <col min="3" max="3" width="61" customWidth="1"/>
    <col min="4" max="4" width="21" bestFit="1" customWidth="1"/>
    <col min="5" max="5" width="11.6640625" bestFit="1" customWidth="1"/>
    <col min="6" max="6" width="28.83203125" bestFit="1" customWidth="1"/>
    <col min="7" max="7" width="10.5" bestFit="1" customWidth="1"/>
    <col min="8" max="8" width="32.6640625" customWidth="1"/>
    <col min="9" max="9" width="12" bestFit="1" customWidth="1"/>
  </cols>
  <sheetData>
    <row r="1" spans="1: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221</v>
      </c>
      <c r="I1" t="s">
        <v>226</v>
      </c>
    </row>
    <row r="2" spans="1:9" x14ac:dyDescent="0.2">
      <c r="A2">
        <v>1</v>
      </c>
      <c r="B2" t="s">
        <v>227</v>
      </c>
      <c r="C2" t="s">
        <v>228</v>
      </c>
      <c r="D2" t="s">
        <v>229</v>
      </c>
    </row>
    <row r="3" spans="1:9" x14ac:dyDescent="0.2">
      <c r="A3">
        <v>2</v>
      </c>
      <c r="B3" t="s">
        <v>230</v>
      </c>
      <c r="C3" t="s">
        <v>231</v>
      </c>
      <c r="D3" t="s">
        <v>232</v>
      </c>
      <c r="E3">
        <v>15</v>
      </c>
    </row>
    <row r="4" spans="1:9" x14ac:dyDescent="0.2">
      <c r="A4">
        <v>3</v>
      </c>
      <c r="B4" t="s">
        <v>233</v>
      </c>
      <c r="C4" t="s">
        <v>234</v>
      </c>
      <c r="D4" t="s">
        <v>229</v>
      </c>
      <c r="E4">
        <v>4</v>
      </c>
    </row>
    <row r="5" spans="1:9" x14ac:dyDescent="0.2">
      <c r="A5">
        <v>4</v>
      </c>
      <c r="B5" t="s">
        <v>235</v>
      </c>
      <c r="C5" t="s">
        <v>236</v>
      </c>
      <c r="D5" t="s">
        <v>229</v>
      </c>
      <c r="E5">
        <v>3</v>
      </c>
    </row>
    <row r="6" spans="1:9" x14ac:dyDescent="0.2">
      <c r="A6">
        <v>5</v>
      </c>
      <c r="B6" t="s">
        <v>237</v>
      </c>
      <c r="C6" t="s">
        <v>238</v>
      </c>
      <c r="D6" t="s">
        <v>229</v>
      </c>
      <c r="E6">
        <v>2</v>
      </c>
    </row>
    <row r="7" spans="1:9" x14ac:dyDescent="0.2">
      <c r="A7">
        <v>6</v>
      </c>
      <c r="B7" t="s">
        <v>239</v>
      </c>
      <c r="C7" t="s">
        <v>240</v>
      </c>
      <c r="D7" t="s">
        <v>229</v>
      </c>
      <c r="E7">
        <v>2</v>
      </c>
      <c r="I7" t="s">
        <v>241</v>
      </c>
    </row>
    <row r="8" spans="1:9" x14ac:dyDescent="0.2">
      <c r="A8">
        <v>7</v>
      </c>
      <c r="B8" t="s">
        <v>242</v>
      </c>
      <c r="C8" t="s">
        <v>243</v>
      </c>
      <c r="D8" t="s">
        <v>229</v>
      </c>
      <c r="E8">
        <v>2</v>
      </c>
      <c r="F8" t="s">
        <v>244</v>
      </c>
    </row>
    <row r="9" spans="1:9" x14ac:dyDescent="0.2">
      <c r="A9">
        <v>8</v>
      </c>
      <c r="B9" t="s">
        <v>245</v>
      </c>
      <c r="C9" t="s">
        <v>246</v>
      </c>
      <c r="D9" t="s">
        <v>229</v>
      </c>
      <c r="E9">
        <v>2</v>
      </c>
      <c r="F9" t="s">
        <v>247</v>
      </c>
    </row>
    <row r="10" spans="1:9" x14ac:dyDescent="0.2">
      <c r="A10">
        <v>9</v>
      </c>
      <c r="B10" t="s">
        <v>248</v>
      </c>
      <c r="C10" t="s">
        <v>249</v>
      </c>
      <c r="D10" t="s">
        <v>229</v>
      </c>
      <c r="E10">
        <v>1</v>
      </c>
      <c r="F10" t="s">
        <v>250</v>
      </c>
      <c r="G10">
        <v>1</v>
      </c>
      <c r="H10" t="s">
        <v>251</v>
      </c>
    </row>
    <row r="11" spans="1:9" x14ac:dyDescent="0.2">
      <c r="A11">
        <v>9</v>
      </c>
      <c r="B11" t="s">
        <v>248</v>
      </c>
      <c r="C11" t="s">
        <v>249</v>
      </c>
      <c r="D11" t="s">
        <v>229</v>
      </c>
      <c r="E11">
        <v>1</v>
      </c>
      <c r="F11" t="s">
        <v>250</v>
      </c>
      <c r="G11">
        <v>2</v>
      </c>
      <c r="H11" t="s">
        <v>252</v>
      </c>
    </row>
    <row r="12" spans="1:9" x14ac:dyDescent="0.2">
      <c r="A12">
        <v>10</v>
      </c>
      <c r="B12" t="s">
        <v>253</v>
      </c>
      <c r="C12" t="s">
        <v>254</v>
      </c>
      <c r="D12" t="s">
        <v>229</v>
      </c>
      <c r="E12">
        <v>1</v>
      </c>
      <c r="F12" t="s">
        <v>255</v>
      </c>
      <c r="G12">
        <v>1</v>
      </c>
      <c r="H12" t="s">
        <v>256</v>
      </c>
    </row>
    <row r="13" spans="1:9" x14ac:dyDescent="0.2">
      <c r="A13">
        <v>10</v>
      </c>
      <c r="B13" t="s">
        <v>253</v>
      </c>
      <c r="C13" t="s">
        <v>254</v>
      </c>
      <c r="D13" t="s">
        <v>229</v>
      </c>
      <c r="E13">
        <v>1</v>
      </c>
      <c r="F13" t="s">
        <v>255</v>
      </c>
      <c r="G13">
        <v>2</v>
      </c>
      <c r="H13" t="s">
        <v>257</v>
      </c>
    </row>
    <row r="14" spans="1:9" x14ac:dyDescent="0.2">
      <c r="A14">
        <v>10</v>
      </c>
      <c r="B14" t="s">
        <v>253</v>
      </c>
      <c r="C14" t="s">
        <v>254</v>
      </c>
      <c r="D14" t="s">
        <v>229</v>
      </c>
      <c r="E14">
        <v>1</v>
      </c>
      <c r="F14" t="s">
        <v>255</v>
      </c>
      <c r="G14">
        <v>4</v>
      </c>
      <c r="H14" t="s">
        <v>258</v>
      </c>
    </row>
    <row r="15" spans="1:9" x14ac:dyDescent="0.2">
      <c r="A15">
        <v>10</v>
      </c>
      <c r="B15" t="s">
        <v>253</v>
      </c>
      <c r="C15" t="s">
        <v>254</v>
      </c>
      <c r="D15" t="s">
        <v>229</v>
      </c>
      <c r="E15">
        <v>1</v>
      </c>
      <c r="F15" t="s">
        <v>255</v>
      </c>
      <c r="G15">
        <v>5</v>
      </c>
      <c r="H15" t="s">
        <v>259</v>
      </c>
    </row>
    <row r="16" spans="1:9" x14ac:dyDescent="0.2">
      <c r="A16">
        <v>10</v>
      </c>
      <c r="B16" t="s">
        <v>253</v>
      </c>
      <c r="C16" t="s">
        <v>254</v>
      </c>
      <c r="D16" t="s">
        <v>229</v>
      </c>
      <c r="E16">
        <v>1</v>
      </c>
      <c r="F16" t="s">
        <v>255</v>
      </c>
      <c r="G16">
        <v>6</v>
      </c>
      <c r="H16" t="s">
        <v>260</v>
      </c>
    </row>
    <row r="17" spans="1:8" x14ac:dyDescent="0.2">
      <c r="A17">
        <v>10</v>
      </c>
      <c r="B17" t="s">
        <v>253</v>
      </c>
      <c r="C17" t="s">
        <v>254</v>
      </c>
      <c r="D17" t="s">
        <v>229</v>
      </c>
      <c r="E17">
        <v>1</v>
      </c>
      <c r="F17" t="s">
        <v>255</v>
      </c>
      <c r="G17">
        <v>9</v>
      </c>
      <c r="H17" t="s">
        <v>261</v>
      </c>
    </row>
    <row r="18" spans="1:8" x14ac:dyDescent="0.2">
      <c r="A18">
        <v>11</v>
      </c>
      <c r="B18" t="s">
        <v>262</v>
      </c>
      <c r="C18" t="s">
        <v>263</v>
      </c>
      <c r="D18" t="s">
        <v>229</v>
      </c>
      <c r="E18">
        <v>2</v>
      </c>
      <c r="F18" t="s">
        <v>264</v>
      </c>
    </row>
    <row r="19" spans="1:8" x14ac:dyDescent="0.2">
      <c r="A19">
        <v>12</v>
      </c>
      <c r="B19" t="s">
        <v>265</v>
      </c>
      <c r="C19" t="s">
        <v>266</v>
      </c>
      <c r="D19" t="s">
        <v>229</v>
      </c>
      <c r="E19">
        <v>2</v>
      </c>
      <c r="F19" t="s">
        <v>267</v>
      </c>
      <c r="G19">
        <v>1</v>
      </c>
      <c r="H19" t="s">
        <v>268</v>
      </c>
    </row>
    <row r="20" spans="1:8" x14ac:dyDescent="0.2">
      <c r="A20">
        <v>12</v>
      </c>
      <c r="B20" t="s">
        <v>265</v>
      </c>
      <c r="C20" t="s">
        <v>266</v>
      </c>
      <c r="D20" t="s">
        <v>229</v>
      </c>
      <c r="E20">
        <v>2</v>
      </c>
      <c r="F20" t="s">
        <v>267</v>
      </c>
      <c r="G20">
        <v>2</v>
      </c>
      <c r="H20" t="s">
        <v>269</v>
      </c>
    </row>
    <row r="21" spans="1:8" x14ac:dyDescent="0.2">
      <c r="A21">
        <v>12</v>
      </c>
      <c r="B21" t="s">
        <v>265</v>
      </c>
      <c r="C21" t="s">
        <v>266</v>
      </c>
      <c r="D21" t="s">
        <v>229</v>
      </c>
      <c r="E21">
        <v>2</v>
      </c>
      <c r="F21" t="s">
        <v>267</v>
      </c>
      <c r="G21">
        <v>3</v>
      </c>
      <c r="H21" t="s">
        <v>270</v>
      </c>
    </row>
    <row r="22" spans="1:8" x14ac:dyDescent="0.2">
      <c r="A22">
        <v>12</v>
      </c>
      <c r="B22" t="s">
        <v>265</v>
      </c>
      <c r="C22" t="s">
        <v>266</v>
      </c>
      <c r="D22" t="s">
        <v>229</v>
      </c>
      <c r="E22">
        <v>2</v>
      </c>
      <c r="F22" t="s">
        <v>267</v>
      </c>
      <c r="G22">
        <v>4</v>
      </c>
      <c r="H22" t="s">
        <v>271</v>
      </c>
    </row>
    <row r="23" spans="1:8" x14ac:dyDescent="0.2">
      <c r="A23">
        <v>12</v>
      </c>
      <c r="B23" t="s">
        <v>265</v>
      </c>
      <c r="C23" t="s">
        <v>266</v>
      </c>
      <c r="D23" t="s">
        <v>229</v>
      </c>
      <c r="E23">
        <v>2</v>
      </c>
      <c r="F23" t="s">
        <v>267</v>
      </c>
      <c r="G23">
        <v>5</v>
      </c>
      <c r="H23" t="s">
        <v>272</v>
      </c>
    </row>
    <row r="24" spans="1:8" x14ac:dyDescent="0.2">
      <c r="A24">
        <v>12</v>
      </c>
      <c r="B24" t="s">
        <v>265</v>
      </c>
      <c r="C24" t="s">
        <v>266</v>
      </c>
      <c r="D24" t="s">
        <v>229</v>
      </c>
      <c r="E24">
        <v>2</v>
      </c>
      <c r="F24" t="s">
        <v>267</v>
      </c>
      <c r="G24">
        <v>6</v>
      </c>
      <c r="H24" t="s">
        <v>273</v>
      </c>
    </row>
    <row r="25" spans="1:8" x14ac:dyDescent="0.2">
      <c r="A25">
        <v>12</v>
      </c>
      <c r="B25" t="s">
        <v>265</v>
      </c>
      <c r="C25" t="s">
        <v>266</v>
      </c>
      <c r="D25" t="s">
        <v>229</v>
      </c>
      <c r="E25">
        <v>2</v>
      </c>
      <c r="F25" t="s">
        <v>267</v>
      </c>
      <c r="G25">
        <v>7</v>
      </c>
      <c r="H25" t="s">
        <v>274</v>
      </c>
    </row>
    <row r="26" spans="1:8" x14ac:dyDescent="0.2">
      <c r="A26">
        <v>12</v>
      </c>
      <c r="B26" t="s">
        <v>265</v>
      </c>
      <c r="C26" t="s">
        <v>266</v>
      </c>
      <c r="D26" t="s">
        <v>229</v>
      </c>
      <c r="E26">
        <v>2</v>
      </c>
      <c r="F26" t="s">
        <v>267</v>
      </c>
      <c r="G26">
        <v>8</v>
      </c>
      <c r="H26" t="s">
        <v>275</v>
      </c>
    </row>
    <row r="27" spans="1:8" x14ac:dyDescent="0.2">
      <c r="A27">
        <v>12</v>
      </c>
      <c r="B27" t="s">
        <v>265</v>
      </c>
      <c r="C27" t="s">
        <v>266</v>
      </c>
      <c r="D27" t="s">
        <v>229</v>
      </c>
      <c r="E27">
        <v>2</v>
      </c>
      <c r="F27" t="s">
        <v>267</v>
      </c>
      <c r="G27">
        <v>9</v>
      </c>
      <c r="H27" t="s">
        <v>276</v>
      </c>
    </row>
    <row r="28" spans="1:8" x14ac:dyDescent="0.2">
      <c r="A28">
        <v>12</v>
      </c>
      <c r="B28" t="s">
        <v>265</v>
      </c>
      <c r="C28" t="s">
        <v>266</v>
      </c>
      <c r="D28" t="s">
        <v>229</v>
      </c>
      <c r="E28">
        <v>2</v>
      </c>
      <c r="F28" t="s">
        <v>267</v>
      </c>
      <c r="G28">
        <v>10</v>
      </c>
      <c r="H28" t="s">
        <v>277</v>
      </c>
    </row>
    <row r="29" spans="1:8" x14ac:dyDescent="0.2">
      <c r="A29">
        <v>12</v>
      </c>
      <c r="B29" t="s">
        <v>265</v>
      </c>
      <c r="C29" t="s">
        <v>266</v>
      </c>
      <c r="D29" t="s">
        <v>229</v>
      </c>
      <c r="E29">
        <v>2</v>
      </c>
      <c r="F29" t="s">
        <v>267</v>
      </c>
      <c r="G29">
        <v>11</v>
      </c>
      <c r="H29" t="s">
        <v>278</v>
      </c>
    </row>
    <row r="30" spans="1:8" x14ac:dyDescent="0.2">
      <c r="A30">
        <v>12</v>
      </c>
      <c r="B30" t="s">
        <v>265</v>
      </c>
      <c r="C30" t="s">
        <v>266</v>
      </c>
      <c r="D30" t="s">
        <v>229</v>
      </c>
      <c r="E30">
        <v>2</v>
      </c>
      <c r="F30" t="s">
        <v>267</v>
      </c>
      <c r="G30">
        <v>12</v>
      </c>
      <c r="H30" t="s">
        <v>279</v>
      </c>
    </row>
    <row r="31" spans="1:8" x14ac:dyDescent="0.2">
      <c r="A31">
        <v>13</v>
      </c>
      <c r="B31" t="s">
        <v>280</v>
      </c>
      <c r="C31" t="s">
        <v>281</v>
      </c>
      <c r="D31" t="s">
        <v>229</v>
      </c>
      <c r="E31">
        <v>4</v>
      </c>
    </row>
    <row r="32" spans="1:8" x14ac:dyDescent="0.2">
      <c r="A32">
        <v>14</v>
      </c>
      <c r="B32" t="s">
        <v>282</v>
      </c>
      <c r="C32" t="s">
        <v>283</v>
      </c>
      <c r="D32" t="s">
        <v>229</v>
      </c>
      <c r="E32">
        <v>2</v>
      </c>
      <c r="F32" t="s">
        <v>284</v>
      </c>
    </row>
    <row r="33" spans="1:8" x14ac:dyDescent="0.2">
      <c r="A33">
        <v>15</v>
      </c>
      <c r="B33" t="s">
        <v>285</v>
      </c>
      <c r="C33" t="s">
        <v>286</v>
      </c>
      <c r="D33" t="s">
        <v>229</v>
      </c>
      <c r="E33">
        <v>1</v>
      </c>
      <c r="F33" t="s">
        <v>250</v>
      </c>
      <c r="G33">
        <v>1</v>
      </c>
      <c r="H33" t="s">
        <v>287</v>
      </c>
    </row>
    <row r="34" spans="1:8" x14ac:dyDescent="0.2">
      <c r="A34">
        <v>15</v>
      </c>
      <c r="B34" t="s">
        <v>285</v>
      </c>
      <c r="C34" t="s">
        <v>286</v>
      </c>
      <c r="D34" t="s">
        <v>229</v>
      </c>
      <c r="E34">
        <v>1</v>
      </c>
      <c r="F34" t="s">
        <v>250</v>
      </c>
      <c r="G34">
        <v>2</v>
      </c>
      <c r="H34" t="s">
        <v>288</v>
      </c>
    </row>
    <row r="35" spans="1:8" x14ac:dyDescent="0.2">
      <c r="A35">
        <v>16</v>
      </c>
      <c r="B35" t="s">
        <v>289</v>
      </c>
      <c r="C35" t="s">
        <v>290</v>
      </c>
      <c r="E35">
        <v>1</v>
      </c>
      <c r="F35" t="s">
        <v>291</v>
      </c>
      <c r="G35">
        <v>1</v>
      </c>
      <c r="H35" t="s">
        <v>292</v>
      </c>
    </row>
    <row r="36" spans="1:8" x14ac:dyDescent="0.2">
      <c r="A36">
        <v>16</v>
      </c>
      <c r="B36" t="s">
        <v>289</v>
      </c>
      <c r="C36" t="s">
        <v>290</v>
      </c>
      <c r="E36">
        <v>1</v>
      </c>
      <c r="F36" t="s">
        <v>291</v>
      </c>
      <c r="G36">
        <v>2</v>
      </c>
      <c r="H36" t="s">
        <v>293</v>
      </c>
    </row>
    <row r="37" spans="1:8" x14ac:dyDescent="0.2">
      <c r="A37">
        <v>16</v>
      </c>
      <c r="B37" t="s">
        <v>289</v>
      </c>
      <c r="C37" t="s">
        <v>290</v>
      </c>
      <c r="E37">
        <v>1</v>
      </c>
      <c r="F37" t="s">
        <v>291</v>
      </c>
      <c r="G37">
        <v>8</v>
      </c>
      <c r="H37" t="s">
        <v>294</v>
      </c>
    </row>
    <row r="38" spans="1:8" x14ac:dyDescent="0.2">
      <c r="A38">
        <v>17</v>
      </c>
      <c r="B38" t="s">
        <v>295</v>
      </c>
      <c r="C38" t="s">
        <v>296</v>
      </c>
      <c r="E38">
        <v>2</v>
      </c>
      <c r="F38" t="s">
        <v>297</v>
      </c>
    </row>
    <row r="39" spans="1:8" x14ac:dyDescent="0.2">
      <c r="A39">
        <v>18</v>
      </c>
      <c r="B39" t="s">
        <v>298</v>
      </c>
      <c r="C39" t="s">
        <v>299</v>
      </c>
      <c r="D39" t="s">
        <v>229</v>
      </c>
      <c r="E39">
        <v>2</v>
      </c>
      <c r="F39" t="s">
        <v>300</v>
      </c>
      <c r="G39">
        <v>10</v>
      </c>
      <c r="H39" t="s">
        <v>301</v>
      </c>
    </row>
    <row r="40" spans="1:8" x14ac:dyDescent="0.2">
      <c r="A40">
        <v>18</v>
      </c>
      <c r="B40" t="s">
        <v>298</v>
      </c>
      <c r="C40" t="s">
        <v>299</v>
      </c>
      <c r="D40" t="s">
        <v>229</v>
      </c>
      <c r="E40">
        <v>2</v>
      </c>
      <c r="F40" t="s">
        <v>300</v>
      </c>
      <c r="G40">
        <v>11</v>
      </c>
      <c r="H40" t="s">
        <v>302</v>
      </c>
    </row>
    <row r="41" spans="1:8" x14ac:dyDescent="0.2">
      <c r="A41">
        <v>18</v>
      </c>
      <c r="B41" t="s">
        <v>298</v>
      </c>
      <c r="C41" t="s">
        <v>299</v>
      </c>
      <c r="D41" t="s">
        <v>229</v>
      </c>
      <c r="E41">
        <v>2</v>
      </c>
      <c r="F41" t="s">
        <v>300</v>
      </c>
      <c r="G41">
        <v>12</v>
      </c>
      <c r="H41" t="s">
        <v>303</v>
      </c>
    </row>
    <row r="42" spans="1:8" x14ac:dyDescent="0.2">
      <c r="A42">
        <v>18</v>
      </c>
      <c r="B42" t="s">
        <v>298</v>
      </c>
      <c r="C42" t="s">
        <v>299</v>
      </c>
      <c r="D42" t="s">
        <v>229</v>
      </c>
      <c r="E42">
        <v>2</v>
      </c>
      <c r="F42" t="s">
        <v>300</v>
      </c>
      <c r="G42">
        <v>13</v>
      </c>
      <c r="H42" t="s">
        <v>304</v>
      </c>
    </row>
    <row r="43" spans="1:8" x14ac:dyDescent="0.2">
      <c r="A43">
        <v>18</v>
      </c>
      <c r="B43" t="s">
        <v>298</v>
      </c>
      <c r="C43" t="s">
        <v>299</v>
      </c>
      <c r="D43" t="s">
        <v>229</v>
      </c>
      <c r="E43">
        <v>2</v>
      </c>
      <c r="F43" t="s">
        <v>300</v>
      </c>
      <c r="G43">
        <v>14</v>
      </c>
      <c r="H43" t="s">
        <v>305</v>
      </c>
    </row>
    <row r="44" spans="1:8" x14ac:dyDescent="0.2">
      <c r="A44">
        <v>18</v>
      </c>
      <c r="B44" t="s">
        <v>298</v>
      </c>
      <c r="C44" t="s">
        <v>299</v>
      </c>
      <c r="D44" t="s">
        <v>229</v>
      </c>
      <c r="E44">
        <v>2</v>
      </c>
      <c r="F44" t="s">
        <v>300</v>
      </c>
      <c r="G44">
        <v>15</v>
      </c>
      <c r="H44" t="s">
        <v>306</v>
      </c>
    </row>
    <row r="45" spans="1:8" x14ac:dyDescent="0.2">
      <c r="A45">
        <v>18</v>
      </c>
      <c r="B45" t="s">
        <v>298</v>
      </c>
      <c r="C45" t="s">
        <v>299</v>
      </c>
      <c r="D45" t="s">
        <v>229</v>
      </c>
      <c r="E45">
        <v>2</v>
      </c>
      <c r="F45" t="s">
        <v>300</v>
      </c>
      <c r="G45">
        <v>20</v>
      </c>
      <c r="H45" t="s">
        <v>307</v>
      </c>
    </row>
    <row r="46" spans="1:8" x14ac:dyDescent="0.2">
      <c r="A46">
        <v>18</v>
      </c>
      <c r="B46" t="s">
        <v>298</v>
      </c>
      <c r="C46" t="s">
        <v>299</v>
      </c>
      <c r="D46" t="s">
        <v>229</v>
      </c>
      <c r="E46">
        <v>2</v>
      </c>
      <c r="F46" t="s">
        <v>300</v>
      </c>
      <c r="G46">
        <v>30</v>
      </c>
      <c r="H46" t="s">
        <v>308</v>
      </c>
    </row>
    <row r="47" spans="1:8" x14ac:dyDescent="0.2">
      <c r="A47">
        <v>18</v>
      </c>
      <c r="B47" t="s">
        <v>298</v>
      </c>
      <c r="C47" t="s">
        <v>299</v>
      </c>
      <c r="D47" t="s">
        <v>229</v>
      </c>
      <c r="E47">
        <v>2</v>
      </c>
      <c r="F47" t="s">
        <v>300</v>
      </c>
      <c r="G47">
        <v>31</v>
      </c>
      <c r="H47" t="s">
        <v>309</v>
      </c>
    </row>
    <row r="48" spans="1:8" x14ac:dyDescent="0.2">
      <c r="A48">
        <v>18</v>
      </c>
      <c r="B48" t="s">
        <v>298</v>
      </c>
      <c r="C48" t="s">
        <v>299</v>
      </c>
      <c r="D48" t="s">
        <v>229</v>
      </c>
      <c r="E48">
        <v>2</v>
      </c>
      <c r="F48" t="s">
        <v>300</v>
      </c>
      <c r="G48">
        <v>40</v>
      </c>
      <c r="H48" t="s">
        <v>310</v>
      </c>
    </row>
    <row r="49" spans="1:8" x14ac:dyDescent="0.2">
      <c r="A49">
        <v>18</v>
      </c>
      <c r="B49" t="s">
        <v>298</v>
      </c>
      <c r="C49" t="s">
        <v>299</v>
      </c>
      <c r="D49" t="s">
        <v>229</v>
      </c>
      <c r="E49">
        <v>2</v>
      </c>
      <c r="F49" t="s">
        <v>300</v>
      </c>
      <c r="G49">
        <v>41</v>
      </c>
      <c r="H49" t="s">
        <v>311</v>
      </c>
    </row>
    <row r="50" spans="1:8" x14ac:dyDescent="0.2">
      <c r="A50">
        <v>18</v>
      </c>
      <c r="B50" t="s">
        <v>298</v>
      </c>
      <c r="C50" t="s">
        <v>299</v>
      </c>
      <c r="D50" t="s">
        <v>229</v>
      </c>
      <c r="E50">
        <v>2</v>
      </c>
      <c r="F50" t="s">
        <v>300</v>
      </c>
      <c r="G50">
        <v>42</v>
      </c>
      <c r="H50" t="s">
        <v>312</v>
      </c>
    </row>
    <row r="51" spans="1:8" x14ac:dyDescent="0.2">
      <c r="A51">
        <v>18</v>
      </c>
      <c r="B51" t="s">
        <v>298</v>
      </c>
      <c r="C51" t="s">
        <v>299</v>
      </c>
      <c r="D51" t="s">
        <v>229</v>
      </c>
      <c r="E51">
        <v>2</v>
      </c>
      <c r="F51" t="s">
        <v>300</v>
      </c>
      <c r="G51">
        <v>96</v>
      </c>
      <c r="H51" t="s">
        <v>313</v>
      </c>
    </row>
    <row r="52" spans="1:8" x14ac:dyDescent="0.2">
      <c r="A52">
        <v>18</v>
      </c>
      <c r="B52" t="s">
        <v>298</v>
      </c>
      <c r="C52" t="s">
        <v>299</v>
      </c>
      <c r="D52" t="s">
        <v>229</v>
      </c>
      <c r="E52">
        <v>2</v>
      </c>
      <c r="F52" t="s">
        <v>300</v>
      </c>
      <c r="G52">
        <v>98</v>
      </c>
      <c r="H52" t="s">
        <v>294</v>
      </c>
    </row>
    <row r="53" spans="1:8" x14ac:dyDescent="0.2">
      <c r="A53">
        <v>19</v>
      </c>
      <c r="B53" t="s">
        <v>314</v>
      </c>
      <c r="C53" t="s">
        <v>315</v>
      </c>
      <c r="D53" t="s">
        <v>229</v>
      </c>
      <c r="E53">
        <v>1</v>
      </c>
      <c r="F53" t="s">
        <v>316</v>
      </c>
      <c r="G53">
        <v>1</v>
      </c>
      <c r="H53" t="s">
        <v>287</v>
      </c>
    </row>
    <row r="54" spans="1:8" x14ac:dyDescent="0.2">
      <c r="A54">
        <v>19</v>
      </c>
      <c r="B54" t="s">
        <v>314</v>
      </c>
      <c r="C54" t="s">
        <v>315</v>
      </c>
      <c r="D54" t="s">
        <v>229</v>
      </c>
      <c r="E54">
        <v>1</v>
      </c>
      <c r="F54" t="s">
        <v>316</v>
      </c>
      <c r="G54">
        <v>2</v>
      </c>
      <c r="H54" t="s">
        <v>288</v>
      </c>
    </row>
    <row r="55" spans="1:8" x14ac:dyDescent="0.2">
      <c r="A55">
        <v>19</v>
      </c>
      <c r="B55" t="s">
        <v>314</v>
      </c>
      <c r="C55" t="s">
        <v>315</v>
      </c>
      <c r="D55" t="s">
        <v>229</v>
      </c>
      <c r="E55">
        <v>1</v>
      </c>
      <c r="F55" t="s">
        <v>316</v>
      </c>
      <c r="G55">
        <v>8</v>
      </c>
      <c r="H55" t="s">
        <v>317</v>
      </c>
    </row>
    <row r="56" spans="1:8" x14ac:dyDescent="0.2">
      <c r="A56">
        <v>19</v>
      </c>
      <c r="B56" t="s">
        <v>314</v>
      </c>
      <c r="C56" t="s">
        <v>315</v>
      </c>
      <c r="D56" t="s">
        <v>229</v>
      </c>
      <c r="E56">
        <v>1</v>
      </c>
      <c r="F56" t="s">
        <v>316</v>
      </c>
      <c r="G56">
        <v>9</v>
      </c>
      <c r="H56" t="s">
        <v>318</v>
      </c>
    </row>
    <row r="57" spans="1:8" x14ac:dyDescent="0.2">
      <c r="A57">
        <v>20</v>
      </c>
      <c r="B57" t="s">
        <v>319</v>
      </c>
      <c r="C57" t="s">
        <v>320</v>
      </c>
      <c r="D57" t="s">
        <v>232</v>
      </c>
      <c r="E57">
        <v>12</v>
      </c>
      <c r="F57" t="s">
        <v>321</v>
      </c>
    </row>
    <row r="58" spans="1:8" x14ac:dyDescent="0.2">
      <c r="A58">
        <v>21</v>
      </c>
      <c r="B58" t="s">
        <v>322</v>
      </c>
      <c r="C58" t="s">
        <v>323</v>
      </c>
      <c r="D58" t="s">
        <v>229</v>
      </c>
      <c r="E58">
        <v>1</v>
      </c>
      <c r="F58" t="s">
        <v>250</v>
      </c>
      <c r="G58">
        <v>1</v>
      </c>
      <c r="H58" t="s">
        <v>287</v>
      </c>
    </row>
    <row r="59" spans="1:8" x14ac:dyDescent="0.2">
      <c r="A59">
        <v>21</v>
      </c>
      <c r="B59" t="s">
        <v>322</v>
      </c>
      <c r="C59" t="s">
        <v>323</v>
      </c>
      <c r="D59" t="s">
        <v>229</v>
      </c>
      <c r="E59">
        <v>1</v>
      </c>
      <c r="F59" t="s">
        <v>250</v>
      </c>
      <c r="G59">
        <v>2</v>
      </c>
      <c r="H59" t="s">
        <v>288</v>
      </c>
    </row>
    <row r="60" spans="1:8" x14ac:dyDescent="0.2">
      <c r="A60">
        <v>22</v>
      </c>
      <c r="B60" t="s">
        <v>324</v>
      </c>
      <c r="C60" t="s">
        <v>325</v>
      </c>
      <c r="D60" t="s">
        <v>229</v>
      </c>
      <c r="E60">
        <v>1</v>
      </c>
      <c r="F60" t="s">
        <v>291</v>
      </c>
      <c r="G60">
        <v>1</v>
      </c>
      <c r="H60" t="s">
        <v>287</v>
      </c>
    </row>
    <row r="61" spans="1:8" x14ac:dyDescent="0.2">
      <c r="A61">
        <v>22</v>
      </c>
      <c r="B61" t="s">
        <v>324</v>
      </c>
      <c r="C61" t="s">
        <v>325</v>
      </c>
      <c r="D61" t="s">
        <v>229</v>
      </c>
      <c r="E61">
        <v>1</v>
      </c>
      <c r="F61" t="s">
        <v>291</v>
      </c>
      <c r="G61">
        <v>2</v>
      </c>
      <c r="H61" t="s">
        <v>288</v>
      </c>
    </row>
    <row r="62" spans="1:8" x14ac:dyDescent="0.2">
      <c r="A62">
        <v>22</v>
      </c>
      <c r="B62" t="s">
        <v>324</v>
      </c>
      <c r="C62" t="s">
        <v>325</v>
      </c>
      <c r="D62" t="s">
        <v>229</v>
      </c>
      <c r="E62">
        <v>1</v>
      </c>
      <c r="F62" t="s">
        <v>291</v>
      </c>
      <c r="G62">
        <v>8</v>
      </c>
      <c r="H62" t="s">
        <v>317</v>
      </c>
    </row>
    <row r="63" spans="1:8" x14ac:dyDescent="0.2">
      <c r="A63">
        <v>23</v>
      </c>
      <c r="B63" t="s">
        <v>326</v>
      </c>
      <c r="C63" t="s">
        <v>327</v>
      </c>
      <c r="D63" t="s">
        <v>229</v>
      </c>
      <c r="E63">
        <v>1</v>
      </c>
      <c r="F63" t="s">
        <v>328</v>
      </c>
      <c r="G63">
        <v>1</v>
      </c>
      <c r="H63" t="s">
        <v>329</v>
      </c>
    </row>
    <row r="64" spans="1:8" x14ac:dyDescent="0.2">
      <c r="A64">
        <v>23</v>
      </c>
      <c r="B64" t="s">
        <v>326</v>
      </c>
      <c r="C64" t="s">
        <v>327</v>
      </c>
      <c r="D64" t="s">
        <v>229</v>
      </c>
      <c r="E64">
        <v>1</v>
      </c>
      <c r="F64" t="s">
        <v>328</v>
      </c>
      <c r="G64">
        <v>2</v>
      </c>
      <c r="H64" t="s">
        <v>330</v>
      </c>
    </row>
    <row r="65" spans="1:8" x14ac:dyDescent="0.2">
      <c r="A65">
        <v>23</v>
      </c>
      <c r="B65" t="s">
        <v>326</v>
      </c>
      <c r="C65" t="s">
        <v>327</v>
      </c>
      <c r="D65" t="s">
        <v>229</v>
      </c>
      <c r="E65">
        <v>1</v>
      </c>
      <c r="F65" t="s">
        <v>328</v>
      </c>
      <c r="G65">
        <v>3</v>
      </c>
      <c r="H65" t="s">
        <v>331</v>
      </c>
    </row>
    <row r="66" spans="1:8" x14ac:dyDescent="0.2">
      <c r="A66">
        <v>23</v>
      </c>
      <c r="B66" t="s">
        <v>326</v>
      </c>
      <c r="C66" t="s">
        <v>327</v>
      </c>
      <c r="D66" t="s">
        <v>229</v>
      </c>
      <c r="E66">
        <v>1</v>
      </c>
      <c r="F66" t="s">
        <v>328</v>
      </c>
      <c r="G66">
        <v>4</v>
      </c>
      <c r="H66" t="s">
        <v>332</v>
      </c>
    </row>
    <row r="67" spans="1:8" x14ac:dyDescent="0.2">
      <c r="A67">
        <v>24</v>
      </c>
      <c r="B67" t="s">
        <v>333</v>
      </c>
      <c r="C67" t="s">
        <v>334</v>
      </c>
      <c r="D67" t="s">
        <v>229</v>
      </c>
      <c r="E67">
        <v>1</v>
      </c>
      <c r="F67" t="s">
        <v>291</v>
      </c>
      <c r="G67">
        <v>1</v>
      </c>
      <c r="H67" t="s">
        <v>335</v>
      </c>
    </row>
    <row r="68" spans="1:8" x14ac:dyDescent="0.2">
      <c r="A68">
        <v>24</v>
      </c>
      <c r="B68" t="s">
        <v>333</v>
      </c>
      <c r="C68" t="s">
        <v>334</v>
      </c>
      <c r="D68" t="s">
        <v>229</v>
      </c>
      <c r="E68">
        <v>1</v>
      </c>
      <c r="F68" t="s">
        <v>291</v>
      </c>
      <c r="G68">
        <v>2</v>
      </c>
      <c r="H68" t="s">
        <v>336</v>
      </c>
    </row>
    <row r="69" spans="1:8" x14ac:dyDescent="0.2">
      <c r="A69">
        <v>24</v>
      </c>
      <c r="B69" t="s">
        <v>333</v>
      </c>
      <c r="C69" t="s">
        <v>334</v>
      </c>
      <c r="D69" t="s">
        <v>229</v>
      </c>
      <c r="E69">
        <v>1</v>
      </c>
      <c r="F69" t="s">
        <v>291</v>
      </c>
      <c r="G69">
        <v>8</v>
      </c>
      <c r="H69" t="s">
        <v>294</v>
      </c>
    </row>
    <row r="70" spans="1:8" x14ac:dyDescent="0.2">
      <c r="A70">
        <v>25</v>
      </c>
      <c r="B70" t="s">
        <v>337</v>
      </c>
      <c r="C70" t="s">
        <v>338</v>
      </c>
      <c r="D70" t="s">
        <v>229</v>
      </c>
      <c r="E70">
        <v>2</v>
      </c>
      <c r="F70" t="s">
        <v>284</v>
      </c>
    </row>
    <row r="71" spans="1:8" x14ac:dyDescent="0.2">
      <c r="A71">
        <v>26</v>
      </c>
      <c r="B71" t="s">
        <v>339</v>
      </c>
      <c r="C71" t="s">
        <v>340</v>
      </c>
      <c r="D71" t="s">
        <v>229</v>
      </c>
      <c r="E71">
        <v>1</v>
      </c>
      <c r="F71" t="s">
        <v>250</v>
      </c>
      <c r="G71">
        <v>1</v>
      </c>
      <c r="H71" t="s">
        <v>341</v>
      </c>
    </row>
    <row r="72" spans="1:8" x14ac:dyDescent="0.2">
      <c r="A72">
        <v>26</v>
      </c>
      <c r="B72" t="s">
        <v>339</v>
      </c>
      <c r="C72" t="s">
        <v>340</v>
      </c>
      <c r="D72" t="s">
        <v>229</v>
      </c>
      <c r="E72">
        <v>1</v>
      </c>
      <c r="F72" t="s">
        <v>250</v>
      </c>
      <c r="G72">
        <v>2</v>
      </c>
      <c r="H72" t="s">
        <v>342</v>
      </c>
    </row>
    <row r="73" spans="1:8" x14ac:dyDescent="0.2">
      <c r="A73">
        <v>27</v>
      </c>
      <c r="B73" t="s">
        <v>343</v>
      </c>
      <c r="C73" t="s">
        <v>344</v>
      </c>
      <c r="D73" t="s">
        <v>229</v>
      </c>
      <c r="E73">
        <v>1</v>
      </c>
      <c r="F73" t="s">
        <v>250</v>
      </c>
      <c r="G73">
        <v>1</v>
      </c>
      <c r="H73" t="s">
        <v>287</v>
      </c>
    </row>
    <row r="74" spans="1:8" x14ac:dyDescent="0.2">
      <c r="A74">
        <v>27</v>
      </c>
      <c r="B74" t="s">
        <v>343</v>
      </c>
      <c r="C74" t="s">
        <v>344</v>
      </c>
      <c r="D74" t="s">
        <v>229</v>
      </c>
      <c r="E74">
        <v>1</v>
      </c>
      <c r="F74" t="s">
        <v>250</v>
      </c>
      <c r="G74">
        <v>2</v>
      </c>
      <c r="H74" t="s">
        <v>288</v>
      </c>
    </row>
    <row r="75" spans="1:8" x14ac:dyDescent="0.2">
      <c r="A75">
        <v>28</v>
      </c>
      <c r="B75" t="s">
        <v>345</v>
      </c>
      <c r="C75" t="s">
        <v>346</v>
      </c>
      <c r="D75" t="s">
        <v>229</v>
      </c>
      <c r="E75">
        <v>1</v>
      </c>
      <c r="F75" t="s">
        <v>291</v>
      </c>
      <c r="G75">
        <v>1</v>
      </c>
      <c r="H75" t="s">
        <v>287</v>
      </c>
    </row>
    <row r="76" spans="1:8" x14ac:dyDescent="0.2">
      <c r="A76">
        <v>28</v>
      </c>
      <c r="B76" t="s">
        <v>345</v>
      </c>
      <c r="C76" t="s">
        <v>346</v>
      </c>
      <c r="D76" t="s">
        <v>229</v>
      </c>
      <c r="E76">
        <v>1</v>
      </c>
      <c r="F76" t="s">
        <v>291</v>
      </c>
      <c r="G76">
        <v>2</v>
      </c>
      <c r="H76" t="s">
        <v>288</v>
      </c>
    </row>
    <row r="77" spans="1:8" x14ac:dyDescent="0.2">
      <c r="A77">
        <v>28</v>
      </c>
      <c r="B77" t="s">
        <v>345</v>
      </c>
      <c r="C77" t="s">
        <v>346</v>
      </c>
      <c r="D77" t="s">
        <v>229</v>
      </c>
      <c r="E77">
        <v>1</v>
      </c>
      <c r="F77" t="s">
        <v>291</v>
      </c>
      <c r="G77">
        <v>8</v>
      </c>
      <c r="H77" t="s">
        <v>317</v>
      </c>
    </row>
    <row r="78" spans="1:8" x14ac:dyDescent="0.2">
      <c r="A78">
        <v>29</v>
      </c>
      <c r="B78" t="s">
        <v>347</v>
      </c>
      <c r="C78" t="s">
        <v>348</v>
      </c>
      <c r="D78" t="s">
        <v>229</v>
      </c>
      <c r="E78">
        <v>1</v>
      </c>
      <c r="F78" t="s">
        <v>291</v>
      </c>
      <c r="G78">
        <v>1</v>
      </c>
      <c r="H78" t="s">
        <v>292</v>
      </c>
    </row>
    <row r="79" spans="1:8" x14ac:dyDescent="0.2">
      <c r="A79">
        <v>29</v>
      </c>
      <c r="B79" t="s">
        <v>347</v>
      </c>
      <c r="C79" t="s">
        <v>348</v>
      </c>
      <c r="D79" t="s">
        <v>229</v>
      </c>
      <c r="E79">
        <v>1</v>
      </c>
      <c r="F79" t="s">
        <v>291</v>
      </c>
      <c r="G79">
        <v>2</v>
      </c>
      <c r="H79" t="s">
        <v>349</v>
      </c>
    </row>
    <row r="80" spans="1:8" x14ac:dyDescent="0.2">
      <c r="A80">
        <v>29</v>
      </c>
      <c r="B80" t="s">
        <v>347</v>
      </c>
      <c r="C80" t="s">
        <v>348</v>
      </c>
      <c r="D80" t="s">
        <v>229</v>
      </c>
      <c r="E80">
        <v>1</v>
      </c>
      <c r="F80" t="s">
        <v>291</v>
      </c>
      <c r="G80">
        <v>8</v>
      </c>
      <c r="H80" t="s">
        <v>294</v>
      </c>
    </row>
    <row r="81" spans="1:8" x14ac:dyDescent="0.2">
      <c r="A81">
        <v>30</v>
      </c>
      <c r="B81" t="s">
        <v>350</v>
      </c>
      <c r="C81" t="s">
        <v>351</v>
      </c>
      <c r="D81" t="s">
        <v>229</v>
      </c>
      <c r="E81">
        <v>2</v>
      </c>
      <c r="F81" t="s">
        <v>297</v>
      </c>
    </row>
    <row r="82" spans="1:8" x14ac:dyDescent="0.2">
      <c r="A82">
        <v>31</v>
      </c>
      <c r="B82" t="s">
        <v>352</v>
      </c>
      <c r="C82" t="s">
        <v>353</v>
      </c>
      <c r="D82" t="s">
        <v>229</v>
      </c>
      <c r="E82">
        <v>2</v>
      </c>
      <c r="F82" t="s">
        <v>354</v>
      </c>
      <c r="G82">
        <v>10</v>
      </c>
      <c r="H82" t="s">
        <v>301</v>
      </c>
    </row>
    <row r="83" spans="1:8" x14ac:dyDescent="0.2">
      <c r="A83">
        <v>31</v>
      </c>
      <c r="B83" t="s">
        <v>352</v>
      </c>
      <c r="C83" t="s">
        <v>353</v>
      </c>
      <c r="D83" t="s">
        <v>229</v>
      </c>
      <c r="E83">
        <v>2</v>
      </c>
      <c r="F83" t="s">
        <v>354</v>
      </c>
      <c r="G83">
        <v>11</v>
      </c>
      <c r="H83" t="s">
        <v>302</v>
      </c>
    </row>
    <row r="84" spans="1:8" x14ac:dyDescent="0.2">
      <c r="A84">
        <v>31</v>
      </c>
      <c r="B84" t="s">
        <v>352</v>
      </c>
      <c r="C84" t="s">
        <v>353</v>
      </c>
      <c r="D84" t="s">
        <v>229</v>
      </c>
      <c r="E84">
        <v>2</v>
      </c>
      <c r="F84" t="s">
        <v>354</v>
      </c>
      <c r="G84">
        <v>12</v>
      </c>
      <c r="H84" t="s">
        <v>303</v>
      </c>
    </row>
    <row r="85" spans="1:8" x14ac:dyDescent="0.2">
      <c r="A85">
        <v>31</v>
      </c>
      <c r="B85" t="s">
        <v>352</v>
      </c>
      <c r="C85" t="s">
        <v>353</v>
      </c>
      <c r="D85" t="s">
        <v>229</v>
      </c>
      <c r="E85">
        <v>2</v>
      </c>
      <c r="F85" t="s">
        <v>354</v>
      </c>
      <c r="G85">
        <v>13</v>
      </c>
      <c r="H85" t="s">
        <v>355</v>
      </c>
    </row>
    <row r="86" spans="1:8" x14ac:dyDescent="0.2">
      <c r="A86">
        <v>31</v>
      </c>
      <c r="B86" t="s">
        <v>352</v>
      </c>
      <c r="C86" t="s">
        <v>353</v>
      </c>
      <c r="D86" t="s">
        <v>229</v>
      </c>
      <c r="E86">
        <v>2</v>
      </c>
      <c r="F86" t="s">
        <v>354</v>
      </c>
      <c r="G86">
        <v>14</v>
      </c>
      <c r="H86" t="s">
        <v>305</v>
      </c>
    </row>
    <row r="87" spans="1:8" x14ac:dyDescent="0.2">
      <c r="A87">
        <v>31</v>
      </c>
      <c r="B87" t="s">
        <v>352</v>
      </c>
      <c r="C87" t="s">
        <v>353</v>
      </c>
      <c r="D87" t="s">
        <v>229</v>
      </c>
      <c r="E87">
        <v>2</v>
      </c>
      <c r="F87" t="s">
        <v>354</v>
      </c>
      <c r="G87">
        <v>15</v>
      </c>
      <c r="H87" t="s">
        <v>306</v>
      </c>
    </row>
    <row r="88" spans="1:8" x14ac:dyDescent="0.2">
      <c r="A88">
        <v>31</v>
      </c>
      <c r="B88" t="s">
        <v>352</v>
      </c>
      <c r="C88" t="s">
        <v>353</v>
      </c>
      <c r="D88" t="s">
        <v>229</v>
      </c>
      <c r="E88">
        <v>2</v>
      </c>
      <c r="F88" t="s">
        <v>354</v>
      </c>
      <c r="G88">
        <v>20</v>
      </c>
      <c r="H88" t="s">
        <v>307</v>
      </c>
    </row>
    <row r="89" spans="1:8" x14ac:dyDescent="0.2">
      <c r="A89">
        <v>31</v>
      </c>
      <c r="B89" t="s">
        <v>352</v>
      </c>
      <c r="C89" t="s">
        <v>353</v>
      </c>
      <c r="D89" t="s">
        <v>229</v>
      </c>
      <c r="E89">
        <v>2</v>
      </c>
      <c r="F89" t="s">
        <v>354</v>
      </c>
      <c r="G89">
        <v>21</v>
      </c>
      <c r="H89" t="s">
        <v>356</v>
      </c>
    </row>
    <row r="90" spans="1:8" x14ac:dyDescent="0.2">
      <c r="A90">
        <v>31</v>
      </c>
      <c r="B90" t="s">
        <v>352</v>
      </c>
      <c r="C90" t="s">
        <v>353</v>
      </c>
      <c r="D90" t="s">
        <v>229</v>
      </c>
      <c r="E90">
        <v>2</v>
      </c>
      <c r="F90" t="s">
        <v>354</v>
      </c>
      <c r="G90">
        <v>30</v>
      </c>
      <c r="H90" t="s">
        <v>308</v>
      </c>
    </row>
    <row r="91" spans="1:8" x14ac:dyDescent="0.2">
      <c r="A91">
        <v>31</v>
      </c>
      <c r="B91" t="s">
        <v>352</v>
      </c>
      <c r="C91" t="s">
        <v>353</v>
      </c>
      <c r="D91" t="s">
        <v>229</v>
      </c>
      <c r="E91">
        <v>2</v>
      </c>
      <c r="F91" t="s">
        <v>354</v>
      </c>
      <c r="G91">
        <v>31</v>
      </c>
      <c r="H91" t="s">
        <v>309</v>
      </c>
    </row>
    <row r="92" spans="1:8" x14ac:dyDescent="0.2">
      <c r="A92">
        <v>31</v>
      </c>
      <c r="B92" t="s">
        <v>352</v>
      </c>
      <c r="C92" t="s">
        <v>353</v>
      </c>
      <c r="D92" t="s">
        <v>229</v>
      </c>
      <c r="E92">
        <v>2</v>
      </c>
      <c r="F92" t="s">
        <v>354</v>
      </c>
      <c r="G92">
        <v>40</v>
      </c>
      <c r="H92" t="s">
        <v>310</v>
      </c>
    </row>
    <row r="93" spans="1:8" x14ac:dyDescent="0.2">
      <c r="A93">
        <v>31</v>
      </c>
      <c r="B93" t="s">
        <v>352</v>
      </c>
      <c r="C93" t="s">
        <v>353</v>
      </c>
      <c r="D93" t="s">
        <v>229</v>
      </c>
      <c r="E93">
        <v>2</v>
      </c>
      <c r="F93" t="s">
        <v>354</v>
      </c>
      <c r="G93">
        <v>41</v>
      </c>
      <c r="H93" t="s">
        <v>357</v>
      </c>
    </row>
    <row r="94" spans="1:8" x14ac:dyDescent="0.2">
      <c r="A94">
        <v>31</v>
      </c>
      <c r="B94" t="s">
        <v>352</v>
      </c>
      <c r="C94" t="s">
        <v>353</v>
      </c>
      <c r="D94" t="s">
        <v>229</v>
      </c>
      <c r="E94">
        <v>2</v>
      </c>
      <c r="F94" t="s">
        <v>354</v>
      </c>
      <c r="G94">
        <v>42</v>
      </c>
      <c r="H94" t="s">
        <v>312</v>
      </c>
    </row>
    <row r="95" spans="1:8" x14ac:dyDescent="0.2">
      <c r="A95">
        <v>31</v>
      </c>
      <c r="B95" t="s">
        <v>352</v>
      </c>
      <c r="C95" t="s">
        <v>353</v>
      </c>
      <c r="D95" t="s">
        <v>229</v>
      </c>
      <c r="E95">
        <v>2</v>
      </c>
      <c r="F95" t="s">
        <v>354</v>
      </c>
      <c r="G95">
        <v>96</v>
      </c>
      <c r="H95" t="s">
        <v>313</v>
      </c>
    </row>
    <row r="96" spans="1:8" x14ac:dyDescent="0.2">
      <c r="A96">
        <v>31</v>
      </c>
      <c r="B96" t="s">
        <v>352</v>
      </c>
      <c r="C96" t="s">
        <v>353</v>
      </c>
      <c r="D96" t="s">
        <v>229</v>
      </c>
      <c r="E96">
        <v>2</v>
      </c>
      <c r="F96" t="s">
        <v>354</v>
      </c>
      <c r="G96">
        <v>98</v>
      </c>
      <c r="H96" t="s">
        <v>294</v>
      </c>
    </row>
    <row r="97" spans="1:8" x14ac:dyDescent="0.2">
      <c r="A97">
        <v>32</v>
      </c>
      <c r="B97" t="s">
        <v>358</v>
      </c>
      <c r="C97" t="s">
        <v>359</v>
      </c>
      <c r="D97" t="s">
        <v>229</v>
      </c>
      <c r="E97">
        <v>1</v>
      </c>
      <c r="F97" t="s">
        <v>291</v>
      </c>
      <c r="G97">
        <v>1</v>
      </c>
      <c r="H97" t="s">
        <v>287</v>
      </c>
    </row>
    <row r="98" spans="1:8" x14ac:dyDescent="0.2">
      <c r="A98">
        <v>32</v>
      </c>
      <c r="B98" t="s">
        <v>358</v>
      </c>
      <c r="C98" t="s">
        <v>359</v>
      </c>
      <c r="D98" t="s">
        <v>229</v>
      </c>
      <c r="E98">
        <v>1</v>
      </c>
      <c r="F98" t="s">
        <v>291</v>
      </c>
      <c r="G98">
        <v>2</v>
      </c>
      <c r="H98" t="s">
        <v>288</v>
      </c>
    </row>
    <row r="99" spans="1:8" x14ac:dyDescent="0.2">
      <c r="A99">
        <v>32</v>
      </c>
      <c r="B99" t="s">
        <v>358</v>
      </c>
      <c r="C99" t="s">
        <v>359</v>
      </c>
      <c r="D99" t="s">
        <v>229</v>
      </c>
      <c r="E99">
        <v>1</v>
      </c>
      <c r="F99" t="s">
        <v>291</v>
      </c>
      <c r="G99">
        <v>8</v>
      </c>
      <c r="H99" t="s">
        <v>317</v>
      </c>
    </row>
    <row r="100" spans="1:8" x14ac:dyDescent="0.2">
      <c r="A100">
        <v>33</v>
      </c>
      <c r="B100" t="s">
        <v>360</v>
      </c>
      <c r="C100" t="s">
        <v>361</v>
      </c>
      <c r="D100" t="s">
        <v>232</v>
      </c>
      <c r="E100">
        <v>6</v>
      </c>
      <c r="F100" t="s">
        <v>321</v>
      </c>
    </row>
    <row r="101" spans="1:8" x14ac:dyDescent="0.2">
      <c r="A101">
        <v>34</v>
      </c>
      <c r="B101" t="s">
        <v>362</v>
      </c>
      <c r="C101" t="s">
        <v>363</v>
      </c>
      <c r="D101" t="s">
        <v>229</v>
      </c>
      <c r="E101">
        <v>1</v>
      </c>
      <c r="F101" t="s">
        <v>291</v>
      </c>
      <c r="G101">
        <v>1</v>
      </c>
      <c r="H101" t="s">
        <v>292</v>
      </c>
    </row>
    <row r="102" spans="1:8" x14ac:dyDescent="0.2">
      <c r="A102">
        <v>34</v>
      </c>
      <c r="B102" t="s">
        <v>362</v>
      </c>
      <c r="C102" t="s">
        <v>363</v>
      </c>
      <c r="D102" t="s">
        <v>229</v>
      </c>
      <c r="E102">
        <v>1</v>
      </c>
      <c r="F102" t="s">
        <v>291</v>
      </c>
      <c r="G102">
        <v>2</v>
      </c>
      <c r="H102" t="s">
        <v>364</v>
      </c>
    </row>
    <row r="103" spans="1:8" x14ac:dyDescent="0.2">
      <c r="A103">
        <v>34</v>
      </c>
      <c r="B103" t="s">
        <v>362</v>
      </c>
      <c r="C103" t="s">
        <v>363</v>
      </c>
      <c r="D103" t="s">
        <v>229</v>
      </c>
      <c r="E103">
        <v>1</v>
      </c>
      <c r="F103" t="s">
        <v>291</v>
      </c>
      <c r="G103">
        <v>8</v>
      </c>
      <c r="H103" t="s">
        <v>294</v>
      </c>
    </row>
    <row r="104" spans="1:8" x14ac:dyDescent="0.2">
      <c r="A104">
        <v>35</v>
      </c>
      <c r="B104" t="s">
        <v>365</v>
      </c>
      <c r="C104" t="s">
        <v>366</v>
      </c>
      <c r="D104" t="s">
        <v>229</v>
      </c>
      <c r="E104">
        <v>2</v>
      </c>
    </row>
    <row r="105" spans="1:8" x14ac:dyDescent="0.2">
      <c r="A105">
        <v>36</v>
      </c>
      <c r="B105" t="s">
        <v>367</v>
      </c>
      <c r="C105" t="s">
        <v>368</v>
      </c>
      <c r="D105" t="s">
        <v>229</v>
      </c>
      <c r="E105">
        <v>2</v>
      </c>
      <c r="F105" t="s">
        <v>354</v>
      </c>
      <c r="G105">
        <v>10</v>
      </c>
      <c r="H105" t="s">
        <v>301</v>
      </c>
    </row>
    <row r="106" spans="1:8" x14ac:dyDescent="0.2">
      <c r="A106">
        <v>36</v>
      </c>
      <c r="B106" t="s">
        <v>367</v>
      </c>
      <c r="C106" t="s">
        <v>368</v>
      </c>
      <c r="D106" t="s">
        <v>229</v>
      </c>
      <c r="E106">
        <v>2</v>
      </c>
      <c r="F106" t="s">
        <v>354</v>
      </c>
      <c r="G106">
        <v>11</v>
      </c>
      <c r="H106" t="s">
        <v>302</v>
      </c>
    </row>
    <row r="107" spans="1:8" x14ac:dyDescent="0.2">
      <c r="A107">
        <v>36</v>
      </c>
      <c r="B107" t="s">
        <v>367</v>
      </c>
      <c r="C107" t="s">
        <v>368</v>
      </c>
      <c r="D107" t="s">
        <v>229</v>
      </c>
      <c r="E107">
        <v>2</v>
      </c>
      <c r="F107" t="s">
        <v>354</v>
      </c>
      <c r="G107">
        <v>12</v>
      </c>
      <c r="H107" t="s">
        <v>303</v>
      </c>
    </row>
    <row r="108" spans="1:8" x14ac:dyDescent="0.2">
      <c r="A108">
        <v>36</v>
      </c>
      <c r="B108" t="s">
        <v>367</v>
      </c>
      <c r="C108" t="s">
        <v>368</v>
      </c>
      <c r="D108" t="s">
        <v>229</v>
      </c>
      <c r="E108">
        <v>2</v>
      </c>
      <c r="F108" t="s">
        <v>354</v>
      </c>
      <c r="G108">
        <v>13</v>
      </c>
      <c r="H108" t="s">
        <v>355</v>
      </c>
    </row>
    <row r="109" spans="1:8" x14ac:dyDescent="0.2">
      <c r="A109">
        <v>36</v>
      </c>
      <c r="B109" t="s">
        <v>367</v>
      </c>
      <c r="C109" t="s">
        <v>368</v>
      </c>
      <c r="D109" t="s">
        <v>229</v>
      </c>
      <c r="E109">
        <v>2</v>
      </c>
      <c r="F109" t="s">
        <v>354</v>
      </c>
      <c r="G109">
        <v>14</v>
      </c>
      <c r="H109" t="s">
        <v>305</v>
      </c>
    </row>
    <row r="110" spans="1:8" x14ac:dyDescent="0.2">
      <c r="A110">
        <v>36</v>
      </c>
      <c r="B110" t="s">
        <v>367</v>
      </c>
      <c r="C110" t="s">
        <v>368</v>
      </c>
      <c r="D110" t="s">
        <v>229</v>
      </c>
      <c r="E110">
        <v>2</v>
      </c>
      <c r="F110" t="s">
        <v>354</v>
      </c>
      <c r="G110">
        <v>15</v>
      </c>
      <c r="H110" t="s">
        <v>306</v>
      </c>
    </row>
    <row r="111" spans="1:8" x14ac:dyDescent="0.2">
      <c r="A111">
        <v>36</v>
      </c>
      <c r="B111" t="s">
        <v>367</v>
      </c>
      <c r="C111" t="s">
        <v>368</v>
      </c>
      <c r="D111" t="s">
        <v>229</v>
      </c>
      <c r="E111">
        <v>2</v>
      </c>
      <c r="F111" t="s">
        <v>354</v>
      </c>
      <c r="G111">
        <v>20</v>
      </c>
      <c r="H111" t="s">
        <v>307</v>
      </c>
    </row>
    <row r="112" spans="1:8" x14ac:dyDescent="0.2">
      <c r="A112">
        <v>36</v>
      </c>
      <c r="B112" t="s">
        <v>367</v>
      </c>
      <c r="C112" t="s">
        <v>368</v>
      </c>
      <c r="D112" t="s">
        <v>229</v>
      </c>
      <c r="E112">
        <v>2</v>
      </c>
      <c r="F112" t="s">
        <v>354</v>
      </c>
      <c r="G112">
        <v>21</v>
      </c>
      <c r="H112" t="s">
        <v>356</v>
      </c>
    </row>
    <row r="113" spans="1:8" x14ac:dyDescent="0.2">
      <c r="A113">
        <v>36</v>
      </c>
      <c r="B113" t="s">
        <v>367</v>
      </c>
      <c r="C113" t="s">
        <v>368</v>
      </c>
      <c r="D113" t="s">
        <v>229</v>
      </c>
      <c r="E113">
        <v>2</v>
      </c>
      <c r="F113" t="s">
        <v>354</v>
      </c>
      <c r="G113">
        <v>30</v>
      </c>
      <c r="H113" t="s">
        <v>308</v>
      </c>
    </row>
    <row r="114" spans="1:8" x14ac:dyDescent="0.2">
      <c r="A114">
        <v>36</v>
      </c>
      <c r="B114" t="s">
        <v>367</v>
      </c>
      <c r="C114" t="s">
        <v>368</v>
      </c>
      <c r="D114" t="s">
        <v>229</v>
      </c>
      <c r="E114">
        <v>2</v>
      </c>
      <c r="F114" t="s">
        <v>354</v>
      </c>
      <c r="G114">
        <v>31</v>
      </c>
      <c r="H114" t="s">
        <v>309</v>
      </c>
    </row>
    <row r="115" spans="1:8" x14ac:dyDescent="0.2">
      <c r="A115">
        <v>36</v>
      </c>
      <c r="B115" t="s">
        <v>367</v>
      </c>
      <c r="C115" t="s">
        <v>368</v>
      </c>
      <c r="D115" t="s">
        <v>229</v>
      </c>
      <c r="E115">
        <v>2</v>
      </c>
      <c r="F115" t="s">
        <v>354</v>
      </c>
      <c r="G115">
        <v>40</v>
      </c>
      <c r="H115" t="s">
        <v>310</v>
      </c>
    </row>
    <row r="116" spans="1:8" x14ac:dyDescent="0.2">
      <c r="A116">
        <v>36</v>
      </c>
      <c r="B116" t="s">
        <v>367</v>
      </c>
      <c r="C116" t="s">
        <v>368</v>
      </c>
      <c r="D116" t="s">
        <v>229</v>
      </c>
      <c r="E116">
        <v>2</v>
      </c>
      <c r="F116" t="s">
        <v>354</v>
      </c>
      <c r="G116">
        <v>41</v>
      </c>
      <c r="H116" t="s">
        <v>357</v>
      </c>
    </row>
    <row r="117" spans="1:8" x14ac:dyDescent="0.2">
      <c r="A117">
        <v>36</v>
      </c>
      <c r="B117" t="s">
        <v>367</v>
      </c>
      <c r="C117" t="s">
        <v>368</v>
      </c>
      <c r="D117" t="s">
        <v>229</v>
      </c>
      <c r="E117">
        <v>2</v>
      </c>
      <c r="F117" t="s">
        <v>354</v>
      </c>
      <c r="G117">
        <v>42</v>
      </c>
      <c r="H117" t="s">
        <v>312</v>
      </c>
    </row>
    <row r="118" spans="1:8" x14ac:dyDescent="0.2">
      <c r="A118">
        <v>36</v>
      </c>
      <c r="B118" t="s">
        <v>367</v>
      </c>
      <c r="C118" t="s">
        <v>368</v>
      </c>
      <c r="D118" t="s">
        <v>229</v>
      </c>
      <c r="E118">
        <v>2</v>
      </c>
      <c r="F118" t="s">
        <v>354</v>
      </c>
      <c r="G118">
        <v>96</v>
      </c>
      <c r="H118" t="s">
        <v>313</v>
      </c>
    </row>
    <row r="119" spans="1:8" x14ac:dyDescent="0.2">
      <c r="A119">
        <v>36</v>
      </c>
      <c r="B119" t="s">
        <v>367</v>
      </c>
      <c r="C119" t="s">
        <v>368</v>
      </c>
      <c r="D119" t="s">
        <v>229</v>
      </c>
      <c r="E119">
        <v>2</v>
      </c>
      <c r="F119" t="s">
        <v>354</v>
      </c>
      <c r="G119">
        <v>98</v>
      </c>
      <c r="H119" t="s">
        <v>294</v>
      </c>
    </row>
    <row r="120" spans="1:8" x14ac:dyDescent="0.2">
      <c r="A120">
        <v>37</v>
      </c>
      <c r="B120" t="s">
        <v>369</v>
      </c>
      <c r="C120" t="s">
        <v>370</v>
      </c>
      <c r="D120" t="s">
        <v>229</v>
      </c>
      <c r="E120">
        <v>1</v>
      </c>
      <c r="F120" t="s">
        <v>250</v>
      </c>
      <c r="G120">
        <v>1</v>
      </c>
      <c r="H120" t="s">
        <v>287</v>
      </c>
    </row>
    <row r="121" spans="1:8" x14ac:dyDescent="0.2">
      <c r="A121">
        <v>37</v>
      </c>
      <c r="B121" t="s">
        <v>369</v>
      </c>
      <c r="C121" t="s">
        <v>370</v>
      </c>
      <c r="D121" t="s">
        <v>229</v>
      </c>
      <c r="E121">
        <v>1</v>
      </c>
      <c r="F121" t="s">
        <v>250</v>
      </c>
      <c r="G121">
        <v>2</v>
      </c>
      <c r="H121" t="s">
        <v>288</v>
      </c>
    </row>
    <row r="122" spans="1:8" x14ac:dyDescent="0.2">
      <c r="A122">
        <v>38</v>
      </c>
      <c r="B122" t="s">
        <v>371</v>
      </c>
      <c r="C122" t="s">
        <v>372</v>
      </c>
      <c r="D122" t="s">
        <v>229</v>
      </c>
      <c r="E122">
        <v>1</v>
      </c>
      <c r="F122" t="s">
        <v>373</v>
      </c>
      <c r="G122">
        <v>1</v>
      </c>
      <c r="H122" t="s">
        <v>374</v>
      </c>
    </row>
    <row r="123" spans="1:8" x14ac:dyDescent="0.2">
      <c r="A123">
        <v>38</v>
      </c>
      <c r="B123" t="s">
        <v>371</v>
      </c>
      <c r="C123" t="s">
        <v>372</v>
      </c>
      <c r="D123" t="s">
        <v>229</v>
      </c>
      <c r="E123">
        <v>1</v>
      </c>
      <c r="F123" t="s">
        <v>373</v>
      </c>
      <c r="G123">
        <v>2</v>
      </c>
      <c r="H123" t="s">
        <v>375</v>
      </c>
    </row>
    <row r="124" spans="1:8" x14ac:dyDescent="0.2">
      <c r="A124">
        <v>38</v>
      </c>
      <c r="B124" t="s">
        <v>371</v>
      </c>
      <c r="C124" t="s">
        <v>372</v>
      </c>
      <c r="D124" t="s">
        <v>229</v>
      </c>
      <c r="E124">
        <v>1</v>
      </c>
      <c r="F124" t="s">
        <v>373</v>
      </c>
      <c r="G124">
        <v>3</v>
      </c>
      <c r="H124" t="s">
        <v>376</v>
      </c>
    </row>
    <row r="125" spans="1:8" x14ac:dyDescent="0.2">
      <c r="A125">
        <v>38</v>
      </c>
      <c r="B125" t="s">
        <v>371</v>
      </c>
      <c r="C125" t="s">
        <v>372</v>
      </c>
      <c r="D125" t="s">
        <v>229</v>
      </c>
      <c r="E125">
        <v>1</v>
      </c>
      <c r="F125" t="s">
        <v>373</v>
      </c>
      <c r="G125">
        <v>4</v>
      </c>
      <c r="H125" t="s">
        <v>377</v>
      </c>
    </row>
    <row r="126" spans="1:8" x14ac:dyDescent="0.2">
      <c r="A126">
        <v>38</v>
      </c>
      <c r="B126" t="s">
        <v>371</v>
      </c>
      <c r="C126" t="s">
        <v>372</v>
      </c>
      <c r="D126" t="s">
        <v>229</v>
      </c>
      <c r="E126">
        <v>1</v>
      </c>
      <c r="F126" t="s">
        <v>373</v>
      </c>
      <c r="G126">
        <v>6</v>
      </c>
      <c r="H126" t="s">
        <v>313</v>
      </c>
    </row>
    <row r="127" spans="1:8" x14ac:dyDescent="0.2">
      <c r="A127">
        <v>38</v>
      </c>
      <c r="B127" t="s">
        <v>371</v>
      </c>
      <c r="C127" t="s">
        <v>372</v>
      </c>
      <c r="D127" t="s">
        <v>229</v>
      </c>
      <c r="E127">
        <v>1</v>
      </c>
      <c r="F127" t="s">
        <v>373</v>
      </c>
      <c r="G127">
        <v>8</v>
      </c>
      <c r="H127" t="s">
        <v>317</v>
      </c>
    </row>
    <row r="128" spans="1:8" x14ac:dyDescent="0.2">
      <c r="A128">
        <v>39</v>
      </c>
      <c r="B128" t="s">
        <v>378</v>
      </c>
      <c r="C128" t="s">
        <v>379</v>
      </c>
      <c r="D128" t="s">
        <v>229</v>
      </c>
      <c r="E128">
        <v>1</v>
      </c>
      <c r="F128" t="s">
        <v>380</v>
      </c>
      <c r="G128">
        <v>1</v>
      </c>
      <c r="H128" t="s">
        <v>381</v>
      </c>
    </row>
    <row r="129" spans="1:8" x14ac:dyDescent="0.2">
      <c r="A129">
        <v>39</v>
      </c>
      <c r="B129" t="s">
        <v>378</v>
      </c>
      <c r="C129" t="s">
        <v>379</v>
      </c>
      <c r="D129" t="s">
        <v>229</v>
      </c>
      <c r="E129">
        <v>1</v>
      </c>
      <c r="F129" t="s">
        <v>380</v>
      </c>
      <c r="G129">
        <v>2</v>
      </c>
      <c r="H129" t="s">
        <v>382</v>
      </c>
    </row>
    <row r="130" spans="1:8" x14ac:dyDescent="0.2">
      <c r="A130">
        <v>39</v>
      </c>
      <c r="B130" t="s">
        <v>378</v>
      </c>
      <c r="C130" t="s">
        <v>379</v>
      </c>
      <c r="D130" t="s">
        <v>229</v>
      </c>
      <c r="E130">
        <v>1</v>
      </c>
      <c r="F130" t="s">
        <v>380</v>
      </c>
      <c r="G130">
        <v>3</v>
      </c>
      <c r="H130" t="s">
        <v>383</v>
      </c>
    </row>
    <row r="131" spans="1:8" x14ac:dyDescent="0.2">
      <c r="A131">
        <v>40</v>
      </c>
      <c r="B131" t="s">
        <v>384</v>
      </c>
      <c r="C131" t="s">
        <v>385</v>
      </c>
      <c r="D131" t="s">
        <v>229</v>
      </c>
      <c r="E131">
        <v>1</v>
      </c>
      <c r="F131" t="s">
        <v>373</v>
      </c>
      <c r="G131">
        <v>1</v>
      </c>
      <c r="H131" t="s">
        <v>386</v>
      </c>
    </row>
    <row r="132" spans="1:8" x14ac:dyDescent="0.2">
      <c r="A132">
        <v>40</v>
      </c>
      <c r="B132" t="s">
        <v>384</v>
      </c>
      <c r="C132" t="s">
        <v>385</v>
      </c>
      <c r="D132" t="s">
        <v>229</v>
      </c>
      <c r="E132">
        <v>1</v>
      </c>
      <c r="F132" t="s">
        <v>373</v>
      </c>
      <c r="G132">
        <v>2</v>
      </c>
      <c r="H132" t="s">
        <v>387</v>
      </c>
    </row>
    <row r="133" spans="1:8" x14ac:dyDescent="0.2">
      <c r="A133">
        <v>40</v>
      </c>
      <c r="B133" t="s">
        <v>384</v>
      </c>
      <c r="C133" t="s">
        <v>385</v>
      </c>
      <c r="D133" t="s">
        <v>229</v>
      </c>
      <c r="E133">
        <v>1</v>
      </c>
      <c r="F133" t="s">
        <v>373</v>
      </c>
      <c r="G133">
        <v>3</v>
      </c>
      <c r="H133" t="s">
        <v>376</v>
      </c>
    </row>
    <row r="134" spans="1:8" x14ac:dyDescent="0.2">
      <c r="A134">
        <v>40</v>
      </c>
      <c r="B134" t="s">
        <v>384</v>
      </c>
      <c r="C134" t="s">
        <v>385</v>
      </c>
      <c r="D134" t="s">
        <v>229</v>
      </c>
      <c r="E134">
        <v>1</v>
      </c>
      <c r="F134" t="s">
        <v>373</v>
      </c>
      <c r="G134">
        <v>4</v>
      </c>
      <c r="H134" t="s">
        <v>377</v>
      </c>
    </row>
    <row r="135" spans="1:8" x14ac:dyDescent="0.2">
      <c r="A135">
        <v>40</v>
      </c>
      <c r="B135" t="s">
        <v>384</v>
      </c>
      <c r="C135" t="s">
        <v>385</v>
      </c>
      <c r="D135" t="s">
        <v>229</v>
      </c>
      <c r="E135">
        <v>1</v>
      </c>
      <c r="F135" t="s">
        <v>373</v>
      </c>
      <c r="G135">
        <v>6</v>
      </c>
      <c r="H135" t="s">
        <v>313</v>
      </c>
    </row>
    <row r="136" spans="1:8" x14ac:dyDescent="0.2">
      <c r="A136">
        <v>40</v>
      </c>
      <c r="B136" t="s">
        <v>384</v>
      </c>
      <c r="C136" t="s">
        <v>385</v>
      </c>
      <c r="D136" t="s">
        <v>229</v>
      </c>
      <c r="E136">
        <v>1</v>
      </c>
      <c r="F136" t="s">
        <v>373</v>
      </c>
      <c r="G136">
        <v>8</v>
      </c>
      <c r="H136" t="s">
        <v>317</v>
      </c>
    </row>
    <row r="137" spans="1:8" x14ac:dyDescent="0.2">
      <c r="A137">
        <v>41</v>
      </c>
      <c r="B137" t="s">
        <v>388</v>
      </c>
      <c r="C137" t="s">
        <v>389</v>
      </c>
      <c r="D137" t="s">
        <v>229</v>
      </c>
      <c r="E137">
        <v>1</v>
      </c>
      <c r="F137" t="s">
        <v>390</v>
      </c>
      <c r="G137">
        <v>1</v>
      </c>
      <c r="H137" t="s">
        <v>287</v>
      </c>
    </row>
    <row r="138" spans="1:8" x14ac:dyDescent="0.2">
      <c r="A138">
        <v>41</v>
      </c>
      <c r="B138" t="s">
        <v>388</v>
      </c>
      <c r="C138" t="s">
        <v>389</v>
      </c>
      <c r="D138" t="s">
        <v>229</v>
      </c>
      <c r="E138">
        <v>1</v>
      </c>
      <c r="F138" t="s">
        <v>390</v>
      </c>
      <c r="G138">
        <v>2</v>
      </c>
      <c r="H138" t="s">
        <v>288</v>
      </c>
    </row>
    <row r="139" spans="1:8" x14ac:dyDescent="0.2">
      <c r="A139">
        <v>41</v>
      </c>
      <c r="B139" t="s">
        <v>388</v>
      </c>
      <c r="C139" t="s">
        <v>389</v>
      </c>
      <c r="D139" t="s">
        <v>229</v>
      </c>
      <c r="E139">
        <v>1</v>
      </c>
      <c r="F139" t="s">
        <v>390</v>
      </c>
      <c r="G139">
        <v>3</v>
      </c>
      <c r="H139" t="s">
        <v>391</v>
      </c>
    </row>
    <row r="140" spans="1:8" x14ac:dyDescent="0.2">
      <c r="A140">
        <v>41</v>
      </c>
      <c r="B140" t="s">
        <v>388</v>
      </c>
      <c r="C140" t="s">
        <v>389</v>
      </c>
      <c r="D140" t="s">
        <v>229</v>
      </c>
      <c r="E140">
        <v>1</v>
      </c>
      <c r="F140" t="s">
        <v>390</v>
      </c>
      <c r="G140">
        <v>8</v>
      </c>
      <c r="H140" t="s">
        <v>294</v>
      </c>
    </row>
    <row r="141" spans="1:8" x14ac:dyDescent="0.2">
      <c r="A141">
        <v>42</v>
      </c>
      <c r="B141" t="s">
        <v>392</v>
      </c>
      <c r="C141" t="s">
        <v>393</v>
      </c>
      <c r="D141" t="s">
        <v>229</v>
      </c>
      <c r="E141">
        <v>1</v>
      </c>
      <c r="F141" t="s">
        <v>380</v>
      </c>
      <c r="G141">
        <v>1</v>
      </c>
      <c r="H141" t="s">
        <v>394</v>
      </c>
    </row>
    <row r="142" spans="1:8" x14ac:dyDescent="0.2">
      <c r="A142">
        <v>42</v>
      </c>
      <c r="B142" t="s">
        <v>392</v>
      </c>
      <c r="C142" t="s">
        <v>393</v>
      </c>
      <c r="D142" t="s">
        <v>229</v>
      </c>
      <c r="E142">
        <v>1</v>
      </c>
      <c r="F142" t="s">
        <v>380</v>
      </c>
      <c r="G142">
        <v>2</v>
      </c>
      <c r="H142" t="s">
        <v>381</v>
      </c>
    </row>
    <row r="143" spans="1:8" x14ac:dyDescent="0.2">
      <c r="A143">
        <v>42</v>
      </c>
      <c r="B143" t="s">
        <v>392</v>
      </c>
      <c r="C143" t="s">
        <v>393</v>
      </c>
      <c r="D143" t="s">
        <v>229</v>
      </c>
      <c r="E143">
        <v>1</v>
      </c>
      <c r="F143" t="s">
        <v>380</v>
      </c>
      <c r="G143">
        <v>3</v>
      </c>
      <c r="H143" t="s">
        <v>383</v>
      </c>
    </row>
    <row r="144" spans="1:8" x14ac:dyDescent="0.2">
      <c r="A144">
        <v>43</v>
      </c>
      <c r="B144" t="s">
        <v>395</v>
      </c>
      <c r="C144" t="s">
        <v>396</v>
      </c>
      <c r="D144" t="s">
        <v>229</v>
      </c>
      <c r="E144">
        <v>1</v>
      </c>
      <c r="F144" t="s">
        <v>380</v>
      </c>
      <c r="G144">
        <v>1</v>
      </c>
      <c r="H144" t="s">
        <v>287</v>
      </c>
    </row>
    <row r="145" spans="1:8" x14ac:dyDescent="0.2">
      <c r="A145">
        <v>43</v>
      </c>
      <c r="B145" t="s">
        <v>395</v>
      </c>
      <c r="C145" t="s">
        <v>396</v>
      </c>
      <c r="D145" t="s">
        <v>229</v>
      </c>
      <c r="E145">
        <v>1</v>
      </c>
      <c r="F145" t="s">
        <v>380</v>
      </c>
      <c r="G145">
        <v>2</v>
      </c>
      <c r="H145" t="s">
        <v>288</v>
      </c>
    </row>
    <row r="146" spans="1:8" x14ac:dyDescent="0.2">
      <c r="A146">
        <v>43</v>
      </c>
      <c r="B146" t="s">
        <v>395</v>
      </c>
      <c r="C146" t="s">
        <v>396</v>
      </c>
      <c r="D146" t="s">
        <v>229</v>
      </c>
      <c r="E146">
        <v>1</v>
      </c>
      <c r="F146" t="s">
        <v>380</v>
      </c>
      <c r="G146">
        <v>3</v>
      </c>
      <c r="H146" t="s">
        <v>397</v>
      </c>
    </row>
    <row r="147" spans="1:8" x14ac:dyDescent="0.2">
      <c r="A147">
        <v>44</v>
      </c>
      <c r="B147" t="s">
        <v>398</v>
      </c>
      <c r="C147" t="s">
        <v>399</v>
      </c>
      <c r="D147" t="s">
        <v>229</v>
      </c>
      <c r="E147">
        <v>1</v>
      </c>
      <c r="F147" t="s">
        <v>291</v>
      </c>
      <c r="G147">
        <v>1</v>
      </c>
      <c r="H147" t="s">
        <v>287</v>
      </c>
    </row>
    <row r="148" spans="1:8" x14ac:dyDescent="0.2">
      <c r="A148">
        <v>44</v>
      </c>
      <c r="B148" t="s">
        <v>398</v>
      </c>
      <c r="C148" t="s">
        <v>399</v>
      </c>
      <c r="D148" t="s">
        <v>229</v>
      </c>
      <c r="E148">
        <v>1</v>
      </c>
      <c r="F148" t="s">
        <v>291</v>
      </c>
      <c r="G148">
        <v>2</v>
      </c>
      <c r="H148" t="s">
        <v>288</v>
      </c>
    </row>
    <row r="149" spans="1:8" x14ac:dyDescent="0.2">
      <c r="A149">
        <v>44</v>
      </c>
      <c r="B149" t="s">
        <v>398</v>
      </c>
      <c r="C149" t="s">
        <v>399</v>
      </c>
      <c r="D149" t="s">
        <v>229</v>
      </c>
      <c r="E149">
        <v>1</v>
      </c>
      <c r="F149" t="s">
        <v>291</v>
      </c>
      <c r="G149">
        <v>8</v>
      </c>
      <c r="H149" t="s">
        <v>317</v>
      </c>
    </row>
    <row r="150" spans="1:8" x14ac:dyDescent="0.2">
      <c r="A150">
        <v>45</v>
      </c>
      <c r="B150" t="s">
        <v>400</v>
      </c>
      <c r="C150" t="s">
        <v>401</v>
      </c>
      <c r="D150" t="s">
        <v>229</v>
      </c>
      <c r="E150">
        <v>1</v>
      </c>
      <c r="F150" t="s">
        <v>291</v>
      </c>
      <c r="G150">
        <v>1</v>
      </c>
      <c r="H150" t="s">
        <v>287</v>
      </c>
    </row>
    <row r="151" spans="1:8" x14ac:dyDescent="0.2">
      <c r="A151">
        <v>45</v>
      </c>
      <c r="B151" t="s">
        <v>400</v>
      </c>
      <c r="C151" t="s">
        <v>401</v>
      </c>
      <c r="D151" t="s">
        <v>229</v>
      </c>
      <c r="E151">
        <v>1</v>
      </c>
      <c r="F151" t="s">
        <v>291</v>
      </c>
      <c r="G151">
        <v>2</v>
      </c>
      <c r="H151" t="s">
        <v>288</v>
      </c>
    </row>
    <row r="152" spans="1:8" x14ac:dyDescent="0.2">
      <c r="A152">
        <v>45</v>
      </c>
      <c r="B152" t="s">
        <v>400</v>
      </c>
      <c r="C152" t="s">
        <v>401</v>
      </c>
      <c r="D152" t="s">
        <v>229</v>
      </c>
      <c r="E152">
        <v>1</v>
      </c>
      <c r="F152" t="s">
        <v>291</v>
      </c>
      <c r="G152">
        <v>8</v>
      </c>
      <c r="H152" t="s">
        <v>317</v>
      </c>
    </row>
    <row r="153" spans="1:8" x14ac:dyDescent="0.2">
      <c r="A153">
        <v>46</v>
      </c>
      <c r="B153" t="s">
        <v>402</v>
      </c>
      <c r="C153" t="s">
        <v>403</v>
      </c>
      <c r="D153" t="s">
        <v>229</v>
      </c>
      <c r="E153">
        <v>1</v>
      </c>
      <c r="F153" t="s">
        <v>404</v>
      </c>
      <c r="G153">
        <v>1</v>
      </c>
      <c r="H153" t="s">
        <v>394</v>
      </c>
    </row>
    <row r="154" spans="1:8" x14ac:dyDescent="0.2">
      <c r="A154">
        <v>46</v>
      </c>
      <c r="B154" t="s">
        <v>402</v>
      </c>
      <c r="C154" t="s">
        <v>403</v>
      </c>
      <c r="D154" t="s">
        <v>229</v>
      </c>
      <c r="E154">
        <v>1</v>
      </c>
      <c r="F154" t="s">
        <v>404</v>
      </c>
      <c r="G154">
        <v>2</v>
      </c>
      <c r="H154" t="s">
        <v>405</v>
      </c>
    </row>
    <row r="155" spans="1:8" x14ac:dyDescent="0.2">
      <c r="A155">
        <v>46</v>
      </c>
      <c r="B155" t="s">
        <v>402</v>
      </c>
      <c r="C155" t="s">
        <v>403</v>
      </c>
      <c r="D155" t="s">
        <v>229</v>
      </c>
      <c r="E155">
        <v>1</v>
      </c>
      <c r="F155" t="s">
        <v>404</v>
      </c>
      <c r="G155">
        <v>3</v>
      </c>
      <c r="H155" t="s">
        <v>406</v>
      </c>
    </row>
    <row r="156" spans="1:8" x14ac:dyDescent="0.2">
      <c r="A156">
        <v>46</v>
      </c>
      <c r="B156" t="s">
        <v>402</v>
      </c>
      <c r="C156" t="s">
        <v>403</v>
      </c>
      <c r="D156" t="s">
        <v>229</v>
      </c>
      <c r="E156">
        <v>1</v>
      </c>
      <c r="F156" t="s">
        <v>404</v>
      </c>
      <c r="G156">
        <v>4</v>
      </c>
      <c r="H156" t="s">
        <v>407</v>
      </c>
    </row>
    <row r="157" spans="1:8" x14ac:dyDescent="0.2">
      <c r="A157">
        <v>46</v>
      </c>
      <c r="B157" t="s">
        <v>402</v>
      </c>
      <c r="C157" t="s">
        <v>403</v>
      </c>
      <c r="D157" t="s">
        <v>229</v>
      </c>
      <c r="E157">
        <v>1</v>
      </c>
      <c r="F157" t="s">
        <v>404</v>
      </c>
      <c r="G157">
        <v>8</v>
      </c>
      <c r="H157" t="s">
        <v>317</v>
      </c>
    </row>
    <row r="158" spans="1:8" x14ac:dyDescent="0.2">
      <c r="A158">
        <v>47</v>
      </c>
      <c r="B158" t="s">
        <v>408</v>
      </c>
      <c r="C158" t="s">
        <v>409</v>
      </c>
      <c r="D158" t="s">
        <v>229</v>
      </c>
      <c r="E158">
        <v>1</v>
      </c>
      <c r="F158" t="s">
        <v>404</v>
      </c>
      <c r="G158">
        <v>1</v>
      </c>
      <c r="H158" t="s">
        <v>394</v>
      </c>
    </row>
    <row r="159" spans="1:8" x14ac:dyDescent="0.2">
      <c r="A159">
        <v>47</v>
      </c>
      <c r="B159" t="s">
        <v>408</v>
      </c>
      <c r="C159" t="s">
        <v>409</v>
      </c>
      <c r="D159" t="s">
        <v>229</v>
      </c>
      <c r="E159">
        <v>1</v>
      </c>
      <c r="F159" t="s">
        <v>404</v>
      </c>
      <c r="G159">
        <v>2</v>
      </c>
      <c r="H159" t="s">
        <v>405</v>
      </c>
    </row>
    <row r="160" spans="1:8" x14ac:dyDescent="0.2">
      <c r="A160">
        <v>47</v>
      </c>
      <c r="B160" t="s">
        <v>408</v>
      </c>
      <c r="C160" t="s">
        <v>409</v>
      </c>
      <c r="D160" t="s">
        <v>229</v>
      </c>
      <c r="E160">
        <v>1</v>
      </c>
      <c r="F160" t="s">
        <v>404</v>
      </c>
      <c r="G160">
        <v>3</v>
      </c>
      <c r="H160" t="s">
        <v>406</v>
      </c>
    </row>
    <row r="161" spans="1:8" x14ac:dyDescent="0.2">
      <c r="A161">
        <v>47</v>
      </c>
      <c r="B161" t="s">
        <v>408</v>
      </c>
      <c r="C161" t="s">
        <v>409</v>
      </c>
      <c r="D161" t="s">
        <v>229</v>
      </c>
      <c r="E161">
        <v>1</v>
      </c>
      <c r="F161" t="s">
        <v>404</v>
      </c>
      <c r="G161">
        <v>4</v>
      </c>
      <c r="H161" t="s">
        <v>407</v>
      </c>
    </row>
    <row r="162" spans="1:8" x14ac:dyDescent="0.2">
      <c r="A162">
        <v>47</v>
      </c>
      <c r="B162" t="s">
        <v>408</v>
      </c>
      <c r="C162" t="s">
        <v>409</v>
      </c>
      <c r="D162" t="s">
        <v>229</v>
      </c>
      <c r="E162">
        <v>1</v>
      </c>
      <c r="F162" t="s">
        <v>404</v>
      </c>
      <c r="G162">
        <v>8</v>
      </c>
      <c r="H162" t="s">
        <v>317</v>
      </c>
    </row>
    <row r="163" spans="1:8" x14ac:dyDescent="0.2">
      <c r="A163">
        <v>48</v>
      </c>
      <c r="B163" t="s">
        <v>410</v>
      </c>
      <c r="C163" t="s">
        <v>411</v>
      </c>
      <c r="D163" t="s">
        <v>229</v>
      </c>
      <c r="E163">
        <v>1</v>
      </c>
      <c r="F163" t="s">
        <v>291</v>
      </c>
      <c r="G163">
        <v>1</v>
      </c>
      <c r="H163" t="s">
        <v>287</v>
      </c>
    </row>
    <row r="164" spans="1:8" x14ac:dyDescent="0.2">
      <c r="A164">
        <v>48</v>
      </c>
      <c r="B164" t="s">
        <v>410</v>
      </c>
      <c r="C164" t="s">
        <v>411</v>
      </c>
      <c r="D164" t="s">
        <v>229</v>
      </c>
      <c r="E164">
        <v>1</v>
      </c>
      <c r="F164" t="s">
        <v>291</v>
      </c>
      <c r="G164">
        <v>2</v>
      </c>
      <c r="H164" t="s">
        <v>288</v>
      </c>
    </row>
    <row r="165" spans="1:8" x14ac:dyDescent="0.2">
      <c r="A165">
        <v>48</v>
      </c>
      <c r="B165" t="s">
        <v>410</v>
      </c>
      <c r="C165" t="s">
        <v>411</v>
      </c>
      <c r="D165" t="s">
        <v>229</v>
      </c>
      <c r="E165">
        <v>1</v>
      </c>
      <c r="F165" t="s">
        <v>291</v>
      </c>
      <c r="G165">
        <v>8</v>
      </c>
      <c r="H165" t="s">
        <v>317</v>
      </c>
    </row>
    <row r="166" spans="1:8" x14ac:dyDescent="0.2">
      <c r="A166">
        <v>49</v>
      </c>
      <c r="B166" t="s">
        <v>412</v>
      </c>
      <c r="C166" t="s">
        <v>413</v>
      </c>
      <c r="D166" t="s">
        <v>229</v>
      </c>
      <c r="E166">
        <v>1</v>
      </c>
      <c r="F166" t="s">
        <v>291</v>
      </c>
      <c r="G166">
        <v>1</v>
      </c>
      <c r="H166" t="s">
        <v>287</v>
      </c>
    </row>
    <row r="167" spans="1:8" x14ac:dyDescent="0.2">
      <c r="A167">
        <v>49</v>
      </c>
      <c r="B167" t="s">
        <v>412</v>
      </c>
      <c r="C167" t="s">
        <v>413</v>
      </c>
      <c r="D167" t="s">
        <v>229</v>
      </c>
      <c r="E167">
        <v>1</v>
      </c>
      <c r="F167" t="s">
        <v>291</v>
      </c>
      <c r="G167">
        <v>2</v>
      </c>
      <c r="H167" t="s">
        <v>288</v>
      </c>
    </row>
    <row r="168" spans="1:8" x14ac:dyDescent="0.2">
      <c r="A168">
        <v>49</v>
      </c>
      <c r="B168" t="s">
        <v>412</v>
      </c>
      <c r="C168" t="s">
        <v>413</v>
      </c>
      <c r="D168" t="s">
        <v>229</v>
      </c>
      <c r="E168">
        <v>1</v>
      </c>
      <c r="F168" t="s">
        <v>291</v>
      </c>
      <c r="G168">
        <v>8</v>
      </c>
      <c r="H168" t="s">
        <v>317</v>
      </c>
    </row>
    <row r="169" spans="1:8" x14ac:dyDescent="0.2">
      <c r="A169">
        <v>50</v>
      </c>
      <c r="B169" t="s">
        <v>414</v>
      </c>
      <c r="C169" t="s">
        <v>415</v>
      </c>
      <c r="D169" t="s">
        <v>232</v>
      </c>
      <c r="E169">
        <v>16</v>
      </c>
      <c r="F169" t="s">
        <v>321</v>
      </c>
    </row>
    <row r="170" spans="1:8" x14ac:dyDescent="0.2">
      <c r="A170">
        <v>51</v>
      </c>
      <c r="B170" t="s">
        <v>416</v>
      </c>
      <c r="C170" t="s">
        <v>417</v>
      </c>
      <c r="D170" t="s">
        <v>229</v>
      </c>
      <c r="E170">
        <v>1</v>
      </c>
      <c r="F170" t="s">
        <v>328</v>
      </c>
      <c r="G170">
        <v>1</v>
      </c>
      <c r="H170" t="s">
        <v>418</v>
      </c>
    </row>
    <row r="171" spans="1:8" x14ac:dyDescent="0.2">
      <c r="A171">
        <v>51</v>
      </c>
      <c r="B171" t="s">
        <v>416</v>
      </c>
      <c r="C171" t="s">
        <v>417</v>
      </c>
      <c r="D171" t="s">
        <v>229</v>
      </c>
      <c r="E171">
        <v>1</v>
      </c>
      <c r="F171" t="s">
        <v>328</v>
      </c>
      <c r="G171">
        <v>2</v>
      </c>
      <c r="H171" t="s">
        <v>419</v>
      </c>
    </row>
    <row r="172" spans="1:8" x14ac:dyDescent="0.2">
      <c r="A172">
        <v>51</v>
      </c>
      <c r="B172" t="s">
        <v>416</v>
      </c>
      <c r="C172" t="s">
        <v>417</v>
      </c>
      <c r="D172" t="s">
        <v>229</v>
      </c>
      <c r="E172">
        <v>1</v>
      </c>
      <c r="F172" t="s">
        <v>328</v>
      </c>
      <c r="G172">
        <v>3</v>
      </c>
      <c r="H172" t="s">
        <v>420</v>
      </c>
    </row>
    <row r="173" spans="1:8" x14ac:dyDescent="0.2">
      <c r="A173">
        <v>51</v>
      </c>
      <c r="B173" t="s">
        <v>416</v>
      </c>
      <c r="C173" t="s">
        <v>417</v>
      </c>
      <c r="D173" t="s">
        <v>229</v>
      </c>
      <c r="E173">
        <v>1</v>
      </c>
      <c r="F173" t="s">
        <v>328</v>
      </c>
      <c r="G173">
        <v>4</v>
      </c>
      <c r="H173" t="s">
        <v>421</v>
      </c>
    </row>
    <row r="174" spans="1:8" x14ac:dyDescent="0.2">
      <c r="A174">
        <v>52</v>
      </c>
      <c r="B174" t="s">
        <v>422</v>
      </c>
      <c r="C174" t="s">
        <v>423</v>
      </c>
      <c r="D174" t="s">
        <v>229</v>
      </c>
      <c r="E174">
        <v>1</v>
      </c>
      <c r="F174" t="s">
        <v>424</v>
      </c>
      <c r="G174">
        <v>1</v>
      </c>
      <c r="H174" t="s">
        <v>425</v>
      </c>
    </row>
    <row r="175" spans="1:8" x14ac:dyDescent="0.2">
      <c r="A175">
        <v>52</v>
      </c>
      <c r="B175" t="s">
        <v>422</v>
      </c>
      <c r="C175" t="s">
        <v>423</v>
      </c>
      <c r="D175" t="s">
        <v>229</v>
      </c>
      <c r="E175">
        <v>1</v>
      </c>
      <c r="F175" t="s">
        <v>424</v>
      </c>
      <c r="G175">
        <v>2</v>
      </c>
      <c r="H175" t="s">
        <v>426</v>
      </c>
    </row>
    <row r="176" spans="1:8" x14ac:dyDescent="0.2">
      <c r="A176">
        <v>52</v>
      </c>
      <c r="B176" t="s">
        <v>422</v>
      </c>
      <c r="C176" t="s">
        <v>423</v>
      </c>
      <c r="D176" t="s">
        <v>229</v>
      </c>
      <c r="E176">
        <v>1</v>
      </c>
      <c r="F176" t="s">
        <v>424</v>
      </c>
      <c r="G176">
        <v>3</v>
      </c>
      <c r="H176" t="s">
        <v>427</v>
      </c>
    </row>
    <row r="177" spans="1:8" x14ac:dyDescent="0.2">
      <c r="A177">
        <v>52</v>
      </c>
      <c r="B177" t="s">
        <v>422</v>
      </c>
      <c r="C177" t="s">
        <v>423</v>
      </c>
      <c r="D177" t="s">
        <v>229</v>
      </c>
      <c r="E177">
        <v>1</v>
      </c>
      <c r="F177" t="s">
        <v>424</v>
      </c>
      <c r="G177">
        <v>4</v>
      </c>
      <c r="H177" t="s">
        <v>428</v>
      </c>
    </row>
    <row r="178" spans="1:8" x14ac:dyDescent="0.2">
      <c r="A178">
        <v>52</v>
      </c>
      <c r="B178" t="s">
        <v>422</v>
      </c>
      <c r="C178" t="s">
        <v>423</v>
      </c>
      <c r="D178" t="s">
        <v>229</v>
      </c>
      <c r="E178">
        <v>1</v>
      </c>
      <c r="F178" t="s">
        <v>424</v>
      </c>
      <c r="G178">
        <v>5</v>
      </c>
      <c r="H178" t="s">
        <v>429</v>
      </c>
    </row>
    <row r="179" spans="1:8" x14ac:dyDescent="0.2">
      <c r="A179">
        <v>52</v>
      </c>
      <c r="B179" t="s">
        <v>422</v>
      </c>
      <c r="C179" t="s">
        <v>423</v>
      </c>
      <c r="D179" t="s">
        <v>229</v>
      </c>
      <c r="E179">
        <v>1</v>
      </c>
      <c r="F179" t="s">
        <v>424</v>
      </c>
      <c r="G179">
        <v>6</v>
      </c>
      <c r="H179" t="s">
        <v>430</v>
      </c>
    </row>
    <row r="180" spans="1:8" x14ac:dyDescent="0.2">
      <c r="A180">
        <v>52</v>
      </c>
      <c r="B180" t="s">
        <v>422</v>
      </c>
      <c r="C180" t="s">
        <v>423</v>
      </c>
      <c r="D180" t="s">
        <v>229</v>
      </c>
      <c r="E180">
        <v>1</v>
      </c>
      <c r="F180" t="s">
        <v>424</v>
      </c>
      <c r="G180">
        <v>7</v>
      </c>
      <c r="H180" t="s">
        <v>431</v>
      </c>
    </row>
    <row r="181" spans="1:8" x14ac:dyDescent="0.2">
      <c r="A181">
        <v>52</v>
      </c>
      <c r="B181" t="s">
        <v>422</v>
      </c>
      <c r="C181" t="s">
        <v>423</v>
      </c>
      <c r="D181" t="s">
        <v>229</v>
      </c>
      <c r="E181">
        <v>1</v>
      </c>
      <c r="F181" t="s">
        <v>424</v>
      </c>
      <c r="G181">
        <v>8</v>
      </c>
      <c r="H181" t="s">
        <v>432</v>
      </c>
    </row>
    <row r="182" spans="1:8" x14ac:dyDescent="0.2">
      <c r="A182">
        <v>52</v>
      </c>
      <c r="B182" t="s">
        <v>422</v>
      </c>
      <c r="C182" t="s">
        <v>423</v>
      </c>
      <c r="D182" t="s">
        <v>229</v>
      </c>
      <c r="E182">
        <v>1</v>
      </c>
      <c r="F182" t="s">
        <v>424</v>
      </c>
      <c r="G182">
        <v>9</v>
      </c>
      <c r="H182" t="s">
        <v>313</v>
      </c>
    </row>
    <row r="183" spans="1:8" x14ac:dyDescent="0.2">
      <c r="A183">
        <v>53</v>
      </c>
      <c r="B183" t="s">
        <v>433</v>
      </c>
      <c r="C183" t="s">
        <v>434</v>
      </c>
      <c r="D183" t="s">
        <v>229</v>
      </c>
      <c r="E183">
        <v>8</v>
      </c>
      <c r="F183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2020-07-25T17:35:18Z</dcterms:created>
  <dcterms:modified xsi:type="dcterms:W3CDTF">2020-07-25T18:57:46Z</dcterms:modified>
</cp:coreProperties>
</file>