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UDIOS\02.CURSOS\04.MIT data science\00ProyectoONG\EndesAnalisisGit\endes-analisis\files\05_bi\01_diccionarios\"/>
    </mc:Choice>
  </mc:AlternateContent>
  <xr:revisionPtr revIDLastSave="0" documentId="13_ncr:1_{A99C9C7C-E90A-4A2F-BA4F-E16675C614C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 2" sheetId="2" r:id="rId1"/>
    <sheet name="RECH2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" i="2" l="1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R102" i="2" s="1"/>
  <c r="R103" i="2" s="1"/>
  <c r="R104" i="2" s="1"/>
  <c r="R105" i="2"/>
  <c r="R106" i="2"/>
  <c r="R107" i="2" s="1"/>
  <c r="R108" i="2" s="1"/>
  <c r="R109" i="2" s="1"/>
  <c r="R110" i="2" s="1"/>
  <c r="R111" i="2" s="1"/>
  <c r="R112" i="2" s="1"/>
  <c r="R113" i="2"/>
  <c r="R114" i="2" s="1"/>
  <c r="R115" i="2" s="1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27" i="2" s="1"/>
  <c r="R128" i="2" s="1"/>
  <c r="R129" i="2" s="1"/>
  <c r="R130" i="2" s="1"/>
  <c r="R131" i="2" s="1"/>
  <c r="R132" i="2" s="1"/>
  <c r="R133" i="2" s="1"/>
  <c r="R134" i="2" s="1"/>
  <c r="R135" i="2"/>
  <c r="R136" i="2" s="1"/>
  <c r="R137" i="2"/>
  <c r="R138" i="2" s="1"/>
  <c r="R139" i="2"/>
  <c r="R140" i="2" s="1"/>
  <c r="R141" i="2"/>
  <c r="R142" i="2" s="1"/>
  <c r="R143" i="2" s="1"/>
  <c r="R144" i="2" s="1"/>
  <c r="R145" i="2"/>
  <c r="R146" i="2" s="1"/>
  <c r="R147" i="2"/>
  <c r="R148" i="2" s="1"/>
  <c r="R149" i="2"/>
  <c r="R150" i="2" s="1"/>
  <c r="R151" i="2" s="1"/>
  <c r="R152" i="2" s="1"/>
  <c r="R153" i="2"/>
  <c r="R154" i="2" s="1"/>
  <c r="R155" i="2" s="1"/>
  <c r="R156" i="2"/>
  <c r="R157" i="2" s="1"/>
  <c r="R158" i="2" s="1"/>
  <c r="R159" i="2" s="1"/>
  <c r="R160" i="2" s="1"/>
  <c r="R161" i="2" s="1"/>
  <c r="R162" i="2" s="1"/>
  <c r="R163" i="2" s="1"/>
  <c r="R164" i="2"/>
  <c r="R165" i="2" s="1"/>
  <c r="R166" i="2" s="1"/>
  <c r="R167" i="2" s="1"/>
  <c r="R168" i="2" s="1"/>
  <c r="R169" i="2" s="1"/>
  <c r="R170" i="2" s="1"/>
  <c r="R171" i="2" s="1"/>
  <c r="R172" i="2" s="1"/>
  <c r="R173" i="2" s="1"/>
  <c r="R174" i="2" s="1"/>
  <c r="R175" i="2" s="1"/>
  <c r="R176" i="2" s="1"/>
  <c r="R177" i="2" s="1"/>
  <c r="R178" i="2" s="1"/>
  <c r="R179" i="2" s="1"/>
  <c r="R180" i="2"/>
  <c r="R181" i="2" s="1"/>
  <c r="R182" i="2" s="1"/>
  <c r="R183" i="2" s="1"/>
  <c r="R184" i="2" s="1"/>
  <c r="R185" i="2" s="1"/>
  <c r="R186" i="2" s="1"/>
  <c r="R187" i="2" s="1"/>
  <c r="R188" i="2" s="1"/>
  <c r="R189" i="2" s="1"/>
  <c r="R190" i="2" s="1"/>
  <c r="R191" i="2" s="1"/>
  <c r="R192" i="2"/>
  <c r="R193" i="2" s="1"/>
  <c r="R194" i="2" s="1"/>
  <c r="R195" i="2" s="1"/>
  <c r="R196" i="2" s="1"/>
  <c r="R197" i="2" s="1"/>
  <c r="R198" i="2" s="1"/>
  <c r="R199" i="2" s="1"/>
  <c r="R200" i="2" s="1"/>
  <c r="R201" i="2" s="1"/>
  <c r="R202" i="2" s="1"/>
  <c r="R203" i="2" s="1"/>
  <c r="R204" i="2" s="1"/>
  <c r="R205" i="2" s="1"/>
  <c r="R206" i="2" s="1"/>
  <c r="R207" i="2"/>
  <c r="R208" i="2" s="1"/>
  <c r="R209" i="2" s="1"/>
  <c r="R210" i="2"/>
  <c r="R211" i="2" s="1"/>
  <c r="R212" i="2"/>
  <c r="R213" i="2"/>
  <c r="R214" i="2" s="1"/>
  <c r="R215" i="2" s="1"/>
  <c r="R216" i="2"/>
  <c r="R217" i="2"/>
  <c r="R218" i="2"/>
  <c r="R219" i="2"/>
  <c r="R220" i="2"/>
  <c r="R221" i="2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R232" i="2" s="1"/>
  <c r="R233" i="2"/>
  <c r="R234" i="2" s="1"/>
  <c r="R235" i="2" s="1"/>
  <c r="R236" i="2" s="1"/>
  <c r="R237" i="2" s="1"/>
  <c r="R238" i="2" s="1"/>
  <c r="R239" i="2" s="1"/>
  <c r="R240" i="2" s="1"/>
  <c r="R241" i="2" s="1"/>
  <c r="R242" i="2" s="1"/>
  <c r="R243" i="2" s="1"/>
  <c r="R244" i="2"/>
  <c r="R245" i="2" s="1"/>
  <c r="R246" i="2" s="1"/>
  <c r="R247" i="2"/>
  <c r="R248" i="2" s="1"/>
  <c r="R249" i="2" s="1"/>
  <c r="R250" i="2" s="1"/>
  <c r="R251" i="2" s="1"/>
  <c r="R252" i="2"/>
  <c r="R253" i="2" s="1"/>
  <c r="R254" i="2" s="1"/>
  <c r="R255" i="2" s="1"/>
  <c r="R256" i="2" s="1"/>
  <c r="R257" i="2" s="1"/>
  <c r="R258" i="2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/>
  <c r="R279" i="2" s="1"/>
  <c r="R280" i="2" s="1"/>
  <c r="R281" i="2" s="1"/>
  <c r="R282" i="2" s="1"/>
  <c r="R283" i="2" s="1"/>
  <c r="R284" i="2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/>
  <c r="R348" i="2" s="1"/>
  <c r="R349" i="2" s="1"/>
  <c r="R350" i="2" s="1"/>
  <c r="R351" i="2" s="1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R380" i="2" s="1"/>
  <c r="R381" i="2" s="1"/>
  <c r="R382" i="2" s="1"/>
  <c r="R383" i="2" s="1"/>
  <c r="R384" i="2" s="1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R396" i="2" s="1"/>
  <c r="R397" i="2" s="1"/>
  <c r="R398" i="2" s="1"/>
  <c r="R399" i="2" s="1"/>
  <c r="R400" i="2" s="1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412" i="2" s="1"/>
  <c r="R413" i="2" s="1"/>
  <c r="R414" i="2" s="1"/>
  <c r="R415" i="2" s="1"/>
  <c r="R416" i="2" s="1"/>
  <c r="R417" i="2" s="1"/>
  <c r="R418" i="2" s="1"/>
  <c r="R419" i="2" s="1"/>
  <c r="R420" i="2" s="1"/>
  <c r="R421" i="2" s="1"/>
  <c r="R422" i="2" s="1"/>
  <c r="R423" i="2" s="1"/>
  <c r="R424" i="2" s="1"/>
  <c r="R425" i="2" s="1"/>
  <c r="R426" i="2" s="1"/>
  <c r="R427" i="2" s="1"/>
  <c r="R428" i="2" s="1"/>
  <c r="R429" i="2" s="1"/>
  <c r="R430" i="2" s="1"/>
  <c r="R431" i="2" s="1"/>
  <c r="R432" i="2" s="1"/>
  <c r="K2" i="2"/>
  <c r="L2" i="2"/>
  <c r="M2" i="2"/>
  <c r="N2" i="2"/>
  <c r="O2" i="2"/>
  <c r="P2" i="2"/>
  <c r="P3" i="2" s="1"/>
  <c r="Q2" i="2"/>
  <c r="K3" i="2"/>
  <c r="L3" i="2"/>
  <c r="M3" i="2"/>
  <c r="N3" i="2"/>
  <c r="O3" i="2"/>
  <c r="Q3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N4" i="2"/>
  <c r="O4" i="2"/>
  <c r="P4" i="2"/>
  <c r="Q4" i="2"/>
  <c r="N5" i="2"/>
  <c r="N6" i="2" s="1"/>
  <c r="N7" i="2" s="1"/>
  <c r="N8" i="2" s="1"/>
  <c r="N9" i="2" s="1"/>
  <c r="N10" i="2" s="1"/>
  <c r="N11" i="2" s="1"/>
  <c r="N12" i="2" s="1"/>
  <c r="N13" i="2" s="1"/>
  <c r="N14" i="2" s="1"/>
  <c r="O5" i="2"/>
  <c r="O6" i="2" s="1"/>
  <c r="O7" i="2" s="1"/>
  <c r="O8" i="2" s="1"/>
  <c r="O9" i="2" s="1"/>
  <c r="O10" i="2" s="1"/>
  <c r="O11" i="2" s="1"/>
  <c r="O12" i="2" s="1"/>
  <c r="O13" i="2" s="1"/>
  <c r="O14" i="2" s="1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K15" i="2"/>
  <c r="K16" i="2" s="1"/>
  <c r="K17" i="2" s="1"/>
  <c r="K18" i="2" s="1"/>
  <c r="K19" i="2" s="1"/>
  <c r="K20" i="2" s="1"/>
  <c r="K21" i="2" s="1"/>
  <c r="K22" i="2" s="1"/>
  <c r="K23" i="2" s="1"/>
  <c r="K24" i="2" s="1"/>
  <c r="L15" i="2"/>
  <c r="L16" i="2" s="1"/>
  <c r="L17" i="2" s="1"/>
  <c r="L18" i="2" s="1"/>
  <c r="L19" i="2" s="1"/>
  <c r="L20" i="2" s="1"/>
  <c r="L21" i="2" s="1"/>
  <c r="L22" i="2" s="1"/>
  <c r="L23" i="2" s="1"/>
  <c r="L24" i="2" s="1"/>
  <c r="M15" i="2"/>
  <c r="M16" i="2" s="1"/>
  <c r="M17" i="2" s="1"/>
  <c r="M18" i="2" s="1"/>
  <c r="M19" i="2" s="1"/>
  <c r="M20" i="2" s="1"/>
  <c r="M21" i="2" s="1"/>
  <c r="M22" i="2" s="1"/>
  <c r="M23" i="2" s="1"/>
  <c r="M24" i="2" s="1"/>
  <c r="N15" i="2"/>
  <c r="N16" i="2" s="1"/>
  <c r="N17" i="2" s="1"/>
  <c r="N18" i="2" s="1"/>
  <c r="N19" i="2" s="1"/>
  <c r="N20" i="2" s="1"/>
  <c r="N21" i="2" s="1"/>
  <c r="N22" i="2" s="1"/>
  <c r="N23" i="2" s="1"/>
  <c r="N24" i="2" s="1"/>
  <c r="O15" i="2"/>
  <c r="O16" i="2" s="1"/>
  <c r="O17" i="2" s="1"/>
  <c r="O18" i="2" s="1"/>
  <c r="O19" i="2" s="1"/>
  <c r="O20" i="2" s="1"/>
  <c r="O21" i="2" s="1"/>
  <c r="O22" i="2" s="1"/>
  <c r="O23" i="2" s="1"/>
  <c r="O24" i="2" s="1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K25" i="2"/>
  <c r="K26" i="2" s="1"/>
  <c r="L25" i="2"/>
  <c r="L26" i="2" s="1"/>
  <c r="M25" i="2"/>
  <c r="N25" i="2"/>
  <c r="O25" i="2"/>
  <c r="O26" i="2" s="1"/>
  <c r="P25" i="2"/>
  <c r="Q25" i="2"/>
  <c r="M26" i="2"/>
  <c r="N26" i="2"/>
  <c r="P26" i="2"/>
  <c r="Q26" i="2"/>
  <c r="K27" i="2"/>
  <c r="K28" i="2" s="1"/>
  <c r="K29" i="2" s="1"/>
  <c r="K30" i="2" s="1"/>
  <c r="K31" i="2" s="1"/>
  <c r="K32" i="2" s="1"/>
  <c r="K33" i="2" s="1"/>
  <c r="K34" i="2" s="1"/>
  <c r="K35" i="2" s="1"/>
  <c r="L27" i="2"/>
  <c r="L28" i="2" s="1"/>
  <c r="M27" i="2"/>
  <c r="M28" i="2" s="1"/>
  <c r="M29" i="2" s="1"/>
  <c r="M30" i="2" s="1"/>
  <c r="M31" i="2" s="1"/>
  <c r="M32" i="2" s="1"/>
  <c r="M33" i="2" s="1"/>
  <c r="M34" i="2" s="1"/>
  <c r="M35" i="2" s="1"/>
  <c r="N27" i="2"/>
  <c r="N28" i="2" s="1"/>
  <c r="N29" i="2" s="1"/>
  <c r="N30" i="2" s="1"/>
  <c r="N31" i="2" s="1"/>
  <c r="N32" i="2" s="1"/>
  <c r="N33" i="2" s="1"/>
  <c r="N34" i="2" s="1"/>
  <c r="N35" i="2" s="1"/>
  <c r="O27" i="2"/>
  <c r="O28" i="2" s="1"/>
  <c r="O29" i="2" s="1"/>
  <c r="O30" i="2" s="1"/>
  <c r="O31" i="2" s="1"/>
  <c r="O32" i="2" s="1"/>
  <c r="O33" i="2" s="1"/>
  <c r="O34" i="2" s="1"/>
  <c r="O35" i="2" s="1"/>
  <c r="P27" i="2"/>
  <c r="Q27" i="2"/>
  <c r="P28" i="2"/>
  <c r="Q28" i="2"/>
  <c r="L29" i="2"/>
  <c r="L30" i="2" s="1"/>
  <c r="L31" i="2" s="1"/>
  <c r="L32" i="2" s="1"/>
  <c r="L33" i="2" s="1"/>
  <c r="L34" i="2" s="1"/>
  <c r="L35" i="2" s="1"/>
  <c r="P29" i="2"/>
  <c r="Q29" i="2"/>
  <c r="P30" i="2"/>
  <c r="Q30" i="2"/>
  <c r="P31" i="2"/>
  <c r="Q31" i="2"/>
  <c r="P32" i="2"/>
  <c r="Q32" i="2"/>
  <c r="P33" i="2"/>
  <c r="Q33" i="2"/>
  <c r="P34" i="2"/>
  <c r="Q34" i="2"/>
  <c r="P35" i="2"/>
  <c r="Q35" i="2"/>
  <c r="K36" i="2"/>
  <c r="K37" i="2" s="1"/>
  <c r="L36" i="2"/>
  <c r="L37" i="2" s="1"/>
  <c r="M36" i="2"/>
  <c r="M37" i="2" s="1"/>
  <c r="N36" i="2"/>
  <c r="N37" i="2" s="1"/>
  <c r="O36" i="2"/>
  <c r="O37" i="2" s="1"/>
  <c r="P36" i="2"/>
  <c r="Q36" i="2"/>
  <c r="P37" i="2"/>
  <c r="Q37" i="2"/>
  <c r="K38" i="2"/>
  <c r="K39" i="2" s="1"/>
  <c r="L38" i="2"/>
  <c r="L39" i="2" s="1"/>
  <c r="M38" i="2"/>
  <c r="M39" i="2" s="1"/>
  <c r="N38" i="2"/>
  <c r="O38" i="2"/>
  <c r="O39" i="2" s="1"/>
  <c r="P38" i="2"/>
  <c r="Q38" i="2"/>
  <c r="N39" i="2"/>
  <c r="P39" i="2"/>
  <c r="Q39" i="2"/>
  <c r="K40" i="2"/>
  <c r="L40" i="2"/>
  <c r="L41" i="2" s="1"/>
  <c r="M40" i="2"/>
  <c r="M41" i="2" s="1"/>
  <c r="N40" i="2"/>
  <c r="N41" i="2" s="1"/>
  <c r="O40" i="2"/>
  <c r="O41" i="2" s="1"/>
  <c r="P40" i="2"/>
  <c r="Q40" i="2"/>
  <c r="K41" i="2"/>
  <c r="P41" i="2"/>
  <c r="Q41" i="2"/>
  <c r="K42" i="2"/>
  <c r="K43" i="2" s="1"/>
  <c r="L42" i="2"/>
  <c r="L43" i="2" s="1"/>
  <c r="M42" i="2"/>
  <c r="M43" i="2" s="1"/>
  <c r="N42" i="2"/>
  <c r="N43" i="2" s="1"/>
  <c r="O42" i="2"/>
  <c r="O43" i="2" s="1"/>
  <c r="P42" i="2"/>
  <c r="Q42" i="2"/>
  <c r="P43" i="2"/>
  <c r="Q43" i="2"/>
  <c r="K44" i="2"/>
  <c r="K45" i="2" s="1"/>
  <c r="L44" i="2"/>
  <c r="L45" i="2" s="1"/>
  <c r="M44" i="2"/>
  <c r="M45" i="2" s="1"/>
  <c r="N44" i="2"/>
  <c r="O44" i="2"/>
  <c r="O45" i="2" s="1"/>
  <c r="P44" i="2"/>
  <c r="Q44" i="2"/>
  <c r="N45" i="2"/>
  <c r="P45" i="2"/>
  <c r="Q45" i="2"/>
  <c r="K46" i="2"/>
  <c r="K47" i="2" s="1"/>
  <c r="L46" i="2"/>
  <c r="L47" i="2" s="1"/>
  <c r="M46" i="2"/>
  <c r="M47" i="2" s="1"/>
  <c r="N46" i="2"/>
  <c r="N47" i="2" s="1"/>
  <c r="O46" i="2"/>
  <c r="O47" i="2" s="1"/>
  <c r="P46" i="2"/>
  <c r="Q46" i="2"/>
  <c r="P47" i="2"/>
  <c r="Q47" i="2"/>
  <c r="K48" i="2"/>
  <c r="L48" i="2"/>
  <c r="L49" i="2" s="1"/>
  <c r="M48" i="2"/>
  <c r="M49" i="2" s="1"/>
  <c r="N48" i="2"/>
  <c r="N49" i="2" s="1"/>
  <c r="O48" i="2"/>
  <c r="O49" i="2" s="1"/>
  <c r="P48" i="2"/>
  <c r="Q48" i="2"/>
  <c r="K49" i="2"/>
  <c r="P49" i="2"/>
  <c r="Q49" i="2"/>
  <c r="K50" i="2"/>
  <c r="K51" i="2" s="1"/>
  <c r="K52" i="2" s="1"/>
  <c r="K53" i="2" s="1"/>
  <c r="K54" i="2" s="1"/>
  <c r="K55" i="2" s="1"/>
  <c r="K56" i="2" s="1"/>
  <c r="L50" i="2"/>
  <c r="L51" i="2" s="1"/>
  <c r="L52" i="2" s="1"/>
  <c r="L53" i="2" s="1"/>
  <c r="L54" i="2" s="1"/>
  <c r="L55" i="2" s="1"/>
  <c r="L56" i="2" s="1"/>
  <c r="M50" i="2"/>
  <c r="M51" i="2" s="1"/>
  <c r="M52" i="2" s="1"/>
  <c r="M53" i="2" s="1"/>
  <c r="M54" i="2" s="1"/>
  <c r="M55" i="2" s="1"/>
  <c r="M56" i="2" s="1"/>
  <c r="N50" i="2"/>
  <c r="N51" i="2" s="1"/>
  <c r="N52" i="2" s="1"/>
  <c r="N53" i="2" s="1"/>
  <c r="N54" i="2" s="1"/>
  <c r="N55" i="2" s="1"/>
  <c r="N56" i="2" s="1"/>
  <c r="O50" i="2"/>
  <c r="O51" i="2" s="1"/>
  <c r="O52" i="2" s="1"/>
  <c r="O53" i="2" s="1"/>
  <c r="O54" i="2" s="1"/>
  <c r="O55" i="2" s="1"/>
  <c r="O56" i="2" s="1"/>
  <c r="P50" i="2"/>
  <c r="Q50" i="2"/>
  <c r="P51" i="2"/>
  <c r="Q51" i="2"/>
  <c r="P52" i="2"/>
  <c r="Q52" i="2"/>
  <c r="P53" i="2"/>
  <c r="Q53" i="2"/>
  <c r="P54" i="2"/>
  <c r="Q54" i="2"/>
  <c r="P55" i="2"/>
  <c r="Q55" i="2"/>
  <c r="P56" i="2"/>
  <c r="Q56" i="2"/>
  <c r="K57" i="2"/>
  <c r="K58" i="2" s="1"/>
  <c r="K59" i="2" s="1"/>
  <c r="L57" i="2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M57" i="2"/>
  <c r="N57" i="2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O57" i="2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P57" i="2"/>
  <c r="Q57" i="2"/>
  <c r="M58" i="2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P58" i="2"/>
  <c r="Q58" i="2"/>
  <c r="P59" i="2"/>
  <c r="Q59" i="2"/>
  <c r="K60" i="2"/>
  <c r="K61" i="2" s="1"/>
  <c r="K62" i="2" s="1"/>
  <c r="K63" i="2" s="1"/>
  <c r="K64" i="2" s="1"/>
  <c r="K65" i="2" s="1"/>
  <c r="K66" i="2" s="1"/>
  <c r="K67" i="2" s="1"/>
  <c r="K68" i="2" s="1"/>
  <c r="P60" i="2"/>
  <c r="Q6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K69" i="2"/>
  <c r="K70" i="2" s="1"/>
  <c r="K71" i="2" s="1"/>
  <c r="K72" i="2" s="1"/>
  <c r="K73" i="2" s="1"/>
  <c r="K74" i="2" s="1"/>
  <c r="K75" i="2" s="1"/>
  <c r="K76" i="2" s="1"/>
  <c r="K77" i="2" s="1"/>
  <c r="K78" i="2" s="1"/>
  <c r="L69" i="2"/>
  <c r="L70" i="2" s="1"/>
  <c r="L71" i="2" s="1"/>
  <c r="L72" i="2" s="1"/>
  <c r="L73" i="2" s="1"/>
  <c r="L74" i="2" s="1"/>
  <c r="L75" i="2" s="1"/>
  <c r="L76" i="2" s="1"/>
  <c r="L77" i="2" s="1"/>
  <c r="L78" i="2" s="1"/>
  <c r="M69" i="2"/>
  <c r="N69" i="2"/>
  <c r="N70" i="2" s="1"/>
  <c r="N71" i="2" s="1"/>
  <c r="N72" i="2" s="1"/>
  <c r="N73" i="2" s="1"/>
  <c r="N74" i="2" s="1"/>
  <c r="N75" i="2" s="1"/>
  <c r="N76" i="2" s="1"/>
  <c r="N77" i="2" s="1"/>
  <c r="N78" i="2" s="1"/>
  <c r="O69" i="2"/>
  <c r="O70" i="2" s="1"/>
  <c r="O71" i="2" s="1"/>
  <c r="P69" i="2"/>
  <c r="Q69" i="2"/>
  <c r="M70" i="2"/>
  <c r="M71" i="2" s="1"/>
  <c r="M72" i="2" s="1"/>
  <c r="M73" i="2" s="1"/>
  <c r="M74" i="2" s="1"/>
  <c r="M75" i="2" s="1"/>
  <c r="M76" i="2" s="1"/>
  <c r="M77" i="2" s="1"/>
  <c r="M78" i="2" s="1"/>
  <c r="P70" i="2"/>
  <c r="Q70" i="2"/>
  <c r="P71" i="2"/>
  <c r="Q71" i="2"/>
  <c r="O72" i="2"/>
  <c r="O73" i="2" s="1"/>
  <c r="O74" i="2" s="1"/>
  <c r="O75" i="2" s="1"/>
  <c r="O76" i="2" s="1"/>
  <c r="O77" i="2" s="1"/>
  <c r="O78" i="2" s="1"/>
  <c r="P72" i="2"/>
  <c r="Q72" i="2"/>
  <c r="P73" i="2"/>
  <c r="Q73" i="2"/>
  <c r="P74" i="2"/>
  <c r="Q74" i="2"/>
  <c r="P75" i="2"/>
  <c r="Q75" i="2"/>
  <c r="P76" i="2"/>
  <c r="Q76" i="2"/>
  <c r="P77" i="2"/>
  <c r="Q77" i="2"/>
  <c r="P78" i="2"/>
  <c r="P79" i="2" s="1"/>
  <c r="Q78" i="2"/>
  <c r="Q79" i="2" s="1"/>
  <c r="K79" i="2"/>
  <c r="L79" i="2"/>
  <c r="M79" i="2"/>
  <c r="N79" i="2"/>
  <c r="O79" i="2"/>
  <c r="K80" i="2"/>
  <c r="K81" i="2" s="1"/>
  <c r="K82" i="2" s="1"/>
  <c r="K83" i="2" s="1"/>
  <c r="K84" i="2" s="1"/>
  <c r="L80" i="2"/>
  <c r="L81" i="2" s="1"/>
  <c r="L82" i="2" s="1"/>
  <c r="L83" i="2" s="1"/>
  <c r="L84" i="2" s="1"/>
  <c r="M80" i="2"/>
  <c r="N80" i="2"/>
  <c r="N81" i="2" s="1"/>
  <c r="N82" i="2" s="1"/>
  <c r="N83" i="2" s="1"/>
  <c r="N84" i="2" s="1"/>
  <c r="O80" i="2"/>
  <c r="O81" i="2" s="1"/>
  <c r="O82" i="2" s="1"/>
  <c r="O83" i="2" s="1"/>
  <c r="O84" i="2" s="1"/>
  <c r="P80" i="2"/>
  <c r="Q80" i="2"/>
  <c r="M81" i="2"/>
  <c r="M82" i="2" s="1"/>
  <c r="M83" i="2" s="1"/>
  <c r="M84" i="2" s="1"/>
  <c r="P81" i="2"/>
  <c r="Q81" i="2"/>
  <c r="P82" i="2"/>
  <c r="Q82" i="2"/>
  <c r="P83" i="2"/>
  <c r="Q83" i="2"/>
  <c r="P84" i="2"/>
  <c r="Q84" i="2"/>
  <c r="Q85" i="2" s="1"/>
  <c r="K85" i="2"/>
  <c r="L85" i="2"/>
  <c r="M85" i="2"/>
  <c r="N85" i="2"/>
  <c r="O85" i="2"/>
  <c r="P85" i="2"/>
  <c r="K86" i="2"/>
  <c r="K87" i="2" s="1"/>
  <c r="L86" i="2"/>
  <c r="L87" i="2" s="1"/>
  <c r="M86" i="2"/>
  <c r="M87" i="2" s="1"/>
  <c r="N86" i="2"/>
  <c r="O86" i="2"/>
  <c r="O87" i="2" s="1"/>
  <c r="P86" i="2"/>
  <c r="Q86" i="2"/>
  <c r="N87" i="2"/>
  <c r="P87" i="2"/>
  <c r="P88" i="2" s="1"/>
  <c r="Q87" i="2"/>
  <c r="Q88" i="2" s="1"/>
  <c r="K88" i="2"/>
  <c r="L88" i="2"/>
  <c r="M88" i="2"/>
  <c r="N88" i="2"/>
  <c r="O88" i="2"/>
  <c r="K89" i="2"/>
  <c r="K90" i="2" s="1"/>
  <c r="L89" i="2"/>
  <c r="L90" i="2" s="1"/>
  <c r="M89" i="2"/>
  <c r="N89" i="2"/>
  <c r="N90" i="2" s="1"/>
  <c r="O89" i="2"/>
  <c r="O90" i="2" s="1"/>
  <c r="P89" i="2"/>
  <c r="Q89" i="2"/>
  <c r="M90" i="2"/>
  <c r="P90" i="2"/>
  <c r="Q90" i="2"/>
  <c r="K91" i="2"/>
  <c r="K92" i="2" s="1"/>
  <c r="L91" i="2"/>
  <c r="L92" i="2" s="1"/>
  <c r="M91" i="2"/>
  <c r="M92" i="2" s="1"/>
  <c r="N91" i="2"/>
  <c r="O91" i="2"/>
  <c r="P91" i="2"/>
  <c r="Q91" i="2"/>
  <c r="N92" i="2"/>
  <c r="O92" i="2"/>
  <c r="P92" i="2"/>
  <c r="Q92" i="2"/>
  <c r="K93" i="2"/>
  <c r="K94" i="2" s="1"/>
  <c r="K95" i="2" s="1"/>
  <c r="K96" i="2" s="1"/>
  <c r="K97" i="2" s="1"/>
  <c r="K98" i="2" s="1"/>
  <c r="K99" i="2" s="1"/>
  <c r="L93" i="2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M93" i="2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N93" i="2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O93" i="2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P93" i="2"/>
  <c r="Q93" i="2"/>
  <c r="P94" i="2"/>
  <c r="Q94" i="2"/>
  <c r="P95" i="2"/>
  <c r="Q95" i="2"/>
  <c r="P96" i="2"/>
  <c r="Q96" i="2"/>
  <c r="P97" i="2"/>
  <c r="Q97" i="2"/>
  <c r="P98" i="2"/>
  <c r="Q98" i="2"/>
  <c r="P99" i="2"/>
  <c r="Q99" i="2"/>
  <c r="K100" i="2"/>
  <c r="K101" i="2" s="1"/>
  <c r="K102" i="2" s="1"/>
  <c r="K103" i="2" s="1"/>
  <c r="K104" i="2" s="1"/>
  <c r="P100" i="2"/>
  <c r="Q100" i="2"/>
  <c r="P101" i="2"/>
  <c r="Q101" i="2"/>
  <c r="P102" i="2"/>
  <c r="Q102" i="2"/>
  <c r="P103" i="2"/>
  <c r="Q103" i="2"/>
  <c r="P104" i="2"/>
  <c r="P105" i="2" s="1"/>
  <c r="P106" i="2" s="1"/>
  <c r="Q104" i="2"/>
  <c r="Q105" i="2" s="1"/>
  <c r="Q106" i="2" s="1"/>
  <c r="K105" i="2"/>
  <c r="L105" i="2"/>
  <c r="M105" i="2"/>
  <c r="N105" i="2"/>
  <c r="K106" i="2"/>
  <c r="L106" i="2"/>
  <c r="M106" i="2"/>
  <c r="N106" i="2"/>
  <c r="K107" i="2"/>
  <c r="K108" i="2" s="1"/>
  <c r="K109" i="2" s="1"/>
  <c r="K110" i="2" s="1"/>
  <c r="K111" i="2" s="1"/>
  <c r="K112" i="2" s="1"/>
  <c r="L107" i="2"/>
  <c r="L108" i="2" s="1"/>
  <c r="L109" i="2" s="1"/>
  <c r="L110" i="2" s="1"/>
  <c r="L111" i="2" s="1"/>
  <c r="L112" i="2" s="1"/>
  <c r="M107" i="2"/>
  <c r="M108" i="2" s="1"/>
  <c r="M109" i="2" s="1"/>
  <c r="M110" i="2" s="1"/>
  <c r="M111" i="2" s="1"/>
  <c r="M112" i="2" s="1"/>
  <c r="N107" i="2"/>
  <c r="N108" i="2" s="1"/>
  <c r="N109" i="2" s="1"/>
  <c r="N110" i="2" s="1"/>
  <c r="N111" i="2" s="1"/>
  <c r="N112" i="2" s="1"/>
  <c r="O107" i="2"/>
  <c r="P107" i="2"/>
  <c r="Q107" i="2"/>
  <c r="O108" i="2"/>
  <c r="O109" i="2" s="1"/>
  <c r="O110" i="2" s="1"/>
  <c r="O111" i="2" s="1"/>
  <c r="O112" i="2" s="1"/>
  <c r="O113" i="2" s="1"/>
  <c r="P108" i="2"/>
  <c r="Q108" i="2"/>
  <c r="P109" i="2"/>
  <c r="Q109" i="2"/>
  <c r="P110" i="2"/>
  <c r="Q110" i="2"/>
  <c r="P111" i="2"/>
  <c r="Q111" i="2"/>
  <c r="P112" i="2"/>
  <c r="P113" i="2" s="1"/>
  <c r="Q112" i="2"/>
  <c r="Q113" i="2" s="1"/>
  <c r="K113" i="2"/>
  <c r="L113" i="2"/>
  <c r="M113" i="2"/>
  <c r="N113" i="2"/>
  <c r="K114" i="2"/>
  <c r="K115" i="2" s="1"/>
  <c r="K116" i="2" s="1"/>
  <c r="K117" i="2" s="1"/>
  <c r="K118" i="2" s="1"/>
  <c r="L114" i="2"/>
  <c r="L115" i="2" s="1"/>
  <c r="L116" i="2" s="1"/>
  <c r="L117" i="2" s="1"/>
  <c r="L118" i="2" s="1"/>
  <c r="M114" i="2"/>
  <c r="N114" i="2"/>
  <c r="O114" i="2"/>
  <c r="O115" i="2" s="1"/>
  <c r="O116" i="2" s="1"/>
  <c r="O117" i="2" s="1"/>
  <c r="O118" i="2" s="1"/>
  <c r="P114" i="2"/>
  <c r="Q114" i="2"/>
  <c r="M115" i="2"/>
  <c r="M116" i="2" s="1"/>
  <c r="M117" i="2" s="1"/>
  <c r="M118" i="2" s="1"/>
  <c r="N115" i="2"/>
  <c r="N116" i="2" s="1"/>
  <c r="N117" i="2" s="1"/>
  <c r="N118" i="2" s="1"/>
  <c r="P115" i="2"/>
  <c r="Q115" i="2"/>
  <c r="P116" i="2"/>
  <c r="Q116" i="2"/>
  <c r="P117" i="2"/>
  <c r="Q117" i="2"/>
  <c r="P118" i="2"/>
  <c r="Q118" i="2"/>
  <c r="K119" i="2"/>
  <c r="K120" i="2" s="1"/>
  <c r="L119" i="2"/>
  <c r="L120" i="2" s="1"/>
  <c r="M119" i="2"/>
  <c r="M120" i="2" s="1"/>
  <c r="N119" i="2"/>
  <c r="N120" i="2" s="1"/>
  <c r="O119" i="2"/>
  <c r="O120" i="2" s="1"/>
  <c r="P119" i="2"/>
  <c r="Q119" i="2"/>
  <c r="P120" i="2"/>
  <c r="Q120" i="2"/>
  <c r="K121" i="2"/>
  <c r="K122" i="2" s="1"/>
  <c r="L121" i="2"/>
  <c r="L122" i="2" s="1"/>
  <c r="M121" i="2"/>
  <c r="M122" i="2" s="1"/>
  <c r="N121" i="2"/>
  <c r="N122" i="2" s="1"/>
  <c r="O121" i="2"/>
  <c r="O122" i="2" s="1"/>
  <c r="P121" i="2"/>
  <c r="Q121" i="2"/>
  <c r="P122" i="2"/>
  <c r="Q122" i="2"/>
  <c r="K123" i="2"/>
  <c r="K124" i="2" s="1"/>
  <c r="L123" i="2"/>
  <c r="L124" i="2" s="1"/>
  <c r="M123" i="2"/>
  <c r="M124" i="2" s="1"/>
  <c r="N123" i="2"/>
  <c r="N124" i="2" s="1"/>
  <c r="O123" i="2"/>
  <c r="O124" i="2" s="1"/>
  <c r="P123" i="2"/>
  <c r="Q123" i="2"/>
  <c r="P124" i="2"/>
  <c r="Q124" i="2"/>
  <c r="K125" i="2"/>
  <c r="K126" i="2" s="1"/>
  <c r="L125" i="2"/>
  <c r="L126" i="2" s="1"/>
  <c r="M125" i="2"/>
  <c r="M126" i="2" s="1"/>
  <c r="N125" i="2"/>
  <c r="N126" i="2" s="1"/>
  <c r="O125" i="2"/>
  <c r="O126" i="2" s="1"/>
  <c r="P125" i="2"/>
  <c r="Q125" i="2"/>
  <c r="P126" i="2"/>
  <c r="Q126" i="2"/>
  <c r="K127" i="2"/>
  <c r="K128" i="2" s="1"/>
  <c r="L127" i="2"/>
  <c r="M127" i="2"/>
  <c r="M128" i="2" s="1"/>
  <c r="N127" i="2"/>
  <c r="O127" i="2"/>
  <c r="P127" i="2"/>
  <c r="Q127" i="2"/>
  <c r="L128" i="2"/>
  <c r="N128" i="2"/>
  <c r="O128" i="2"/>
  <c r="P128" i="2"/>
  <c r="Q128" i="2"/>
  <c r="K129" i="2"/>
  <c r="K130" i="2" s="1"/>
  <c r="L129" i="2"/>
  <c r="L130" i="2" s="1"/>
  <c r="M129" i="2"/>
  <c r="M130" i="2" s="1"/>
  <c r="N129" i="2"/>
  <c r="N130" i="2" s="1"/>
  <c r="O129" i="2"/>
  <c r="O130" i="2" s="1"/>
  <c r="P129" i="2"/>
  <c r="Q129" i="2"/>
  <c r="P130" i="2"/>
  <c r="Q130" i="2"/>
  <c r="K131" i="2"/>
  <c r="K132" i="2" s="1"/>
  <c r="L131" i="2"/>
  <c r="L132" i="2" s="1"/>
  <c r="M131" i="2"/>
  <c r="M132" i="2" s="1"/>
  <c r="N131" i="2"/>
  <c r="N132" i="2" s="1"/>
  <c r="O131" i="2"/>
  <c r="O132" i="2" s="1"/>
  <c r="P131" i="2"/>
  <c r="Q131" i="2"/>
  <c r="P132" i="2"/>
  <c r="Q132" i="2"/>
  <c r="K133" i="2"/>
  <c r="K134" i="2" s="1"/>
  <c r="L133" i="2"/>
  <c r="L134" i="2" s="1"/>
  <c r="M133" i="2"/>
  <c r="M134" i="2" s="1"/>
  <c r="N133" i="2"/>
  <c r="O133" i="2"/>
  <c r="O134" i="2" s="1"/>
  <c r="P133" i="2"/>
  <c r="Q133" i="2"/>
  <c r="N134" i="2"/>
  <c r="P134" i="2"/>
  <c r="Q134" i="2"/>
  <c r="K135" i="2"/>
  <c r="K136" i="2" s="1"/>
  <c r="L135" i="2"/>
  <c r="M135" i="2"/>
  <c r="M136" i="2" s="1"/>
  <c r="N135" i="2"/>
  <c r="O135" i="2"/>
  <c r="O136" i="2" s="1"/>
  <c r="P135" i="2"/>
  <c r="Q135" i="2"/>
  <c r="L136" i="2"/>
  <c r="N136" i="2"/>
  <c r="P136" i="2"/>
  <c r="Q136" i="2"/>
  <c r="K137" i="2"/>
  <c r="K138" i="2" s="1"/>
  <c r="L137" i="2"/>
  <c r="L138" i="2" s="1"/>
  <c r="M137" i="2"/>
  <c r="M138" i="2" s="1"/>
  <c r="N137" i="2"/>
  <c r="N138" i="2" s="1"/>
  <c r="O137" i="2"/>
  <c r="O138" i="2" s="1"/>
  <c r="P137" i="2"/>
  <c r="Q137" i="2"/>
  <c r="P138" i="2"/>
  <c r="Q138" i="2"/>
  <c r="K139" i="2"/>
  <c r="K140" i="2" s="1"/>
  <c r="L139" i="2"/>
  <c r="L140" i="2" s="1"/>
  <c r="M139" i="2"/>
  <c r="M140" i="2" s="1"/>
  <c r="N139" i="2"/>
  <c r="N140" i="2" s="1"/>
  <c r="O139" i="2"/>
  <c r="O140" i="2" s="1"/>
  <c r="P139" i="2"/>
  <c r="Q139" i="2"/>
  <c r="P140" i="2"/>
  <c r="Q140" i="2"/>
  <c r="K141" i="2"/>
  <c r="K142" i="2" s="1"/>
  <c r="L141" i="2"/>
  <c r="M141" i="2"/>
  <c r="M142" i="2" s="1"/>
  <c r="N141" i="2"/>
  <c r="O141" i="2"/>
  <c r="O142" i="2" s="1"/>
  <c r="P141" i="2"/>
  <c r="Q141" i="2"/>
  <c r="L142" i="2"/>
  <c r="N142" i="2"/>
  <c r="P142" i="2"/>
  <c r="Q142" i="2"/>
  <c r="K143" i="2"/>
  <c r="K144" i="2" s="1"/>
  <c r="L143" i="2"/>
  <c r="L144" i="2" s="1"/>
  <c r="M143" i="2"/>
  <c r="M144" i="2" s="1"/>
  <c r="N143" i="2"/>
  <c r="N144" i="2" s="1"/>
  <c r="O143" i="2"/>
  <c r="O144" i="2" s="1"/>
  <c r="P143" i="2"/>
  <c r="Q143" i="2"/>
  <c r="P144" i="2"/>
  <c r="Q144" i="2"/>
  <c r="K145" i="2"/>
  <c r="K146" i="2" s="1"/>
  <c r="L145" i="2"/>
  <c r="L146" i="2" s="1"/>
  <c r="M145" i="2"/>
  <c r="M146" i="2" s="1"/>
  <c r="N145" i="2"/>
  <c r="N146" i="2" s="1"/>
  <c r="O145" i="2"/>
  <c r="O146" i="2" s="1"/>
  <c r="O147" i="2" s="1"/>
  <c r="O148" i="2" s="1"/>
  <c r="P145" i="2"/>
  <c r="Q145" i="2"/>
  <c r="P146" i="2"/>
  <c r="Q146" i="2"/>
  <c r="K147" i="2"/>
  <c r="K148" i="2" s="1"/>
  <c r="L147" i="2"/>
  <c r="L148" i="2" s="1"/>
  <c r="M147" i="2"/>
  <c r="M148" i="2" s="1"/>
  <c r="N147" i="2"/>
  <c r="N148" i="2" s="1"/>
  <c r="P147" i="2"/>
  <c r="Q147" i="2"/>
  <c r="P148" i="2"/>
  <c r="Q148" i="2"/>
  <c r="K149" i="2"/>
  <c r="K150" i="2" s="1"/>
  <c r="K151" i="2" s="1"/>
  <c r="K152" i="2" s="1"/>
  <c r="L149" i="2"/>
  <c r="L150" i="2" s="1"/>
  <c r="L151" i="2" s="1"/>
  <c r="L152" i="2" s="1"/>
  <c r="M149" i="2"/>
  <c r="N149" i="2"/>
  <c r="O149" i="2"/>
  <c r="O150" i="2" s="1"/>
  <c r="O151" i="2" s="1"/>
  <c r="O152" i="2" s="1"/>
  <c r="P149" i="2"/>
  <c r="Q149" i="2"/>
  <c r="M150" i="2"/>
  <c r="M151" i="2" s="1"/>
  <c r="M152" i="2" s="1"/>
  <c r="N150" i="2"/>
  <c r="N151" i="2" s="1"/>
  <c r="N152" i="2" s="1"/>
  <c r="P150" i="2"/>
  <c r="Q150" i="2"/>
  <c r="P151" i="2"/>
  <c r="Q151" i="2"/>
  <c r="P152" i="2"/>
  <c r="Q152" i="2"/>
  <c r="K153" i="2"/>
  <c r="K154" i="2" s="1"/>
  <c r="K155" i="2" s="1"/>
  <c r="L153" i="2"/>
  <c r="L154" i="2" s="1"/>
  <c r="L155" i="2" s="1"/>
  <c r="M153" i="2"/>
  <c r="M154" i="2" s="1"/>
  <c r="M155" i="2" s="1"/>
  <c r="N153" i="2"/>
  <c r="N154" i="2" s="1"/>
  <c r="N155" i="2" s="1"/>
  <c r="O153" i="2"/>
  <c r="O154" i="2" s="1"/>
  <c r="O155" i="2" s="1"/>
  <c r="P153" i="2"/>
  <c r="Q153" i="2"/>
  <c r="P154" i="2"/>
  <c r="Q154" i="2"/>
  <c r="P155" i="2"/>
  <c r="Q155" i="2"/>
  <c r="K156" i="2"/>
  <c r="K157" i="2" s="1"/>
  <c r="K158" i="2" s="1"/>
  <c r="K159" i="2" s="1"/>
  <c r="L156" i="2"/>
  <c r="L157" i="2" s="1"/>
  <c r="L158" i="2" s="1"/>
  <c r="L159" i="2" s="1"/>
  <c r="M156" i="2"/>
  <c r="M157" i="2" s="1"/>
  <c r="M158" i="2" s="1"/>
  <c r="M159" i="2" s="1"/>
  <c r="N156" i="2"/>
  <c r="N157" i="2" s="1"/>
  <c r="N158" i="2" s="1"/>
  <c r="N159" i="2" s="1"/>
  <c r="O156" i="2"/>
  <c r="O157" i="2" s="1"/>
  <c r="O158" i="2" s="1"/>
  <c r="O159" i="2" s="1"/>
  <c r="P156" i="2"/>
  <c r="Q156" i="2"/>
  <c r="P157" i="2"/>
  <c r="Q157" i="2"/>
  <c r="P158" i="2"/>
  <c r="Q158" i="2"/>
  <c r="P159" i="2"/>
  <c r="Q159" i="2"/>
  <c r="K160" i="2"/>
  <c r="K161" i="2" s="1"/>
  <c r="L160" i="2"/>
  <c r="L161" i="2" s="1"/>
  <c r="M160" i="2"/>
  <c r="N160" i="2"/>
  <c r="N161" i="2" s="1"/>
  <c r="O160" i="2"/>
  <c r="O161" i="2" s="1"/>
  <c r="P160" i="2"/>
  <c r="Q160" i="2"/>
  <c r="M161" i="2"/>
  <c r="P161" i="2"/>
  <c r="Q161" i="2"/>
  <c r="K162" i="2"/>
  <c r="K163" i="2" s="1"/>
  <c r="L162" i="2"/>
  <c r="L163" i="2" s="1"/>
  <c r="M162" i="2"/>
  <c r="M163" i="2" s="1"/>
  <c r="N162" i="2"/>
  <c r="N163" i="2" s="1"/>
  <c r="O162" i="2"/>
  <c r="O163" i="2" s="1"/>
  <c r="P162" i="2"/>
  <c r="Q162" i="2"/>
  <c r="P163" i="2"/>
  <c r="Q163" i="2"/>
  <c r="K164" i="2"/>
  <c r="K165" i="2" s="1"/>
  <c r="L164" i="2"/>
  <c r="L165" i="2" s="1"/>
  <c r="M164" i="2"/>
  <c r="M165" i="2" s="1"/>
  <c r="N164" i="2"/>
  <c r="N165" i="2" s="1"/>
  <c r="O164" i="2"/>
  <c r="O165" i="2" s="1"/>
  <c r="P164" i="2"/>
  <c r="Q164" i="2"/>
  <c r="P165" i="2"/>
  <c r="Q165" i="2"/>
  <c r="K166" i="2"/>
  <c r="L166" i="2"/>
  <c r="L167" i="2" s="1"/>
  <c r="M166" i="2"/>
  <c r="M167" i="2" s="1"/>
  <c r="N166" i="2"/>
  <c r="O166" i="2"/>
  <c r="O167" i="2" s="1"/>
  <c r="P166" i="2"/>
  <c r="Q166" i="2"/>
  <c r="K167" i="2"/>
  <c r="N167" i="2"/>
  <c r="P167" i="2"/>
  <c r="Q167" i="2"/>
  <c r="K168" i="2"/>
  <c r="K169" i="2" s="1"/>
  <c r="L168" i="2"/>
  <c r="L169" i="2" s="1"/>
  <c r="M168" i="2"/>
  <c r="M169" i="2" s="1"/>
  <c r="N168" i="2"/>
  <c r="N169" i="2" s="1"/>
  <c r="O168" i="2"/>
  <c r="O169" i="2" s="1"/>
  <c r="P168" i="2"/>
  <c r="Q168" i="2"/>
  <c r="P169" i="2"/>
  <c r="Q169" i="2"/>
  <c r="K170" i="2"/>
  <c r="K171" i="2" s="1"/>
  <c r="L170" i="2"/>
  <c r="L171" i="2" s="1"/>
  <c r="M170" i="2"/>
  <c r="M171" i="2" s="1"/>
  <c r="N170" i="2"/>
  <c r="N171" i="2" s="1"/>
  <c r="O170" i="2"/>
  <c r="O171" i="2" s="1"/>
  <c r="P170" i="2"/>
  <c r="Q170" i="2"/>
  <c r="P171" i="2"/>
  <c r="Q171" i="2"/>
  <c r="K172" i="2"/>
  <c r="K173" i="2" s="1"/>
  <c r="K174" i="2" s="1"/>
  <c r="L172" i="2"/>
  <c r="L173" i="2" s="1"/>
  <c r="L174" i="2" s="1"/>
  <c r="M172" i="2"/>
  <c r="N172" i="2"/>
  <c r="N173" i="2" s="1"/>
  <c r="N174" i="2" s="1"/>
  <c r="O172" i="2"/>
  <c r="P172" i="2"/>
  <c r="Q172" i="2"/>
  <c r="M173" i="2"/>
  <c r="M174" i="2" s="1"/>
  <c r="O173" i="2"/>
  <c r="O174" i="2" s="1"/>
  <c r="P173" i="2"/>
  <c r="Q173" i="2"/>
  <c r="P174" i="2"/>
  <c r="Q174" i="2"/>
  <c r="K175" i="2"/>
  <c r="K176" i="2" s="1"/>
  <c r="L175" i="2"/>
  <c r="M175" i="2"/>
  <c r="M176" i="2" s="1"/>
  <c r="N175" i="2"/>
  <c r="N176" i="2" s="1"/>
  <c r="O175" i="2"/>
  <c r="O176" i="2" s="1"/>
  <c r="P175" i="2"/>
  <c r="Q175" i="2"/>
  <c r="L176" i="2"/>
  <c r="P176" i="2"/>
  <c r="Q176" i="2"/>
  <c r="K177" i="2"/>
  <c r="K178" i="2" s="1"/>
  <c r="K179" i="2" s="1"/>
  <c r="L177" i="2"/>
  <c r="L178" i="2" s="1"/>
  <c r="L179" i="2" s="1"/>
  <c r="M177" i="2"/>
  <c r="M178" i="2" s="1"/>
  <c r="M179" i="2" s="1"/>
  <c r="N177" i="2"/>
  <c r="O177" i="2"/>
  <c r="O178" i="2" s="1"/>
  <c r="O179" i="2" s="1"/>
  <c r="P177" i="2"/>
  <c r="Q177" i="2"/>
  <c r="N178" i="2"/>
  <c r="N179" i="2" s="1"/>
  <c r="P178" i="2"/>
  <c r="Q178" i="2"/>
  <c r="P179" i="2"/>
  <c r="Q179" i="2"/>
  <c r="K180" i="2"/>
  <c r="K181" i="2" s="1"/>
  <c r="K182" i="2" s="1"/>
  <c r="L180" i="2"/>
  <c r="L181" i="2" s="1"/>
  <c r="L182" i="2" s="1"/>
  <c r="M180" i="2"/>
  <c r="N180" i="2"/>
  <c r="N181" i="2" s="1"/>
  <c r="N182" i="2" s="1"/>
  <c r="O180" i="2"/>
  <c r="O181" i="2" s="1"/>
  <c r="O182" i="2" s="1"/>
  <c r="P180" i="2"/>
  <c r="Q180" i="2"/>
  <c r="M181" i="2"/>
  <c r="M182" i="2" s="1"/>
  <c r="P181" i="2"/>
  <c r="Q181" i="2"/>
  <c r="P182" i="2"/>
  <c r="Q182" i="2"/>
  <c r="K183" i="2"/>
  <c r="K184" i="2" s="1"/>
  <c r="K185" i="2" s="1"/>
  <c r="L183" i="2"/>
  <c r="M183" i="2"/>
  <c r="M184" i="2" s="1"/>
  <c r="N183" i="2"/>
  <c r="N184" i="2" s="1"/>
  <c r="N185" i="2" s="1"/>
  <c r="O183" i="2"/>
  <c r="O184" i="2" s="1"/>
  <c r="O185" i="2" s="1"/>
  <c r="P183" i="2"/>
  <c r="Q183" i="2"/>
  <c r="L184" i="2"/>
  <c r="L185" i="2" s="1"/>
  <c r="P184" i="2"/>
  <c r="Q184" i="2"/>
  <c r="M185" i="2"/>
  <c r="P185" i="2"/>
  <c r="Q185" i="2"/>
  <c r="K186" i="2"/>
  <c r="K187" i="2" s="1"/>
  <c r="K188" i="2" s="1"/>
  <c r="L186" i="2"/>
  <c r="L187" i="2" s="1"/>
  <c r="L188" i="2" s="1"/>
  <c r="M186" i="2"/>
  <c r="N186" i="2"/>
  <c r="N187" i="2" s="1"/>
  <c r="N188" i="2" s="1"/>
  <c r="O186" i="2"/>
  <c r="P186" i="2"/>
  <c r="Q186" i="2"/>
  <c r="M187" i="2"/>
  <c r="M188" i="2" s="1"/>
  <c r="O187" i="2"/>
  <c r="O188" i="2" s="1"/>
  <c r="P187" i="2"/>
  <c r="Q187" i="2"/>
  <c r="P188" i="2"/>
  <c r="Q188" i="2"/>
  <c r="K189" i="2"/>
  <c r="K190" i="2" s="1"/>
  <c r="K191" i="2" s="1"/>
  <c r="L189" i="2"/>
  <c r="L190" i="2" s="1"/>
  <c r="L191" i="2" s="1"/>
  <c r="M189" i="2"/>
  <c r="M190" i="2" s="1"/>
  <c r="M191" i="2" s="1"/>
  <c r="N189" i="2"/>
  <c r="N190" i="2" s="1"/>
  <c r="N191" i="2" s="1"/>
  <c r="O189" i="2"/>
  <c r="O190" i="2" s="1"/>
  <c r="O191" i="2" s="1"/>
  <c r="P189" i="2"/>
  <c r="Q189" i="2"/>
  <c r="P190" i="2"/>
  <c r="Q190" i="2"/>
  <c r="P191" i="2"/>
  <c r="Q191" i="2"/>
  <c r="K192" i="2"/>
  <c r="K193" i="2" s="1"/>
  <c r="K194" i="2" s="1"/>
  <c r="L192" i="2"/>
  <c r="L193" i="2" s="1"/>
  <c r="L194" i="2" s="1"/>
  <c r="M192" i="2"/>
  <c r="N192" i="2"/>
  <c r="N193" i="2" s="1"/>
  <c r="N194" i="2" s="1"/>
  <c r="O192" i="2"/>
  <c r="O193" i="2" s="1"/>
  <c r="O194" i="2" s="1"/>
  <c r="P192" i="2"/>
  <c r="Q192" i="2"/>
  <c r="M193" i="2"/>
  <c r="M194" i="2" s="1"/>
  <c r="P193" i="2"/>
  <c r="Q193" i="2"/>
  <c r="P194" i="2"/>
  <c r="Q194" i="2"/>
  <c r="K195" i="2"/>
  <c r="K196" i="2" s="1"/>
  <c r="K197" i="2" s="1"/>
  <c r="L195" i="2"/>
  <c r="L196" i="2" s="1"/>
  <c r="L197" i="2" s="1"/>
  <c r="M195" i="2"/>
  <c r="M196" i="2" s="1"/>
  <c r="M197" i="2" s="1"/>
  <c r="N195" i="2"/>
  <c r="N196" i="2" s="1"/>
  <c r="N197" i="2" s="1"/>
  <c r="O195" i="2"/>
  <c r="O196" i="2" s="1"/>
  <c r="O197" i="2" s="1"/>
  <c r="P195" i="2"/>
  <c r="Q195" i="2"/>
  <c r="P196" i="2"/>
  <c r="Q196" i="2"/>
  <c r="P197" i="2"/>
  <c r="Q197" i="2"/>
  <c r="K198" i="2"/>
  <c r="K199" i="2" s="1"/>
  <c r="K200" i="2" s="1"/>
  <c r="L198" i="2"/>
  <c r="M198" i="2"/>
  <c r="M199" i="2" s="1"/>
  <c r="M200" i="2" s="1"/>
  <c r="N198" i="2"/>
  <c r="N199" i="2" s="1"/>
  <c r="N200" i="2" s="1"/>
  <c r="O198" i="2"/>
  <c r="O199" i="2" s="1"/>
  <c r="O200" i="2" s="1"/>
  <c r="P198" i="2"/>
  <c r="Q198" i="2"/>
  <c r="L199" i="2"/>
  <c r="L200" i="2" s="1"/>
  <c r="P199" i="2"/>
  <c r="Q199" i="2"/>
  <c r="P200" i="2"/>
  <c r="Q200" i="2"/>
  <c r="K201" i="2"/>
  <c r="L201" i="2"/>
  <c r="L202" i="2" s="1"/>
  <c r="L203" i="2" s="1"/>
  <c r="M201" i="2"/>
  <c r="M202" i="2" s="1"/>
  <c r="M203" i="2" s="1"/>
  <c r="N201" i="2"/>
  <c r="O201" i="2"/>
  <c r="O202" i="2" s="1"/>
  <c r="O203" i="2" s="1"/>
  <c r="P201" i="2"/>
  <c r="Q201" i="2"/>
  <c r="K202" i="2"/>
  <c r="K203" i="2" s="1"/>
  <c r="N202" i="2"/>
  <c r="N203" i="2" s="1"/>
  <c r="P202" i="2"/>
  <c r="Q202" i="2"/>
  <c r="P203" i="2"/>
  <c r="Q203" i="2"/>
  <c r="K204" i="2"/>
  <c r="K205" i="2" s="1"/>
  <c r="K206" i="2" s="1"/>
  <c r="L204" i="2"/>
  <c r="L205" i="2" s="1"/>
  <c r="L206" i="2" s="1"/>
  <c r="M204" i="2"/>
  <c r="M205" i="2" s="1"/>
  <c r="M206" i="2" s="1"/>
  <c r="N204" i="2"/>
  <c r="N205" i="2" s="1"/>
  <c r="N206" i="2" s="1"/>
  <c r="O204" i="2"/>
  <c r="P204" i="2"/>
  <c r="Q204" i="2"/>
  <c r="O205" i="2"/>
  <c r="O206" i="2" s="1"/>
  <c r="P205" i="2"/>
  <c r="Q205" i="2"/>
  <c r="P206" i="2"/>
  <c r="Q206" i="2"/>
  <c r="K207" i="2"/>
  <c r="K208" i="2" s="1"/>
  <c r="K209" i="2" s="1"/>
  <c r="L207" i="2"/>
  <c r="L208" i="2" s="1"/>
  <c r="L209" i="2" s="1"/>
  <c r="M207" i="2"/>
  <c r="M208" i="2" s="1"/>
  <c r="M209" i="2" s="1"/>
  <c r="N207" i="2"/>
  <c r="N208" i="2" s="1"/>
  <c r="N209" i="2" s="1"/>
  <c r="O207" i="2"/>
  <c r="O208" i="2" s="1"/>
  <c r="O209" i="2" s="1"/>
  <c r="P207" i="2"/>
  <c r="Q207" i="2"/>
  <c r="P208" i="2"/>
  <c r="Q208" i="2"/>
  <c r="P209" i="2"/>
  <c r="Q209" i="2"/>
  <c r="K210" i="2"/>
  <c r="K211" i="2" s="1"/>
  <c r="L210" i="2"/>
  <c r="M210" i="2"/>
  <c r="M211" i="2" s="1"/>
  <c r="N210" i="2"/>
  <c r="N211" i="2" s="1"/>
  <c r="O210" i="2"/>
  <c r="P210" i="2"/>
  <c r="Q210" i="2"/>
  <c r="L211" i="2"/>
  <c r="O211" i="2"/>
  <c r="O212" i="2" s="1"/>
  <c r="P211" i="2"/>
  <c r="P212" i="2" s="1"/>
  <c r="Q211" i="2"/>
  <c r="Q212" i="2" s="1"/>
  <c r="K212" i="2"/>
  <c r="L212" i="2"/>
  <c r="M212" i="2"/>
  <c r="N212" i="2"/>
  <c r="K213" i="2"/>
  <c r="K214" i="2" s="1"/>
  <c r="K215" i="2" s="1"/>
  <c r="L213" i="2"/>
  <c r="L214" i="2" s="1"/>
  <c r="L215" i="2" s="1"/>
  <c r="M213" i="2"/>
  <c r="M214" i="2" s="1"/>
  <c r="M215" i="2" s="1"/>
  <c r="N213" i="2"/>
  <c r="N214" i="2" s="1"/>
  <c r="N215" i="2" s="1"/>
  <c r="O213" i="2"/>
  <c r="P213" i="2"/>
  <c r="Q213" i="2"/>
  <c r="O214" i="2"/>
  <c r="O215" i="2" s="1"/>
  <c r="O216" i="2" s="1"/>
  <c r="O217" i="2" s="1"/>
  <c r="O218" i="2" s="1"/>
  <c r="O219" i="2" s="1"/>
  <c r="O220" i="2" s="1"/>
  <c r="O221" i="2" s="1"/>
  <c r="P214" i="2"/>
  <c r="Q214" i="2"/>
  <c r="P215" i="2"/>
  <c r="P216" i="2" s="1"/>
  <c r="P217" i="2" s="1"/>
  <c r="P218" i="2" s="1"/>
  <c r="P219" i="2" s="1"/>
  <c r="P220" i="2" s="1"/>
  <c r="P221" i="2" s="1"/>
  <c r="Q215" i="2"/>
  <c r="Q216" i="2" s="1"/>
  <c r="Q217" i="2" s="1"/>
  <c r="Q218" i="2" s="1"/>
  <c r="Q219" i="2" s="1"/>
  <c r="Q220" i="2" s="1"/>
  <c r="Q221" i="2" s="1"/>
  <c r="K216" i="2"/>
  <c r="L216" i="2"/>
  <c r="M216" i="2"/>
  <c r="N216" i="2"/>
  <c r="K217" i="2"/>
  <c r="L217" i="2"/>
  <c r="M217" i="2"/>
  <c r="N217" i="2"/>
  <c r="K218" i="2"/>
  <c r="L218" i="2"/>
  <c r="M218" i="2"/>
  <c r="N218" i="2"/>
  <c r="K219" i="2"/>
  <c r="L219" i="2"/>
  <c r="M219" i="2"/>
  <c r="N219" i="2"/>
  <c r="K220" i="2"/>
  <c r="L220" i="2"/>
  <c r="M220" i="2"/>
  <c r="N220" i="2"/>
  <c r="K221" i="2"/>
  <c r="L221" i="2"/>
  <c r="M221" i="2"/>
  <c r="N221" i="2"/>
  <c r="K222" i="2"/>
  <c r="K223" i="2" s="1"/>
  <c r="K224" i="2" s="1"/>
  <c r="K225" i="2" s="1"/>
  <c r="L222" i="2"/>
  <c r="L223" i="2" s="1"/>
  <c r="L224" i="2" s="1"/>
  <c r="L225" i="2" s="1"/>
  <c r="M222" i="2"/>
  <c r="M223" i="2" s="1"/>
  <c r="M224" i="2" s="1"/>
  <c r="M225" i="2" s="1"/>
  <c r="N222" i="2"/>
  <c r="N223" i="2" s="1"/>
  <c r="N224" i="2" s="1"/>
  <c r="N225" i="2" s="1"/>
  <c r="O222" i="2"/>
  <c r="O223" i="2" s="1"/>
  <c r="O224" i="2" s="1"/>
  <c r="O225" i="2" s="1"/>
  <c r="O226" i="2" s="1"/>
  <c r="O227" i="2" s="1"/>
  <c r="O228" i="2" s="1"/>
  <c r="O229" i="2" s="1"/>
  <c r="O230" i="2" s="1"/>
  <c r="P222" i="2"/>
  <c r="Q222" i="2"/>
  <c r="P223" i="2"/>
  <c r="Q223" i="2"/>
  <c r="P224" i="2"/>
  <c r="Q224" i="2"/>
  <c r="P225" i="2"/>
  <c r="P226" i="2" s="1"/>
  <c r="P227" i="2" s="1"/>
  <c r="P228" i="2" s="1"/>
  <c r="P229" i="2" s="1"/>
  <c r="P230" i="2" s="1"/>
  <c r="Q225" i="2"/>
  <c r="Q226" i="2" s="1"/>
  <c r="Q227" i="2" s="1"/>
  <c r="Q228" i="2" s="1"/>
  <c r="Q229" i="2" s="1"/>
  <c r="Q230" i="2" s="1"/>
  <c r="K226" i="2"/>
  <c r="L226" i="2"/>
  <c r="M226" i="2"/>
  <c r="N226" i="2"/>
  <c r="K227" i="2"/>
  <c r="L227" i="2"/>
  <c r="M227" i="2"/>
  <c r="N227" i="2"/>
  <c r="K228" i="2"/>
  <c r="L228" i="2"/>
  <c r="M228" i="2"/>
  <c r="N228" i="2"/>
  <c r="K229" i="2"/>
  <c r="L229" i="2"/>
  <c r="M229" i="2"/>
  <c r="N229" i="2"/>
  <c r="K230" i="2"/>
  <c r="L230" i="2"/>
  <c r="M230" i="2"/>
  <c r="N230" i="2"/>
  <c r="K231" i="2"/>
  <c r="K232" i="2" s="1"/>
  <c r="L231" i="2"/>
  <c r="M231" i="2"/>
  <c r="M232" i="2" s="1"/>
  <c r="N231" i="2"/>
  <c r="N232" i="2" s="1"/>
  <c r="O231" i="2"/>
  <c r="O232" i="2" s="1"/>
  <c r="P231" i="2"/>
  <c r="Q231" i="2"/>
  <c r="L232" i="2"/>
  <c r="P232" i="2"/>
  <c r="Q232" i="2"/>
  <c r="K233" i="2"/>
  <c r="K234" i="2" s="1"/>
  <c r="L233" i="2"/>
  <c r="M233" i="2"/>
  <c r="M234" i="2" s="1"/>
  <c r="N233" i="2"/>
  <c r="N234" i="2" s="1"/>
  <c r="O233" i="2"/>
  <c r="O234" i="2" s="1"/>
  <c r="P233" i="2"/>
  <c r="Q233" i="2"/>
  <c r="L234" i="2"/>
  <c r="P234" i="2"/>
  <c r="Q234" i="2"/>
  <c r="K235" i="2"/>
  <c r="K236" i="2" s="1"/>
  <c r="L235" i="2"/>
  <c r="L236" i="2" s="1"/>
  <c r="M235" i="2"/>
  <c r="M236" i="2" s="1"/>
  <c r="N235" i="2"/>
  <c r="N236" i="2" s="1"/>
  <c r="O235" i="2"/>
  <c r="O236" i="2" s="1"/>
  <c r="P235" i="2"/>
  <c r="Q235" i="2"/>
  <c r="P236" i="2"/>
  <c r="Q236" i="2"/>
  <c r="K237" i="2"/>
  <c r="K238" i="2" s="1"/>
  <c r="K239" i="2" s="1"/>
  <c r="K240" i="2" s="1"/>
  <c r="K241" i="2" s="1"/>
  <c r="L237" i="2"/>
  <c r="L238" i="2" s="1"/>
  <c r="L239" i="2" s="1"/>
  <c r="L240" i="2" s="1"/>
  <c r="L241" i="2" s="1"/>
  <c r="M237" i="2"/>
  <c r="M238" i="2" s="1"/>
  <c r="M239" i="2" s="1"/>
  <c r="M240" i="2" s="1"/>
  <c r="M241" i="2" s="1"/>
  <c r="N237" i="2"/>
  <c r="O237" i="2"/>
  <c r="P237" i="2"/>
  <c r="Q237" i="2"/>
  <c r="N238" i="2"/>
  <c r="N239" i="2" s="1"/>
  <c r="N240" i="2" s="1"/>
  <c r="N241" i="2" s="1"/>
  <c r="O238" i="2"/>
  <c r="O239" i="2" s="1"/>
  <c r="O240" i="2" s="1"/>
  <c r="O241" i="2" s="1"/>
  <c r="P238" i="2"/>
  <c r="Q238" i="2"/>
  <c r="P239" i="2"/>
  <c r="Q239" i="2"/>
  <c r="P240" i="2"/>
  <c r="Q240" i="2"/>
  <c r="P241" i="2"/>
  <c r="Q241" i="2"/>
  <c r="K242" i="2"/>
  <c r="L242" i="2"/>
  <c r="L243" i="2" s="1"/>
  <c r="M242" i="2"/>
  <c r="M243" i="2" s="1"/>
  <c r="N242" i="2"/>
  <c r="N243" i="2" s="1"/>
  <c r="O242" i="2"/>
  <c r="O243" i="2" s="1"/>
  <c r="P242" i="2"/>
  <c r="Q242" i="2"/>
  <c r="K243" i="2"/>
  <c r="P243" i="2"/>
  <c r="Q243" i="2"/>
  <c r="K244" i="2"/>
  <c r="K245" i="2" s="1"/>
  <c r="K246" i="2" s="1"/>
  <c r="L244" i="2"/>
  <c r="L245" i="2" s="1"/>
  <c r="L246" i="2" s="1"/>
  <c r="M244" i="2"/>
  <c r="M245" i="2" s="1"/>
  <c r="M246" i="2" s="1"/>
  <c r="N244" i="2"/>
  <c r="N245" i="2" s="1"/>
  <c r="N246" i="2" s="1"/>
  <c r="O244" i="2"/>
  <c r="P244" i="2"/>
  <c r="Q244" i="2"/>
  <c r="O245" i="2"/>
  <c r="O246" i="2" s="1"/>
  <c r="P245" i="2"/>
  <c r="Q245" i="2"/>
  <c r="P246" i="2"/>
  <c r="Q246" i="2"/>
  <c r="K247" i="2"/>
  <c r="K248" i="2" s="1"/>
  <c r="K249" i="2" s="1"/>
  <c r="K250" i="2" s="1"/>
  <c r="K251" i="2" s="1"/>
  <c r="L247" i="2"/>
  <c r="L248" i="2" s="1"/>
  <c r="L249" i="2" s="1"/>
  <c r="L250" i="2" s="1"/>
  <c r="L251" i="2" s="1"/>
  <c r="M247" i="2"/>
  <c r="M248" i="2" s="1"/>
  <c r="M249" i="2" s="1"/>
  <c r="M250" i="2" s="1"/>
  <c r="M251" i="2" s="1"/>
  <c r="N247" i="2"/>
  <c r="N248" i="2" s="1"/>
  <c r="N249" i="2" s="1"/>
  <c r="N250" i="2" s="1"/>
  <c r="N251" i="2" s="1"/>
  <c r="O247" i="2"/>
  <c r="O248" i="2" s="1"/>
  <c r="O249" i="2" s="1"/>
  <c r="O250" i="2" s="1"/>
  <c r="O251" i="2" s="1"/>
  <c r="P247" i="2"/>
  <c r="Q247" i="2"/>
  <c r="P248" i="2"/>
  <c r="Q248" i="2"/>
  <c r="P249" i="2"/>
  <c r="Q249" i="2"/>
  <c r="P250" i="2"/>
  <c r="Q250" i="2"/>
  <c r="P251" i="2"/>
  <c r="Q251" i="2"/>
  <c r="K252" i="2"/>
  <c r="L252" i="2"/>
  <c r="L253" i="2" s="1"/>
  <c r="L254" i="2" s="1"/>
  <c r="L255" i="2" s="1"/>
  <c r="L256" i="2" s="1"/>
  <c r="L257" i="2" s="1"/>
  <c r="M252" i="2"/>
  <c r="M253" i="2" s="1"/>
  <c r="M254" i="2" s="1"/>
  <c r="M255" i="2" s="1"/>
  <c r="M256" i="2" s="1"/>
  <c r="M257" i="2" s="1"/>
  <c r="N252" i="2"/>
  <c r="N253" i="2" s="1"/>
  <c r="N254" i="2" s="1"/>
  <c r="N255" i="2" s="1"/>
  <c r="N256" i="2" s="1"/>
  <c r="N257" i="2" s="1"/>
  <c r="O252" i="2"/>
  <c r="P252" i="2"/>
  <c r="Q252" i="2"/>
  <c r="K253" i="2"/>
  <c r="K254" i="2" s="1"/>
  <c r="K255" i="2" s="1"/>
  <c r="K256" i="2" s="1"/>
  <c r="K257" i="2" s="1"/>
  <c r="O253" i="2"/>
  <c r="O254" i="2" s="1"/>
  <c r="O255" i="2" s="1"/>
  <c r="O256" i="2" s="1"/>
  <c r="O257" i="2" s="1"/>
  <c r="P253" i="2"/>
  <c r="Q253" i="2"/>
  <c r="P254" i="2"/>
  <c r="Q254" i="2"/>
  <c r="P255" i="2"/>
  <c r="Q255" i="2"/>
  <c r="P256" i="2"/>
  <c r="Q256" i="2"/>
  <c r="P257" i="2"/>
  <c r="Q257" i="2"/>
  <c r="K258" i="2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L258" i="2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M258" i="2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N258" i="2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O258" i="2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P258" i="2"/>
  <c r="Q258" i="2"/>
  <c r="P259" i="2"/>
  <c r="Q259" i="2"/>
  <c r="P260" i="2"/>
  <c r="Q260" i="2"/>
  <c r="P261" i="2"/>
  <c r="Q261" i="2"/>
  <c r="P262" i="2"/>
  <c r="Q262" i="2"/>
  <c r="P263" i="2"/>
  <c r="Q263" i="2"/>
  <c r="P264" i="2"/>
  <c r="Q264" i="2"/>
  <c r="P265" i="2"/>
  <c r="Q265" i="2"/>
  <c r="P266" i="2"/>
  <c r="Q266" i="2"/>
  <c r="P267" i="2"/>
  <c r="Q267" i="2"/>
  <c r="P268" i="2"/>
  <c r="Q268" i="2"/>
  <c r="P269" i="2"/>
  <c r="Q269" i="2"/>
  <c r="P270" i="2"/>
  <c r="Q270" i="2"/>
  <c r="P271" i="2"/>
  <c r="Q271" i="2"/>
  <c r="P272" i="2"/>
  <c r="Q272" i="2"/>
  <c r="P273" i="2"/>
  <c r="Q273" i="2"/>
  <c r="P274" i="2"/>
  <c r="Q274" i="2"/>
  <c r="P275" i="2"/>
  <c r="Q275" i="2"/>
  <c r="P276" i="2"/>
  <c r="Q276" i="2"/>
  <c r="P277" i="2"/>
  <c r="Q277" i="2"/>
  <c r="K278" i="2"/>
  <c r="K279" i="2" s="1"/>
  <c r="K280" i="2" s="1"/>
  <c r="K281" i="2" s="1"/>
  <c r="K282" i="2" s="1"/>
  <c r="K283" i="2" s="1"/>
  <c r="L278" i="2"/>
  <c r="M278" i="2"/>
  <c r="M279" i="2" s="1"/>
  <c r="M280" i="2" s="1"/>
  <c r="M281" i="2" s="1"/>
  <c r="M282" i="2" s="1"/>
  <c r="M283" i="2" s="1"/>
  <c r="N278" i="2"/>
  <c r="N279" i="2" s="1"/>
  <c r="N280" i="2" s="1"/>
  <c r="N281" i="2" s="1"/>
  <c r="N282" i="2" s="1"/>
  <c r="N283" i="2" s="1"/>
  <c r="O278" i="2"/>
  <c r="O279" i="2" s="1"/>
  <c r="O280" i="2" s="1"/>
  <c r="O281" i="2" s="1"/>
  <c r="O282" i="2" s="1"/>
  <c r="O283" i="2" s="1"/>
  <c r="P278" i="2"/>
  <c r="Q278" i="2"/>
  <c r="L279" i="2"/>
  <c r="L280" i="2" s="1"/>
  <c r="L281" i="2" s="1"/>
  <c r="L282" i="2" s="1"/>
  <c r="L283" i="2" s="1"/>
  <c r="P279" i="2"/>
  <c r="Q279" i="2"/>
  <c r="P280" i="2"/>
  <c r="Q280" i="2"/>
  <c r="P281" i="2"/>
  <c r="Q281" i="2"/>
  <c r="P282" i="2"/>
  <c r="Q282" i="2"/>
  <c r="P283" i="2"/>
  <c r="Q283" i="2"/>
  <c r="K284" i="2"/>
  <c r="K285" i="2" s="1"/>
  <c r="K286" i="2" s="1"/>
  <c r="K287" i="2" s="1"/>
  <c r="K288" i="2" s="1"/>
  <c r="K289" i="2" s="1"/>
  <c r="L284" i="2"/>
  <c r="L285" i="2" s="1"/>
  <c r="L286" i="2" s="1"/>
  <c r="L287" i="2" s="1"/>
  <c r="L288" i="2" s="1"/>
  <c r="L289" i="2" s="1"/>
  <c r="M284" i="2"/>
  <c r="M285" i="2" s="1"/>
  <c r="M286" i="2" s="1"/>
  <c r="M287" i="2" s="1"/>
  <c r="M288" i="2" s="1"/>
  <c r="M289" i="2" s="1"/>
  <c r="N284" i="2"/>
  <c r="O284" i="2"/>
  <c r="P284" i="2"/>
  <c r="Q284" i="2"/>
  <c r="N285" i="2"/>
  <c r="N286" i="2" s="1"/>
  <c r="N287" i="2" s="1"/>
  <c r="N288" i="2" s="1"/>
  <c r="N289" i="2" s="1"/>
  <c r="O285" i="2"/>
  <c r="O286" i="2" s="1"/>
  <c r="O287" i="2" s="1"/>
  <c r="O288" i="2" s="1"/>
  <c r="O289" i="2" s="1"/>
  <c r="P285" i="2"/>
  <c r="Q285" i="2"/>
  <c r="P286" i="2"/>
  <c r="Q286" i="2"/>
  <c r="P287" i="2"/>
  <c r="Q287" i="2"/>
  <c r="P288" i="2"/>
  <c r="Q288" i="2"/>
  <c r="P289" i="2"/>
  <c r="Q289" i="2"/>
  <c r="K290" i="2"/>
  <c r="K291" i="2" s="1"/>
  <c r="L290" i="2"/>
  <c r="L291" i="2" s="1"/>
  <c r="M290" i="2"/>
  <c r="N290" i="2"/>
  <c r="N291" i="2" s="1"/>
  <c r="O290" i="2"/>
  <c r="O291" i="2" s="1"/>
  <c r="P290" i="2"/>
  <c r="Q290" i="2"/>
  <c r="M291" i="2"/>
  <c r="P291" i="2"/>
  <c r="Q291" i="2"/>
  <c r="K292" i="2"/>
  <c r="K293" i="2" s="1"/>
  <c r="L292" i="2"/>
  <c r="L293" i="2" s="1"/>
  <c r="M292" i="2"/>
  <c r="M293" i="2" s="1"/>
  <c r="N292" i="2"/>
  <c r="N293" i="2" s="1"/>
  <c r="O292" i="2"/>
  <c r="O293" i="2" s="1"/>
  <c r="P292" i="2"/>
  <c r="Q292" i="2"/>
  <c r="P293" i="2"/>
  <c r="Q293" i="2"/>
  <c r="K294" i="2"/>
  <c r="K295" i="2" s="1"/>
  <c r="L294" i="2"/>
  <c r="L295" i="2" s="1"/>
  <c r="M294" i="2"/>
  <c r="M295" i="2" s="1"/>
  <c r="N294" i="2"/>
  <c r="N295" i="2" s="1"/>
  <c r="O294" i="2"/>
  <c r="O295" i="2" s="1"/>
  <c r="P294" i="2"/>
  <c r="Q294" i="2"/>
  <c r="P295" i="2"/>
  <c r="Q295" i="2"/>
  <c r="K296" i="2"/>
  <c r="K297" i="2" s="1"/>
  <c r="L296" i="2"/>
  <c r="L297" i="2" s="1"/>
  <c r="M296" i="2"/>
  <c r="M297" i="2" s="1"/>
  <c r="N296" i="2"/>
  <c r="O296" i="2"/>
  <c r="P296" i="2"/>
  <c r="Q296" i="2"/>
  <c r="N297" i="2"/>
  <c r="O297" i="2"/>
  <c r="P297" i="2"/>
  <c r="Q297" i="2"/>
  <c r="K298" i="2"/>
  <c r="K299" i="2" s="1"/>
  <c r="L298" i="2"/>
  <c r="M298" i="2"/>
  <c r="M299" i="2" s="1"/>
  <c r="N298" i="2"/>
  <c r="N299" i="2" s="1"/>
  <c r="O298" i="2"/>
  <c r="O299" i="2" s="1"/>
  <c r="P298" i="2"/>
  <c r="Q298" i="2"/>
  <c r="L299" i="2"/>
  <c r="P299" i="2"/>
  <c r="Q299" i="2"/>
  <c r="K300" i="2"/>
  <c r="K301" i="2" s="1"/>
  <c r="L300" i="2"/>
  <c r="L301" i="2" s="1"/>
  <c r="M300" i="2"/>
  <c r="M301" i="2" s="1"/>
  <c r="N300" i="2"/>
  <c r="N301" i="2" s="1"/>
  <c r="O300" i="2"/>
  <c r="P300" i="2"/>
  <c r="Q300" i="2"/>
  <c r="O301" i="2"/>
  <c r="P301" i="2"/>
  <c r="Q301" i="2"/>
  <c r="K302" i="2"/>
  <c r="K303" i="2" s="1"/>
  <c r="L302" i="2"/>
  <c r="L303" i="2" s="1"/>
  <c r="M302" i="2"/>
  <c r="M303" i="2" s="1"/>
  <c r="N302" i="2"/>
  <c r="O302" i="2"/>
  <c r="O303" i="2" s="1"/>
  <c r="P302" i="2"/>
  <c r="Q302" i="2"/>
  <c r="N303" i="2"/>
  <c r="P303" i="2"/>
  <c r="Q303" i="2"/>
  <c r="K304" i="2"/>
  <c r="K305" i="2" s="1"/>
  <c r="L304" i="2"/>
  <c r="L305" i="2" s="1"/>
  <c r="M304" i="2"/>
  <c r="M305" i="2" s="1"/>
  <c r="N304" i="2"/>
  <c r="N305" i="2" s="1"/>
  <c r="O304" i="2"/>
  <c r="O305" i="2" s="1"/>
  <c r="P304" i="2"/>
  <c r="Q304" i="2"/>
  <c r="P305" i="2"/>
  <c r="Q305" i="2"/>
  <c r="K306" i="2"/>
  <c r="K307" i="2" s="1"/>
  <c r="L306" i="2"/>
  <c r="L307" i="2" s="1"/>
  <c r="M306" i="2"/>
  <c r="M307" i="2" s="1"/>
  <c r="N306" i="2"/>
  <c r="N307" i="2" s="1"/>
  <c r="O306" i="2"/>
  <c r="O307" i="2" s="1"/>
  <c r="P306" i="2"/>
  <c r="Q306" i="2"/>
  <c r="P307" i="2"/>
  <c r="Q307" i="2"/>
  <c r="K308" i="2"/>
  <c r="K309" i="2" s="1"/>
  <c r="L308" i="2"/>
  <c r="L309" i="2" s="1"/>
  <c r="M308" i="2"/>
  <c r="N308" i="2"/>
  <c r="N309" i="2" s="1"/>
  <c r="O308" i="2"/>
  <c r="O309" i="2" s="1"/>
  <c r="P308" i="2"/>
  <c r="Q308" i="2"/>
  <c r="M309" i="2"/>
  <c r="P309" i="2"/>
  <c r="Q309" i="2"/>
  <c r="K310" i="2"/>
  <c r="K311" i="2" s="1"/>
  <c r="L310" i="2"/>
  <c r="L311" i="2" s="1"/>
  <c r="M310" i="2"/>
  <c r="M311" i="2" s="1"/>
  <c r="N310" i="2"/>
  <c r="N311" i="2" s="1"/>
  <c r="O310" i="2"/>
  <c r="O311" i="2" s="1"/>
  <c r="P310" i="2"/>
  <c r="Q310" i="2"/>
  <c r="P311" i="2"/>
  <c r="Q311" i="2"/>
  <c r="K312" i="2"/>
  <c r="K313" i="2" s="1"/>
  <c r="L312" i="2"/>
  <c r="L313" i="2" s="1"/>
  <c r="M312" i="2"/>
  <c r="M313" i="2" s="1"/>
  <c r="N312" i="2"/>
  <c r="N313" i="2" s="1"/>
  <c r="O312" i="2"/>
  <c r="O313" i="2" s="1"/>
  <c r="P312" i="2"/>
  <c r="Q312" i="2"/>
  <c r="P313" i="2"/>
  <c r="Q313" i="2"/>
  <c r="K314" i="2"/>
  <c r="K315" i="2" s="1"/>
  <c r="L314" i="2"/>
  <c r="M314" i="2"/>
  <c r="N314" i="2"/>
  <c r="N315" i="2" s="1"/>
  <c r="O314" i="2"/>
  <c r="O315" i="2" s="1"/>
  <c r="P314" i="2"/>
  <c r="Q314" i="2"/>
  <c r="L315" i="2"/>
  <c r="M315" i="2"/>
  <c r="P315" i="2"/>
  <c r="Q315" i="2"/>
  <c r="K316" i="2"/>
  <c r="L316" i="2"/>
  <c r="L317" i="2" s="1"/>
  <c r="M316" i="2"/>
  <c r="M317" i="2" s="1"/>
  <c r="N316" i="2"/>
  <c r="N317" i="2" s="1"/>
  <c r="O316" i="2"/>
  <c r="O317" i="2" s="1"/>
  <c r="P316" i="2"/>
  <c r="Q316" i="2"/>
  <c r="K317" i="2"/>
  <c r="P317" i="2"/>
  <c r="Q317" i="2"/>
  <c r="K318" i="2"/>
  <c r="K319" i="2" s="1"/>
  <c r="L318" i="2"/>
  <c r="L319" i="2" s="1"/>
  <c r="M318" i="2"/>
  <c r="M319" i="2" s="1"/>
  <c r="N318" i="2"/>
  <c r="N319" i="2" s="1"/>
  <c r="O318" i="2"/>
  <c r="O319" i="2" s="1"/>
  <c r="P318" i="2"/>
  <c r="Q318" i="2"/>
  <c r="P319" i="2"/>
  <c r="Q319" i="2"/>
  <c r="K320" i="2"/>
  <c r="K321" i="2" s="1"/>
  <c r="L320" i="2"/>
  <c r="L321" i="2" s="1"/>
  <c r="M320" i="2"/>
  <c r="N320" i="2"/>
  <c r="N321" i="2" s="1"/>
  <c r="O320" i="2"/>
  <c r="O321" i="2" s="1"/>
  <c r="P320" i="2"/>
  <c r="Q320" i="2"/>
  <c r="M321" i="2"/>
  <c r="P321" i="2"/>
  <c r="Q321" i="2"/>
  <c r="K322" i="2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L322" i="2"/>
  <c r="M322" i="2"/>
  <c r="N322" i="2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O322" i="2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P322" i="2"/>
  <c r="Q322" i="2"/>
  <c r="L323" i="2"/>
  <c r="L324" i="2" s="1"/>
  <c r="L325" i="2" s="1"/>
  <c r="L326" i="2" s="1"/>
  <c r="L327" i="2" s="1"/>
  <c r="L328" i="2" s="1"/>
  <c r="L329" i="2" s="1"/>
  <c r="L330" i="2" s="1"/>
  <c r="L331" i="2" s="1"/>
  <c r="L332" i="2" s="1"/>
  <c r="M323" i="2"/>
  <c r="M324" i="2" s="1"/>
  <c r="M325" i="2" s="1"/>
  <c r="M326" i="2" s="1"/>
  <c r="M327" i="2" s="1"/>
  <c r="M328" i="2" s="1"/>
  <c r="M329" i="2" s="1"/>
  <c r="M330" i="2" s="1"/>
  <c r="M331" i="2" s="1"/>
  <c r="M332" i="2" s="1"/>
  <c r="P323" i="2"/>
  <c r="Q323" i="2"/>
  <c r="P324" i="2"/>
  <c r="Q324" i="2"/>
  <c r="P325" i="2"/>
  <c r="Q325" i="2"/>
  <c r="P326" i="2"/>
  <c r="Q326" i="2"/>
  <c r="P327" i="2"/>
  <c r="Q327" i="2"/>
  <c r="P328" i="2"/>
  <c r="Q328" i="2"/>
  <c r="P329" i="2"/>
  <c r="Q329" i="2"/>
  <c r="P330" i="2"/>
  <c r="Q330" i="2"/>
  <c r="P331" i="2"/>
  <c r="Q331" i="2"/>
  <c r="P332" i="2"/>
  <c r="Q332" i="2"/>
  <c r="K333" i="2"/>
  <c r="K334" i="2" s="1"/>
  <c r="L333" i="2"/>
  <c r="M333" i="2"/>
  <c r="M334" i="2" s="1"/>
  <c r="N333" i="2"/>
  <c r="N334" i="2" s="1"/>
  <c r="O333" i="2"/>
  <c r="O334" i="2" s="1"/>
  <c r="P333" i="2"/>
  <c r="Q333" i="2"/>
  <c r="L334" i="2"/>
  <c r="P334" i="2"/>
  <c r="Q334" i="2"/>
  <c r="K335" i="2"/>
  <c r="K336" i="2" s="1"/>
  <c r="K337" i="2" s="1"/>
  <c r="L335" i="2"/>
  <c r="L336" i="2" s="1"/>
  <c r="L337" i="2" s="1"/>
  <c r="M335" i="2"/>
  <c r="M336" i="2" s="1"/>
  <c r="M337" i="2" s="1"/>
  <c r="N335" i="2"/>
  <c r="N336" i="2" s="1"/>
  <c r="N337" i="2" s="1"/>
  <c r="O335" i="2"/>
  <c r="O336" i="2" s="1"/>
  <c r="O337" i="2" s="1"/>
  <c r="P335" i="2"/>
  <c r="Q335" i="2"/>
  <c r="P336" i="2"/>
  <c r="Q336" i="2"/>
  <c r="P337" i="2"/>
  <c r="Q337" i="2"/>
  <c r="K338" i="2"/>
  <c r="K339" i="2" s="1"/>
  <c r="K340" i="2" s="1"/>
  <c r="K341" i="2" s="1"/>
  <c r="K342" i="2" s="1"/>
  <c r="K343" i="2" s="1"/>
  <c r="K344" i="2" s="1"/>
  <c r="L338" i="2"/>
  <c r="L339" i="2" s="1"/>
  <c r="L340" i="2" s="1"/>
  <c r="L341" i="2" s="1"/>
  <c r="L342" i="2" s="1"/>
  <c r="L343" i="2" s="1"/>
  <c r="L344" i="2" s="1"/>
  <c r="M338" i="2"/>
  <c r="M339" i="2" s="1"/>
  <c r="M340" i="2" s="1"/>
  <c r="M341" i="2" s="1"/>
  <c r="M342" i="2" s="1"/>
  <c r="M343" i="2" s="1"/>
  <c r="M344" i="2" s="1"/>
  <c r="N338" i="2"/>
  <c r="N339" i="2" s="1"/>
  <c r="N340" i="2" s="1"/>
  <c r="N341" i="2" s="1"/>
  <c r="N342" i="2" s="1"/>
  <c r="N343" i="2" s="1"/>
  <c r="N344" i="2" s="1"/>
  <c r="O338" i="2"/>
  <c r="O339" i="2" s="1"/>
  <c r="O340" i="2" s="1"/>
  <c r="O341" i="2" s="1"/>
  <c r="O342" i="2" s="1"/>
  <c r="O343" i="2" s="1"/>
  <c r="O344" i="2" s="1"/>
  <c r="P338" i="2"/>
  <c r="Q338" i="2"/>
  <c r="P339" i="2"/>
  <c r="Q339" i="2"/>
  <c r="P340" i="2"/>
  <c r="Q340" i="2"/>
  <c r="P341" i="2"/>
  <c r="Q341" i="2"/>
  <c r="P342" i="2"/>
  <c r="Q342" i="2"/>
  <c r="P343" i="2"/>
  <c r="Q343" i="2"/>
  <c r="P344" i="2"/>
  <c r="P345" i="2" s="1"/>
  <c r="P346" i="2" s="1"/>
  <c r="Q344" i="2"/>
  <c r="Q345" i="2" s="1"/>
  <c r="Q346" i="2" s="1"/>
  <c r="K345" i="2"/>
  <c r="L345" i="2"/>
  <c r="M345" i="2"/>
  <c r="N345" i="2"/>
  <c r="O345" i="2"/>
  <c r="K346" i="2"/>
  <c r="L346" i="2"/>
  <c r="M346" i="2"/>
  <c r="N346" i="2"/>
  <c r="O346" i="2"/>
  <c r="K347" i="2"/>
  <c r="K348" i="2" s="1"/>
  <c r="L347" i="2"/>
  <c r="M347" i="2"/>
  <c r="M348" i="2" s="1"/>
  <c r="N347" i="2"/>
  <c r="N348" i="2" s="1"/>
  <c r="O347" i="2"/>
  <c r="O348" i="2" s="1"/>
  <c r="P347" i="2"/>
  <c r="Q347" i="2"/>
  <c r="L348" i="2"/>
  <c r="P348" i="2"/>
  <c r="Q348" i="2"/>
  <c r="K349" i="2"/>
  <c r="K350" i="2" s="1"/>
  <c r="K351" i="2" s="1"/>
  <c r="L349" i="2"/>
  <c r="M349" i="2"/>
  <c r="M350" i="2" s="1"/>
  <c r="M351" i="2" s="1"/>
  <c r="N349" i="2"/>
  <c r="N350" i="2" s="1"/>
  <c r="N351" i="2" s="1"/>
  <c r="O349" i="2"/>
  <c r="O350" i="2" s="1"/>
  <c r="O351" i="2" s="1"/>
  <c r="P349" i="2"/>
  <c r="Q349" i="2"/>
  <c r="L350" i="2"/>
  <c r="L351" i="2" s="1"/>
  <c r="P350" i="2"/>
  <c r="Q350" i="2"/>
  <c r="P351" i="2"/>
  <c r="Q351" i="2"/>
  <c r="K352" i="2"/>
  <c r="K353" i="2" s="1"/>
  <c r="L352" i="2"/>
  <c r="L353" i="2" s="1"/>
  <c r="M352" i="2"/>
  <c r="M353" i="2" s="1"/>
  <c r="N352" i="2"/>
  <c r="N353" i="2" s="1"/>
  <c r="O352" i="2"/>
  <c r="P352" i="2"/>
  <c r="Q352" i="2"/>
  <c r="O353" i="2"/>
  <c r="P353" i="2"/>
  <c r="Q353" i="2"/>
  <c r="K354" i="2"/>
  <c r="K355" i="2" s="1"/>
  <c r="L354" i="2"/>
  <c r="L355" i="2" s="1"/>
  <c r="M354" i="2"/>
  <c r="M355" i="2" s="1"/>
  <c r="N354" i="2"/>
  <c r="N355" i="2" s="1"/>
  <c r="O354" i="2"/>
  <c r="O355" i="2" s="1"/>
  <c r="P354" i="2"/>
  <c r="Q354" i="2"/>
  <c r="P355" i="2"/>
  <c r="Q355" i="2"/>
  <c r="K356" i="2"/>
  <c r="K357" i="2" s="1"/>
  <c r="L356" i="2"/>
  <c r="L357" i="2" s="1"/>
  <c r="M356" i="2"/>
  <c r="M357" i="2" s="1"/>
  <c r="N356" i="2"/>
  <c r="N357" i="2" s="1"/>
  <c r="O356" i="2"/>
  <c r="P356" i="2"/>
  <c r="Q356" i="2"/>
  <c r="O357" i="2"/>
  <c r="P357" i="2"/>
  <c r="Q357" i="2"/>
  <c r="K358" i="2"/>
  <c r="K359" i="2" s="1"/>
  <c r="L358" i="2"/>
  <c r="L359" i="2" s="1"/>
  <c r="M358" i="2"/>
  <c r="N358" i="2"/>
  <c r="N359" i="2" s="1"/>
  <c r="O358" i="2"/>
  <c r="O359" i="2" s="1"/>
  <c r="P358" i="2"/>
  <c r="Q358" i="2"/>
  <c r="M359" i="2"/>
  <c r="P359" i="2"/>
  <c r="Q359" i="2"/>
  <c r="K360" i="2"/>
  <c r="K361" i="2" s="1"/>
  <c r="L360" i="2"/>
  <c r="L361" i="2" s="1"/>
  <c r="M360" i="2"/>
  <c r="M361" i="2" s="1"/>
  <c r="N360" i="2"/>
  <c r="N361" i="2" s="1"/>
  <c r="O360" i="2"/>
  <c r="O361" i="2" s="1"/>
  <c r="P360" i="2"/>
  <c r="Q360" i="2"/>
  <c r="P361" i="2"/>
  <c r="Q361" i="2"/>
  <c r="K362" i="2"/>
  <c r="L362" i="2"/>
  <c r="L363" i="2" s="1"/>
  <c r="L364" i="2" s="1"/>
  <c r="M362" i="2"/>
  <c r="M363" i="2" s="1"/>
  <c r="M364" i="2" s="1"/>
  <c r="N362" i="2"/>
  <c r="N363" i="2" s="1"/>
  <c r="N364" i="2" s="1"/>
  <c r="O362" i="2"/>
  <c r="O363" i="2" s="1"/>
  <c r="O364" i="2" s="1"/>
  <c r="P362" i="2"/>
  <c r="Q362" i="2"/>
  <c r="K363" i="2"/>
  <c r="K364" i="2" s="1"/>
  <c r="P363" i="2"/>
  <c r="Q363" i="2"/>
  <c r="P364" i="2"/>
  <c r="Q364" i="2"/>
  <c r="K365" i="2"/>
  <c r="K366" i="2" s="1"/>
  <c r="K367" i="2" s="1"/>
  <c r="K368" i="2" s="1"/>
  <c r="L365" i="2"/>
  <c r="L366" i="2" s="1"/>
  <c r="L367" i="2" s="1"/>
  <c r="L368" i="2" s="1"/>
  <c r="M365" i="2"/>
  <c r="M366" i="2" s="1"/>
  <c r="N365" i="2"/>
  <c r="N366" i="2" s="1"/>
  <c r="N367" i="2" s="1"/>
  <c r="N368" i="2" s="1"/>
  <c r="O365" i="2"/>
  <c r="O366" i="2" s="1"/>
  <c r="P365" i="2"/>
  <c r="Q365" i="2"/>
  <c r="P366" i="2"/>
  <c r="Q366" i="2"/>
  <c r="M367" i="2"/>
  <c r="M368" i="2" s="1"/>
  <c r="O367" i="2"/>
  <c r="O368" i="2" s="1"/>
  <c r="P367" i="2"/>
  <c r="Q367" i="2"/>
  <c r="P368" i="2"/>
  <c r="Q368" i="2"/>
  <c r="K369" i="2"/>
  <c r="K370" i="2" s="1"/>
  <c r="K371" i="2" s="1"/>
  <c r="K372" i="2" s="1"/>
  <c r="K373" i="2" s="1"/>
  <c r="K374" i="2" s="1"/>
  <c r="L369" i="2"/>
  <c r="L370" i="2" s="1"/>
  <c r="L371" i="2" s="1"/>
  <c r="L372" i="2" s="1"/>
  <c r="L373" i="2" s="1"/>
  <c r="L374" i="2" s="1"/>
  <c r="M369" i="2"/>
  <c r="M370" i="2" s="1"/>
  <c r="M371" i="2" s="1"/>
  <c r="M372" i="2" s="1"/>
  <c r="M373" i="2" s="1"/>
  <c r="M374" i="2" s="1"/>
  <c r="N369" i="2"/>
  <c r="N370" i="2" s="1"/>
  <c r="N371" i="2" s="1"/>
  <c r="N372" i="2" s="1"/>
  <c r="N373" i="2" s="1"/>
  <c r="N374" i="2" s="1"/>
  <c r="O369" i="2"/>
  <c r="O370" i="2" s="1"/>
  <c r="O371" i="2" s="1"/>
  <c r="O372" i="2" s="1"/>
  <c r="O373" i="2" s="1"/>
  <c r="O374" i="2" s="1"/>
  <c r="P369" i="2"/>
  <c r="Q369" i="2"/>
  <c r="P370" i="2"/>
  <c r="Q370" i="2"/>
  <c r="P371" i="2"/>
  <c r="Q371" i="2"/>
  <c r="P372" i="2"/>
  <c r="Q372" i="2"/>
  <c r="P373" i="2"/>
  <c r="Q373" i="2"/>
  <c r="P374" i="2"/>
  <c r="Q374" i="2"/>
  <c r="K375" i="2"/>
  <c r="K376" i="2" s="1"/>
  <c r="L375" i="2"/>
  <c r="L376" i="2" s="1"/>
  <c r="M375" i="2"/>
  <c r="M376" i="2" s="1"/>
  <c r="N375" i="2"/>
  <c r="N376" i="2" s="1"/>
  <c r="O375" i="2"/>
  <c r="O376" i="2" s="1"/>
  <c r="P375" i="2"/>
  <c r="Q375" i="2"/>
  <c r="P376" i="2"/>
  <c r="Q376" i="2"/>
  <c r="K377" i="2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L377" i="2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M377" i="2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N377" i="2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O377" i="2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P377" i="2"/>
  <c r="Q377" i="2"/>
  <c r="P378" i="2"/>
  <c r="Q378" i="2"/>
  <c r="P379" i="2"/>
  <c r="Q379" i="2"/>
  <c r="P380" i="2"/>
  <c r="Q380" i="2"/>
  <c r="P381" i="2"/>
  <c r="Q381" i="2"/>
  <c r="P382" i="2"/>
  <c r="Q382" i="2"/>
  <c r="P383" i="2"/>
  <c r="Q383" i="2"/>
  <c r="P384" i="2"/>
  <c r="Q384" i="2"/>
  <c r="P385" i="2"/>
  <c r="Q385" i="2"/>
  <c r="P386" i="2"/>
  <c r="Q386" i="2"/>
  <c r="P387" i="2"/>
  <c r="Q387" i="2"/>
  <c r="P388" i="2"/>
  <c r="Q388" i="2"/>
  <c r="P389" i="2"/>
  <c r="Q389" i="2"/>
  <c r="P390" i="2"/>
  <c r="Q390" i="2"/>
  <c r="P391" i="2"/>
  <c r="Q391" i="2"/>
  <c r="P392" i="2"/>
  <c r="Q392" i="2"/>
  <c r="P393" i="2"/>
  <c r="Q393" i="2"/>
  <c r="P394" i="2"/>
  <c r="Q394" i="2"/>
  <c r="P395" i="2"/>
  <c r="Q395" i="2"/>
  <c r="P396" i="2"/>
  <c r="Q396" i="2"/>
  <c r="P397" i="2"/>
  <c r="Q397" i="2"/>
  <c r="P398" i="2"/>
  <c r="Q398" i="2"/>
  <c r="P399" i="2"/>
  <c r="Q399" i="2"/>
  <c r="P400" i="2"/>
  <c r="Q400" i="2"/>
  <c r="P401" i="2"/>
  <c r="Q401" i="2"/>
  <c r="P402" i="2"/>
  <c r="Q402" i="2"/>
  <c r="P403" i="2"/>
  <c r="Q403" i="2"/>
  <c r="P404" i="2"/>
  <c r="Q404" i="2"/>
  <c r="P405" i="2"/>
  <c r="Q405" i="2"/>
  <c r="P406" i="2"/>
  <c r="Q406" i="2"/>
  <c r="P407" i="2"/>
  <c r="Q407" i="2"/>
  <c r="P408" i="2"/>
  <c r="Q408" i="2"/>
  <c r="P409" i="2"/>
  <c r="Q409" i="2"/>
  <c r="P410" i="2"/>
  <c r="Q410" i="2"/>
  <c r="P411" i="2"/>
  <c r="Q411" i="2"/>
  <c r="P412" i="2"/>
  <c r="Q412" i="2"/>
  <c r="K413" i="2"/>
  <c r="K414" i="2" s="1"/>
  <c r="K415" i="2" s="1"/>
  <c r="K416" i="2" s="1"/>
  <c r="K417" i="2" s="1"/>
  <c r="K418" i="2" s="1"/>
  <c r="L413" i="2"/>
  <c r="L414" i="2" s="1"/>
  <c r="L415" i="2" s="1"/>
  <c r="L416" i="2" s="1"/>
  <c r="L417" i="2" s="1"/>
  <c r="L418" i="2" s="1"/>
  <c r="M413" i="2"/>
  <c r="N413" i="2"/>
  <c r="N414" i="2" s="1"/>
  <c r="N415" i="2" s="1"/>
  <c r="N416" i="2" s="1"/>
  <c r="N417" i="2" s="1"/>
  <c r="N418" i="2" s="1"/>
  <c r="O413" i="2"/>
  <c r="O414" i="2" s="1"/>
  <c r="O415" i="2" s="1"/>
  <c r="O416" i="2" s="1"/>
  <c r="O417" i="2" s="1"/>
  <c r="O418" i="2" s="1"/>
  <c r="P413" i="2"/>
  <c r="Q413" i="2"/>
  <c r="M414" i="2"/>
  <c r="M415" i="2" s="1"/>
  <c r="M416" i="2" s="1"/>
  <c r="M417" i="2" s="1"/>
  <c r="M418" i="2" s="1"/>
  <c r="P414" i="2"/>
  <c r="Q414" i="2"/>
  <c r="P415" i="2"/>
  <c r="Q415" i="2"/>
  <c r="P416" i="2"/>
  <c r="Q416" i="2"/>
  <c r="P417" i="2"/>
  <c r="Q417" i="2"/>
  <c r="P418" i="2"/>
  <c r="Q418" i="2"/>
  <c r="K419" i="2"/>
  <c r="K420" i="2" s="1"/>
  <c r="L419" i="2"/>
  <c r="L420" i="2" s="1"/>
  <c r="M419" i="2"/>
  <c r="M420" i="2" s="1"/>
  <c r="N419" i="2"/>
  <c r="N420" i="2" s="1"/>
  <c r="O419" i="2"/>
  <c r="O420" i="2" s="1"/>
  <c r="P419" i="2"/>
  <c r="Q419" i="2"/>
  <c r="P420" i="2"/>
  <c r="Q420" i="2"/>
  <c r="K421" i="2"/>
  <c r="L421" i="2"/>
  <c r="L422" i="2" s="1"/>
  <c r="L423" i="2" s="1"/>
  <c r="L424" i="2" s="1"/>
  <c r="L425" i="2" s="1"/>
  <c r="L426" i="2" s="1"/>
  <c r="M421" i="2"/>
  <c r="M422" i="2" s="1"/>
  <c r="M423" i="2" s="1"/>
  <c r="M424" i="2" s="1"/>
  <c r="M425" i="2" s="1"/>
  <c r="M426" i="2" s="1"/>
  <c r="N421" i="2"/>
  <c r="N422" i="2" s="1"/>
  <c r="N423" i="2" s="1"/>
  <c r="N424" i="2" s="1"/>
  <c r="N425" i="2" s="1"/>
  <c r="N426" i="2" s="1"/>
  <c r="O421" i="2"/>
  <c r="O422" i="2" s="1"/>
  <c r="O423" i="2" s="1"/>
  <c r="O424" i="2" s="1"/>
  <c r="O425" i="2" s="1"/>
  <c r="O426" i="2" s="1"/>
  <c r="P421" i="2"/>
  <c r="Q421" i="2"/>
  <c r="K422" i="2"/>
  <c r="K423" i="2" s="1"/>
  <c r="K424" i="2" s="1"/>
  <c r="K425" i="2" s="1"/>
  <c r="K426" i="2" s="1"/>
  <c r="P422" i="2"/>
  <c r="Q422" i="2"/>
  <c r="P423" i="2"/>
  <c r="Q423" i="2"/>
  <c r="P424" i="2"/>
  <c r="Q424" i="2"/>
  <c r="P425" i="2"/>
  <c r="Q425" i="2"/>
  <c r="P426" i="2"/>
  <c r="Q426" i="2"/>
  <c r="K427" i="2"/>
  <c r="K428" i="2" s="1"/>
  <c r="K429" i="2" s="1"/>
  <c r="K430" i="2" s="1"/>
  <c r="K431" i="2" s="1"/>
  <c r="L427" i="2"/>
  <c r="L428" i="2" s="1"/>
  <c r="L429" i="2" s="1"/>
  <c r="L430" i="2" s="1"/>
  <c r="L431" i="2" s="1"/>
  <c r="M427" i="2"/>
  <c r="M428" i="2" s="1"/>
  <c r="M429" i="2" s="1"/>
  <c r="M430" i="2" s="1"/>
  <c r="M431" i="2" s="1"/>
  <c r="N427" i="2"/>
  <c r="N428" i="2" s="1"/>
  <c r="N429" i="2" s="1"/>
  <c r="N430" i="2" s="1"/>
  <c r="N431" i="2" s="1"/>
  <c r="O427" i="2"/>
  <c r="O428" i="2" s="1"/>
  <c r="O429" i="2" s="1"/>
  <c r="O430" i="2" s="1"/>
  <c r="O431" i="2" s="1"/>
  <c r="O432" i="2" s="1"/>
  <c r="P427" i="2"/>
  <c r="Q427" i="2"/>
  <c r="P428" i="2"/>
  <c r="Q428" i="2"/>
  <c r="P429" i="2"/>
  <c r="Q429" i="2"/>
  <c r="P430" i="2"/>
  <c r="Q430" i="2"/>
  <c r="P431" i="2"/>
  <c r="P432" i="2" s="1"/>
  <c r="Q431" i="2"/>
  <c r="Q432" i="2" s="1"/>
  <c r="K432" i="2"/>
  <c r="L432" i="2"/>
  <c r="M432" i="2"/>
  <c r="N432" i="2"/>
  <c r="J27" i="2"/>
  <c r="J28" i="2" s="1"/>
  <c r="J29" i="2" s="1"/>
  <c r="J30" i="2" s="1"/>
  <c r="J31" i="2" s="1"/>
  <c r="J32" i="2" s="1"/>
  <c r="J33" i="2" s="1"/>
  <c r="J34" i="2" s="1"/>
  <c r="J35" i="2" s="1"/>
  <c r="J36" i="2"/>
  <c r="J37" i="2" s="1"/>
  <c r="J38" i="2"/>
  <c r="J39" i="2" s="1"/>
  <c r="J40" i="2"/>
  <c r="J41" i="2" s="1"/>
  <c r="J42" i="2"/>
  <c r="J43" i="2" s="1"/>
  <c r="J44" i="2"/>
  <c r="J45" i="2" s="1"/>
  <c r="J46" i="2"/>
  <c r="J47" i="2" s="1"/>
  <c r="J48" i="2"/>
  <c r="J49" i="2" s="1"/>
  <c r="J50" i="2"/>
  <c r="J51" i="2" s="1"/>
  <c r="J52" i="2" s="1"/>
  <c r="J53" i="2" s="1"/>
  <c r="J54" i="2" s="1"/>
  <c r="J55" i="2" s="1"/>
  <c r="J56" i="2" s="1"/>
  <c r="J57" i="2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/>
  <c r="J70" i="2" s="1"/>
  <c r="J71" i="2" s="1"/>
  <c r="J72" i="2" s="1"/>
  <c r="J73" i="2" s="1"/>
  <c r="J74" i="2" s="1"/>
  <c r="J75" i="2" s="1"/>
  <c r="J76" i="2" s="1"/>
  <c r="J77" i="2" s="1"/>
  <c r="J78" i="2" s="1"/>
  <c r="J79" i="2"/>
  <c r="J80" i="2"/>
  <c r="J81" i="2"/>
  <c r="J82" i="2" s="1"/>
  <c r="J83" i="2" s="1"/>
  <c r="J84" i="2" s="1"/>
  <c r="J85" i="2"/>
  <c r="J86" i="2"/>
  <c r="J87" i="2" s="1"/>
  <c r="J88" i="2"/>
  <c r="J89" i="2"/>
  <c r="J90" i="2" s="1"/>
  <c r="J91" i="2"/>
  <c r="J92" i="2" s="1"/>
  <c r="J93" i="2"/>
  <c r="J94" i="2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/>
  <c r="J106" i="2"/>
  <c r="J107" i="2"/>
  <c r="J108" i="2"/>
  <c r="J109" i="2" s="1"/>
  <c r="J110" i="2" s="1"/>
  <c r="J111" i="2" s="1"/>
  <c r="J112" i="2" s="1"/>
  <c r="J113" i="2"/>
  <c r="J114" i="2"/>
  <c r="J115" i="2" s="1"/>
  <c r="J116" i="2" s="1"/>
  <c r="J117" i="2" s="1"/>
  <c r="J118" i="2" s="1"/>
  <c r="J119" i="2"/>
  <c r="J120" i="2"/>
  <c r="J121" i="2"/>
  <c r="J122" i="2" s="1"/>
  <c r="J123" i="2"/>
  <c r="J124" i="2"/>
  <c r="J125" i="2"/>
  <c r="J126" i="2" s="1"/>
  <c r="J127" i="2"/>
  <c r="J128" i="2" s="1"/>
  <c r="J129" i="2"/>
  <c r="J130" i="2" s="1"/>
  <c r="J131" i="2"/>
  <c r="J132" i="2" s="1"/>
  <c r="J133" i="2"/>
  <c r="J134" i="2"/>
  <c r="J135" i="2"/>
  <c r="J136" i="2"/>
  <c r="J137" i="2"/>
  <c r="J138" i="2" s="1"/>
  <c r="J139" i="2"/>
  <c r="J140" i="2" s="1"/>
  <c r="J141" i="2"/>
  <c r="J142" i="2" s="1"/>
  <c r="J143" i="2"/>
  <c r="J144" i="2"/>
  <c r="J145" i="2"/>
  <c r="J146" i="2" s="1"/>
  <c r="J147" i="2"/>
  <c r="J148" i="2" s="1"/>
  <c r="J149" i="2"/>
  <c r="J150" i="2"/>
  <c r="J151" i="2" s="1"/>
  <c r="J152" i="2" s="1"/>
  <c r="J153" i="2"/>
  <c r="J154" i="2" s="1"/>
  <c r="J155" i="2" s="1"/>
  <c r="J156" i="2"/>
  <c r="J157" i="2" s="1"/>
  <c r="J158" i="2" s="1"/>
  <c r="J159" i="2" s="1"/>
  <c r="J160" i="2"/>
  <c r="J161" i="2" s="1"/>
  <c r="J162" i="2"/>
  <c r="J163" i="2" s="1"/>
  <c r="J164" i="2"/>
  <c r="J165" i="2" s="1"/>
  <c r="J166" i="2"/>
  <c r="J167" i="2"/>
  <c r="J168" i="2"/>
  <c r="J169" i="2" s="1"/>
  <c r="J170" i="2"/>
  <c r="J171" i="2" s="1"/>
  <c r="J172" i="2"/>
  <c r="J173" i="2" s="1"/>
  <c r="J174" i="2" s="1"/>
  <c r="J175" i="2"/>
  <c r="J176" i="2" s="1"/>
  <c r="J177" i="2"/>
  <c r="J178" i="2" s="1"/>
  <c r="J179" i="2" s="1"/>
  <c r="J180" i="2"/>
  <c r="J181" i="2" s="1"/>
  <c r="J182" i="2" s="1"/>
  <c r="J183" i="2"/>
  <c r="J184" i="2"/>
  <c r="J185" i="2" s="1"/>
  <c r="J186" i="2"/>
  <c r="J187" i="2"/>
  <c r="J188" i="2" s="1"/>
  <c r="J189" i="2"/>
  <c r="J190" i="2"/>
  <c r="J191" i="2" s="1"/>
  <c r="J192" i="2"/>
  <c r="J193" i="2" s="1"/>
  <c r="J194" i="2" s="1"/>
  <c r="J195" i="2"/>
  <c r="J196" i="2"/>
  <c r="J197" i="2" s="1"/>
  <c r="J198" i="2"/>
  <c r="J199" i="2" s="1"/>
  <c r="J200" i="2" s="1"/>
  <c r="J201" i="2"/>
  <c r="J202" i="2" s="1"/>
  <c r="J203" i="2" s="1"/>
  <c r="J204" i="2"/>
  <c r="J205" i="2" s="1"/>
  <c r="J206" i="2" s="1"/>
  <c r="J207" i="2"/>
  <c r="J208" i="2" s="1"/>
  <c r="J209" i="2" s="1"/>
  <c r="J210" i="2"/>
  <c r="J211" i="2" s="1"/>
  <c r="J212" i="2"/>
  <c r="J213" i="2"/>
  <c r="J214" i="2" s="1"/>
  <c r="J215" i="2" s="1"/>
  <c r="J216" i="2"/>
  <c r="J217" i="2"/>
  <c r="J218" i="2"/>
  <c r="J219" i="2"/>
  <c r="J220" i="2"/>
  <c r="J221" i="2"/>
  <c r="J222" i="2"/>
  <c r="J223" i="2"/>
  <c r="J224" i="2" s="1"/>
  <c r="J225" i="2" s="1"/>
  <c r="J226" i="2"/>
  <c r="J227" i="2"/>
  <c r="J228" i="2"/>
  <c r="J229" i="2"/>
  <c r="J230" i="2"/>
  <c r="J231" i="2"/>
  <c r="J232" i="2" s="1"/>
  <c r="J233" i="2"/>
  <c r="J234" i="2" s="1"/>
  <c r="J235" i="2"/>
  <c r="J236" i="2"/>
  <c r="J237" i="2"/>
  <c r="J238" i="2" s="1"/>
  <c r="J239" i="2" s="1"/>
  <c r="J240" i="2" s="1"/>
  <c r="J241" i="2" s="1"/>
  <c r="J242" i="2"/>
  <c r="J243" i="2" s="1"/>
  <c r="J244" i="2"/>
  <c r="J245" i="2" s="1"/>
  <c r="J246" i="2" s="1"/>
  <c r="J247" i="2"/>
  <c r="J248" i="2" s="1"/>
  <c r="J249" i="2" s="1"/>
  <c r="J250" i="2" s="1"/>
  <c r="J251" i="2" s="1"/>
  <c r="J252" i="2"/>
  <c r="J253" i="2" s="1"/>
  <c r="J254" i="2" s="1"/>
  <c r="J255" i="2" s="1"/>
  <c r="J256" i="2" s="1"/>
  <c r="J257" i="2" s="1"/>
  <c r="J258" i="2"/>
  <c r="J259" i="2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/>
  <c r="J279" i="2"/>
  <c r="J280" i="2" s="1"/>
  <c r="J281" i="2" s="1"/>
  <c r="J282" i="2" s="1"/>
  <c r="J283" i="2" s="1"/>
  <c r="J284" i="2"/>
  <c r="J285" i="2" s="1"/>
  <c r="J286" i="2" s="1"/>
  <c r="J287" i="2" s="1"/>
  <c r="J288" i="2" s="1"/>
  <c r="J289" i="2" s="1"/>
  <c r="J290" i="2"/>
  <c r="J291" i="2" s="1"/>
  <c r="J292" i="2"/>
  <c r="J293" i="2" s="1"/>
  <c r="J294" i="2"/>
  <c r="J295" i="2" s="1"/>
  <c r="J296" i="2"/>
  <c r="J297" i="2"/>
  <c r="J298" i="2"/>
  <c r="J299" i="2" s="1"/>
  <c r="J300" i="2"/>
  <c r="J301" i="2" s="1"/>
  <c r="J302" i="2"/>
  <c r="J303" i="2"/>
  <c r="J304" i="2"/>
  <c r="J305" i="2"/>
  <c r="J306" i="2"/>
  <c r="J307" i="2" s="1"/>
  <c r="J308" i="2"/>
  <c r="J309" i="2" s="1"/>
  <c r="J310" i="2"/>
  <c r="J311" i="2" s="1"/>
  <c r="J312" i="2"/>
  <c r="J313" i="2" s="1"/>
  <c r="J314" i="2"/>
  <c r="J315" i="2"/>
  <c r="J316" i="2"/>
  <c r="J317" i="2" s="1"/>
  <c r="J318" i="2"/>
  <c r="J319" i="2"/>
  <c r="J320" i="2"/>
  <c r="J321" i="2" s="1"/>
  <c r="J322" i="2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/>
  <c r="J334" i="2" s="1"/>
  <c r="J335" i="2"/>
  <c r="J336" i="2"/>
  <c r="J337" i="2" s="1"/>
  <c r="J338" i="2"/>
  <c r="J339" i="2" s="1"/>
  <c r="J340" i="2" s="1"/>
  <c r="J341" i="2" s="1"/>
  <c r="J342" i="2" s="1"/>
  <c r="J343" i="2" s="1"/>
  <c r="J344" i="2" s="1"/>
  <c r="J345" i="2"/>
  <c r="J346" i="2"/>
  <c r="J347" i="2"/>
  <c r="J348" i="2" s="1"/>
  <c r="J349" i="2"/>
  <c r="J350" i="2"/>
  <c r="J351" i="2" s="1"/>
  <c r="J352" i="2"/>
  <c r="J353" i="2"/>
  <c r="J354" i="2"/>
  <c r="J355" i="2"/>
  <c r="J356" i="2"/>
  <c r="J357" i="2" s="1"/>
  <c r="J358" i="2"/>
  <c r="J359" i="2" s="1"/>
  <c r="J360" i="2"/>
  <c r="J361" i="2"/>
  <c r="J362" i="2"/>
  <c r="J363" i="2"/>
  <c r="J364" i="2" s="1"/>
  <c r="J365" i="2"/>
  <c r="J366" i="2"/>
  <c r="J367" i="2" s="1"/>
  <c r="J368" i="2" s="1"/>
  <c r="J369" i="2"/>
  <c r="J370" i="2" s="1"/>
  <c r="J371" i="2" s="1"/>
  <c r="J372" i="2" s="1"/>
  <c r="J373" i="2" s="1"/>
  <c r="J374" i="2" s="1"/>
  <c r="J375" i="2"/>
  <c r="J376" i="2" s="1"/>
  <c r="J377" i="2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/>
  <c r="J414" i="2" s="1"/>
  <c r="J415" i="2" s="1"/>
  <c r="J416" i="2" s="1"/>
  <c r="J417" i="2" s="1"/>
  <c r="J418" i="2" s="1"/>
  <c r="J419" i="2"/>
  <c r="J420" i="2" s="1"/>
  <c r="J421" i="2"/>
  <c r="J422" i="2" s="1"/>
  <c r="J423" i="2" s="1"/>
  <c r="J424" i="2" s="1"/>
  <c r="J425" i="2" s="1"/>
  <c r="J426" i="2" s="1"/>
  <c r="J427" i="2"/>
  <c r="J428" i="2" s="1"/>
  <c r="J429" i="2" s="1"/>
  <c r="J430" i="2" s="1"/>
  <c r="J431" i="2" s="1"/>
  <c r="J432" i="2"/>
  <c r="J25" i="2"/>
  <c r="J26" i="2" s="1"/>
  <c r="J3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/>
  <c r="J16" i="2" s="1"/>
  <c r="J17" i="2" s="1"/>
  <c r="J18" i="2" s="1"/>
  <c r="J19" i="2" s="1"/>
  <c r="J20" i="2" s="1"/>
  <c r="J21" i="2" s="1"/>
  <c r="J22" i="2" s="1"/>
  <c r="J23" i="2" s="1"/>
  <c r="J24" i="2" s="1"/>
  <c r="J2" i="2"/>
</calcChain>
</file>

<file path=xl/sharedStrings.xml><?xml version="1.0" encoding="utf-8"?>
<sst xmlns="http://schemas.openxmlformats.org/spreadsheetml/2006/main" count="3174" uniqueCount="1002">
  <si>
    <r>
      <rPr>
        <b/>
        <sz val="5"/>
        <color rgb="FFFFFFFF"/>
        <rFont val="Arial Narrow"/>
        <family val="2"/>
      </rPr>
      <t>Nº</t>
    </r>
  </si>
  <si>
    <r>
      <rPr>
        <b/>
        <sz val="5"/>
        <color rgb="FFFFFFFF"/>
        <rFont val="Arial Narrow"/>
        <family val="2"/>
      </rPr>
      <t>VARIABLE</t>
    </r>
  </si>
  <si>
    <r>
      <rPr>
        <b/>
        <sz val="5"/>
        <color rgb="FFFFFFFF"/>
        <rFont val="Arial Narrow"/>
        <family val="2"/>
      </rPr>
      <t>DESCRIPCIÓN DE LAS VARIABLES</t>
    </r>
  </si>
  <si>
    <r>
      <rPr>
        <b/>
        <sz val="5"/>
        <color rgb="FFFFFFFF"/>
        <rFont val="Arial Narrow"/>
        <family val="2"/>
      </rPr>
      <t>TIPO DE CARÁCTER</t>
    </r>
  </si>
  <si>
    <r>
      <rPr>
        <b/>
        <sz val="5"/>
        <color rgb="FFFFFFFF"/>
        <rFont val="Arial Narrow"/>
        <family val="2"/>
      </rPr>
      <t>LONGITUD</t>
    </r>
  </si>
  <si>
    <r>
      <rPr>
        <b/>
        <sz val="5"/>
        <color rgb="FFFFFFFF"/>
        <rFont val="Arial Narrow"/>
        <family val="2"/>
      </rPr>
      <t>RANGO DE VARIACIÓN</t>
    </r>
  </si>
  <si>
    <r>
      <rPr>
        <b/>
        <sz val="5"/>
        <color rgb="FFFFFFFF"/>
        <rFont val="Arial Narrow"/>
        <family val="2"/>
      </rPr>
      <t>VALORES</t>
    </r>
  </si>
  <si>
    <r>
      <rPr>
        <b/>
        <sz val="5"/>
        <color rgb="FFFFFFFF"/>
        <rFont val="Arial Narrow"/>
        <family val="2"/>
      </rPr>
      <t>DESCRIPCIÓN DE LAS ALTERNATIVAS</t>
    </r>
  </si>
  <si>
    <r>
      <rPr>
        <b/>
        <sz val="5"/>
        <color rgb="FFFFFFFF"/>
        <rFont val="Arial Narrow"/>
        <family val="2"/>
      </rPr>
      <t>OBS</t>
    </r>
  </si>
  <si>
    <r>
      <rPr>
        <sz val="5"/>
        <color rgb="FF212A34"/>
        <rFont val="Arial Narrow"/>
        <family val="2"/>
      </rPr>
      <t>ID1</t>
    </r>
  </si>
  <si>
    <r>
      <rPr>
        <sz val="5"/>
        <color rgb="FF212A34"/>
        <rFont val="Arial Narrow"/>
        <family val="2"/>
      </rPr>
      <t>Año</t>
    </r>
  </si>
  <si>
    <r>
      <rPr>
        <sz val="5"/>
        <color rgb="FF212A34"/>
        <rFont val="Arial Narrow"/>
        <family val="2"/>
      </rPr>
      <t>N</t>
    </r>
  </si>
  <si>
    <r>
      <rPr>
        <sz val="5"/>
        <color rgb="FF212A34"/>
        <rFont val="Arial Narrow"/>
        <family val="2"/>
      </rPr>
      <t>HHID</t>
    </r>
  </si>
  <si>
    <r>
      <rPr>
        <sz val="5"/>
        <color rgb="FF212A34"/>
        <rFont val="Arial Narrow"/>
        <family val="2"/>
      </rPr>
      <t>Identificacion Cuestionario del Hogar</t>
    </r>
  </si>
  <si>
    <r>
      <rPr>
        <sz val="5"/>
        <color rgb="FF212A34"/>
        <rFont val="Arial Narrow"/>
        <family val="2"/>
      </rPr>
      <t>AN</t>
    </r>
  </si>
  <si>
    <r>
      <rPr>
        <sz val="5"/>
        <color rgb="FF212A34"/>
        <rFont val="Arial Narrow"/>
        <family val="2"/>
      </rPr>
      <t>000100101:317599999</t>
    </r>
  </si>
  <si>
    <r>
      <rPr>
        <sz val="5"/>
        <color rgb="FF212A34"/>
        <rFont val="Arial Narrow"/>
        <family val="2"/>
      </rPr>
      <t>HV201</t>
    </r>
  </si>
  <si>
    <r>
      <rPr>
        <sz val="5"/>
        <color rgb="FF212A34"/>
        <rFont val="Arial Narrow"/>
        <family val="2"/>
      </rPr>
      <t>¿Cuál es la fuente principal de abastecimiento de agua para tomar o beber?</t>
    </r>
  </si>
  <si>
    <r>
      <rPr>
        <sz val="5"/>
        <color rgb="FF212A34"/>
        <rFont val="Arial Narrow"/>
        <family val="2"/>
      </rPr>
      <t>11:13, 21:22, 41, 43, 51, 61, 71, 96</t>
    </r>
  </si>
  <si>
    <r>
      <rPr>
        <sz val="5"/>
        <color rgb="FF212A34"/>
        <rFont val="Arial Narrow"/>
        <family val="2"/>
      </rPr>
      <t>Dentro de la vivienda</t>
    </r>
  </si>
  <si>
    <r>
      <rPr>
        <sz val="5"/>
        <color rgb="FF212A34"/>
        <rFont val="Arial Narrow"/>
        <family val="2"/>
      </rPr>
      <t>Fuera de la vivienda, pero dentro del edificio</t>
    </r>
  </si>
  <si>
    <r>
      <rPr>
        <sz val="5"/>
        <color rgb="FF212A34"/>
        <rFont val="Arial Narrow"/>
        <family val="2"/>
      </rPr>
      <t>Pilón/Grifo público</t>
    </r>
  </si>
  <si>
    <r>
      <rPr>
        <sz val="5"/>
        <color rgb="FF212A34"/>
        <rFont val="Arial Narrow"/>
        <family val="2"/>
      </rPr>
      <t>Pozo en la vivineda/patio/lote</t>
    </r>
  </si>
  <si>
    <r>
      <rPr>
        <sz val="5"/>
        <color rgb="FF212A34"/>
        <rFont val="Arial Narrow"/>
        <family val="2"/>
      </rPr>
      <t>Pozo público</t>
    </r>
  </si>
  <si>
    <r>
      <rPr>
        <sz val="5"/>
        <color rgb="FF212A34"/>
        <rFont val="Arial Narrow"/>
        <family val="2"/>
      </rPr>
      <t>Manantial (puquio)</t>
    </r>
  </si>
  <si>
    <r>
      <rPr>
        <sz val="5"/>
        <color rgb="FF212A34"/>
        <rFont val="Arial Narrow"/>
        <family val="2"/>
      </rPr>
      <t>Río/acequia/laguna</t>
    </r>
  </si>
  <si>
    <r>
      <rPr>
        <sz val="5"/>
        <color rgb="FF212A34"/>
        <rFont val="Arial Narrow"/>
        <family val="2"/>
      </rPr>
      <t>Agua de lluvia</t>
    </r>
  </si>
  <si>
    <r>
      <rPr>
        <sz val="5"/>
        <color rgb="FF212A34"/>
        <rFont val="Arial Narrow"/>
        <family val="2"/>
      </rPr>
      <t>Camión cisterna</t>
    </r>
  </si>
  <si>
    <r>
      <rPr>
        <sz val="5"/>
        <color rgb="FF212A34"/>
        <rFont val="Arial Narrow"/>
        <family val="2"/>
      </rPr>
      <t>Agua embotellada</t>
    </r>
  </si>
  <si>
    <r>
      <rPr>
        <sz val="5"/>
        <color rgb="FF212A34"/>
        <rFont val="Arial Narrow"/>
        <family val="2"/>
      </rPr>
      <t>Otro</t>
    </r>
  </si>
  <si>
    <r>
      <rPr>
        <sz val="5"/>
        <color rgb="FF212A34"/>
        <rFont val="Arial Narrow"/>
        <family val="2"/>
      </rPr>
      <t>HV202</t>
    </r>
  </si>
  <si>
    <r>
      <rPr>
        <sz val="5"/>
        <color rgb="FF212A34"/>
        <rFont val="Arial Narrow"/>
        <family val="2"/>
      </rPr>
      <t>¿Cuál es la fuente principal de abastecimiento de agua en su hogar?</t>
    </r>
  </si>
  <si>
    <r>
      <rPr>
        <sz val="5"/>
        <color rgb="FF212A34"/>
        <rFont val="Arial Narrow"/>
        <family val="2"/>
      </rPr>
      <t>11:13, 21:22, 41, 43, 51, 61, 96</t>
    </r>
  </si>
  <si>
    <r>
      <rPr>
        <sz val="5"/>
        <color rgb="FF212A34"/>
        <rFont val="Arial Narrow"/>
        <family val="2"/>
      </rPr>
      <t>HV204</t>
    </r>
  </si>
  <si>
    <r>
      <rPr>
        <sz val="5"/>
        <color rgb="FF212A34"/>
        <rFont val="Arial Narrow"/>
        <family val="2"/>
      </rPr>
      <t>¿Cuánto tiempo se demora en ir, recoger agua y volver?</t>
    </r>
  </si>
  <si>
    <r>
      <rPr>
        <sz val="5"/>
        <color rgb="FF212A34"/>
        <rFont val="Arial Narrow"/>
        <family val="2"/>
      </rPr>
      <t>0:300, 996, 998</t>
    </r>
  </si>
  <si>
    <r>
      <rPr>
        <sz val="5"/>
        <color rgb="FF212A34"/>
        <rFont val="Arial Narrow"/>
        <family val="2"/>
      </rPr>
      <t>En las instalaciones</t>
    </r>
  </si>
  <si>
    <r>
      <rPr>
        <sz val="5"/>
        <color rgb="FF212A34"/>
        <rFont val="Arial Narrow"/>
        <family val="2"/>
      </rPr>
      <t>No sabe</t>
    </r>
  </si>
  <si>
    <r>
      <rPr>
        <sz val="5"/>
        <color rgb="FF212A34"/>
        <rFont val="Arial Narrow"/>
        <family val="2"/>
      </rPr>
      <t>HV205</t>
    </r>
  </si>
  <si>
    <r>
      <rPr>
        <sz val="5"/>
        <color rgb="FF212A34"/>
        <rFont val="Arial Narrow"/>
        <family val="2"/>
      </rPr>
      <t>¿Qué tipo de servicio higiénico tiene su hogar?</t>
    </r>
  </si>
  <si>
    <r>
      <rPr>
        <sz val="5"/>
        <color rgb="FF212A34"/>
        <rFont val="Arial Narrow"/>
        <family val="2"/>
      </rPr>
      <t>11:12, 21:24, 31, 32, 96</t>
    </r>
  </si>
  <si>
    <r>
      <rPr>
        <sz val="5"/>
        <color rgb="FF212A34"/>
        <rFont val="Arial Narrow"/>
        <family val="2"/>
      </rPr>
      <t>Letrina mejorada ventilada</t>
    </r>
  </si>
  <si>
    <r>
      <rPr>
        <sz val="5"/>
        <color rgb="FF212A34"/>
        <rFont val="Arial Narrow"/>
        <family val="2"/>
      </rPr>
      <t>Pozo séptico</t>
    </r>
  </si>
  <si>
    <r>
      <rPr>
        <sz val="5"/>
        <color rgb="FF212A34"/>
        <rFont val="Arial Narrow"/>
        <family val="2"/>
      </rPr>
      <t>Latrina (pozo ciego o negro)</t>
    </r>
  </si>
  <si>
    <r>
      <rPr>
        <sz val="5"/>
        <color rgb="FF212A34"/>
        <rFont val="Arial Narrow"/>
        <family val="2"/>
      </rPr>
      <t>Latrina mejorada colgada/flotante</t>
    </r>
  </si>
  <si>
    <r>
      <rPr>
        <sz val="5"/>
        <color rgb="FF212A34"/>
        <rFont val="Arial Narrow"/>
        <family val="2"/>
      </rPr>
      <t>Río, acequia o canal</t>
    </r>
  </si>
  <si>
    <r>
      <rPr>
        <sz val="5"/>
        <color rgb="FF212A34"/>
        <rFont val="Arial Narrow"/>
        <family val="2"/>
      </rPr>
      <t>Sin servicio (matorral/campo)</t>
    </r>
  </si>
  <si>
    <r>
      <rPr>
        <sz val="5"/>
        <color rgb="FF212A34"/>
        <rFont val="Arial Narrow"/>
        <family val="2"/>
      </rPr>
      <t>HV206</t>
    </r>
  </si>
  <si>
    <r>
      <rPr>
        <sz val="5"/>
        <color rgb="FF212A34"/>
        <rFont val="Arial Narrow"/>
        <family val="2"/>
      </rPr>
      <t>¿Tiene electricidad en su hogar?</t>
    </r>
  </si>
  <si>
    <r>
      <rPr>
        <sz val="5"/>
        <color rgb="FF212A34"/>
        <rFont val="Arial Narrow"/>
        <family val="2"/>
      </rPr>
      <t>0:1</t>
    </r>
  </si>
  <si>
    <r>
      <rPr>
        <sz val="5"/>
        <color rgb="FF212A34"/>
        <rFont val="Arial Narrow"/>
        <family val="2"/>
      </rPr>
      <t>No</t>
    </r>
  </si>
  <si>
    <r>
      <rPr>
        <sz val="5"/>
        <color rgb="FF212A34"/>
        <rFont val="Arial Narrow"/>
        <family val="2"/>
      </rPr>
      <t>Si</t>
    </r>
  </si>
  <si>
    <r>
      <rPr>
        <sz val="5"/>
        <color rgb="FF212A34"/>
        <rFont val="Arial Narrow"/>
        <family val="2"/>
      </rPr>
      <t>HV207</t>
    </r>
  </si>
  <si>
    <r>
      <rPr>
        <sz val="5"/>
        <color rgb="FF212A34"/>
        <rFont val="Arial Narrow"/>
        <family val="2"/>
      </rPr>
      <t>Su hogar ¿tiene radio?</t>
    </r>
  </si>
  <si>
    <r>
      <rPr>
        <sz val="5"/>
        <color rgb="FF212A34"/>
        <rFont val="Arial Narrow"/>
        <family val="2"/>
      </rPr>
      <t>HV208</t>
    </r>
  </si>
  <si>
    <r>
      <rPr>
        <sz val="5"/>
        <color rgb="FF212A34"/>
        <rFont val="Arial Narrow"/>
        <family val="2"/>
      </rPr>
      <t>Su hogar ¿tiene televisor?</t>
    </r>
  </si>
  <si>
    <r>
      <rPr>
        <sz val="5"/>
        <color rgb="FF212A34"/>
        <rFont val="Arial Narrow"/>
        <family val="2"/>
      </rPr>
      <t>HV209</t>
    </r>
  </si>
  <si>
    <r>
      <rPr>
        <sz val="5"/>
        <color rgb="FF212A34"/>
        <rFont val="Arial Narrow"/>
        <family val="2"/>
      </rPr>
      <t>Su hogar ¿tiene refrigeradora /congeladora?</t>
    </r>
  </si>
  <si>
    <r>
      <rPr>
        <sz val="5"/>
        <color rgb="FF212A34"/>
        <rFont val="Arial Narrow"/>
        <family val="2"/>
      </rPr>
      <t>HV210</t>
    </r>
  </si>
  <si>
    <r>
      <rPr>
        <sz val="5"/>
        <color rgb="FF212A34"/>
        <rFont val="Arial Narrow"/>
        <family val="2"/>
      </rPr>
      <t>Algún miembro de su hogar ¿tiene bicleta/triciclo?</t>
    </r>
  </si>
  <si>
    <r>
      <rPr>
        <sz val="5"/>
        <color rgb="FF212A34"/>
        <rFont val="Arial Narrow"/>
        <family val="2"/>
      </rPr>
      <t>HV211</t>
    </r>
  </si>
  <si>
    <r>
      <rPr>
        <sz val="5"/>
        <color rgb="FF212A34"/>
        <rFont val="Arial Narrow"/>
        <family val="2"/>
      </rPr>
      <t>Algún miembro de su hogar ¿tiene motocileta/ motokar?</t>
    </r>
  </si>
  <si>
    <r>
      <rPr>
        <sz val="5"/>
        <color rgb="FF212A34"/>
        <rFont val="Arial Narrow"/>
        <family val="2"/>
      </rPr>
      <t>HV212</t>
    </r>
  </si>
  <si>
    <r>
      <rPr>
        <sz val="5"/>
        <color rgb="FF212A34"/>
        <rFont val="Arial Narrow"/>
        <family val="2"/>
      </rPr>
      <t>Algún miembro de su hogar ¿tiene carro o camión?</t>
    </r>
  </si>
  <si>
    <r>
      <rPr>
        <sz val="5"/>
        <color rgb="FF212A34"/>
        <rFont val="Arial Narrow"/>
        <family val="2"/>
      </rPr>
      <t>HV213</t>
    </r>
  </si>
  <si>
    <r>
      <rPr>
        <sz val="5"/>
        <color rgb="FF212A34"/>
        <rFont val="Arial Narrow"/>
        <family val="2"/>
      </rPr>
      <t>Material predominante del piso de la vivienda</t>
    </r>
  </si>
  <si>
    <r>
      <rPr>
        <sz val="5"/>
        <color rgb="FF212A34"/>
        <rFont val="Arial Narrow"/>
        <family val="2"/>
      </rPr>
      <t>11, 21, 31:34, 96</t>
    </r>
  </si>
  <si>
    <r>
      <rPr>
        <sz val="5"/>
        <color rgb="FF212A34"/>
        <rFont val="Arial Narrow"/>
        <family val="2"/>
      </rPr>
      <t>Tierra/arena</t>
    </r>
  </si>
  <si>
    <r>
      <rPr>
        <sz val="5"/>
        <color rgb="FF212A34"/>
        <rFont val="Arial Narrow"/>
        <family val="2"/>
      </rPr>
      <t>Madera</t>
    </r>
  </si>
  <si>
    <r>
      <rPr>
        <sz val="5"/>
        <color rgb="FF212A34"/>
        <rFont val="Arial Narrow"/>
        <family val="2"/>
      </rPr>
      <t>Parquet o madera pulida</t>
    </r>
  </si>
  <si>
    <r>
      <rPr>
        <sz val="5"/>
        <color rgb="FF212A34"/>
        <rFont val="Arial Narrow"/>
        <family val="2"/>
      </rPr>
      <t>Láminas asfálticas, vinílicos o similares</t>
    </r>
  </si>
  <si>
    <r>
      <rPr>
        <sz val="5"/>
        <color rgb="FF212A34"/>
        <rFont val="Arial Narrow"/>
        <family val="2"/>
      </rPr>
      <t>Losetas, terrazos o similares</t>
    </r>
  </si>
  <si>
    <r>
      <rPr>
        <sz val="5"/>
        <color rgb="FF212A34"/>
        <rFont val="Arial Narrow"/>
        <family val="2"/>
      </rPr>
      <t>Cemento/ladrillo</t>
    </r>
  </si>
  <si>
    <r>
      <rPr>
        <sz val="5"/>
        <color rgb="FF212A34"/>
        <rFont val="Arial Narrow"/>
        <family val="2"/>
      </rPr>
      <t>HV214</t>
    </r>
  </si>
  <si>
    <r>
      <rPr>
        <sz val="5"/>
        <color rgb="FF212A34"/>
        <rFont val="Arial Narrow"/>
        <family val="2"/>
      </rPr>
      <t>Material predominante de las paredes exteriores de la vivienda</t>
    </r>
  </si>
  <si>
    <r>
      <rPr>
        <sz val="5"/>
        <color rgb="FF212A34"/>
        <rFont val="Arial Narrow"/>
        <family val="2"/>
      </rPr>
      <t>Tablones/Madera</t>
    </r>
  </si>
  <si>
    <r>
      <rPr>
        <sz val="5"/>
        <color rgb="FF212A34"/>
        <rFont val="Arial Narrow"/>
        <family val="2"/>
      </rPr>
      <t>Estera</t>
    </r>
  </si>
  <si>
    <r>
      <rPr>
        <sz val="5"/>
        <color rgb="FF212A34"/>
        <rFont val="Arial Narrow"/>
        <family val="2"/>
      </rPr>
      <t>Caña/Bambu/Pona/Palma/Troncos/Tabique</t>
    </r>
  </si>
  <si>
    <r>
      <rPr>
        <sz val="5"/>
        <color rgb="FF212A34"/>
        <rFont val="Arial Narrow"/>
        <family val="2"/>
      </rPr>
      <t>Adobe o tapia</t>
    </r>
  </si>
  <si>
    <r>
      <rPr>
        <sz val="5"/>
        <color rgb="FF212A34"/>
        <rFont val="Arial Narrow"/>
        <family val="2"/>
      </rPr>
      <t>Quincha (caña con barro)</t>
    </r>
  </si>
  <si>
    <r>
      <rPr>
        <sz val="5"/>
        <color rgb="FF212A34"/>
        <rFont val="Arial Narrow"/>
        <family val="2"/>
      </rPr>
      <t>Piedra con barro</t>
    </r>
  </si>
  <si>
    <r>
      <rPr>
        <sz val="5"/>
        <color rgb="FF212A34"/>
        <rFont val="Arial Narrow"/>
        <family val="2"/>
      </rPr>
      <t>Cartón</t>
    </r>
  </si>
  <si>
    <r>
      <rPr>
        <sz val="5"/>
        <color rgb="FF212A34"/>
        <rFont val="Arial Narrow"/>
        <family val="2"/>
      </rPr>
      <t>Ladrillo o bloques de cemento</t>
    </r>
  </si>
  <si>
    <r>
      <rPr>
        <sz val="5"/>
        <color rgb="FF212A34"/>
        <rFont val="Arial Narrow"/>
        <family val="2"/>
      </rPr>
      <t>Piedra o sillar con cal o cemento</t>
    </r>
  </si>
  <si>
    <r>
      <rPr>
        <sz val="5"/>
        <color rgb="FF212A34"/>
        <rFont val="Arial Narrow"/>
        <family val="2"/>
      </rPr>
      <t>Tripley</t>
    </r>
  </si>
  <si>
    <r>
      <rPr>
        <sz val="5"/>
        <color rgb="FF212A34"/>
        <rFont val="Arial Narrow"/>
        <family val="2"/>
      </rPr>
      <t>Sin paredes</t>
    </r>
  </si>
  <si>
    <r>
      <rPr>
        <sz val="5"/>
        <color rgb="FF212A34"/>
        <rFont val="Arial Narrow"/>
        <family val="2"/>
      </rPr>
      <t>HV215</t>
    </r>
  </si>
  <si>
    <r>
      <rPr>
        <sz val="5"/>
        <color rgb="FF212A34"/>
        <rFont val="Arial Narrow"/>
        <family val="2"/>
      </rPr>
      <t>Material predominante del techo de la vivienda</t>
    </r>
  </si>
  <si>
    <r>
      <rPr>
        <sz val="5"/>
        <color rgb="FF212A34"/>
        <rFont val="Arial Narrow"/>
        <family val="2"/>
      </rPr>
      <t>11:12, 21:22, 31:34, 41, 96</t>
    </r>
  </si>
  <si>
    <r>
      <rPr>
        <sz val="5"/>
        <color rgb="FF212A34"/>
        <rFont val="Arial Narrow"/>
        <family val="2"/>
      </rPr>
      <t>Paja, hojas de palmera etc.</t>
    </r>
  </si>
  <si>
    <r>
      <rPr>
        <sz val="5"/>
        <color rgb="FF212A34"/>
        <rFont val="Arial Narrow"/>
        <family val="2"/>
      </rPr>
      <t>Caña o estera en torta de barro</t>
    </r>
  </si>
  <si>
    <r>
      <rPr>
        <sz val="5"/>
        <color rgb="FF212A34"/>
        <rFont val="Arial Narrow"/>
        <family val="2"/>
      </rPr>
      <t>Concreto armado</t>
    </r>
  </si>
  <si>
    <r>
      <rPr>
        <sz val="5"/>
        <color rgb="FF212A34"/>
        <rFont val="Arial Narrow"/>
        <family val="2"/>
      </rPr>
      <t>Tejas</t>
    </r>
  </si>
  <si>
    <r>
      <rPr>
        <sz val="5"/>
        <color rgb="FF212A34"/>
        <rFont val="Arial Narrow"/>
        <family val="2"/>
      </rPr>
      <t>Plancha de calamina, fibra de cemento o similares</t>
    </r>
  </si>
  <si>
    <r>
      <rPr>
        <sz val="5"/>
        <color rgb="FF212A34"/>
        <rFont val="Arial Narrow"/>
        <family val="2"/>
      </rPr>
      <t>Sin techo</t>
    </r>
  </si>
  <si>
    <r>
      <rPr>
        <sz val="5"/>
        <color rgb="FF212A34"/>
        <rFont val="Arial Narrow"/>
        <family val="2"/>
      </rPr>
      <t>HV216</t>
    </r>
  </si>
  <si>
    <r>
      <rPr>
        <sz val="5"/>
        <color rgb="FF212A34"/>
        <rFont val="Arial Narrow"/>
        <family val="2"/>
      </rPr>
      <t>Número de habitaciones utilizadas para dormir</t>
    </r>
  </si>
  <si>
    <r>
      <rPr>
        <sz val="5"/>
        <color rgb="FF212A34"/>
        <rFont val="Arial Narrow"/>
        <family val="2"/>
      </rPr>
      <t>0:15</t>
    </r>
  </si>
  <si>
    <r>
      <rPr>
        <sz val="5"/>
        <color rgb="FF212A34"/>
        <rFont val="Arial Narrow"/>
        <family val="2"/>
      </rPr>
      <t>HV217</t>
    </r>
  </si>
  <si>
    <r>
      <rPr>
        <sz val="5"/>
        <color rgb="FF212A34"/>
        <rFont val="Arial Narrow"/>
        <family val="2"/>
      </rPr>
      <t>Estructura de relaciones en el hogar (composición de los hogares)</t>
    </r>
  </si>
  <si>
    <r>
      <rPr>
        <sz val="5"/>
        <color rgb="FF212A34"/>
        <rFont val="Arial Narrow"/>
        <family val="2"/>
      </rPr>
      <t>1:5</t>
    </r>
  </si>
  <si>
    <r>
      <rPr>
        <sz val="5"/>
        <color rgb="FF212A34"/>
        <rFont val="Arial Narrow"/>
        <family val="2"/>
      </rPr>
      <t>Un adulto</t>
    </r>
  </si>
  <si>
    <r>
      <rPr>
        <sz val="5"/>
        <color rgb="FF212A34"/>
        <rFont val="Arial Narrow"/>
        <family val="2"/>
      </rPr>
      <t>Dos adultos, diferente sexo</t>
    </r>
  </si>
  <si>
    <r>
      <rPr>
        <sz val="5"/>
        <color rgb="FF212A34"/>
        <rFont val="Arial Narrow"/>
        <family val="2"/>
      </rPr>
      <t>Dos adultos, del mismo sexo</t>
    </r>
  </si>
  <si>
    <r>
      <rPr>
        <sz val="5"/>
        <color rgb="FF212A34"/>
        <rFont val="Arial Narrow"/>
        <family val="2"/>
      </rPr>
      <t xml:space="preserve">Tres o más adultos con algún grado de
</t>
    </r>
    <r>
      <rPr>
        <sz val="5"/>
        <color rgb="FF212A34"/>
        <rFont val="Arial Narrow"/>
        <family val="2"/>
      </rPr>
      <t>parentesco</t>
    </r>
  </si>
  <si>
    <r>
      <rPr>
        <sz val="5"/>
        <color rgb="FF212A34"/>
        <rFont val="Arial Narrow"/>
        <family val="2"/>
      </rPr>
      <t>Adultos sin grado de parentesco</t>
    </r>
  </si>
  <si>
    <r>
      <rPr>
        <sz val="5"/>
        <color rgb="FF212A34"/>
        <rFont val="Arial Narrow"/>
        <family val="2"/>
      </rPr>
      <t>HV218</t>
    </r>
  </si>
  <si>
    <r>
      <rPr>
        <sz val="5"/>
        <color rgb="FF212A34"/>
        <rFont val="Arial Narrow"/>
        <family val="2"/>
      </rPr>
      <t>Número de orden del Jefe del hogar</t>
    </r>
  </si>
  <si>
    <r>
      <rPr>
        <sz val="5"/>
        <color rgb="FF212A34"/>
        <rFont val="Arial Narrow"/>
        <family val="2"/>
      </rPr>
      <t>HV219</t>
    </r>
  </si>
  <si>
    <r>
      <rPr>
        <sz val="5"/>
        <color rgb="FF212A34"/>
        <rFont val="Arial Narrow"/>
        <family val="2"/>
      </rPr>
      <t>Sexo del jefe de hogar</t>
    </r>
  </si>
  <si>
    <r>
      <rPr>
        <sz val="5"/>
        <color rgb="FF212A34"/>
        <rFont val="Arial Narrow"/>
        <family val="2"/>
      </rPr>
      <t>1:2</t>
    </r>
  </si>
  <si>
    <r>
      <rPr>
        <sz val="5"/>
        <color rgb="FF212A34"/>
        <rFont val="Arial Narrow"/>
        <family val="2"/>
      </rPr>
      <t>Masculino</t>
    </r>
  </si>
  <si>
    <r>
      <rPr>
        <sz val="5"/>
        <color rgb="FF212A34"/>
        <rFont val="Arial Narrow"/>
        <family val="2"/>
      </rPr>
      <t>Femenino</t>
    </r>
  </si>
  <si>
    <r>
      <rPr>
        <sz val="5"/>
        <color rgb="FF212A34"/>
        <rFont val="Arial Narrow"/>
        <family val="2"/>
      </rPr>
      <t>HV220</t>
    </r>
  </si>
  <si>
    <r>
      <rPr>
        <sz val="5"/>
        <color rgb="FF212A34"/>
        <rFont val="Arial Narrow"/>
        <family val="2"/>
      </rPr>
      <t>Edad del jefe de hogar</t>
    </r>
  </si>
  <si>
    <r>
      <rPr>
        <sz val="5"/>
        <color rgb="FF212A34"/>
        <rFont val="Arial Narrow"/>
        <family val="2"/>
      </rPr>
      <t>12:98</t>
    </r>
  </si>
  <si>
    <r>
      <rPr>
        <sz val="5"/>
        <color rgb="FF212A34"/>
        <rFont val="Arial Narrow"/>
        <family val="2"/>
      </rPr>
      <t>HV221</t>
    </r>
  </si>
  <si>
    <r>
      <rPr>
        <sz val="5"/>
        <color rgb="FF212A34"/>
        <rFont val="Arial Narrow"/>
        <family val="2"/>
      </rPr>
      <t>Su hogar ¿tiene teléfono?</t>
    </r>
  </si>
  <si>
    <r>
      <rPr>
        <sz val="5"/>
        <color rgb="FF212A34"/>
        <rFont val="Arial Narrow"/>
        <family val="2"/>
      </rPr>
      <t>HV225</t>
    </r>
  </si>
  <si>
    <r>
      <rPr>
        <sz val="5"/>
        <color rgb="FF212A34"/>
        <rFont val="Arial Narrow"/>
        <family val="2"/>
      </rPr>
      <t>¿El servicio higiénico es compartido con otros hogares?</t>
    </r>
  </si>
  <si>
    <r>
      <rPr>
        <sz val="5"/>
        <color rgb="FF212A34"/>
        <rFont val="Arial Narrow"/>
        <family val="2"/>
      </rPr>
      <t>HV226</t>
    </r>
  </si>
  <si>
    <r>
      <rPr>
        <sz val="5"/>
        <color rgb="FF212A34"/>
        <rFont val="Arial Narrow"/>
        <family val="2"/>
      </rPr>
      <t>¿Cuál es el combustible que utilizan más frecuentemente en su hogar para cocinar?</t>
    </r>
  </si>
  <si>
    <r>
      <rPr>
        <sz val="5"/>
        <color rgb="FF212A34"/>
        <rFont val="Arial Narrow"/>
        <family val="2"/>
      </rPr>
      <t>1:11, 95, 96</t>
    </r>
  </si>
  <si>
    <r>
      <rPr>
        <sz val="5"/>
        <color rgb="FF212A34"/>
        <rFont val="Arial Narrow"/>
        <family val="2"/>
      </rPr>
      <t>Electricidad</t>
    </r>
  </si>
  <si>
    <r>
      <rPr>
        <sz val="5"/>
        <color rgb="FF212A34"/>
        <rFont val="Arial Narrow"/>
        <family val="2"/>
      </rPr>
      <t>GLP</t>
    </r>
  </si>
  <si>
    <r>
      <rPr>
        <sz val="5"/>
        <color rgb="FF212A34"/>
        <rFont val="Arial Narrow"/>
        <family val="2"/>
      </rPr>
      <t>Gas natural</t>
    </r>
  </si>
  <si>
    <r>
      <rPr>
        <sz val="5"/>
        <color rgb="FF212A34"/>
        <rFont val="Arial Narrow"/>
        <family val="2"/>
      </rPr>
      <t>Kerosene</t>
    </r>
  </si>
  <si>
    <r>
      <rPr>
        <sz val="5"/>
        <color rgb="FF212A34"/>
        <rFont val="Arial Narrow"/>
        <family val="2"/>
      </rPr>
      <t>Carbón vegetal</t>
    </r>
  </si>
  <si>
    <r>
      <rPr>
        <sz val="5"/>
        <color rgb="FF212A34"/>
        <rFont val="Arial Narrow"/>
        <family val="2"/>
      </rPr>
      <t>Carbón mineral</t>
    </r>
  </si>
  <si>
    <r>
      <rPr>
        <sz val="5"/>
        <color rgb="FF212A34"/>
        <rFont val="Arial Narrow"/>
        <family val="2"/>
      </rPr>
      <t>Leña</t>
    </r>
  </si>
  <si>
    <r>
      <rPr>
        <sz val="5"/>
        <color rgb="FF212A34"/>
        <rFont val="Arial Narrow"/>
        <family val="2"/>
      </rPr>
      <t>Caña/Arbustos secos</t>
    </r>
  </si>
  <si>
    <r>
      <rPr>
        <sz val="5"/>
        <color rgb="FF212A34"/>
        <rFont val="Arial Narrow"/>
        <family val="2"/>
      </rPr>
      <t>Residuos agrícolas</t>
    </r>
  </si>
  <si>
    <r>
      <rPr>
        <sz val="5"/>
        <color rgb="FF212A34"/>
        <rFont val="Arial Narrow"/>
        <family val="2"/>
      </rPr>
      <t>Bosta</t>
    </r>
  </si>
  <si>
    <r>
      <rPr>
        <sz val="5"/>
        <color rgb="FF212A34"/>
        <rFont val="Arial Narrow"/>
        <family val="2"/>
      </rPr>
      <t>No cocina</t>
    </r>
  </si>
  <si>
    <r>
      <rPr>
        <sz val="5"/>
        <color rgb="FF212A34"/>
        <rFont val="Arial Narrow"/>
        <family val="2"/>
      </rPr>
      <t>HV227</t>
    </r>
  </si>
  <si>
    <r>
      <rPr>
        <sz val="5"/>
        <color rgb="FF212A34"/>
        <rFont val="Arial Narrow"/>
        <family val="2"/>
      </rPr>
      <t>Tiene un mosquitero para dormir</t>
    </r>
  </si>
  <si>
    <r>
      <rPr>
        <sz val="5"/>
        <color rgb="FF212A34"/>
        <rFont val="Arial Narrow"/>
        <family val="2"/>
      </rPr>
      <t>VALOR NULL</t>
    </r>
  </si>
  <si>
    <r>
      <rPr>
        <sz val="5"/>
        <color rgb="FF212A34"/>
        <rFont val="Arial Narrow"/>
        <family val="2"/>
      </rPr>
      <t>HV228</t>
    </r>
  </si>
  <si>
    <r>
      <rPr>
        <sz val="5"/>
        <color rgb="FF212A34"/>
        <rFont val="Arial Narrow"/>
        <family val="2"/>
      </rPr>
      <t>Los niños menores de 5 años durmieron bajo mosquiteros anoche</t>
    </r>
  </si>
  <si>
    <r>
      <rPr>
        <sz val="5"/>
        <color rgb="FF212A34"/>
        <rFont val="Arial Narrow"/>
        <family val="2"/>
      </rPr>
      <t>HV234</t>
    </r>
  </si>
  <si>
    <r>
      <rPr>
        <sz val="5"/>
        <color rgb="FF212A34"/>
        <rFont val="Arial Narrow"/>
        <family val="2"/>
      </rPr>
      <t>Prueba de yodo para sal</t>
    </r>
  </si>
  <si>
    <r>
      <rPr>
        <sz val="5"/>
        <color rgb="FF212A34"/>
        <rFont val="Arial Narrow"/>
        <family val="2"/>
      </rPr>
      <t>0, 7, 15, 30, 994, 995</t>
    </r>
  </si>
  <si>
    <r>
      <rPr>
        <sz val="5"/>
        <color rgb="FF212A34"/>
        <rFont val="Arial Narrow"/>
        <family val="2"/>
      </rPr>
      <t>0 PPM (sin yodo)</t>
    </r>
  </si>
  <si>
    <r>
      <rPr>
        <sz val="5"/>
        <color rgb="FF212A34"/>
        <rFont val="Arial Narrow"/>
        <family val="2"/>
      </rPr>
      <t>7 PPM</t>
    </r>
  </si>
  <si>
    <r>
      <rPr>
        <sz val="5"/>
        <color rgb="FF212A34"/>
        <rFont val="Arial Narrow"/>
        <family val="2"/>
      </rPr>
      <t>15 PPM</t>
    </r>
  </si>
  <si>
    <r>
      <rPr>
        <sz val="5"/>
        <color rgb="FF212A34"/>
        <rFont val="Arial Narrow"/>
        <family val="2"/>
      </rPr>
      <t>30 PPM</t>
    </r>
  </si>
  <si>
    <r>
      <rPr>
        <sz val="5"/>
        <color rgb="FF212A34"/>
        <rFont val="Arial Narrow"/>
        <family val="2"/>
      </rPr>
      <t>No se realizó la prueb</t>
    </r>
  </si>
  <si>
    <r>
      <rPr>
        <sz val="5"/>
        <color rgb="FF212A34"/>
        <rFont val="Arial Narrow"/>
        <family val="2"/>
      </rPr>
      <t>No hay sal en el hoga</t>
    </r>
  </si>
  <si>
    <r>
      <rPr>
        <sz val="5"/>
        <color rgb="FF212A34"/>
        <rFont val="Arial Narrow"/>
        <family val="2"/>
      </rPr>
      <t>HV235</t>
    </r>
  </si>
  <si>
    <r>
      <rPr>
        <sz val="5"/>
        <color rgb="FF212A34"/>
        <rFont val="Arial Narrow"/>
        <family val="2"/>
      </rPr>
      <t>Ubicación de la fuente de agua</t>
    </r>
  </si>
  <si>
    <r>
      <rPr>
        <sz val="5"/>
        <color rgb="FF212A34"/>
        <rFont val="Arial Narrow"/>
        <family val="2"/>
      </rPr>
      <t>HV236</t>
    </r>
  </si>
  <si>
    <r>
      <rPr>
        <sz val="5"/>
        <color rgb="FF212A34"/>
        <rFont val="Arial Narrow"/>
        <family val="2"/>
      </rPr>
      <t>Persona que a recoger agua para su hogar</t>
    </r>
  </si>
  <si>
    <r>
      <rPr>
        <sz val="5"/>
        <color rgb="FF212A34"/>
        <rFont val="Arial Narrow"/>
        <family val="2"/>
      </rPr>
      <t>1:4, 6</t>
    </r>
  </si>
  <si>
    <r>
      <rPr>
        <sz val="5"/>
        <color rgb="FF212A34"/>
        <rFont val="Arial Narrow"/>
        <family val="2"/>
      </rPr>
      <t>Mujer adulta</t>
    </r>
  </si>
  <si>
    <r>
      <rPr>
        <sz val="5"/>
        <color rgb="FF212A34"/>
        <rFont val="Arial Narrow"/>
        <family val="2"/>
      </rPr>
      <t>Hombre adulto</t>
    </r>
  </si>
  <si>
    <r>
      <rPr>
        <sz val="5"/>
        <color rgb="FF212A34"/>
        <rFont val="Arial Narrow"/>
        <family val="2"/>
      </rPr>
      <t>Niño menor de 15 años</t>
    </r>
  </si>
  <si>
    <r>
      <rPr>
        <sz val="5"/>
        <color rgb="FF212A34"/>
        <rFont val="Arial Narrow"/>
        <family val="2"/>
      </rPr>
      <t>Niños menores de 15 años</t>
    </r>
  </si>
  <si>
    <r>
      <rPr>
        <sz val="5"/>
        <color rgb="FF212A34"/>
        <rFont val="Arial Narrow"/>
        <family val="2"/>
      </rPr>
      <t>HV237</t>
    </r>
  </si>
  <si>
    <r>
      <rPr>
        <sz val="5"/>
        <color rgb="FF212A34"/>
        <rFont val="Arial Narrow"/>
        <family val="2"/>
      </rPr>
      <t>Hecho algo al agua para hacerla segura para beber</t>
    </r>
  </si>
  <si>
    <r>
      <rPr>
        <sz val="5"/>
        <color rgb="FF212A34"/>
        <rFont val="Arial Narrow"/>
        <family val="2"/>
      </rPr>
      <t>HV237A</t>
    </r>
  </si>
  <si>
    <r>
      <rPr>
        <sz val="5"/>
        <color rgb="FF212A34"/>
        <rFont val="Arial Narrow"/>
        <family val="2"/>
      </rPr>
      <t>El agua usualmente es tratada por: hervida</t>
    </r>
  </si>
  <si>
    <r>
      <rPr>
        <sz val="5"/>
        <color rgb="FF212A34"/>
        <rFont val="Arial Narrow"/>
        <family val="2"/>
      </rPr>
      <t>HV237B</t>
    </r>
  </si>
  <si>
    <r>
      <rPr>
        <sz val="5"/>
        <color rgb="FF212A34"/>
        <rFont val="Arial Narrow"/>
        <family val="2"/>
      </rPr>
      <t>El agua usualmente es tratada por: añadir lejía o cloro</t>
    </r>
  </si>
  <si>
    <r>
      <rPr>
        <sz val="5"/>
        <color rgb="FF212A34"/>
        <rFont val="Arial Narrow"/>
        <family val="2"/>
      </rPr>
      <t>HV237C</t>
    </r>
  </si>
  <si>
    <r>
      <rPr>
        <sz val="5"/>
        <color rgb="FF212A34"/>
        <rFont val="Arial Narrow"/>
        <family val="2"/>
      </rPr>
      <t>El agua usualmente es tratada por: filtro a través de un paño</t>
    </r>
  </si>
  <si>
    <r>
      <rPr>
        <sz val="5"/>
        <color rgb="FF212A34"/>
        <rFont val="Arial Narrow"/>
        <family val="2"/>
      </rPr>
      <t>HV237D</t>
    </r>
  </si>
  <si>
    <r>
      <rPr>
        <sz val="5"/>
        <color rgb="FF212A34"/>
        <rFont val="Arial Narrow"/>
        <family val="2"/>
      </rPr>
      <t>El agua usualmente es tratada por: uso de agua filtrada</t>
    </r>
  </si>
  <si>
    <r>
      <rPr>
        <sz val="5"/>
        <color rgb="FF212A34"/>
        <rFont val="Arial Narrow"/>
        <family val="2"/>
      </rPr>
      <t>HV237E</t>
    </r>
  </si>
  <si>
    <r>
      <rPr>
        <sz val="5"/>
        <color rgb="FF212A34"/>
        <rFont val="Arial Narrow"/>
        <family val="2"/>
      </rPr>
      <t>El agua usualmente es tratada por: desinfección solar</t>
    </r>
  </si>
  <si>
    <r>
      <rPr>
        <sz val="5"/>
        <color rgb="FF212A34"/>
        <rFont val="Arial Narrow"/>
        <family val="2"/>
      </rPr>
      <t>HV237F</t>
    </r>
  </si>
  <si>
    <r>
      <rPr>
        <sz val="5"/>
        <color rgb="FF212A34"/>
        <rFont val="Arial Narrow"/>
        <family val="2"/>
      </rPr>
      <t>El agua usualmente es tratada por: dejar reposar y asentarse</t>
    </r>
  </si>
  <si>
    <r>
      <rPr>
        <sz val="5"/>
        <color rgb="FF212A34"/>
        <rFont val="Arial Narrow"/>
        <family val="2"/>
      </rPr>
      <t>HV237G</t>
    </r>
  </si>
  <si>
    <r>
      <rPr>
        <sz val="5"/>
        <color rgb="FF212A34"/>
        <rFont val="Arial Narrow"/>
        <family val="2"/>
      </rPr>
      <t>El agua usualmente es tratada por: CS - agua embotellada</t>
    </r>
  </si>
  <si>
    <r>
      <rPr>
        <sz val="5"/>
        <color rgb="FF212A34"/>
        <rFont val="Arial Narrow"/>
        <family val="2"/>
      </rPr>
      <t>HV237H</t>
    </r>
  </si>
  <si>
    <r>
      <rPr>
        <sz val="5"/>
        <color rgb="FF212A34"/>
        <rFont val="Arial Narrow"/>
        <family val="2"/>
      </rPr>
      <t>El agua usualmente es tratada por: CS</t>
    </r>
  </si>
  <si>
    <r>
      <rPr>
        <sz val="5"/>
        <color rgb="FF212A34"/>
        <rFont val="Arial Narrow"/>
        <family val="2"/>
      </rPr>
      <t>HV237I</t>
    </r>
  </si>
  <si>
    <r>
      <rPr>
        <sz val="5"/>
        <color rgb="FF212A34"/>
        <rFont val="Arial Narrow"/>
        <family val="2"/>
      </rPr>
      <t>HV237J</t>
    </r>
  </si>
  <si>
    <r>
      <rPr>
        <sz val="5"/>
        <color rgb="FF212A34"/>
        <rFont val="Arial Narrow"/>
        <family val="2"/>
      </rPr>
      <t>HV237K</t>
    </r>
  </si>
  <si>
    <r>
      <rPr>
        <sz val="5"/>
        <color rgb="FF212A34"/>
        <rFont val="Arial Narrow"/>
        <family val="2"/>
      </rPr>
      <t>HV237X</t>
    </r>
  </si>
  <si>
    <r>
      <rPr>
        <sz val="5"/>
        <color rgb="FF212A34"/>
        <rFont val="Arial Narrow"/>
        <family val="2"/>
      </rPr>
      <t>El agua usualmente es tratada por: otros</t>
    </r>
  </si>
  <si>
    <r>
      <rPr>
        <sz val="5"/>
        <color rgb="FF212A34"/>
        <rFont val="Arial Narrow"/>
        <family val="2"/>
      </rPr>
      <t>HV237Z</t>
    </r>
  </si>
  <si>
    <r>
      <rPr>
        <sz val="5"/>
        <color rgb="FF212A34"/>
        <rFont val="Arial Narrow"/>
        <family val="2"/>
      </rPr>
      <t>El agua usualmente es tratada por: no sabe</t>
    </r>
  </si>
  <si>
    <r>
      <rPr>
        <sz val="5"/>
        <color rgb="FF212A34"/>
        <rFont val="Arial Narrow"/>
        <family val="2"/>
      </rPr>
      <t>HV238</t>
    </r>
  </si>
  <si>
    <r>
      <rPr>
        <sz val="5"/>
        <color rgb="FF212A34"/>
        <rFont val="Arial Narrow"/>
        <family val="2"/>
      </rPr>
      <t>Número de hogares que comparten el baño</t>
    </r>
  </si>
  <si>
    <r>
      <rPr>
        <sz val="5"/>
        <color rgb="FF212A34"/>
        <rFont val="Arial Narrow"/>
        <family val="2"/>
      </rPr>
      <t>10 o más hogares</t>
    </r>
  </si>
  <si>
    <r>
      <rPr>
        <sz val="5"/>
        <color rgb="FF212A34"/>
        <rFont val="Arial Narrow"/>
        <family val="2"/>
      </rPr>
      <t>HV239</t>
    </r>
  </si>
  <si>
    <r>
      <rPr>
        <sz val="5"/>
        <color rgb="FF212A34"/>
        <rFont val="Arial Narrow"/>
        <family val="2"/>
      </rPr>
      <t>Comida cocinada en estufa o fuego abierto</t>
    </r>
  </si>
  <si>
    <r>
      <rPr>
        <sz val="5"/>
        <color rgb="FF212A34"/>
        <rFont val="Arial Narrow"/>
        <family val="2"/>
      </rPr>
      <t>1:3, 6</t>
    </r>
  </si>
  <si>
    <r>
      <rPr>
        <sz val="5"/>
        <color rgb="FF212A34"/>
        <rFont val="Arial Narrow"/>
        <family val="2"/>
      </rPr>
      <t>Abran fuego</t>
    </r>
  </si>
  <si>
    <r>
      <rPr>
        <sz val="5"/>
        <color rgb="FF212A34"/>
        <rFont val="Arial Narrow"/>
        <family val="2"/>
      </rPr>
      <t>Estufa abierta</t>
    </r>
  </si>
  <si>
    <r>
      <rPr>
        <sz val="5"/>
        <color rgb="FF212A34"/>
        <rFont val="Arial Narrow"/>
        <family val="2"/>
      </rPr>
      <t>Estufa cerrada con chimenea</t>
    </r>
  </si>
  <si>
    <r>
      <rPr>
        <sz val="5"/>
        <color rgb="FF212A34"/>
        <rFont val="Arial Narrow"/>
        <family val="2"/>
      </rPr>
      <t>HV240</t>
    </r>
  </si>
  <si>
    <r>
      <rPr>
        <sz val="5"/>
        <color rgb="FF212A34"/>
        <rFont val="Arial Narrow"/>
        <family val="2"/>
      </rPr>
      <t>El hogar tiene una chimenea o una campana</t>
    </r>
  </si>
  <si>
    <r>
      <rPr>
        <sz val="5"/>
        <color rgb="FF212A34"/>
        <rFont val="Arial Narrow"/>
        <family val="2"/>
      </rPr>
      <t>0:2</t>
    </r>
  </si>
  <si>
    <r>
      <rPr>
        <sz val="5"/>
        <color rgb="FF212A34"/>
        <rFont val="Arial Narrow"/>
        <family val="2"/>
      </rPr>
      <t>Ni chimenea ni campana</t>
    </r>
  </si>
  <si>
    <r>
      <rPr>
        <sz val="5"/>
        <color rgb="FF212A34"/>
        <rFont val="Arial Narrow"/>
        <family val="2"/>
      </rPr>
      <t>Tubo de lámpara</t>
    </r>
  </si>
  <si>
    <r>
      <rPr>
        <sz val="5"/>
        <color rgb="FF212A34"/>
        <rFont val="Arial Narrow"/>
        <family val="2"/>
      </rPr>
      <t>capucha</t>
    </r>
  </si>
  <si>
    <r>
      <rPr>
        <sz val="5"/>
        <color rgb="FF212A34"/>
        <rFont val="Arial Narrow"/>
        <family val="2"/>
      </rPr>
      <t>HV241</t>
    </r>
  </si>
  <si>
    <r>
      <rPr>
        <sz val="5"/>
        <color rgb="FF212A34"/>
        <rFont val="Arial Narrow"/>
        <family val="2"/>
      </rPr>
      <t>Comida preparada en la casa, en edificio separado o al aire libre</t>
    </r>
  </si>
  <si>
    <r>
      <rPr>
        <sz val="5"/>
        <color rgb="FF212A34"/>
        <rFont val="Arial Narrow"/>
        <family val="2"/>
      </rPr>
      <t>En la casa</t>
    </r>
  </si>
  <si>
    <r>
      <rPr>
        <sz val="5"/>
        <color rgb="FF212A34"/>
        <rFont val="Arial Narrow"/>
        <family val="2"/>
      </rPr>
      <t>En un edificio separado</t>
    </r>
  </si>
  <si>
    <r>
      <rPr>
        <sz val="5"/>
        <color rgb="FF212A34"/>
        <rFont val="Arial Narrow"/>
        <family val="2"/>
      </rPr>
      <t>Al aire libre</t>
    </r>
  </si>
  <si>
    <r>
      <rPr>
        <sz val="5"/>
        <color rgb="FF212A34"/>
        <rFont val="Arial Narrow"/>
        <family val="2"/>
      </rPr>
      <t>HV242</t>
    </r>
  </si>
  <si>
    <r>
      <rPr>
        <sz val="5"/>
        <color rgb="FF212A34"/>
        <rFont val="Arial Narrow"/>
        <family val="2"/>
      </rPr>
      <t>¿Utilizan un cuarto especialmente para cocinar?</t>
    </r>
  </si>
  <si>
    <r>
      <rPr>
        <sz val="5"/>
        <color rgb="FF212A34"/>
        <rFont val="Arial Narrow"/>
        <family val="2"/>
      </rPr>
      <t>HV243A</t>
    </r>
  </si>
  <si>
    <r>
      <rPr>
        <sz val="5"/>
        <color rgb="FF212A34"/>
        <rFont val="Arial Narrow"/>
        <family val="2"/>
      </rPr>
      <t>¿Tiene un teléfono móvil (celular)?</t>
    </r>
  </si>
  <si>
    <r>
      <rPr>
        <sz val="5"/>
        <color rgb="FF212A34"/>
        <rFont val="Arial Narrow"/>
        <family val="2"/>
      </rPr>
      <t>HV243B</t>
    </r>
  </si>
  <si>
    <r>
      <rPr>
        <sz val="5"/>
        <color rgb="FF212A34"/>
        <rFont val="Arial Narrow"/>
        <family val="2"/>
      </rPr>
      <t>Tiene un reloj</t>
    </r>
  </si>
  <si>
    <r>
      <rPr>
        <sz val="5"/>
        <color rgb="FF212A34"/>
        <rFont val="Arial Narrow"/>
        <family val="2"/>
      </rPr>
      <t>HV243C</t>
    </r>
  </si>
  <si>
    <r>
      <rPr>
        <sz val="5"/>
        <color rgb="FF212A34"/>
        <rFont val="Arial Narrow"/>
        <family val="2"/>
      </rPr>
      <t>¿Tiene un carreta jalada por animales?</t>
    </r>
  </si>
  <si>
    <r>
      <rPr>
        <sz val="5"/>
        <color rgb="FF212A34"/>
        <rFont val="Arial Narrow"/>
        <family val="2"/>
      </rPr>
      <t>HV243D</t>
    </r>
  </si>
  <si>
    <r>
      <rPr>
        <sz val="5"/>
        <color rgb="FF212A34"/>
        <rFont val="Arial Narrow"/>
        <family val="2"/>
      </rPr>
      <t>¿Tiene un bote a motor?</t>
    </r>
  </si>
  <si>
    <r>
      <rPr>
        <sz val="5"/>
        <color rgb="FF212A34"/>
        <rFont val="Arial Narrow"/>
        <family val="2"/>
      </rPr>
      <t>HV244</t>
    </r>
  </si>
  <si>
    <r>
      <rPr>
        <sz val="5"/>
        <color rgb="FF212A34"/>
        <rFont val="Arial Narrow"/>
        <family val="2"/>
      </rPr>
      <t>¿Algún miembro del hogar es dueño de tierras agrícolas?</t>
    </r>
  </si>
  <si>
    <r>
      <rPr>
        <sz val="5"/>
        <color rgb="FF212A34"/>
        <rFont val="Arial Narrow"/>
        <family val="2"/>
      </rPr>
      <t>HV245</t>
    </r>
  </si>
  <si>
    <r>
      <rPr>
        <sz val="5"/>
        <color rgb="FF212A34"/>
        <rFont val="Arial Narrow"/>
        <family val="2"/>
      </rPr>
      <t>¿Cuántas hectáreas de tierras agrícolas le pertenecen?</t>
    </r>
  </si>
  <si>
    <r>
      <rPr>
        <sz val="5"/>
        <color rgb="FF212A34"/>
        <rFont val="Arial Narrow"/>
        <family val="2"/>
      </rPr>
      <t>0:96, 98</t>
    </r>
  </si>
  <si>
    <r>
      <rPr>
        <sz val="5"/>
        <color rgb="FF212A34"/>
        <rFont val="Arial Narrow"/>
        <family val="2"/>
      </rPr>
      <t>Más de 95</t>
    </r>
  </si>
  <si>
    <r>
      <rPr>
        <sz val="5"/>
        <color rgb="FF212A34"/>
        <rFont val="Arial Narrow"/>
        <family val="2"/>
      </rPr>
      <t>Superficie que no sea hectárea</t>
    </r>
  </si>
  <si>
    <r>
      <rPr>
        <sz val="5"/>
        <color rgb="FF212A34"/>
        <rFont val="Arial Narrow"/>
        <family val="2"/>
      </rPr>
      <t>HV246</t>
    </r>
  </si>
  <si>
    <r>
      <rPr>
        <sz val="5"/>
        <color rgb="FF212A34"/>
        <rFont val="Arial Narrow"/>
        <family val="2"/>
      </rPr>
      <t>¿Algún miembro del hogar es dueño de ganadería, rebaños o animales de granja?</t>
    </r>
  </si>
  <si>
    <r>
      <rPr>
        <sz val="5"/>
        <color rgb="FF212A34"/>
        <rFont val="Arial Narrow"/>
        <family val="2"/>
      </rPr>
      <t>HV246A</t>
    </r>
  </si>
  <si>
    <r>
      <rPr>
        <sz val="5"/>
        <color rgb="FF212A34"/>
        <rFont val="Arial Narrow"/>
        <family val="2"/>
      </rPr>
      <t>Cantidad de: ganado</t>
    </r>
  </si>
  <si>
    <r>
      <rPr>
        <sz val="5"/>
        <color rgb="FF212A34"/>
        <rFont val="Arial Narrow"/>
        <family val="2"/>
      </rPr>
      <t>0:95, 98</t>
    </r>
  </si>
  <si>
    <r>
      <rPr>
        <sz val="5"/>
        <color rgb="FF212A34"/>
        <rFont val="Arial Narrow"/>
        <family val="2"/>
      </rPr>
      <t>Ninguna</t>
    </r>
  </si>
  <si>
    <r>
      <rPr>
        <sz val="5"/>
        <color rgb="FF212A34"/>
        <rFont val="Arial Narrow"/>
        <family val="2"/>
      </rPr>
      <t>Desconocido</t>
    </r>
  </si>
  <si>
    <r>
      <rPr>
        <sz val="5"/>
        <color rgb="FF212A34"/>
        <rFont val="Arial Narrow"/>
        <family val="2"/>
      </rPr>
      <t>HV246B</t>
    </r>
  </si>
  <si>
    <r>
      <rPr>
        <sz val="5"/>
        <color rgb="FF212A34"/>
        <rFont val="Arial Narrow"/>
        <family val="2"/>
      </rPr>
      <t>Cantidad de: vacas, toros</t>
    </r>
  </si>
  <si>
    <r>
      <rPr>
        <sz val="5"/>
        <color rgb="FF212A34"/>
        <rFont val="Arial Narrow"/>
        <family val="2"/>
      </rPr>
      <t>HV246C</t>
    </r>
  </si>
  <si>
    <r>
      <rPr>
        <sz val="5"/>
        <color rgb="FF212A34"/>
        <rFont val="Arial Narrow"/>
        <family val="2"/>
      </rPr>
      <t>Cantidad de: caballos, burros, mulas</t>
    </r>
  </si>
  <si>
    <r>
      <rPr>
        <sz val="5"/>
        <color rgb="FF212A34"/>
        <rFont val="Arial Narrow"/>
        <family val="2"/>
      </rPr>
      <t>HV246D</t>
    </r>
  </si>
  <si>
    <r>
      <rPr>
        <sz val="5"/>
        <color rgb="FF212A34"/>
        <rFont val="Arial Narrow"/>
        <family val="2"/>
      </rPr>
      <t>Cantidad de: cabras</t>
    </r>
  </si>
  <si>
    <r>
      <rPr>
        <sz val="5"/>
        <color rgb="FF212A34"/>
        <rFont val="Arial Narrow"/>
        <family val="2"/>
      </rPr>
      <t>HV246E</t>
    </r>
  </si>
  <si>
    <r>
      <rPr>
        <sz val="5"/>
        <color rgb="FF212A34"/>
        <rFont val="Arial Narrow"/>
        <family val="2"/>
      </rPr>
      <t>Cantidad de: ovejas</t>
    </r>
  </si>
  <si>
    <r>
      <rPr>
        <sz val="5"/>
        <color rgb="FF212A34"/>
        <rFont val="Arial Narrow"/>
        <family val="2"/>
      </rPr>
      <t>HV246F</t>
    </r>
  </si>
  <si>
    <r>
      <rPr>
        <sz val="5"/>
        <color rgb="FF212A34"/>
        <rFont val="Arial Narrow"/>
        <family val="2"/>
      </rPr>
      <t>Cantidad de: pollos</t>
    </r>
  </si>
  <si>
    <r>
      <rPr>
        <sz val="5"/>
        <color rgb="FF212A34"/>
        <rFont val="Arial Narrow"/>
        <family val="2"/>
      </rPr>
      <t>HV246G</t>
    </r>
  </si>
  <si>
    <r>
      <rPr>
        <sz val="5"/>
        <color rgb="FF212A34"/>
        <rFont val="Arial Narrow"/>
        <family val="2"/>
      </rPr>
      <t>Cantidad de: aves de corral</t>
    </r>
  </si>
  <si>
    <r>
      <rPr>
        <sz val="5"/>
        <color rgb="FF212A34"/>
        <rFont val="Arial Narrow"/>
        <family val="2"/>
      </rPr>
      <t>HV246H</t>
    </r>
  </si>
  <si>
    <r>
      <rPr>
        <sz val="5"/>
        <color rgb="FF212A34"/>
        <rFont val="Arial Narrow"/>
        <family val="2"/>
      </rPr>
      <t>Cantidad de: cuyes/conejos</t>
    </r>
  </si>
  <si>
    <r>
      <rPr>
        <sz val="5"/>
        <color rgb="FF212A34"/>
        <rFont val="Arial Narrow"/>
        <family val="2"/>
      </rPr>
      <t>HV246I</t>
    </r>
  </si>
  <si>
    <r>
      <rPr>
        <sz val="5"/>
        <color rgb="FF212A34"/>
        <rFont val="Arial Narrow"/>
        <family val="2"/>
      </rPr>
      <t>Cantidad de: cerdos</t>
    </r>
  </si>
  <si>
    <r>
      <rPr>
        <sz val="5"/>
        <color rgb="FF212A34"/>
        <rFont val="Arial Narrow"/>
        <family val="2"/>
      </rPr>
      <t>HV246J</t>
    </r>
  </si>
  <si>
    <r>
      <rPr>
        <sz val="5"/>
        <color rgb="FF212A34"/>
        <rFont val="Arial Narrow"/>
        <family val="2"/>
      </rPr>
      <t>Cantidad de: otros</t>
    </r>
  </si>
  <si>
    <r>
      <rPr>
        <sz val="5"/>
        <color rgb="FF212A34"/>
        <rFont val="Arial Narrow"/>
        <family val="2"/>
      </rPr>
      <t>HV246K</t>
    </r>
  </si>
  <si>
    <r>
      <rPr>
        <sz val="5"/>
        <color rgb="FF212A34"/>
        <rFont val="Arial Narrow"/>
        <family val="2"/>
      </rPr>
      <t>CS propio</t>
    </r>
  </si>
  <si>
    <r>
      <rPr>
        <sz val="5"/>
        <color rgb="FF212A34"/>
        <rFont val="Arial Narrow"/>
        <family val="2"/>
      </rPr>
      <t>HV247</t>
    </r>
  </si>
  <si>
    <r>
      <rPr>
        <sz val="5"/>
        <color rgb="FF212A34"/>
        <rFont val="Arial Narrow"/>
        <family val="2"/>
      </rPr>
      <t>Posee una cuenta bancaria</t>
    </r>
  </si>
  <si>
    <r>
      <rPr>
        <sz val="5"/>
        <color rgb="FF212A34"/>
        <rFont val="Arial Narrow"/>
        <family val="2"/>
      </rPr>
      <t>HV248</t>
    </r>
  </si>
  <si>
    <r>
      <rPr>
        <sz val="5"/>
        <color rgb="FF212A34"/>
        <rFont val="Arial Narrow"/>
        <family val="2"/>
      </rPr>
      <t>Número de personas enfermas 18-59</t>
    </r>
  </si>
  <si>
    <r>
      <rPr>
        <sz val="5"/>
        <color rgb="FF212A34"/>
        <rFont val="Arial Narrow"/>
        <family val="2"/>
      </rPr>
      <t>HV249</t>
    </r>
  </si>
  <si>
    <r>
      <rPr>
        <sz val="5"/>
        <color rgb="FF212A34"/>
        <rFont val="Arial Narrow"/>
        <family val="2"/>
      </rPr>
      <t>Miembro de la HH fallecido los últimos 12 meses</t>
    </r>
  </si>
  <si>
    <r>
      <rPr>
        <sz val="5"/>
        <color rgb="FF212A34"/>
        <rFont val="Arial Narrow"/>
        <family val="2"/>
      </rPr>
      <t>0:1, 8</t>
    </r>
  </si>
  <si>
    <r>
      <rPr>
        <sz val="5"/>
        <color rgb="FF212A34"/>
        <rFont val="Arial Narrow"/>
        <family val="2"/>
      </rPr>
      <t>HV250</t>
    </r>
  </si>
  <si>
    <r>
      <rPr>
        <sz val="5"/>
        <color rgb="FF212A34"/>
        <rFont val="Arial Narrow"/>
        <family val="2"/>
      </rPr>
      <t>Número de miembros que murieron en los últimos 12 meses</t>
    </r>
  </si>
  <si>
    <r>
      <rPr>
        <sz val="5"/>
        <color rgb="FF212A34"/>
        <rFont val="Arial Narrow"/>
        <family val="2"/>
      </rPr>
      <t>HV251</t>
    </r>
  </si>
  <si>
    <r>
      <rPr>
        <sz val="5"/>
        <color rgb="FF212A34"/>
        <rFont val="Arial Narrow"/>
        <family val="2"/>
      </rPr>
      <t>Número de huérfanos y niños vulnerables</t>
    </r>
  </si>
  <si>
    <r>
      <rPr>
        <sz val="5"/>
        <color rgb="FF212A34"/>
        <rFont val="Arial Narrow"/>
        <family val="2"/>
      </rPr>
      <t>HML1</t>
    </r>
  </si>
  <si>
    <r>
      <rPr>
        <sz val="5"/>
        <color rgb="FF212A34"/>
        <rFont val="Arial Narrow"/>
        <family val="2"/>
      </rPr>
      <t>Número de mosquiteros</t>
    </r>
  </si>
  <si>
    <r>
      <rPr>
        <sz val="5"/>
        <color rgb="FF212A34"/>
        <rFont val="Arial Narrow"/>
        <family val="2"/>
      </rPr>
      <t>HML1A</t>
    </r>
  </si>
  <si>
    <r>
      <rPr>
        <sz val="5"/>
        <color rgb="FF212A34"/>
        <rFont val="Arial Narrow"/>
        <family val="2"/>
      </rPr>
      <t>Número de mosquiteros con información específica</t>
    </r>
  </si>
  <si>
    <r>
      <rPr>
        <sz val="5"/>
        <color rgb="FF212A34"/>
        <rFont val="Arial Narrow"/>
        <family val="2"/>
      </rPr>
      <t>HML2</t>
    </r>
  </si>
  <si>
    <r>
      <rPr>
        <sz val="5"/>
        <color rgb="FF212A34"/>
        <rFont val="Arial Narrow"/>
        <family val="2"/>
      </rPr>
      <t>Número de niños menores de edad en la noche anterior</t>
    </r>
  </si>
  <si>
    <r>
      <rPr>
        <sz val="5"/>
        <color rgb="FF212A34"/>
        <rFont val="Arial Narrow"/>
        <family val="2"/>
      </rPr>
      <t>SHVER</t>
    </r>
  </si>
  <si>
    <r>
      <rPr>
        <sz val="5"/>
        <color rgb="FF212A34"/>
        <rFont val="Arial Narrow"/>
        <family val="2"/>
      </rPr>
      <t>Versión del cuestionario</t>
    </r>
  </si>
  <si>
    <r>
      <rPr>
        <sz val="5"/>
        <color rgb="FF212A34"/>
        <rFont val="Arial Narrow"/>
        <family val="2"/>
      </rPr>
      <t>VALOR 0</t>
    </r>
  </si>
  <si>
    <r>
      <rPr>
        <sz val="5"/>
        <color rgb="FF212A34"/>
        <rFont val="Arial Narrow"/>
        <family val="2"/>
      </rPr>
      <t>SHREGION</t>
    </r>
  </si>
  <si>
    <r>
      <rPr>
        <sz val="5"/>
        <color rgb="FF212A34"/>
        <rFont val="Arial Narrow"/>
        <family val="2"/>
      </rPr>
      <t>Región natural</t>
    </r>
  </si>
  <si>
    <r>
      <rPr>
        <sz val="5"/>
        <color rgb="FF212A34"/>
        <rFont val="Arial Narrow"/>
        <family val="2"/>
      </rPr>
      <t>1:4</t>
    </r>
  </si>
  <si>
    <r>
      <rPr>
        <sz val="5"/>
        <color rgb="FF212A34"/>
        <rFont val="Arial Narrow"/>
        <family val="2"/>
      </rPr>
      <t>Lima metropolitana</t>
    </r>
  </si>
  <si>
    <r>
      <rPr>
        <sz val="5"/>
        <color rgb="FF212A34"/>
        <rFont val="Arial Narrow"/>
        <family val="2"/>
      </rPr>
      <t>Resto Costa</t>
    </r>
  </si>
  <si>
    <r>
      <rPr>
        <sz val="5"/>
        <color rgb="FF212A34"/>
        <rFont val="Arial Narrow"/>
        <family val="2"/>
      </rPr>
      <t>Sierra</t>
    </r>
  </si>
  <si>
    <r>
      <rPr>
        <sz val="5"/>
        <color rgb="FF212A34"/>
        <rFont val="Arial Narrow"/>
        <family val="2"/>
      </rPr>
      <t>Selva</t>
    </r>
  </si>
  <si>
    <r>
      <rPr>
        <sz val="5"/>
        <color rgb="FF212A34"/>
        <rFont val="Arial Narrow"/>
        <family val="2"/>
      </rPr>
      <t>SHSEMES</t>
    </r>
  </si>
  <si>
    <r>
      <rPr>
        <sz val="5"/>
        <color rgb="FF212A34"/>
        <rFont val="Arial Narrow"/>
        <family val="2"/>
      </rPr>
      <t>Semestre</t>
    </r>
  </si>
  <si>
    <r>
      <rPr>
        <sz val="5"/>
        <color rgb="FF212A34"/>
        <rFont val="Arial Narrow"/>
        <family val="2"/>
      </rPr>
      <t>SHPROVIN</t>
    </r>
  </si>
  <si>
    <r>
      <rPr>
        <sz val="5"/>
        <color rgb="FF212A34"/>
        <rFont val="Arial Narrow"/>
        <family val="2"/>
      </rPr>
      <t>Provincia</t>
    </r>
  </si>
  <si>
    <r>
      <rPr>
        <sz val="5"/>
        <color rgb="FF212A34"/>
        <rFont val="Arial Narrow"/>
        <family val="2"/>
      </rPr>
      <t>SHDISTRI</t>
    </r>
  </si>
  <si>
    <r>
      <rPr>
        <sz val="5"/>
        <color rgb="FF212A34"/>
        <rFont val="Arial Narrow"/>
        <family val="2"/>
      </rPr>
      <t>Distrito</t>
    </r>
  </si>
  <si>
    <r>
      <rPr>
        <sz val="5"/>
        <color rgb="FF212A34"/>
        <rFont val="Arial Narrow"/>
        <family val="2"/>
      </rPr>
      <t>SHTOTH</t>
    </r>
  </si>
  <si>
    <r>
      <rPr>
        <sz val="5"/>
        <color rgb="FF212A34"/>
        <rFont val="Arial Narrow"/>
        <family val="2"/>
      </rPr>
      <t>Total de hogares en la vivienda</t>
    </r>
  </si>
  <si>
    <r>
      <rPr>
        <sz val="5"/>
        <color rgb="FF212A34"/>
        <rFont val="Arial Narrow"/>
        <family val="2"/>
      </rPr>
      <t>SHEQUIPO</t>
    </r>
  </si>
  <si>
    <r>
      <rPr>
        <sz val="5"/>
        <color rgb="FF212A34"/>
        <rFont val="Arial Narrow"/>
        <family val="2"/>
      </rPr>
      <t>Equipo de trabajo de campo</t>
    </r>
  </si>
  <si>
    <r>
      <rPr>
        <sz val="5"/>
        <color rgb="FF212A34"/>
        <rFont val="Arial Narrow"/>
        <family val="2"/>
      </rPr>
      <t>SH42</t>
    </r>
  </si>
  <si>
    <r>
      <rPr>
        <sz val="5"/>
        <color rgb="FF212A34"/>
        <rFont val="Arial Narrow"/>
        <family val="2"/>
      </rPr>
      <t>El abastecimiento de agua para beber está disponible todo el día</t>
    </r>
  </si>
  <si>
    <r>
      <rPr>
        <sz val="5"/>
        <color rgb="FF212A34"/>
        <rFont val="Arial Narrow"/>
        <family val="2"/>
      </rPr>
      <t>SH43</t>
    </r>
  </si>
  <si>
    <r>
      <rPr>
        <sz val="5"/>
        <color rgb="FF212A34"/>
        <rFont val="Arial Narrow"/>
        <family val="2"/>
      </rPr>
      <t>Las últimas 2 semanas fueron interrumpidas por un día o más</t>
    </r>
  </si>
  <si>
    <r>
      <rPr>
        <sz val="5"/>
        <color rgb="FF212A34"/>
        <rFont val="Arial Narrow"/>
        <family val="2"/>
      </rPr>
      <t>SH48</t>
    </r>
  </si>
  <si>
    <r>
      <rPr>
        <sz val="5"/>
        <color rgb="FF212A34"/>
        <rFont val="Arial Narrow"/>
        <family val="2"/>
      </rPr>
      <t>¿Conserva en un envase o recipiente el agua para beber?</t>
    </r>
  </si>
  <si>
    <r>
      <rPr>
        <sz val="5"/>
        <color rgb="FF212A34"/>
        <rFont val="Arial Narrow"/>
        <family val="2"/>
      </rPr>
      <t>SH49</t>
    </r>
  </si>
  <si>
    <r>
      <rPr>
        <sz val="5"/>
        <color rgb="FF212A34"/>
        <rFont val="Arial Narrow"/>
        <family val="2"/>
      </rPr>
      <t>Tipo de envase o recipiente</t>
    </r>
  </si>
  <si>
    <r>
      <rPr>
        <sz val="5"/>
        <color rgb="FF212A34"/>
        <rFont val="Arial Narrow"/>
        <family val="2"/>
      </rPr>
      <t>1:4, 96</t>
    </r>
  </si>
  <si>
    <r>
      <rPr>
        <sz val="5"/>
        <color rgb="FF212A34"/>
        <rFont val="Arial Narrow"/>
        <family val="2"/>
      </rPr>
      <t>Olla, tetera</t>
    </r>
  </si>
  <si>
    <r>
      <rPr>
        <sz val="5"/>
        <color rgb="FF212A34"/>
        <rFont val="Arial Narrow"/>
        <family val="2"/>
      </rPr>
      <t>Balde</t>
    </r>
  </si>
  <si>
    <r>
      <rPr>
        <sz val="5"/>
        <color rgb="FF212A34"/>
        <rFont val="Arial Narrow"/>
        <family val="2"/>
      </rPr>
      <t>Jarra</t>
    </r>
  </si>
  <si>
    <r>
      <rPr>
        <sz val="5"/>
        <color rgb="FF212A34"/>
        <rFont val="Arial Narrow"/>
        <family val="2"/>
      </rPr>
      <t>Bidón</t>
    </r>
  </si>
  <si>
    <r>
      <rPr>
        <sz val="5"/>
        <color rgb="FF212A34"/>
        <rFont val="Arial Narrow"/>
        <family val="2"/>
      </rPr>
      <t>SH50</t>
    </r>
  </si>
  <si>
    <r>
      <rPr>
        <sz val="5"/>
        <color rgb="FF212A34"/>
        <rFont val="Arial Narrow"/>
        <family val="2"/>
      </rPr>
      <t>¿Lo usa con tapa?</t>
    </r>
  </si>
  <si>
    <r>
      <rPr>
        <sz val="5"/>
        <color rgb="FF212A34"/>
        <rFont val="Arial Narrow"/>
        <family val="2"/>
      </rPr>
      <t>SH51</t>
    </r>
  </si>
  <si>
    <r>
      <rPr>
        <sz val="5"/>
        <color rgb="FF212A34"/>
        <rFont val="Arial Narrow"/>
        <family val="2"/>
      </rPr>
      <t>Pago por el agua?</t>
    </r>
  </si>
  <si>
    <r>
      <rPr>
        <sz val="5"/>
        <color rgb="FF212A34"/>
        <rFont val="Arial Narrow"/>
        <family val="2"/>
      </rPr>
      <t>SH52</t>
    </r>
  </si>
  <si>
    <r>
      <rPr>
        <sz val="5"/>
        <color rgb="FF212A34"/>
        <rFont val="Arial Narrow"/>
        <family val="2"/>
      </rPr>
      <t>Institución de pago de agua</t>
    </r>
  </si>
  <si>
    <r>
      <rPr>
        <sz val="5"/>
        <color rgb="FF212A34"/>
        <rFont val="Arial Narrow"/>
        <family val="2"/>
      </rPr>
      <t>1:6</t>
    </r>
  </si>
  <si>
    <r>
      <rPr>
        <sz val="5"/>
        <color rgb="FF212A34"/>
        <rFont val="Arial Narrow"/>
        <family val="2"/>
      </rPr>
      <t>Agencia pública / empresa</t>
    </r>
  </si>
  <si>
    <r>
      <rPr>
        <sz val="5"/>
        <color rgb="FF212A34"/>
        <rFont val="Arial Narrow"/>
        <family val="2"/>
      </rPr>
      <t>Agencia privada / empresa</t>
    </r>
  </si>
  <si>
    <r>
      <rPr>
        <sz val="5"/>
        <color rgb="FF212A34"/>
        <rFont val="Arial Narrow"/>
        <family val="2"/>
      </rPr>
      <t>Otras provisiones privadas de agua</t>
    </r>
  </si>
  <si>
    <r>
      <rPr>
        <sz val="5"/>
        <color rgb="FF212A34"/>
        <rFont val="Arial Narrow"/>
        <family val="2"/>
      </rPr>
      <t>JASS</t>
    </r>
  </si>
  <si>
    <r>
      <rPr>
        <sz val="5"/>
        <color rgb="FF212A34"/>
        <rFont val="Arial Narrow"/>
        <family val="2"/>
      </rPr>
      <t>SH56</t>
    </r>
  </si>
  <si>
    <r>
      <rPr>
        <sz val="5"/>
        <color rgb="FF212A34"/>
        <rFont val="Arial Narrow"/>
        <family val="2"/>
      </rPr>
      <t>Con qué frecuencia se limpia el baño o la letrina?</t>
    </r>
  </si>
  <si>
    <r>
      <rPr>
        <sz val="5"/>
        <color rgb="FF212A34"/>
        <rFont val="Arial Narrow"/>
        <family val="2"/>
      </rPr>
      <t>Varias veces durante el</t>
    </r>
  </si>
  <si>
    <r>
      <rPr>
        <sz val="5"/>
        <color rgb="FF212A34"/>
        <rFont val="Arial Narrow"/>
        <family val="2"/>
      </rPr>
      <t>Diariamente</t>
    </r>
  </si>
  <si>
    <r>
      <rPr>
        <sz val="5"/>
        <color rgb="FF212A34"/>
        <rFont val="Arial Narrow"/>
        <family val="2"/>
      </rPr>
      <t>Semanal</t>
    </r>
  </si>
  <si>
    <r>
      <rPr>
        <sz val="5"/>
        <color rgb="FF212A34"/>
        <rFont val="Arial Narrow"/>
        <family val="2"/>
      </rPr>
      <t>8 días</t>
    </r>
  </si>
  <si>
    <r>
      <rPr>
        <sz val="5"/>
        <color rgb="FF212A34"/>
        <rFont val="Arial Narrow"/>
        <family val="2"/>
      </rPr>
      <t>Nunca</t>
    </r>
  </si>
  <si>
    <r>
      <rPr>
        <sz val="5"/>
        <color rgb="FF212A34"/>
        <rFont val="Arial Narrow"/>
        <family val="2"/>
      </rPr>
      <t>SH58</t>
    </r>
  </si>
  <si>
    <r>
      <rPr>
        <sz val="5"/>
        <color rgb="FF212A34"/>
        <rFont val="Arial Narrow"/>
        <family val="2"/>
      </rPr>
      <t>Dónde tira la basura?</t>
    </r>
  </si>
  <si>
    <r>
      <rPr>
        <sz val="5"/>
        <color rgb="FF212A34"/>
        <rFont val="Arial Narrow"/>
        <family val="2"/>
      </rPr>
      <t xml:space="preserve">11:15, 21:24, 31, 41:44, 51, 61, 71, 81, 96,
</t>
    </r>
    <r>
      <rPr>
        <sz val="5"/>
        <color rgb="FF212A34"/>
        <rFont val="Arial Narrow"/>
        <family val="2"/>
      </rPr>
      <t>98</t>
    </r>
  </si>
  <si>
    <r>
      <rPr>
        <sz val="5"/>
        <color rgb="FF212A34"/>
        <rFont val="Arial Narrow"/>
        <family val="2"/>
      </rPr>
      <t>Elegido en casa por el gobierno</t>
    </r>
  </si>
  <si>
    <r>
      <rPr>
        <sz val="5"/>
        <color rgb="FF212A34"/>
        <rFont val="Arial Narrow"/>
        <family val="2"/>
      </rPr>
      <t>Elegido en el hogar por municipio</t>
    </r>
  </si>
  <si>
    <r>
      <rPr>
        <sz val="5"/>
        <color rgb="FF212A34"/>
        <rFont val="Arial Narrow"/>
        <family val="2"/>
      </rPr>
      <t>Elegido en casa por la comunidad</t>
    </r>
  </si>
  <si>
    <r>
      <rPr>
        <sz val="5"/>
        <color rgb="FF212A34"/>
        <rFont val="Arial Narrow"/>
        <family val="2"/>
      </rPr>
      <t>Elegido en casa por la empresa privada</t>
    </r>
  </si>
  <si>
    <r>
      <rPr>
        <sz val="5"/>
        <color rgb="FF212A34"/>
        <rFont val="Arial Narrow"/>
        <family val="2"/>
      </rPr>
      <t>Elegido en casa por Otro</t>
    </r>
  </si>
  <si>
    <r>
      <rPr>
        <sz val="5"/>
        <color rgb="FF212A34"/>
        <rFont val="Arial Narrow"/>
        <family val="2"/>
      </rPr>
      <t>Tirar en contenedores del gobierno</t>
    </r>
  </si>
  <si>
    <r>
      <rPr>
        <sz val="5"/>
        <color rgb="FF212A34"/>
        <rFont val="Arial Narrow"/>
        <family val="2"/>
      </rPr>
      <t>Lanzar en el municipio containe</t>
    </r>
  </si>
  <si>
    <r>
      <rPr>
        <sz val="5"/>
        <color rgb="FF212A34"/>
        <rFont val="Arial Narrow"/>
        <family val="2"/>
      </rPr>
      <t>Tirar en contenedores comunitarios</t>
    </r>
  </si>
  <si>
    <r>
      <rPr>
        <sz val="5"/>
        <color rgb="FF212A34"/>
        <rFont val="Arial Narrow"/>
        <family val="2"/>
      </rPr>
      <t>Tirar en compañía privada</t>
    </r>
  </si>
  <si>
    <r>
      <rPr>
        <sz val="5"/>
        <color rgb="FF212A34"/>
        <rFont val="Arial Narrow"/>
        <family val="2"/>
      </rPr>
      <t>Lanzar en un espacio abierto</t>
    </r>
  </si>
  <si>
    <r>
      <rPr>
        <sz val="5"/>
        <color rgb="FF212A34"/>
        <rFont val="Arial Narrow"/>
        <family val="2"/>
      </rPr>
      <t>Tirar en un lugar lejano</t>
    </r>
  </si>
  <si>
    <r>
      <rPr>
        <sz val="5"/>
        <color rgb="FF212A34"/>
        <rFont val="Arial Narrow"/>
        <family val="2"/>
      </rPr>
      <t>Tirar en las calles</t>
    </r>
  </si>
  <si>
    <r>
      <rPr>
        <sz val="5"/>
        <color rgb="FF212A34"/>
        <rFont val="Arial Narrow"/>
        <family val="2"/>
      </rPr>
      <t>Tirar en yarda / parcela</t>
    </r>
  </si>
  <si>
    <r>
      <rPr>
        <sz val="5"/>
        <color rgb="FF212A34"/>
        <rFont val="Arial Narrow"/>
        <family val="2"/>
      </rPr>
      <t>Río</t>
    </r>
  </si>
  <si>
    <r>
      <rPr>
        <sz val="5"/>
        <color rgb="FF212A34"/>
        <rFont val="Arial Narrow"/>
        <family val="2"/>
      </rPr>
      <t>Quemar</t>
    </r>
  </si>
  <si>
    <r>
      <rPr>
        <sz val="5"/>
        <color rgb="FF212A34"/>
        <rFont val="Arial Narrow"/>
        <family val="2"/>
      </rPr>
      <t>Enterrar</t>
    </r>
  </si>
  <si>
    <r>
      <rPr>
        <sz val="5"/>
        <color rgb="FF212A34"/>
        <rFont val="Arial Narrow"/>
        <family val="2"/>
      </rPr>
      <t>Hacer abono</t>
    </r>
  </si>
  <si>
    <r>
      <rPr>
        <sz val="5"/>
        <color rgb="FF212A34"/>
        <rFont val="Arial Narrow"/>
        <family val="2"/>
      </rPr>
      <t>Uso para alimentar a los animales</t>
    </r>
  </si>
  <si>
    <r>
      <rPr>
        <sz val="5"/>
        <color rgb="FF212A34"/>
        <rFont val="Arial Narrow"/>
        <family val="2"/>
      </rPr>
      <t>SH59</t>
    </r>
  </si>
  <si>
    <r>
      <rPr>
        <sz val="5"/>
        <color rgb="FF212A34"/>
        <rFont val="Arial Narrow"/>
        <family val="2"/>
      </rPr>
      <t>Con qué frecuencia se recoge la basura?</t>
    </r>
  </si>
  <si>
    <r>
      <rPr>
        <sz val="5"/>
        <color rgb="FF212A34"/>
        <rFont val="Arial Narrow"/>
        <family val="2"/>
      </rPr>
      <t>Varias veces durante la semana</t>
    </r>
  </si>
  <si>
    <r>
      <rPr>
        <sz val="5"/>
        <color rgb="FF212A34"/>
        <rFont val="Arial Narrow"/>
        <family val="2"/>
      </rPr>
      <t>Cualquier otra semana</t>
    </r>
  </si>
  <si>
    <r>
      <rPr>
        <sz val="5"/>
        <color rgb="FF212A34"/>
        <rFont val="Arial Narrow"/>
        <family val="2"/>
      </rPr>
      <t>Una vez al mes</t>
    </r>
  </si>
  <si>
    <r>
      <rPr>
        <sz val="5"/>
        <color rgb="FF212A34"/>
        <rFont val="Arial Narrow"/>
        <family val="2"/>
      </rPr>
      <t>Tiempo irregular</t>
    </r>
  </si>
  <si>
    <r>
      <rPr>
        <sz val="5"/>
        <color rgb="FF212A34"/>
        <rFont val="Arial Narrow"/>
        <family val="2"/>
      </rPr>
      <t>SH60</t>
    </r>
  </si>
  <si>
    <r>
      <rPr>
        <sz val="5"/>
        <color rgb="FF212A34"/>
        <rFont val="Arial Narrow"/>
        <family val="2"/>
      </rPr>
      <t>Antes de desechar la basura donde se almacena?</t>
    </r>
  </si>
  <si>
    <r>
      <rPr>
        <sz val="5"/>
        <color rgb="FF212A34"/>
        <rFont val="Arial Narrow"/>
        <family val="2"/>
      </rPr>
      <t>Contenedor / contenedor de la cubierta</t>
    </r>
  </si>
  <si>
    <r>
      <rPr>
        <sz val="5"/>
        <color rgb="FF212A34"/>
        <rFont val="Arial Narrow"/>
        <family val="2"/>
      </rPr>
      <t>Descubrir receptivo / contener</t>
    </r>
  </si>
  <si>
    <r>
      <rPr>
        <sz val="5"/>
        <color rgb="FF212A34"/>
        <rFont val="Arial Narrow"/>
        <family val="2"/>
      </rPr>
      <t>Bolsas de plástico</t>
    </r>
  </si>
  <si>
    <r>
      <rPr>
        <sz val="5"/>
        <color rgb="FF212A34"/>
        <rFont val="Arial Narrow"/>
        <family val="2"/>
      </rPr>
      <t>Bolsas de papel</t>
    </r>
  </si>
  <si>
    <r>
      <rPr>
        <sz val="5"/>
        <color rgb="FF212A34"/>
        <rFont val="Arial Narrow"/>
        <family val="2"/>
      </rPr>
      <t>No tiene destinatario</t>
    </r>
  </si>
  <si>
    <r>
      <rPr>
        <sz val="5"/>
        <color rgb="FF212A34"/>
        <rFont val="Arial Narrow"/>
        <family val="2"/>
      </rPr>
      <t>SH61A</t>
    </r>
  </si>
  <si>
    <r>
      <rPr>
        <sz val="5"/>
        <color rgb="FF212A34"/>
        <rFont val="Arial Narrow"/>
        <family val="2"/>
      </rPr>
      <t>¿Tiene sofá?</t>
    </r>
  </si>
  <si>
    <r>
      <rPr>
        <sz val="5"/>
        <color rgb="FF212A34"/>
        <rFont val="Arial Narrow"/>
        <family val="2"/>
      </rPr>
      <t>SH61B</t>
    </r>
  </si>
  <si>
    <r>
      <rPr>
        <sz val="5"/>
        <color rgb="FF212A34"/>
        <rFont val="Arial Narrow"/>
        <family val="2"/>
      </rPr>
      <t>¿Tiene vitrina/aparador?</t>
    </r>
  </si>
  <si>
    <r>
      <rPr>
        <sz val="5"/>
        <color rgb="FF212A34"/>
        <rFont val="Arial Narrow"/>
        <family val="2"/>
      </rPr>
      <t>SH61C</t>
    </r>
  </si>
  <si>
    <r>
      <rPr>
        <sz val="5"/>
        <color rgb="FF212A34"/>
        <rFont val="Arial Narrow"/>
        <family val="2"/>
      </rPr>
      <t>¿Tiene repostero?</t>
    </r>
  </si>
  <si>
    <r>
      <rPr>
        <sz val="5"/>
        <color rgb="FF212A34"/>
        <rFont val="Arial Narrow"/>
        <family val="2"/>
      </rPr>
      <t>SH61D</t>
    </r>
  </si>
  <si>
    <r>
      <rPr>
        <sz val="5"/>
        <color rgb="FF212A34"/>
        <rFont val="Arial Narrow"/>
        <family val="2"/>
      </rPr>
      <t>¿Tiene cómoda/ropero?</t>
    </r>
  </si>
  <si>
    <r>
      <rPr>
        <sz val="5"/>
        <color rgb="FF212A34"/>
        <rFont val="Arial Narrow"/>
        <family val="2"/>
      </rPr>
      <t>SH61E</t>
    </r>
  </si>
  <si>
    <r>
      <rPr>
        <sz val="5"/>
        <color rgb="FF212A34"/>
        <rFont val="Arial Narrow"/>
        <family val="2"/>
      </rPr>
      <t>¿Tiene reloj de pared?</t>
    </r>
  </si>
  <si>
    <r>
      <rPr>
        <sz val="5"/>
        <color rgb="FF212A34"/>
        <rFont val="Arial Narrow"/>
        <family val="2"/>
      </rPr>
      <t>SH61J</t>
    </r>
  </si>
  <si>
    <r>
      <rPr>
        <sz val="5"/>
        <color rgb="FF212A34"/>
        <rFont val="Arial Narrow"/>
        <family val="2"/>
      </rPr>
      <t>¿Tiene televisión por cable?</t>
    </r>
  </si>
  <si>
    <r>
      <rPr>
        <sz val="5"/>
        <color rgb="FF212A34"/>
        <rFont val="Arial Narrow"/>
        <family val="2"/>
      </rPr>
      <t>SH61K</t>
    </r>
  </si>
  <si>
    <r>
      <rPr>
        <sz val="5"/>
        <color rgb="FF212A34"/>
        <rFont val="Arial Narrow"/>
        <family val="2"/>
      </rPr>
      <t>¿Tiene licuadora?</t>
    </r>
  </si>
  <si>
    <r>
      <rPr>
        <sz val="5"/>
        <color rgb="FF212A34"/>
        <rFont val="Arial Narrow"/>
        <family val="2"/>
      </rPr>
      <t>SH61L</t>
    </r>
  </si>
  <si>
    <r>
      <rPr>
        <sz val="5"/>
        <color rgb="FF212A34"/>
        <rFont val="Arial Narrow"/>
        <family val="2"/>
      </rPr>
      <t>¿Tiene cocina de gas?</t>
    </r>
  </si>
  <si>
    <r>
      <rPr>
        <sz val="5"/>
        <color rgb="FF212A34"/>
        <rFont val="Arial Narrow"/>
        <family val="2"/>
      </rPr>
      <t>SH61M</t>
    </r>
  </si>
  <si>
    <r>
      <rPr>
        <sz val="5"/>
        <color rgb="FF212A34"/>
        <rFont val="Arial Narrow"/>
        <family val="2"/>
      </rPr>
      <t>¿Tiene cocina de kerosene?</t>
    </r>
  </si>
  <si>
    <r>
      <rPr>
        <sz val="5"/>
        <color rgb="FF212A34"/>
        <rFont val="Arial Narrow"/>
        <family val="2"/>
      </rPr>
      <t>SH61N</t>
    </r>
  </si>
  <si>
    <r>
      <rPr>
        <sz val="5"/>
        <color rgb="FF212A34"/>
        <rFont val="Arial Narrow"/>
        <family val="2"/>
      </rPr>
      <t>¿Tiene microondas?</t>
    </r>
  </si>
  <si>
    <r>
      <rPr>
        <sz val="5"/>
        <color rgb="FF212A34"/>
        <rFont val="Arial Narrow"/>
        <family val="2"/>
      </rPr>
      <t>SH61O</t>
    </r>
  </si>
  <si>
    <r>
      <rPr>
        <sz val="5"/>
        <color rgb="FF212A34"/>
        <rFont val="Arial Narrow"/>
        <family val="2"/>
      </rPr>
      <t>¿Tiene lavadora?</t>
    </r>
  </si>
  <si>
    <r>
      <rPr>
        <sz val="5"/>
        <color rgb="FF212A34"/>
        <rFont val="Arial Narrow"/>
        <family val="2"/>
      </rPr>
      <t>SH61P</t>
    </r>
  </si>
  <si>
    <r>
      <rPr>
        <sz val="5"/>
        <color rgb="FF212A34"/>
        <rFont val="Arial Narrow"/>
        <family val="2"/>
      </rPr>
      <t>¿Tiene computadora?</t>
    </r>
  </si>
  <si>
    <r>
      <rPr>
        <sz val="5"/>
        <color rgb="FF212A34"/>
        <rFont val="Arial Narrow"/>
        <family val="2"/>
      </rPr>
      <t>SH61Q</t>
    </r>
  </si>
  <si>
    <r>
      <rPr>
        <sz val="5"/>
        <color rgb="FF212A34"/>
        <rFont val="Arial Narrow"/>
        <family val="2"/>
      </rPr>
      <t>¿Tiene acceso a Internet en casa?</t>
    </r>
  </si>
  <si>
    <r>
      <rPr>
        <sz val="5"/>
        <color rgb="FF212A34"/>
        <rFont val="Arial Narrow"/>
        <family val="2"/>
      </rPr>
      <t>SH61R</t>
    </r>
  </si>
  <si>
    <r>
      <rPr>
        <sz val="5"/>
        <color rgb="FF212A34"/>
        <rFont val="Arial Narrow"/>
        <family val="2"/>
      </rPr>
      <t>¿Tiene bomba de agua?</t>
    </r>
  </si>
  <si>
    <r>
      <rPr>
        <sz val="5"/>
        <color rgb="FF212A34"/>
        <rFont val="Arial Narrow"/>
        <family val="2"/>
      </rPr>
      <t>SH61S</t>
    </r>
  </si>
  <si>
    <r>
      <rPr>
        <sz val="5"/>
        <color rgb="FF212A34"/>
        <rFont val="Arial Narrow"/>
        <family val="2"/>
      </rPr>
      <t>¿Tiene generador de electricidad?</t>
    </r>
  </si>
  <si>
    <r>
      <rPr>
        <sz val="5"/>
        <color rgb="FF212A34"/>
        <rFont val="Arial Narrow"/>
        <family val="2"/>
      </rPr>
      <t>SH63</t>
    </r>
  </si>
  <si>
    <r>
      <rPr>
        <sz val="5"/>
        <color rgb="FF212A34"/>
        <rFont val="Arial Narrow"/>
        <family val="2"/>
      </rPr>
      <t>¿Utiliza otro tipo de combustible para cocinar?</t>
    </r>
  </si>
  <si>
    <r>
      <rPr>
        <sz val="5"/>
        <color rgb="FF212A34"/>
        <rFont val="Arial Narrow"/>
        <family val="2"/>
      </rPr>
      <t>SH64</t>
    </r>
  </si>
  <si>
    <r>
      <rPr>
        <sz val="5"/>
        <color rgb="FF212A34"/>
        <rFont val="Arial Narrow"/>
        <family val="2"/>
      </rPr>
      <t>Otro tipo de combustible utilizado para cocinar</t>
    </r>
  </si>
  <si>
    <r>
      <rPr>
        <sz val="5"/>
        <color rgb="FF212A34"/>
        <rFont val="Arial Narrow"/>
        <family val="2"/>
      </rPr>
      <t>1:11, 96</t>
    </r>
  </si>
  <si>
    <r>
      <rPr>
        <sz val="5"/>
        <color rgb="FF212A34"/>
        <rFont val="Arial Narrow"/>
        <family val="2"/>
      </rPr>
      <t>Caña arbustos secos</t>
    </r>
  </si>
  <si>
    <r>
      <rPr>
        <sz val="5"/>
        <color rgb="FF212A34"/>
        <rFont val="Arial Narrow"/>
        <family val="2"/>
      </rPr>
      <t>SH66</t>
    </r>
  </si>
  <si>
    <r>
      <rPr>
        <sz val="5"/>
        <color rgb="FF212A34"/>
        <rFont val="Arial Narrow"/>
        <family val="2"/>
      </rPr>
      <t>¿La cocina tiene una chimenea o un mecanismo para eliminar el humo?</t>
    </r>
  </si>
  <si>
    <r>
      <rPr>
        <sz val="5"/>
        <color rgb="FF212A34"/>
        <rFont val="Arial Narrow"/>
        <family val="2"/>
      </rPr>
      <t>SH69</t>
    </r>
  </si>
  <si>
    <r>
      <rPr>
        <sz val="5"/>
        <color rgb="FF212A34"/>
        <rFont val="Arial Narrow"/>
        <family val="2"/>
      </rPr>
      <t>El hogar compra combustible para cocinar?</t>
    </r>
  </si>
  <si>
    <r>
      <rPr>
        <sz val="5"/>
        <color rgb="FF212A34"/>
        <rFont val="Arial Narrow"/>
        <family val="2"/>
      </rPr>
      <t>SH70</t>
    </r>
  </si>
  <si>
    <r>
      <rPr>
        <sz val="5"/>
        <color rgb="FF212A34"/>
        <rFont val="Arial Narrow"/>
        <family val="2"/>
      </rPr>
      <t>¿Qué tipo de alumbrado utiliza el hogar?</t>
    </r>
  </si>
  <si>
    <r>
      <rPr>
        <sz val="5"/>
        <color rgb="FF212A34"/>
        <rFont val="Arial Narrow"/>
        <family val="2"/>
      </rPr>
      <t>1:6, 96</t>
    </r>
  </si>
  <si>
    <r>
      <rPr>
        <sz val="5"/>
        <color rgb="FF212A34"/>
        <rFont val="Arial Narrow"/>
        <family val="2"/>
      </rPr>
      <t>Velas</t>
    </r>
  </si>
  <si>
    <r>
      <rPr>
        <sz val="5"/>
        <color rgb="FF212A34"/>
        <rFont val="Arial Narrow"/>
        <family val="2"/>
      </rPr>
      <t>Batería</t>
    </r>
  </si>
  <si>
    <r>
      <rPr>
        <sz val="5"/>
        <color rgb="FF212A34"/>
        <rFont val="Arial Narrow"/>
        <family val="2"/>
      </rPr>
      <t>SH71</t>
    </r>
  </si>
  <si>
    <r>
      <rPr>
        <sz val="5"/>
        <color rgb="FF212A34"/>
        <rFont val="Arial Narrow"/>
        <family val="2"/>
      </rPr>
      <t>Número de habitaciones en el hogar</t>
    </r>
  </si>
  <si>
    <r>
      <rPr>
        <sz val="5"/>
        <color rgb="FF212A34"/>
        <rFont val="Arial Narrow"/>
        <family val="2"/>
      </rPr>
      <t>1:25</t>
    </r>
  </si>
  <si>
    <r>
      <rPr>
        <sz val="5"/>
        <color rgb="FF212A34"/>
        <rFont val="Arial Narrow"/>
        <family val="2"/>
      </rPr>
      <t>SH72</t>
    </r>
  </si>
  <si>
    <r>
      <rPr>
        <sz val="5"/>
        <color rgb="FF212A34"/>
        <rFont val="Arial Narrow"/>
        <family val="2"/>
      </rPr>
      <t>Número de habitaciones que usa para dormir</t>
    </r>
  </si>
  <si>
    <r>
      <rPr>
        <sz val="5"/>
        <color rgb="FF212A34"/>
        <rFont val="Arial Narrow"/>
        <family val="2"/>
      </rPr>
      <t>SXH73</t>
    </r>
  </si>
  <si>
    <r>
      <rPr>
        <sz val="5"/>
        <color rgb="FF212A34"/>
        <rFont val="Arial Narrow"/>
        <family val="2"/>
      </rPr>
      <t>Tiene una red (No 20011)</t>
    </r>
  </si>
  <si>
    <r>
      <rPr>
        <sz val="5"/>
        <color rgb="FF212A34"/>
        <rFont val="Arial Narrow"/>
        <family val="2"/>
      </rPr>
      <t>SH76A</t>
    </r>
  </si>
  <si>
    <r>
      <rPr>
        <sz val="5"/>
        <color rgb="FF212A34"/>
        <rFont val="Arial Narrow"/>
        <family val="2"/>
      </rPr>
      <t>La vivienda tiene ventanas</t>
    </r>
  </si>
  <si>
    <r>
      <rPr>
        <sz val="5"/>
        <color rgb="FF212A34"/>
        <rFont val="Arial Narrow"/>
        <family val="2"/>
      </rPr>
      <t>SH76B</t>
    </r>
  </si>
  <si>
    <r>
      <rPr>
        <sz val="5"/>
        <color rgb="FF212A34"/>
        <rFont val="Arial Narrow"/>
        <family val="2"/>
      </rPr>
      <t>Ventanas con cristal</t>
    </r>
  </si>
  <si>
    <r>
      <rPr>
        <sz val="5"/>
        <color rgb="FF212A34"/>
        <rFont val="Arial Narrow"/>
        <family val="2"/>
      </rPr>
      <t>SH76C</t>
    </r>
  </si>
  <si>
    <r>
      <rPr>
        <sz val="5"/>
        <color rgb="FF212A34"/>
        <rFont val="Arial Narrow"/>
        <family val="2"/>
      </rPr>
      <t>Ventanas de madera</t>
    </r>
  </si>
  <si>
    <r>
      <rPr>
        <sz val="5"/>
        <color rgb="FF212A34"/>
        <rFont val="Arial Narrow"/>
        <family val="2"/>
      </rPr>
      <t>SH76D</t>
    </r>
  </si>
  <si>
    <r>
      <rPr>
        <sz val="5"/>
        <color rgb="FF212A34"/>
        <rFont val="Arial Narrow"/>
        <family val="2"/>
      </rPr>
      <t>Ventanas con malla</t>
    </r>
  </si>
  <si>
    <r>
      <rPr>
        <sz val="5"/>
        <color rgb="FF212A34"/>
        <rFont val="Arial Narrow"/>
        <family val="2"/>
      </rPr>
      <t>SH76E</t>
    </r>
  </si>
  <si>
    <r>
      <rPr>
        <sz val="5"/>
        <color rgb="FF212A34"/>
        <rFont val="Arial Narrow"/>
        <family val="2"/>
      </rPr>
      <t>Ventanas con cortinas/persianas</t>
    </r>
  </si>
  <si>
    <r>
      <rPr>
        <sz val="5"/>
        <color rgb="FF212A34"/>
        <rFont val="Arial Narrow"/>
        <family val="2"/>
      </rPr>
      <t>SH77F</t>
    </r>
  </si>
  <si>
    <r>
      <rPr>
        <sz val="5"/>
        <color rgb="FF212A34"/>
        <rFont val="Arial Narrow"/>
        <family val="2"/>
      </rPr>
      <t>Otro tipo de transporte (caballos, peque-peque, etc.)</t>
    </r>
  </si>
  <si>
    <r>
      <rPr>
        <sz val="5"/>
        <color rgb="FF212A34"/>
        <rFont val="Arial Narrow"/>
        <family val="2"/>
      </rPr>
      <t>SH78</t>
    </r>
  </si>
  <si>
    <r>
      <rPr>
        <sz val="5"/>
        <color rgb="FF212A34"/>
        <rFont val="Arial Narrow"/>
        <family val="2"/>
      </rPr>
      <t>Algún miembro de su hogar es dueño de tierras agricolas</t>
    </r>
  </si>
  <si>
    <r>
      <rPr>
        <sz val="5.5"/>
        <color rgb="FF212A34"/>
        <rFont val="Arial Black"/>
        <family val="2"/>
      </rPr>
      <t>HV244</t>
    </r>
  </si>
  <si>
    <r>
      <rPr>
        <sz val="5"/>
        <color rgb="FF212A34"/>
        <rFont val="Arial Narrow"/>
        <family val="2"/>
      </rPr>
      <t>SH79</t>
    </r>
  </si>
  <si>
    <r>
      <rPr>
        <sz val="5"/>
        <color rgb="FF212A34"/>
        <rFont val="Arial Narrow"/>
        <family val="2"/>
      </rPr>
      <t>Cuantas hectareas (1 decimal)</t>
    </r>
  </si>
  <si>
    <r>
      <rPr>
        <sz val="5"/>
        <color rgb="FF212A34"/>
        <rFont val="Arial Narrow"/>
        <family val="2"/>
      </rPr>
      <t>0:5010, 9996, 9998</t>
    </r>
  </si>
  <si>
    <r>
      <rPr>
        <sz val="5"/>
        <color rgb="FF212A34"/>
        <rFont val="Arial Narrow"/>
        <family val="2"/>
      </rPr>
      <t>Menos de 0.1 hectáreas</t>
    </r>
  </si>
  <si>
    <r>
      <rPr>
        <sz val="5"/>
        <color rgb="FF212A34"/>
        <rFont val="Arial Narrow"/>
        <family val="2"/>
      </rPr>
      <t>501+</t>
    </r>
  </si>
  <si>
    <r>
      <rPr>
        <sz val="5"/>
        <color rgb="FF212A34"/>
        <rFont val="Arial Narrow"/>
        <family val="2"/>
      </rPr>
      <t>Área dada en otras unidades</t>
    </r>
  </si>
  <si>
    <r>
      <rPr>
        <sz val="5"/>
        <color rgb="FF212A34"/>
        <rFont val="Arial Narrow"/>
        <family val="2"/>
      </rPr>
      <t>SH224</t>
    </r>
  </si>
  <si>
    <r>
      <rPr>
        <sz val="5"/>
        <color rgb="FF212A34"/>
        <rFont val="Arial Narrow"/>
        <family val="2"/>
      </rPr>
      <t>Prueba de Yodo</t>
    </r>
  </si>
  <si>
    <r>
      <rPr>
        <sz val="5"/>
        <color rgb="FF212A34"/>
        <rFont val="Arial Narrow"/>
        <family val="2"/>
      </rPr>
      <t>1:5, 9</t>
    </r>
  </si>
  <si>
    <r>
      <rPr>
        <sz val="5"/>
        <color rgb="FF212A34"/>
        <rFont val="Arial Narrow"/>
        <family val="2"/>
      </rPr>
      <t>Sin coloracion (valor "0")</t>
    </r>
  </si>
  <si>
    <r>
      <rPr>
        <sz val="5"/>
        <color rgb="FF212A34"/>
        <rFont val="Arial Narrow"/>
        <family val="2"/>
      </rPr>
      <t>Coloracion tenue (valor "7")</t>
    </r>
  </si>
  <si>
    <r>
      <rPr>
        <sz val="5"/>
        <color rgb="FF212A34"/>
        <rFont val="Arial Narrow"/>
        <family val="2"/>
      </rPr>
      <t>Coloracion azul o morado (valor "15")</t>
    </r>
  </si>
  <si>
    <r>
      <rPr>
        <sz val="5"/>
        <color rgb="FF212A34"/>
        <rFont val="Arial Narrow"/>
        <family val="2"/>
      </rPr>
      <t>Coloracion morado oscuro (valor "30")</t>
    </r>
  </si>
  <si>
    <r>
      <rPr>
        <sz val="5"/>
        <color rgb="FF212A34"/>
        <rFont val="Arial Narrow"/>
        <family val="2"/>
      </rPr>
      <t>No hay sal en el hogar</t>
    </r>
  </si>
  <si>
    <r>
      <rPr>
        <sz val="5"/>
        <color rgb="FF212A34"/>
        <rFont val="Arial Narrow"/>
        <family val="2"/>
      </rPr>
      <t>No se pudo realizar la prueba</t>
    </r>
  </si>
  <si>
    <r>
      <rPr>
        <sz val="5"/>
        <color rgb="FF212A34"/>
        <rFont val="Arial Narrow"/>
        <family val="2"/>
      </rPr>
      <t>SH225U</t>
    </r>
  </si>
  <si>
    <r>
      <rPr>
        <sz val="5"/>
        <color rgb="FF212A34"/>
        <rFont val="Arial Narrow"/>
        <family val="2"/>
      </rPr>
      <t>Visualización de la bolsa de sal</t>
    </r>
  </si>
  <si>
    <r>
      <rPr>
        <sz val="5"/>
        <color rgb="FF212A34"/>
        <rFont val="Arial Narrow"/>
        <family val="2"/>
      </rPr>
      <t>Vista</t>
    </r>
  </si>
  <si>
    <r>
      <rPr>
        <sz val="5"/>
        <color rgb="FF212A34"/>
        <rFont val="Arial Narrow"/>
        <family val="2"/>
      </rPr>
      <t>No vista</t>
    </r>
  </si>
  <si>
    <r>
      <rPr>
        <sz val="5"/>
        <color rgb="FF212A34"/>
        <rFont val="Arial Narrow"/>
        <family val="2"/>
      </rPr>
      <t>SH225</t>
    </r>
  </si>
  <si>
    <r>
      <rPr>
        <sz val="5"/>
        <color rgb="FF212A34"/>
        <rFont val="Arial Narrow"/>
        <family val="2"/>
      </rPr>
      <t>Marca de sal usada por el hogar</t>
    </r>
  </si>
  <si>
    <r>
      <rPr>
        <sz val="5"/>
        <color rgb="FF212A34"/>
        <rFont val="Arial Narrow"/>
        <family val="2"/>
      </rPr>
      <t>1:36, 96, 98</t>
    </r>
  </si>
  <si>
    <r>
      <rPr>
        <sz val="5"/>
        <color rgb="FF212A34"/>
        <rFont val="Arial Narrow"/>
        <family val="2"/>
      </rPr>
      <t>Blanquita</t>
    </r>
  </si>
  <si>
    <r>
      <rPr>
        <sz val="5"/>
        <color rgb="FF212A34"/>
        <rFont val="Arial Narrow"/>
        <family val="2"/>
      </rPr>
      <t>Brisal</t>
    </r>
  </si>
  <si>
    <r>
      <rPr>
        <sz val="5"/>
        <color rgb="FF212A34"/>
        <rFont val="Arial Narrow"/>
        <family val="2"/>
      </rPr>
      <t>Chavelita</t>
    </r>
  </si>
  <si>
    <r>
      <rPr>
        <sz val="5"/>
        <color rgb="FF212A34"/>
        <rFont val="Arial Narrow"/>
        <family val="2"/>
      </rPr>
      <t>Chinita</t>
    </r>
  </si>
  <si>
    <r>
      <rPr>
        <sz val="5"/>
        <color rgb="FF212A34"/>
        <rFont val="Arial Narrow"/>
        <family val="2"/>
      </rPr>
      <t>Cholisal</t>
    </r>
  </si>
  <si>
    <r>
      <rPr>
        <sz val="5"/>
        <color rgb="FF212A34"/>
        <rFont val="Arial Narrow"/>
        <family val="2"/>
      </rPr>
      <t>Costeñita</t>
    </r>
  </si>
  <si>
    <r>
      <rPr>
        <sz val="5"/>
        <color rgb="FF212A34"/>
        <rFont val="Arial Narrow"/>
        <family val="2"/>
      </rPr>
      <t>ElChalandelNorte</t>
    </r>
  </si>
  <si>
    <r>
      <rPr>
        <sz val="5"/>
        <color rgb="FF212A34"/>
        <rFont val="Arial Narrow"/>
        <family val="2"/>
      </rPr>
      <t>Elita</t>
    </r>
  </si>
  <si>
    <r>
      <rPr>
        <sz val="5"/>
        <color rgb="FF212A34"/>
        <rFont val="Arial Narrow"/>
        <family val="2"/>
      </rPr>
      <t>Elitasal</t>
    </r>
  </si>
  <si>
    <r>
      <rPr>
        <sz val="5"/>
        <color rgb="FF212A34"/>
        <rFont val="Arial Narrow"/>
        <family val="2"/>
      </rPr>
      <t>Emsal</t>
    </r>
  </si>
  <si>
    <r>
      <rPr>
        <sz val="5"/>
        <color rgb="FF212A34"/>
        <rFont val="Arial Narrow"/>
        <family val="2"/>
      </rPr>
      <t>Esal</t>
    </r>
  </si>
  <si>
    <r>
      <rPr>
        <sz val="5"/>
        <color rgb="FF212A34"/>
        <rFont val="Arial Narrow"/>
        <family val="2"/>
      </rPr>
      <t>Extrasal</t>
    </r>
  </si>
  <si>
    <r>
      <rPr>
        <sz val="5"/>
        <color rgb="FF212A34"/>
        <rFont val="Arial Narrow"/>
        <family val="2"/>
      </rPr>
      <t>Finita</t>
    </r>
  </si>
  <si>
    <r>
      <rPr>
        <sz val="5"/>
        <color rgb="FF212A34"/>
        <rFont val="Arial Narrow"/>
        <family val="2"/>
      </rPr>
      <t>LaCocinera</t>
    </r>
  </si>
  <si>
    <r>
      <rPr>
        <sz val="5"/>
        <color rgb="FF212A34"/>
        <rFont val="Arial Narrow"/>
        <family val="2"/>
      </rPr>
      <t>Liberteña</t>
    </r>
  </si>
  <si>
    <r>
      <rPr>
        <sz val="5"/>
        <color rgb="FF212A34"/>
        <rFont val="Arial Narrow"/>
        <family val="2"/>
      </rPr>
      <t>Marina</t>
    </r>
  </si>
  <si>
    <r>
      <rPr>
        <sz val="5"/>
        <color rgb="FF212A34"/>
        <rFont val="Arial Narrow"/>
        <family val="2"/>
      </rPr>
      <t>Marisal</t>
    </r>
  </si>
  <si>
    <r>
      <rPr>
        <sz val="5"/>
        <color rgb="FF212A34"/>
        <rFont val="Arial Narrow"/>
        <family val="2"/>
      </rPr>
      <t>Marsal</t>
    </r>
  </si>
  <si>
    <r>
      <rPr>
        <sz val="5"/>
        <color rgb="FF212A34"/>
        <rFont val="Arial Narrow"/>
        <family val="2"/>
      </rPr>
      <t>Mipurita</t>
    </r>
  </si>
  <si>
    <r>
      <rPr>
        <sz val="5"/>
        <color rgb="FF212A34"/>
        <rFont val="Arial Narrow"/>
        <family val="2"/>
      </rPr>
      <t>Norsal</t>
    </r>
  </si>
  <si>
    <r>
      <rPr>
        <sz val="5"/>
        <color rgb="FF212A34"/>
        <rFont val="Arial Narrow"/>
        <family val="2"/>
      </rPr>
      <t>Norteño</t>
    </r>
  </si>
  <si>
    <r>
      <rPr>
        <sz val="5"/>
        <color rgb="FF212A34"/>
        <rFont val="Arial Narrow"/>
        <family val="2"/>
      </rPr>
      <t>Premium</t>
    </r>
  </si>
  <si>
    <r>
      <rPr>
        <sz val="5"/>
        <color rgb="FF212A34"/>
        <rFont val="Arial Narrow"/>
        <family val="2"/>
      </rPr>
      <t>Prodesmi</t>
    </r>
  </si>
  <si>
    <r>
      <rPr>
        <sz val="5"/>
        <color rgb="FF212A34"/>
        <rFont val="Arial Narrow"/>
        <family val="2"/>
      </rPr>
      <t>Purasal</t>
    </r>
  </si>
  <si>
    <r>
      <rPr>
        <sz val="5"/>
        <color rgb="FF212A34"/>
        <rFont val="Arial Narrow"/>
        <family val="2"/>
      </rPr>
      <t>Ricanorteñita</t>
    </r>
  </si>
  <si>
    <r>
      <rPr>
        <sz val="5"/>
        <color rgb="FF212A34"/>
        <rFont val="Arial Narrow"/>
        <family val="2"/>
      </rPr>
      <t>Sabrosita</t>
    </r>
  </si>
  <si>
    <r>
      <rPr>
        <sz val="5"/>
        <color rgb="FF212A34"/>
        <rFont val="Arial Narrow"/>
        <family val="2"/>
      </rPr>
      <t>SalerinNorteño</t>
    </r>
  </si>
  <si>
    <r>
      <rPr>
        <sz val="5"/>
        <color rgb="FF212A34"/>
        <rFont val="Arial Narrow"/>
        <family val="2"/>
      </rPr>
      <t>SaliSal</t>
    </r>
  </si>
  <si>
    <r>
      <rPr>
        <sz val="5"/>
        <color rgb="FF212A34"/>
        <rFont val="Arial Narrow"/>
        <family val="2"/>
      </rPr>
      <t>Salimar</t>
    </r>
  </si>
  <si>
    <r>
      <rPr>
        <sz val="5"/>
        <color rgb="FF212A34"/>
        <rFont val="Arial Narrow"/>
        <family val="2"/>
      </rPr>
      <t>Salina</t>
    </r>
  </si>
  <si>
    <r>
      <rPr>
        <sz val="5"/>
        <color rgb="FF212A34"/>
        <rFont val="Arial Narrow"/>
        <family val="2"/>
      </rPr>
      <t>Supersaladita</t>
    </r>
  </si>
  <si>
    <r>
      <rPr>
        <sz val="5"/>
        <color rgb="FF212A34"/>
        <rFont val="Arial Narrow"/>
        <family val="2"/>
      </rPr>
      <t>Suprema</t>
    </r>
  </si>
  <si>
    <r>
      <rPr>
        <sz val="5"/>
        <color rgb="FF212A34"/>
        <rFont val="Arial Narrow"/>
        <family val="2"/>
      </rPr>
      <t>Varsal</t>
    </r>
  </si>
  <si>
    <r>
      <rPr>
        <sz val="5"/>
        <color rgb="FF212A34"/>
        <rFont val="Arial Narrow"/>
        <family val="2"/>
      </rPr>
      <t>Viva</t>
    </r>
  </si>
  <si>
    <r>
      <rPr>
        <sz val="5"/>
        <color rgb="FF212A34"/>
        <rFont val="Arial Narrow"/>
        <family val="2"/>
      </rPr>
      <t>Otros</t>
    </r>
  </si>
  <si>
    <r>
      <rPr>
        <sz val="5"/>
        <color rgb="FF212A34"/>
        <rFont val="Arial Narrow"/>
        <family val="2"/>
      </rPr>
      <t>SH227</t>
    </r>
  </si>
  <si>
    <r>
      <rPr>
        <sz val="5"/>
        <color rgb="FF212A34"/>
        <rFont val="Arial Narrow"/>
        <family val="2"/>
      </rPr>
      <t>Prueba de cloro</t>
    </r>
  </si>
  <si>
    <r>
      <rPr>
        <sz val="5"/>
        <color rgb="FF212A34"/>
        <rFont val="Arial Narrow"/>
        <family val="2"/>
      </rPr>
      <t>Mayor o Igual a 0.5 mg/Lt.</t>
    </r>
  </si>
  <si>
    <r>
      <rPr>
        <sz val="5"/>
        <color rgb="FF212A34"/>
        <rFont val="Arial Narrow"/>
        <family val="2"/>
      </rPr>
      <t>De 0.1 mg/Lt. A menos de 0.5 mg/Lt.</t>
    </r>
  </si>
  <si>
    <r>
      <rPr>
        <sz val="5"/>
        <color rgb="FF212A34"/>
        <rFont val="Arial Narrow"/>
        <family val="2"/>
      </rPr>
      <t>0.0 mg/Lt.</t>
    </r>
  </si>
  <si>
    <r>
      <rPr>
        <sz val="5"/>
        <color rgb="FF212A34"/>
        <rFont val="Arial Narrow"/>
        <family val="2"/>
      </rPr>
      <t>La toman tal como viene del: Rio, Acequia, Pozo, e</t>
    </r>
  </si>
  <si>
    <r>
      <rPr>
        <sz val="5"/>
        <color rgb="FF212A34"/>
        <rFont val="Arial Narrow"/>
        <family val="2"/>
      </rPr>
      <t>Toman agua embotellada</t>
    </r>
  </si>
  <si>
    <r>
      <rPr>
        <sz val="5"/>
        <color rgb="FF212A34"/>
        <rFont val="Arial Narrow"/>
        <family val="2"/>
      </rPr>
      <t>No se pudo realizar la Prueba</t>
    </r>
  </si>
  <si>
    <r>
      <rPr>
        <sz val="5"/>
        <color rgb="FF212A34"/>
        <rFont val="Arial Narrow"/>
        <family val="2"/>
      </rPr>
      <t>QH227A</t>
    </r>
  </si>
  <si>
    <r>
      <rPr>
        <sz val="5"/>
        <color rgb="FF212A34"/>
        <rFont val="Arial Narrow"/>
        <family val="2"/>
      </rPr>
      <t>La muestra fue tomada por:</t>
    </r>
  </si>
  <si>
    <r>
      <rPr>
        <sz val="5"/>
        <color rgb="FF212A34"/>
        <rFont val="Arial Narrow"/>
        <family val="2"/>
      </rPr>
      <t>El funcionario de la encuesta</t>
    </r>
  </si>
  <si>
    <r>
      <rPr>
        <sz val="5"/>
        <color rgb="FF212A34"/>
        <rFont val="Arial Narrow"/>
        <family val="2"/>
      </rPr>
      <t>El informante</t>
    </r>
  </si>
  <si>
    <r>
      <rPr>
        <sz val="5"/>
        <color rgb="FF212A34"/>
        <rFont val="Arial Narrow"/>
        <family val="2"/>
      </rPr>
      <t>QH227B</t>
    </r>
  </si>
  <si>
    <r>
      <rPr>
        <sz val="5"/>
        <color rgb="FF212A34"/>
        <rFont val="Arial Narrow"/>
        <family val="2"/>
      </rPr>
      <t>La nuestra del agua se extrajo del:</t>
    </r>
  </si>
  <si>
    <r>
      <rPr>
        <sz val="5"/>
        <color rgb="FF212A34"/>
        <rFont val="Arial Narrow"/>
        <family val="2"/>
      </rPr>
      <t>1:7</t>
    </r>
  </si>
  <si>
    <r>
      <rPr>
        <sz val="5"/>
        <color rgb="FF212A34"/>
        <rFont val="Arial Narrow"/>
        <family val="2"/>
      </rPr>
      <t>Grifo o caño</t>
    </r>
  </si>
  <si>
    <r>
      <rPr>
        <sz val="5"/>
        <color rgb="FF212A34"/>
        <rFont val="Arial Narrow"/>
        <family val="2"/>
      </rPr>
      <t>Cilindro de metal</t>
    </r>
  </si>
  <si>
    <r>
      <rPr>
        <sz val="5"/>
        <color rgb="FF212A34"/>
        <rFont val="Arial Narrow"/>
        <family val="2"/>
      </rPr>
      <t>Balde o batea de plástico</t>
    </r>
  </si>
  <si>
    <r>
      <rPr>
        <sz val="5"/>
        <color rgb="FF212A34"/>
        <rFont val="Arial Narrow"/>
        <family val="2"/>
      </rPr>
      <t>Tanque (sin filtro)</t>
    </r>
  </si>
  <si>
    <r>
      <rPr>
        <sz val="5"/>
        <color rgb="FF212A34"/>
        <rFont val="Arial Narrow"/>
        <family val="2"/>
      </rPr>
      <t>Tanque (con filtro)</t>
    </r>
  </si>
  <si>
    <r>
      <rPr>
        <sz val="5"/>
        <color rgb="FF212A34"/>
        <rFont val="Arial Narrow"/>
        <family val="2"/>
      </rPr>
      <t>HV270</t>
    </r>
  </si>
  <si>
    <r>
      <rPr>
        <sz val="5"/>
        <color rgb="FF212A34"/>
        <rFont val="Arial Narrow"/>
        <family val="2"/>
      </rPr>
      <t>Índice de riqueza</t>
    </r>
  </si>
  <si>
    <r>
      <rPr>
        <sz val="5"/>
        <color rgb="FF212A34"/>
        <rFont val="Arial Narrow"/>
        <family val="2"/>
      </rPr>
      <t>Los más pobres</t>
    </r>
  </si>
  <si>
    <r>
      <rPr>
        <sz val="5"/>
        <color rgb="FF212A34"/>
        <rFont val="Arial Narrow"/>
        <family val="2"/>
      </rPr>
      <t>Pobre</t>
    </r>
  </si>
  <si>
    <r>
      <rPr>
        <sz val="5"/>
        <color rgb="FF212A34"/>
        <rFont val="Arial Narrow"/>
        <family val="2"/>
      </rPr>
      <t>Medio</t>
    </r>
  </si>
  <si>
    <r>
      <rPr>
        <sz val="5"/>
        <color rgb="FF212A34"/>
        <rFont val="Arial Narrow"/>
        <family val="2"/>
      </rPr>
      <t>Rico</t>
    </r>
  </si>
  <si>
    <r>
      <rPr>
        <sz val="5"/>
        <color rgb="FF212A34"/>
        <rFont val="Arial Narrow"/>
        <family val="2"/>
      </rPr>
      <t>Más rico</t>
    </r>
  </si>
  <si>
    <r>
      <rPr>
        <sz val="5"/>
        <color rgb="FF212A34"/>
        <rFont val="Arial Narrow"/>
        <family val="2"/>
      </rPr>
      <t>HV271</t>
    </r>
  </si>
  <si>
    <r>
      <rPr>
        <sz val="5"/>
        <color rgb="FF212A34"/>
        <rFont val="Arial Narrow"/>
        <family val="2"/>
      </rPr>
      <t>Factor de puntuación del índice de riqueza (5 decimales)</t>
    </r>
  </si>
  <si>
    <t>null</t>
  </si>
  <si>
    <t>Nº</t>
  </si>
  <si>
    <t>VARIABLE</t>
  </si>
  <si>
    <t>DESCRIPCIÓN DE LAS VARIABLES</t>
  </si>
  <si>
    <t>TIPO DE CARÁCTER</t>
  </si>
  <si>
    <t>LONGITUD</t>
  </si>
  <si>
    <t>RANGO DE VARIACIÓN</t>
  </si>
  <si>
    <t>VALORES</t>
  </si>
  <si>
    <t>DESCRIPCIÓN DE LAS ALTERNATIVAS</t>
  </si>
  <si>
    <t>ID1</t>
  </si>
  <si>
    <t>Año</t>
  </si>
  <si>
    <t>N</t>
  </si>
  <si>
    <t>HHID</t>
  </si>
  <si>
    <t>Identificacion Cuestionario del Hogar</t>
  </si>
  <si>
    <t>AN</t>
  </si>
  <si>
    <t>000100101:317599999</t>
  </si>
  <si>
    <t>HV201</t>
  </si>
  <si>
    <t>¿Cuál es la fuente principal de abastecimiento de agua para tomar o beber?</t>
  </si>
  <si>
    <t>11:13, 21:22, 41, 43, 51, 61, 71, 96</t>
  </si>
  <si>
    <t>Dentro de la vivienda</t>
  </si>
  <si>
    <t>Fuera de la vivienda, pero dentro del edificio</t>
  </si>
  <si>
    <t>Pilón/Grifo público</t>
  </si>
  <si>
    <t>Pozo en la vivineda/patio/lote</t>
  </si>
  <si>
    <t>Pozo público</t>
  </si>
  <si>
    <t>Manantial (puquio)</t>
  </si>
  <si>
    <t>Río/acequia/laguna</t>
  </si>
  <si>
    <t>Agua de lluvia</t>
  </si>
  <si>
    <t>Camión cisterna</t>
  </si>
  <si>
    <t>Agua embotellada</t>
  </si>
  <si>
    <t>Otro</t>
  </si>
  <si>
    <t>HV202</t>
  </si>
  <si>
    <t>¿Cuál es la fuente principal de abastecimiento de agua en su hogar?</t>
  </si>
  <si>
    <t>11:13, 21:22, 41, 43, 51, 61, 96</t>
  </si>
  <si>
    <t>HV204</t>
  </si>
  <si>
    <t>¿Cuánto tiempo se demora en ir, recoger agua y volver?</t>
  </si>
  <si>
    <t>0:300, 996, 998</t>
  </si>
  <si>
    <t>En las instalaciones</t>
  </si>
  <si>
    <t>No sabe</t>
  </si>
  <si>
    <t>HV205</t>
  </si>
  <si>
    <t>¿Qué tipo de servicio higiénico tiene su hogar?</t>
  </si>
  <si>
    <t>11:12, 21:24, 31, 32, 96</t>
  </si>
  <si>
    <t>Letrina mejorada ventilada</t>
  </si>
  <si>
    <t>Pozo séptico</t>
  </si>
  <si>
    <t>Latrina (pozo ciego o negro)</t>
  </si>
  <si>
    <t>Latrina mejorada colgada/flotante</t>
  </si>
  <si>
    <t>Río, acequia o canal</t>
  </si>
  <si>
    <t>Sin servicio (matorral/campo)</t>
  </si>
  <si>
    <t>HV206</t>
  </si>
  <si>
    <t>¿Tiene electricidad en su hogar?</t>
  </si>
  <si>
    <t>0:1</t>
  </si>
  <si>
    <t>No</t>
  </si>
  <si>
    <t>Si</t>
  </si>
  <si>
    <t>HV207</t>
  </si>
  <si>
    <t>Su hogar ¿tiene radio?</t>
  </si>
  <si>
    <t>HV208</t>
  </si>
  <si>
    <t>Su hogar ¿tiene televisor?</t>
  </si>
  <si>
    <t>HV209</t>
  </si>
  <si>
    <t>Su hogar ¿tiene refrigeradora /congeladora?</t>
  </si>
  <si>
    <t>HV210</t>
  </si>
  <si>
    <t>Algún miembro de su hogar ¿tiene bicleta/triciclo?</t>
  </si>
  <si>
    <t>HV211</t>
  </si>
  <si>
    <t>Algún miembro de su hogar ¿tiene motocileta/ motokar?</t>
  </si>
  <si>
    <t>HV212</t>
  </si>
  <si>
    <t>Algún miembro de su hogar ¿tiene carro o camión?</t>
  </si>
  <si>
    <t>HV213</t>
  </si>
  <si>
    <t>Material predominante del piso de la vivienda</t>
  </si>
  <si>
    <t>11, 21, 31:34, 96</t>
  </si>
  <si>
    <t>Tierra/arena</t>
  </si>
  <si>
    <t>Madera</t>
  </si>
  <si>
    <t>Parquet o madera pulida</t>
  </si>
  <si>
    <t>Láminas asfálticas, vinílicos o similares</t>
  </si>
  <si>
    <t>Losetas, terrazos o similares</t>
  </si>
  <si>
    <t>Cemento/ladrillo</t>
  </si>
  <si>
    <t>HV214</t>
  </si>
  <si>
    <t>Material predominante de las paredes exteriores de la vivienda</t>
  </si>
  <si>
    <t>Tablones/Madera</t>
  </si>
  <si>
    <t>Estera</t>
  </si>
  <si>
    <t>Caña/Bambu/Pona/Palma/Troncos/Tabique</t>
  </si>
  <si>
    <t>Adobe o tapia</t>
  </si>
  <si>
    <t>Quincha (caña con barro)</t>
  </si>
  <si>
    <t>Piedra con barro</t>
  </si>
  <si>
    <t>Cartón</t>
  </si>
  <si>
    <t>Ladrillo o bloques de cemento</t>
  </si>
  <si>
    <t>Piedra o sillar con cal o cemento</t>
  </si>
  <si>
    <t>Tripley</t>
  </si>
  <si>
    <t>Sin paredes</t>
  </si>
  <si>
    <t>HV215</t>
  </si>
  <si>
    <t>Material predominante del techo de la vivienda</t>
  </si>
  <si>
    <t>11:12, 21:22, 31:34, 41, 96</t>
  </si>
  <si>
    <t>Paja, hojas de palmera etc.</t>
  </si>
  <si>
    <t>Caña o estera en torta de barro</t>
  </si>
  <si>
    <t>Concreto armado</t>
  </si>
  <si>
    <t>Tejas</t>
  </si>
  <si>
    <t>Plancha de calamina, fibra de cemento o similares</t>
  </si>
  <si>
    <t>Sin techo</t>
  </si>
  <si>
    <t>HV216</t>
  </si>
  <si>
    <t>Número de habitaciones utilizadas para dormir</t>
  </si>
  <si>
    <t>0:15</t>
  </si>
  <si>
    <t>HV217</t>
  </si>
  <si>
    <t>Estructura de relaciones en el hogar (composición de los hogares)</t>
  </si>
  <si>
    <t>1:5</t>
  </si>
  <si>
    <t>Un adulto</t>
  </si>
  <si>
    <t>Dos adultos, diferente sexo</t>
  </si>
  <si>
    <t>Dos adultos, del mismo sexo</t>
  </si>
  <si>
    <t>Tres o más adultos con algún grado de
parentesco</t>
  </si>
  <si>
    <t>Adultos sin grado de parentesco</t>
  </si>
  <si>
    <t>HV218</t>
  </si>
  <si>
    <t>Número de orden del Jefe del hogar</t>
  </si>
  <si>
    <t>HV219</t>
  </si>
  <si>
    <t>Sexo del jefe de hogar</t>
  </si>
  <si>
    <t>1:2</t>
  </si>
  <si>
    <t>Masculino</t>
  </si>
  <si>
    <t>Femenino</t>
  </si>
  <si>
    <t>HV220</t>
  </si>
  <si>
    <t>Edad del jefe de hogar</t>
  </si>
  <si>
    <t>12:98</t>
  </si>
  <si>
    <t>HV221</t>
  </si>
  <si>
    <t>Su hogar ¿tiene teléfono?</t>
  </si>
  <si>
    <t>HV225</t>
  </si>
  <si>
    <t>¿El servicio higiénico es compartido con otros hogares?</t>
  </si>
  <si>
    <t>HV226</t>
  </si>
  <si>
    <t>¿Cuál es el combustible que utilizan más frecuentemente en su hogar para cocinar?</t>
  </si>
  <si>
    <t>1:11, 95, 96</t>
  </si>
  <si>
    <t>Electricidad</t>
  </si>
  <si>
    <t>GLP</t>
  </si>
  <si>
    <t>Gas natural</t>
  </si>
  <si>
    <t>Kerosene</t>
  </si>
  <si>
    <t>Carbón vegetal</t>
  </si>
  <si>
    <t>Carbón mineral</t>
  </si>
  <si>
    <t>Leña</t>
  </si>
  <si>
    <t>Caña/Arbustos secos</t>
  </si>
  <si>
    <t>Residuos agrícolas</t>
  </si>
  <si>
    <t>Bosta</t>
  </si>
  <si>
    <t>No cocina</t>
  </si>
  <si>
    <t>HV227</t>
  </si>
  <si>
    <t>Tiene un mosquitero para dormir</t>
  </si>
  <si>
    <t>HV228</t>
  </si>
  <si>
    <t>Los niños menores de 5 años durmieron bajo mosquiteros anoche</t>
  </si>
  <si>
    <t>HV234</t>
  </si>
  <si>
    <t>Prueba de yodo para sal</t>
  </si>
  <si>
    <t>0, 7, 15, 30, 994, 995</t>
  </si>
  <si>
    <t>0 PPM (sin yodo)</t>
  </si>
  <si>
    <t>7 PPM</t>
  </si>
  <si>
    <t>15 PPM</t>
  </si>
  <si>
    <t>30 PPM</t>
  </si>
  <si>
    <t>No se realizó la prueb</t>
  </si>
  <si>
    <t>No hay sal en el hoga</t>
  </si>
  <si>
    <t>HV235</t>
  </si>
  <si>
    <t>Ubicación de la fuente de agua</t>
  </si>
  <si>
    <t>HV236</t>
  </si>
  <si>
    <t>Persona que a recoger agua para su hogar</t>
  </si>
  <si>
    <t>1:4, 6</t>
  </si>
  <si>
    <t>Mujer adulta</t>
  </si>
  <si>
    <t>Hombre adulto</t>
  </si>
  <si>
    <t>Niño menor de 15 años</t>
  </si>
  <si>
    <t>Niños menores de 15 años</t>
  </si>
  <si>
    <t>HV237</t>
  </si>
  <si>
    <t>Hecho algo al agua para hacerla segura para beber</t>
  </si>
  <si>
    <t>HV237A</t>
  </si>
  <si>
    <t>El agua usualmente es tratada por: hervida</t>
  </si>
  <si>
    <t>HV237B</t>
  </si>
  <si>
    <t>El agua usualmente es tratada por: añadir lejía o cloro</t>
  </si>
  <si>
    <t>HV237C</t>
  </si>
  <si>
    <t>El agua usualmente es tratada por: filtro a través de un paño</t>
  </si>
  <si>
    <t>HV237D</t>
  </si>
  <si>
    <t>El agua usualmente es tratada por: uso de agua filtrada</t>
  </si>
  <si>
    <t>HV237E</t>
  </si>
  <si>
    <t>El agua usualmente es tratada por: desinfección solar</t>
  </si>
  <si>
    <t>HV237F</t>
  </si>
  <si>
    <t>El agua usualmente es tratada por: dejar reposar y asentarse</t>
  </si>
  <si>
    <t>HV237G</t>
  </si>
  <si>
    <t>El agua usualmente es tratada por: CS - agua embotellada</t>
  </si>
  <si>
    <t>HV237H</t>
  </si>
  <si>
    <t>HV237I</t>
  </si>
  <si>
    <t>HV237J</t>
  </si>
  <si>
    <t>HV237K</t>
  </si>
  <si>
    <t>HV237X</t>
  </si>
  <si>
    <t>HV237Z</t>
  </si>
  <si>
    <t>El agua usualmente es tratada por: no sabe</t>
  </si>
  <si>
    <t>HV238</t>
  </si>
  <si>
    <t>Número de hogares que comparten el baño</t>
  </si>
  <si>
    <t>10 o más hogares</t>
  </si>
  <si>
    <t>HV239</t>
  </si>
  <si>
    <t>Comida cocinada en estufa o fuego abierto</t>
  </si>
  <si>
    <t>1:3, 6</t>
  </si>
  <si>
    <t>Abran fuego</t>
  </si>
  <si>
    <t>Estufa abierta</t>
  </si>
  <si>
    <t>Estufa cerrada con chimenea</t>
  </si>
  <si>
    <t>HV240</t>
  </si>
  <si>
    <t>El hogar tiene una chimenea o una campana</t>
  </si>
  <si>
    <t>0:2</t>
  </si>
  <si>
    <t>Ni chimenea ni campana</t>
  </si>
  <si>
    <t>Tubo de lámpara</t>
  </si>
  <si>
    <t>capucha</t>
  </si>
  <si>
    <t>HV241</t>
  </si>
  <si>
    <t>Comida preparada en la casa, en edificio separado o al aire libre</t>
  </si>
  <si>
    <t>En la casa</t>
  </si>
  <si>
    <t>En un edificio separado</t>
  </si>
  <si>
    <t>Al aire libre</t>
  </si>
  <si>
    <t>HV242</t>
  </si>
  <si>
    <t>¿Utilizan un cuarto especialmente para cocinar?</t>
  </si>
  <si>
    <t>HV243A</t>
  </si>
  <si>
    <t>¿Tiene un teléfono móvil (celular)?</t>
  </si>
  <si>
    <t>HV243B</t>
  </si>
  <si>
    <t>Tiene un reloj</t>
  </si>
  <si>
    <t>HV243C</t>
  </si>
  <si>
    <t>¿Tiene un carreta jalada por animales?</t>
  </si>
  <si>
    <t>HV243D</t>
  </si>
  <si>
    <t>¿Tiene un bote a motor?</t>
  </si>
  <si>
    <t>HV244</t>
  </si>
  <si>
    <t>¿Algún miembro del hogar es dueño de tierras agrícolas?</t>
  </si>
  <si>
    <t>HV245</t>
  </si>
  <si>
    <t>¿Cuántas hectáreas de tierras agrícolas le pertenecen?</t>
  </si>
  <si>
    <t>0:96, 98</t>
  </si>
  <si>
    <t>Más de 95</t>
  </si>
  <si>
    <t>Superficie que no sea hectárea</t>
  </si>
  <si>
    <t>HV246</t>
  </si>
  <si>
    <t>¿Algún miembro del hogar es dueño de ganadería, rebaños o animales de granja?</t>
  </si>
  <si>
    <t>HV246A</t>
  </si>
  <si>
    <t>Cantidad de: ganado</t>
  </si>
  <si>
    <t>0:95, 98</t>
  </si>
  <si>
    <t>Ninguna</t>
  </si>
  <si>
    <t>Desconocido</t>
  </si>
  <si>
    <t>HV246B</t>
  </si>
  <si>
    <t>Cantidad de: vacas, toros</t>
  </si>
  <si>
    <t>HV246C</t>
  </si>
  <si>
    <t>Cantidad de: caballos, burros, mulas</t>
  </si>
  <si>
    <t>HV246D</t>
  </si>
  <si>
    <t>Cantidad de: cabras</t>
  </si>
  <si>
    <t>HV246E</t>
  </si>
  <si>
    <t>Cantidad de: ovejas</t>
  </si>
  <si>
    <t>HV246F</t>
  </si>
  <si>
    <t>Cantidad de: pollos</t>
  </si>
  <si>
    <t>HV246G</t>
  </si>
  <si>
    <t>Cantidad de: aves de corral</t>
  </si>
  <si>
    <t>HV246H</t>
  </si>
  <si>
    <t>Cantidad de: cuyes/conejos</t>
  </si>
  <si>
    <t>HV246I</t>
  </si>
  <si>
    <t>Cantidad de: cerdos</t>
  </si>
  <si>
    <t>HV246J</t>
  </si>
  <si>
    <t>Cantidad de: otros</t>
  </si>
  <si>
    <t>HV246K</t>
  </si>
  <si>
    <t>CS propio</t>
  </si>
  <si>
    <t>HV247</t>
  </si>
  <si>
    <t>Posee una cuenta bancaria</t>
  </si>
  <si>
    <t>HV248</t>
  </si>
  <si>
    <t>Número de personas enfermas 18-59</t>
  </si>
  <si>
    <t>HV249</t>
  </si>
  <si>
    <t>Miembro de la HH fallecido los últimos 12 meses</t>
  </si>
  <si>
    <t>0:1, 8</t>
  </si>
  <si>
    <t>HV250</t>
  </si>
  <si>
    <t>Número de miembros que murieron en los últimos 12 meses</t>
  </si>
  <si>
    <t>HV251</t>
  </si>
  <si>
    <t>Número de huérfanos y niños vulnerables</t>
  </si>
  <si>
    <t>HML1</t>
  </si>
  <si>
    <t>Número de mosquiteros</t>
  </si>
  <si>
    <t>HML1A</t>
  </si>
  <si>
    <t>Número de mosquiteros con información específica</t>
  </si>
  <si>
    <t>HML2</t>
  </si>
  <si>
    <t>Número de niños menores de edad en la noche anterior</t>
  </si>
  <si>
    <t>SHVER</t>
  </si>
  <si>
    <t>Versión del cuestionario</t>
  </si>
  <si>
    <t>SHREGION</t>
  </si>
  <si>
    <t>Región natural</t>
  </si>
  <si>
    <t>1:4</t>
  </si>
  <si>
    <t>Lima metropolitana</t>
  </si>
  <si>
    <t>Resto Costa</t>
  </si>
  <si>
    <t>Sierra</t>
  </si>
  <si>
    <t>Selva</t>
  </si>
  <si>
    <t>SHSEMES</t>
  </si>
  <si>
    <t>Semestre</t>
  </si>
  <si>
    <t>SHPROVIN</t>
  </si>
  <si>
    <t>Provincia</t>
  </si>
  <si>
    <t>SHDISTRI</t>
  </si>
  <si>
    <t>Distrito</t>
  </si>
  <si>
    <t>SHTOTH</t>
  </si>
  <si>
    <t>Total de hogares en la vivienda</t>
  </si>
  <si>
    <t>SHEQUIPO</t>
  </si>
  <si>
    <t>Equipo de trabajo de campo</t>
  </si>
  <si>
    <t>SH42</t>
  </si>
  <si>
    <t>El abastecimiento de agua para beber está disponible todo el día</t>
  </si>
  <si>
    <t>SH43</t>
  </si>
  <si>
    <t>Las últimas 2 semanas fueron interrumpidas por un día o más</t>
  </si>
  <si>
    <t>SH48</t>
  </si>
  <si>
    <t>¿Conserva en un envase o recipiente el agua para beber?</t>
  </si>
  <si>
    <t>SH49</t>
  </si>
  <si>
    <t>Tipo de envase o recipiente</t>
  </si>
  <si>
    <t>1:4, 96</t>
  </si>
  <si>
    <t>Olla, tetera</t>
  </si>
  <si>
    <t>Balde</t>
  </si>
  <si>
    <t>Jarra</t>
  </si>
  <si>
    <t>Bidón</t>
  </si>
  <si>
    <t>SH50</t>
  </si>
  <si>
    <t>¿Lo usa con tapa?</t>
  </si>
  <si>
    <t>SH51</t>
  </si>
  <si>
    <t>Pago por el agua?</t>
  </si>
  <si>
    <t>SH52</t>
  </si>
  <si>
    <t>Institución de pago de agua</t>
  </si>
  <si>
    <t>1:6</t>
  </si>
  <si>
    <t>Agencia pública / empresa</t>
  </si>
  <si>
    <t>Agencia privada / empresa</t>
  </si>
  <si>
    <t>Otras provisiones privadas de agua</t>
  </si>
  <si>
    <t>JASS</t>
  </si>
  <si>
    <t>SH56</t>
  </si>
  <si>
    <t>Con qué frecuencia se limpia el baño o la letrina?</t>
  </si>
  <si>
    <t>Varias veces durante el</t>
  </si>
  <si>
    <t>Diariamente</t>
  </si>
  <si>
    <t>Semanal</t>
  </si>
  <si>
    <t>8 días</t>
  </si>
  <si>
    <t>Nunca</t>
  </si>
  <si>
    <t>SH58</t>
  </si>
  <si>
    <t>Dónde tira la basura?</t>
  </si>
  <si>
    <t>11:15, 21:24, 31, 41:44, 51, 61, 71, 81, 96,
98</t>
  </si>
  <si>
    <t>Elegido en casa por el gobierno</t>
  </si>
  <si>
    <t>Elegido en el hogar por municipio</t>
  </si>
  <si>
    <t>Elegido en casa por la comunidad</t>
  </si>
  <si>
    <t>Elegido en casa por la empresa privada</t>
  </si>
  <si>
    <t>Elegido en casa por Otro</t>
  </si>
  <si>
    <t>Tirar en contenedores del gobierno</t>
  </si>
  <si>
    <t>Lanzar en el municipio containe</t>
  </si>
  <si>
    <t>Tirar en contenedores comunitarios</t>
  </si>
  <si>
    <t>Tirar en compañía privada</t>
  </si>
  <si>
    <t>Lanzar en un espacio abierto</t>
  </si>
  <si>
    <t>Tirar en un lugar lejano</t>
  </si>
  <si>
    <t>Tirar en las calles</t>
  </si>
  <si>
    <t>Tirar en yarda / parcela</t>
  </si>
  <si>
    <t>Río</t>
  </si>
  <si>
    <t>Quemar</t>
  </si>
  <si>
    <t>Enterrar</t>
  </si>
  <si>
    <t>Hacer abono</t>
  </si>
  <si>
    <t>Uso para alimentar a los animales</t>
  </si>
  <si>
    <t>SH59</t>
  </si>
  <si>
    <t>Con qué frecuencia se recoge la basura?</t>
  </si>
  <si>
    <t>Varias veces durante la semana</t>
  </si>
  <si>
    <t>Cualquier otra semana</t>
  </si>
  <si>
    <t>Una vez al mes</t>
  </si>
  <si>
    <t>Tiempo irregular</t>
  </si>
  <si>
    <t>SH60</t>
  </si>
  <si>
    <t>Antes de desechar la basura donde se almacena?</t>
  </si>
  <si>
    <t>Contenedor / contenedor de la cubierta</t>
  </si>
  <si>
    <t>Descubrir receptivo / contener</t>
  </si>
  <si>
    <t>Bolsas de plástico</t>
  </si>
  <si>
    <t>Bolsas de papel</t>
  </si>
  <si>
    <t>No tiene destinatario</t>
  </si>
  <si>
    <t>SH61A</t>
  </si>
  <si>
    <t>¿Tiene sofá?</t>
  </si>
  <si>
    <t>SH61B</t>
  </si>
  <si>
    <t>¿Tiene vitrina/aparador?</t>
  </si>
  <si>
    <t>SH61C</t>
  </si>
  <si>
    <t>¿Tiene repostero?</t>
  </si>
  <si>
    <t>SH61D</t>
  </si>
  <si>
    <t>¿Tiene cómoda/ropero?</t>
  </si>
  <si>
    <t>SH61E</t>
  </si>
  <si>
    <t>¿Tiene reloj de pared?</t>
  </si>
  <si>
    <t>SH61J</t>
  </si>
  <si>
    <t>¿Tiene televisión por cable?</t>
  </si>
  <si>
    <t>SH61K</t>
  </si>
  <si>
    <t>¿Tiene licuadora?</t>
  </si>
  <si>
    <t>SH61L</t>
  </si>
  <si>
    <t>¿Tiene cocina de gas?</t>
  </si>
  <si>
    <t>SH61M</t>
  </si>
  <si>
    <t>¿Tiene cocina de kerosene?</t>
  </si>
  <si>
    <t>SH61N</t>
  </si>
  <si>
    <t>¿Tiene microondas?</t>
  </si>
  <si>
    <t>SH61O</t>
  </si>
  <si>
    <t>¿Tiene lavadora?</t>
  </si>
  <si>
    <t>SH61P</t>
  </si>
  <si>
    <t>¿Tiene computadora?</t>
  </si>
  <si>
    <t>SH61Q</t>
  </si>
  <si>
    <t>¿Tiene acceso a Internet en casa?</t>
  </si>
  <si>
    <t>SH61R</t>
  </si>
  <si>
    <t>¿Tiene bomba de agua?</t>
  </si>
  <si>
    <t>SH61S</t>
  </si>
  <si>
    <t>¿Tiene generador de electricidad?</t>
  </si>
  <si>
    <t>SH63</t>
  </si>
  <si>
    <t>¿Utiliza otro tipo de combustible para cocinar?</t>
  </si>
  <si>
    <t>SH64</t>
  </si>
  <si>
    <t>Otro tipo de combustible utilizado para cocinar</t>
  </si>
  <si>
    <t>1:11, 96</t>
  </si>
  <si>
    <t>Caña arbustos secos</t>
  </si>
  <si>
    <t>SH66</t>
  </si>
  <si>
    <t>¿La cocina tiene una chimenea o un mecanismo para eliminar el humo?</t>
  </si>
  <si>
    <t>SH69</t>
  </si>
  <si>
    <t>El hogar compra combustible para cocinar?</t>
  </si>
  <si>
    <t>SH70</t>
  </si>
  <si>
    <t>¿Qué tipo de alumbrado utiliza el hogar?</t>
  </si>
  <si>
    <t>1:6, 96</t>
  </si>
  <si>
    <t>Velas</t>
  </si>
  <si>
    <t>Batería</t>
  </si>
  <si>
    <t>SH71</t>
  </si>
  <si>
    <t>Número de habitaciones en el hogar</t>
  </si>
  <si>
    <t>1:25</t>
  </si>
  <si>
    <t>SH72</t>
  </si>
  <si>
    <t>Número de habitaciones que usa para dormir</t>
  </si>
  <si>
    <t>SXH73</t>
  </si>
  <si>
    <t>Tiene una red (No 20011)</t>
  </si>
  <si>
    <t>SH76A</t>
  </si>
  <si>
    <t>La vivienda tiene ventanas</t>
  </si>
  <si>
    <t>SH76B</t>
  </si>
  <si>
    <t>Ventanas con cristal</t>
  </si>
  <si>
    <t>SH76C</t>
  </si>
  <si>
    <t>Ventanas de madera</t>
  </si>
  <si>
    <t>SH76D</t>
  </si>
  <si>
    <t>Ventanas con malla</t>
  </si>
  <si>
    <t>SH76E</t>
  </si>
  <si>
    <t>Ventanas con cortinas/persianas</t>
  </si>
  <si>
    <t>SH77F</t>
  </si>
  <si>
    <t>Otro tipo de transporte (caballos, peque-peque, etc.)</t>
  </si>
  <si>
    <t>SH78</t>
  </si>
  <si>
    <t>Algún miembro de su hogar es dueño de tierras agricolas</t>
  </si>
  <si>
    <t>SH79</t>
  </si>
  <si>
    <t>Cuantas hectareas (1 decimal)</t>
  </si>
  <si>
    <t>0:5010, 9996, 9998</t>
  </si>
  <si>
    <t>Menos de 0.1 hectáreas</t>
  </si>
  <si>
    <t>501+</t>
  </si>
  <si>
    <t>Área dada en otras unidades</t>
  </si>
  <si>
    <t>SH224</t>
  </si>
  <si>
    <t>Prueba de Yodo</t>
  </si>
  <si>
    <t>1:5, 9</t>
  </si>
  <si>
    <t>Sin coloracion (valor "0")</t>
  </si>
  <si>
    <t>Coloracion tenue (valor "7")</t>
  </si>
  <si>
    <t>Coloracion azul o morado (valor "15")</t>
  </si>
  <si>
    <t>Coloracion morado oscuro (valor "30")</t>
  </si>
  <si>
    <t>No hay sal en el hogar</t>
  </si>
  <si>
    <t>No se pudo realizar la prueba</t>
  </si>
  <si>
    <t>SH225U</t>
  </si>
  <si>
    <t>Visualización de la bolsa de sal</t>
  </si>
  <si>
    <t>Vista</t>
  </si>
  <si>
    <t>No vista</t>
  </si>
  <si>
    <t>SH225</t>
  </si>
  <si>
    <t>Marca de sal usada por el hogar</t>
  </si>
  <si>
    <t>1:36, 96, 98</t>
  </si>
  <si>
    <t>Blanquita</t>
  </si>
  <si>
    <t>Brisal</t>
  </si>
  <si>
    <t>Chavelita</t>
  </si>
  <si>
    <t>Chinita</t>
  </si>
  <si>
    <t>Cholisal</t>
  </si>
  <si>
    <t>Costeñita</t>
  </si>
  <si>
    <t>ElChalandelNorte</t>
  </si>
  <si>
    <t>Elita</t>
  </si>
  <si>
    <t>Elitasal</t>
  </si>
  <si>
    <t>Emsal</t>
  </si>
  <si>
    <t>Esal</t>
  </si>
  <si>
    <t>Extrasal</t>
  </si>
  <si>
    <t>Finita</t>
  </si>
  <si>
    <t>LaCocinera</t>
  </si>
  <si>
    <t>Liberteña</t>
  </si>
  <si>
    <t>Marina</t>
  </si>
  <si>
    <t>Marisal</t>
  </si>
  <si>
    <t>Marsal</t>
  </si>
  <si>
    <t>Mipurita</t>
  </si>
  <si>
    <t>Norsal</t>
  </si>
  <si>
    <t>Norteño</t>
  </si>
  <si>
    <t>Premium</t>
  </si>
  <si>
    <t>Prodesmi</t>
  </si>
  <si>
    <t>Purasal</t>
  </si>
  <si>
    <t>Ricanorteñita</t>
  </si>
  <si>
    <t>Sabrosita</t>
  </si>
  <si>
    <t>SalerinNorteño</t>
  </si>
  <si>
    <t>SaliSal</t>
  </si>
  <si>
    <t>Salimar</t>
  </si>
  <si>
    <t>Salina</t>
  </si>
  <si>
    <t>Supersaladita</t>
  </si>
  <si>
    <t>Suprema</t>
  </si>
  <si>
    <t>Varsal</t>
  </si>
  <si>
    <t>Viva</t>
  </si>
  <si>
    <t>Otros</t>
  </si>
  <si>
    <t>SH227</t>
  </si>
  <si>
    <t>Prueba de cloro</t>
  </si>
  <si>
    <t>Mayor o Igual a 0.5 mg/Lt.</t>
  </si>
  <si>
    <t>De 0.1 mg/Lt. A menos de 0.5 mg/Lt.</t>
  </si>
  <si>
    <t>0.0 mg/Lt.</t>
  </si>
  <si>
    <t>La toman tal como viene del: Rio, Acequia, Pozo, e</t>
  </si>
  <si>
    <t>Toman agua embotellada</t>
  </si>
  <si>
    <t>No se pudo realizar la Prueba</t>
  </si>
  <si>
    <t>QH227A</t>
  </si>
  <si>
    <t>La muestra fue tomada por:</t>
  </si>
  <si>
    <t>El funcionario de la encuesta</t>
  </si>
  <si>
    <t>El informante</t>
  </si>
  <si>
    <t>QH227B</t>
  </si>
  <si>
    <t>La nuestra del agua se extrajo del:</t>
  </si>
  <si>
    <t>1:7</t>
  </si>
  <si>
    <t>Grifo o caño</t>
  </si>
  <si>
    <t>Cilindro de metal</t>
  </si>
  <si>
    <t>Balde o batea de plástico</t>
  </si>
  <si>
    <t>Tanque (sin filtro)</t>
  </si>
  <si>
    <t>Tanque (con filtro)</t>
  </si>
  <si>
    <t>HV270</t>
  </si>
  <si>
    <t>Índice de riqueza</t>
  </si>
  <si>
    <t>Los más pobres</t>
  </si>
  <si>
    <t>Pobre</t>
  </si>
  <si>
    <t>Medio</t>
  </si>
  <si>
    <t>Rico</t>
  </si>
  <si>
    <t>Más rico</t>
  </si>
  <si>
    <t>HV271</t>
  </si>
  <si>
    <t>Factor de puntuación del índice de riqueza (5 decimales)</t>
  </si>
  <si>
    <t>El agua usualmente es tratada por: CSH</t>
  </si>
  <si>
    <t>El agua usualmente es tratada por: CSI</t>
  </si>
  <si>
    <t>El agua usualmente es tratada por: CSJ</t>
  </si>
  <si>
    <t>El agua usualmente es tratada por: CSK</t>
  </si>
  <si>
    <t>El agua usualmente es tratada por: otrosX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</si>
</sst>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5"/>
      <name val="Arial Narrow"/>
      <family val="2"/>
    </font>
    <font>
      <sz val="5"/>
      <color rgb="FF212A34"/>
      <name val="Arial Narrow"/>
      <family val="2"/>
    </font>
    <font>
      <sz val="5"/>
      <name val="Arial Narrow"/>
      <family val="2"/>
    </font>
    <font>
      <sz val="5.5"/>
      <name val="Arial Black"/>
      <family val="2"/>
    </font>
    <font>
      <b/>
      <sz val="5"/>
      <color rgb="FFFFFFFF"/>
      <name val="Arial Narrow"/>
      <family val="2"/>
    </font>
    <font>
      <sz val="5.5"/>
      <color rgb="FF212A34"/>
      <name val="Arial Black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12A3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 style="thin">
        <color rgb="FF000000"/>
      </right>
      <top style="thin">
        <color rgb="FFA5A5A5"/>
      </top>
      <bottom/>
      <diagonal/>
    </border>
    <border>
      <left style="thin">
        <color rgb="FF000000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</borders>
  <cellStyleXfs count="1">
    <xf numFmtId="0" fontId="0" fillId="0" borderId="0"/>
  </cellStyleXfs>
  <cellXfs count="101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left" vertical="top" wrapText="1" inden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0" fontId="0" fillId="0" borderId="3" xfId="0" applyFill="1" applyBorder="1" applyAlignment="1">
      <alignment horizontal="left" wrapText="1"/>
    </xf>
    <xf numFmtId="1" fontId="2" fillId="0" borderId="4" xfId="0" applyNumberFormat="1" applyFont="1" applyFill="1" applyBorder="1" applyAlignment="1">
      <alignment horizontal="center" vertical="top" shrinkToFit="1"/>
    </xf>
    <xf numFmtId="0" fontId="3" fillId="0" borderId="5" xfId="0" applyFont="1" applyFill="1" applyBorder="1" applyAlignment="1">
      <alignment horizontal="left" vertical="top" wrapText="1" inden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1" fontId="2" fillId="0" borderId="5" xfId="0" applyNumberFormat="1" applyFont="1" applyFill="1" applyBorder="1" applyAlignment="1">
      <alignment horizontal="center" vertical="top" shrinkToFit="1"/>
    </xf>
    <xf numFmtId="0" fontId="0" fillId="0" borderId="5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0" fillId="0" borderId="5" xfId="0" applyFill="1" applyBorder="1" applyAlignment="1">
      <alignment horizontal="left" vertical="top" wrapText="1"/>
    </xf>
    <xf numFmtId="1" fontId="2" fillId="0" borderId="5" xfId="0" applyNumberFormat="1" applyFont="1" applyFill="1" applyBorder="1" applyAlignment="1">
      <alignment horizontal="left" vertical="top" indent="1" shrinkToFit="1"/>
    </xf>
    <xf numFmtId="0" fontId="3" fillId="0" borderId="6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right" vertical="top" shrinkToFit="1"/>
    </xf>
    <xf numFmtId="1" fontId="2" fillId="0" borderId="19" xfId="0" applyNumberFormat="1" applyFont="1" applyFill="1" applyBorder="1" applyAlignment="1">
      <alignment horizontal="center" vertical="top" shrinkToFit="1"/>
    </xf>
    <xf numFmtId="0" fontId="3" fillId="0" borderId="20" xfId="0" applyFont="1" applyFill="1" applyBorder="1" applyAlignment="1">
      <alignment horizontal="left" vertical="top" wrapText="1" indent="1"/>
    </xf>
    <xf numFmtId="0" fontId="3" fillId="0" borderId="20" xfId="0" applyFont="1" applyFill="1" applyBorder="1" applyAlignment="1">
      <alignment horizontal="left" vertical="top" wrapText="1"/>
    </xf>
    <xf numFmtId="0" fontId="3" fillId="0" borderId="20" xfId="0" applyFont="1" applyFill="1" applyBorder="1" applyAlignment="1">
      <alignment horizontal="center" vertical="top" wrapText="1"/>
    </xf>
    <xf numFmtId="1" fontId="2" fillId="0" borderId="20" xfId="0" applyNumberFormat="1" applyFont="1" applyFill="1" applyBorder="1" applyAlignment="1">
      <alignment horizontal="center" vertical="top" shrinkToFit="1"/>
    </xf>
    <xf numFmtId="0" fontId="0" fillId="0" borderId="20" xfId="0" applyFill="1" applyBorder="1" applyAlignment="1">
      <alignment horizontal="left" wrapText="1"/>
    </xf>
    <xf numFmtId="0" fontId="0" fillId="0" borderId="21" xfId="0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1" fontId="2" fillId="0" borderId="7" xfId="0" applyNumberFormat="1" applyFont="1" applyFill="1" applyBorder="1" applyAlignment="1">
      <alignment horizontal="center" vertical="center" shrinkToFi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center" wrapText="1" indent="1"/>
    </xf>
    <xf numFmtId="0" fontId="3" fillId="0" borderId="11" xfId="0" applyFont="1" applyFill="1" applyBorder="1" applyAlignment="1">
      <alignment horizontal="left" vertical="center" wrapText="1" indent="1"/>
    </xf>
    <xf numFmtId="0" fontId="3" fillId="0" borderId="12" xfId="0" applyFont="1" applyFill="1" applyBorder="1" applyAlignment="1">
      <alignment horizontal="left" vertical="center" wrapText="1" inden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shrinkToFit="1"/>
    </xf>
    <xf numFmtId="1" fontId="2" fillId="0" borderId="11" xfId="0" applyNumberFormat="1" applyFont="1" applyFill="1" applyBorder="1" applyAlignment="1">
      <alignment horizontal="center" vertical="center" shrinkToFit="1"/>
    </xf>
    <xf numFmtId="1" fontId="2" fillId="0" borderId="12" xfId="0" applyNumberFormat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1" fontId="2" fillId="0" borderId="7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wrapText="1" indent="1"/>
    </xf>
    <xf numFmtId="0" fontId="3" fillId="0" borderId="12" xfId="0" applyFont="1" applyFill="1" applyBorder="1" applyAlignment="1">
      <alignment horizontal="left" vertical="top" wrapText="1" indent="1"/>
    </xf>
    <xf numFmtId="0" fontId="3" fillId="0" borderId="10" xfId="0" applyFont="1" applyFill="1" applyBorder="1" applyAlignment="1">
      <alignment horizontal="center" vertical="top" wrapText="1"/>
    </xf>
    <xf numFmtId="0" fontId="3" fillId="0" borderId="12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12" xfId="0" applyNumberFormat="1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center" wrapText="1"/>
    </xf>
    <xf numFmtId="0" fontId="3" fillId="0" borderId="11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 wrapText="1"/>
    </xf>
    <xf numFmtId="1" fontId="2" fillId="0" borderId="7" xfId="0" applyNumberFormat="1" applyFont="1" applyFill="1" applyBorder="1" applyAlignment="1">
      <alignment horizontal="center" shrinkToFit="1"/>
    </xf>
    <xf numFmtId="1" fontId="2" fillId="0" borderId="8" xfId="0" applyNumberFormat="1" applyFont="1" applyFill="1" applyBorder="1" applyAlignment="1">
      <alignment horizontal="center" shrinkToFit="1"/>
    </xf>
    <xf numFmtId="1" fontId="2" fillId="0" borderId="9" xfId="0" applyNumberFormat="1" applyFont="1" applyFill="1" applyBorder="1" applyAlignment="1">
      <alignment horizontal="center" shrinkToFit="1"/>
    </xf>
    <xf numFmtId="1" fontId="2" fillId="0" borderId="10" xfId="0" applyNumberFormat="1" applyFont="1" applyFill="1" applyBorder="1" applyAlignment="1">
      <alignment horizontal="center" shrinkToFit="1"/>
    </xf>
    <xf numFmtId="1" fontId="2" fillId="0" borderId="11" xfId="0" applyNumberFormat="1" applyFont="1" applyFill="1" applyBorder="1" applyAlignment="1">
      <alignment horizontal="center" shrinkToFit="1"/>
    </xf>
    <xf numFmtId="1" fontId="2" fillId="0" borderId="12" xfId="0" applyNumberFormat="1" applyFont="1" applyFill="1" applyBorder="1" applyAlignment="1">
      <alignment horizontal="center" shrinkToFit="1"/>
    </xf>
    <xf numFmtId="0" fontId="0" fillId="0" borderId="13" xfId="0" applyFill="1" applyBorder="1" applyAlignment="1">
      <alignment horizontal="center" vertical="top" wrapText="1"/>
    </xf>
    <xf numFmtId="0" fontId="0" fillId="0" borderId="14" xfId="0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3" fillId="0" borderId="17" xfId="0" applyFont="1" applyFill="1" applyBorder="1" applyAlignment="1">
      <alignment horizontal="left" vertical="top" wrapText="1" indent="1"/>
    </xf>
    <xf numFmtId="0" fontId="0" fillId="0" borderId="18" xfId="0" applyFill="1" applyBorder="1" applyAlignment="1">
      <alignment horizontal="left" vertical="center" wrapText="1"/>
    </xf>
    <xf numFmtId="1" fontId="2" fillId="0" borderId="16" xfId="0" applyNumberFormat="1" applyFont="1" applyFill="1" applyBorder="1" applyAlignment="1">
      <alignment horizontal="center" vertical="top" shrinkToFit="1"/>
    </xf>
    <xf numFmtId="0" fontId="3" fillId="0" borderId="17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center" vertical="top" wrapText="1"/>
    </xf>
    <xf numFmtId="1" fontId="2" fillId="0" borderId="17" xfId="0" applyNumberFormat="1" applyFont="1" applyFill="1" applyBorder="1" applyAlignment="1">
      <alignment horizontal="center" vertical="top" shrinkToFit="1"/>
    </xf>
    <xf numFmtId="0" fontId="3" fillId="0" borderId="13" xfId="0" applyFont="1" applyFill="1" applyBorder="1" applyAlignment="1">
      <alignment horizontal="left" vertical="top" wrapText="1" indent="1"/>
    </xf>
    <xf numFmtId="0" fontId="3" fillId="0" borderId="15" xfId="0" applyFont="1" applyFill="1" applyBorder="1" applyAlignment="1">
      <alignment horizontal="left" vertical="top" wrapText="1" indent="1"/>
    </xf>
    <xf numFmtId="0" fontId="0" fillId="0" borderId="10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 indent="1"/>
    </xf>
    <xf numFmtId="0" fontId="3" fillId="0" borderId="14" xfId="0" applyFont="1" applyFill="1" applyBorder="1" applyAlignment="1">
      <alignment horizontal="left" vertical="center" wrapText="1" indent="1"/>
    </xf>
    <xf numFmtId="0" fontId="3" fillId="0" borderId="15" xfId="0" applyFont="1" applyFill="1" applyBorder="1" applyAlignment="1">
      <alignment horizontal="left" vertical="center" wrapText="1" indent="1"/>
    </xf>
    <xf numFmtId="0" fontId="0" fillId="0" borderId="14" xfId="0" applyFill="1" applyBorder="1" applyAlignment="1">
      <alignment horizontal="left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top" wrapText="1" indent="1"/>
    </xf>
    <xf numFmtId="0" fontId="4" fillId="0" borderId="14" xfId="0" applyFont="1" applyFill="1" applyBorder="1" applyAlignment="1">
      <alignment horizontal="left" vertical="top" wrapText="1" indent="1"/>
    </xf>
    <xf numFmtId="0" fontId="4" fillId="0" borderId="15" xfId="0" applyFont="1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280670</xdr:colOff>
      <xdr:row>0</xdr:row>
      <xdr:rowOff>0</xdr:rowOff>
    </xdr:from>
    <xdr:ext cx="9337675" cy="762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9337675" cy="7620"/>
        </a:xfrm>
        <a:custGeom>
          <a:avLst/>
          <a:gdLst/>
          <a:ahLst/>
          <a:cxnLst/>
          <a:rect l="0" t="0" r="0" b="0"/>
          <a:pathLst>
            <a:path w="9337675" h="7620">
              <a:moveTo>
                <a:pt x="9337547" y="7620"/>
              </a:moveTo>
              <a:lnTo>
                <a:pt x="0" y="7620"/>
              </a:lnTo>
              <a:lnTo>
                <a:pt x="0" y="0"/>
              </a:lnTo>
              <a:lnTo>
                <a:pt x="9337547" y="0"/>
              </a:lnTo>
              <a:lnTo>
                <a:pt x="9337547" y="7620"/>
              </a:lnTo>
              <a:close/>
            </a:path>
          </a:pathLst>
        </a:custGeom>
        <a:solidFill>
          <a:srgbClr val="80808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2"/>
  <sheetViews>
    <sheetView tabSelected="1" topLeftCell="A389" workbookViewId="0">
      <selection activeCell="J2" sqref="J2:Q432"/>
    </sheetView>
  </sheetViews>
  <sheetFormatPr defaultRowHeight="12.75" x14ac:dyDescent="0.2"/>
  <cols>
    <col min="1" max="1" width="6.6640625" customWidth="1"/>
    <col min="2" max="2" width="12" customWidth="1"/>
    <col min="3" max="3" width="48" customWidth="1"/>
    <col min="4" max="5" width="6.83203125" customWidth="1"/>
    <col min="6" max="6" width="20" customWidth="1"/>
    <col min="7" max="7" width="6.5" customWidth="1"/>
    <col min="8" max="8" width="22.6640625" customWidth="1"/>
    <col min="9" max="9" width="40.6640625" customWidth="1"/>
  </cols>
  <sheetData>
    <row r="1" spans="1:18" ht="24.2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1" t="s">
        <v>6</v>
      </c>
      <c r="H1" s="3" t="s">
        <v>7</v>
      </c>
      <c r="I1" s="1" t="s">
        <v>8</v>
      </c>
    </row>
    <row r="2" spans="1:18" ht="8.25" customHeight="1" x14ac:dyDescent="0.2">
      <c r="A2" s="5">
        <v>1</v>
      </c>
      <c r="B2" s="6" t="s">
        <v>9</v>
      </c>
      <c r="C2" s="7" t="s">
        <v>10</v>
      </c>
      <c r="D2" s="8" t="s">
        <v>11</v>
      </c>
      <c r="E2" s="9">
        <v>4</v>
      </c>
      <c r="F2" s="10"/>
      <c r="G2" s="29" t="s">
        <v>501</v>
      </c>
      <c r="H2" s="29" t="s">
        <v>501</v>
      </c>
      <c r="I2" s="29" t="s">
        <v>501</v>
      </c>
      <c r="J2">
        <f>IF(A2="",J1,A2)</f>
        <v>1</v>
      </c>
      <c r="K2" t="str">
        <f t="shared" ref="K2:R17" si="0">IF(B2="",K1,B2)</f>
        <v>ID1</v>
      </c>
      <c r="L2" t="str">
        <f t="shared" si="0"/>
        <v>Año</v>
      </c>
      <c r="M2" t="str">
        <f t="shared" si="0"/>
        <v>N</v>
      </c>
      <c r="N2">
        <f t="shared" si="0"/>
        <v>4</v>
      </c>
      <c r="O2">
        <f t="shared" si="0"/>
        <v>0</v>
      </c>
      <c r="P2" t="str">
        <f t="shared" si="0"/>
        <v>null</v>
      </c>
      <c r="Q2" t="str">
        <f t="shared" si="0"/>
        <v>null</v>
      </c>
      <c r="R2" t="str">
        <f>IF(I2="",R1,I2)</f>
        <v>null</v>
      </c>
    </row>
    <row r="3" spans="1:18" ht="8.25" customHeight="1" x14ac:dyDescent="0.2">
      <c r="A3" s="11">
        <v>2</v>
      </c>
      <c r="B3" s="12" t="s">
        <v>12</v>
      </c>
      <c r="C3" s="13" t="s">
        <v>13</v>
      </c>
      <c r="D3" s="14" t="s">
        <v>14</v>
      </c>
      <c r="E3" s="15">
        <v>15</v>
      </c>
      <c r="F3" s="13" t="s">
        <v>15</v>
      </c>
      <c r="G3" s="29" t="s">
        <v>501</v>
      </c>
      <c r="H3" s="29" t="s">
        <v>501</v>
      </c>
      <c r="I3" s="17"/>
      <c r="J3">
        <f t="shared" ref="J3:J24" si="1">IF(A3="",J2,A3)</f>
        <v>2</v>
      </c>
      <c r="K3" t="str">
        <f t="shared" si="0"/>
        <v>HHID</v>
      </c>
      <c r="L3" t="str">
        <f t="shared" si="0"/>
        <v>Identificacion Cuestionario del Hogar</v>
      </c>
      <c r="M3" t="str">
        <f t="shared" si="0"/>
        <v>AN</v>
      </c>
      <c r="N3">
        <f t="shared" si="0"/>
        <v>15</v>
      </c>
      <c r="O3" t="str">
        <f t="shared" si="0"/>
        <v>000100101:317599999</v>
      </c>
      <c r="P3" t="str">
        <f t="shared" si="0"/>
        <v>null</v>
      </c>
      <c r="Q3" t="str">
        <f t="shared" si="0"/>
        <v>null</v>
      </c>
      <c r="R3" t="str">
        <f t="shared" si="0"/>
        <v>null</v>
      </c>
    </row>
    <row r="4" spans="1:18" ht="8.25" customHeight="1" x14ac:dyDescent="0.2">
      <c r="A4" s="36">
        <v>3</v>
      </c>
      <c r="B4" s="39" t="s">
        <v>16</v>
      </c>
      <c r="C4" s="30" t="s">
        <v>17</v>
      </c>
      <c r="D4" s="42" t="s">
        <v>11</v>
      </c>
      <c r="E4" s="45">
        <v>2</v>
      </c>
      <c r="F4" s="30" t="s">
        <v>18</v>
      </c>
      <c r="G4" s="15">
        <v>11</v>
      </c>
      <c r="H4" s="13" t="s">
        <v>19</v>
      </c>
      <c r="I4" s="33"/>
      <c r="J4">
        <f t="shared" si="1"/>
        <v>3</v>
      </c>
      <c r="K4" t="str">
        <f t="shared" si="0"/>
        <v>HV201</v>
      </c>
      <c r="L4" t="str">
        <f t="shared" si="0"/>
        <v>¿Cuál es la fuente principal de abastecimiento de agua para tomar o beber?</v>
      </c>
      <c r="M4" t="str">
        <f t="shared" si="0"/>
        <v>N</v>
      </c>
      <c r="N4">
        <f t="shared" si="0"/>
        <v>2</v>
      </c>
      <c r="O4" t="str">
        <f t="shared" si="0"/>
        <v>11:13, 21:22, 41, 43, 51, 61, 71, 96</v>
      </c>
      <c r="P4">
        <f t="shared" si="0"/>
        <v>11</v>
      </c>
      <c r="Q4" t="str">
        <f t="shared" si="0"/>
        <v>Dentro de la vivienda</v>
      </c>
      <c r="R4" t="str">
        <f t="shared" si="0"/>
        <v>null</v>
      </c>
    </row>
    <row r="5" spans="1:18" ht="8.25" customHeight="1" x14ac:dyDescent="0.2">
      <c r="A5" s="37"/>
      <c r="B5" s="40"/>
      <c r="C5" s="31"/>
      <c r="D5" s="43"/>
      <c r="E5" s="46"/>
      <c r="F5" s="31"/>
      <c r="G5" s="15">
        <v>12</v>
      </c>
      <c r="H5" s="13" t="s">
        <v>20</v>
      </c>
      <c r="I5" s="34"/>
      <c r="J5">
        <f t="shared" si="1"/>
        <v>3</v>
      </c>
      <c r="K5" t="str">
        <f t="shared" si="0"/>
        <v>HV201</v>
      </c>
      <c r="L5" t="str">
        <f t="shared" si="0"/>
        <v>¿Cuál es la fuente principal de abastecimiento de agua para tomar o beber?</v>
      </c>
      <c r="M5" t="str">
        <f t="shared" si="0"/>
        <v>N</v>
      </c>
      <c r="N5">
        <f t="shared" si="0"/>
        <v>2</v>
      </c>
      <c r="O5" t="str">
        <f t="shared" si="0"/>
        <v>11:13, 21:22, 41, 43, 51, 61, 71, 96</v>
      </c>
      <c r="P5">
        <f t="shared" si="0"/>
        <v>12</v>
      </c>
      <c r="Q5" t="str">
        <f t="shared" si="0"/>
        <v>Fuera de la vivienda, pero dentro del edificio</v>
      </c>
      <c r="R5" t="str">
        <f t="shared" si="0"/>
        <v>null</v>
      </c>
    </row>
    <row r="6" spans="1:18" ht="8.25" customHeight="1" x14ac:dyDescent="0.2">
      <c r="A6" s="37"/>
      <c r="B6" s="40"/>
      <c r="C6" s="31"/>
      <c r="D6" s="43"/>
      <c r="E6" s="46"/>
      <c r="F6" s="31"/>
      <c r="G6" s="15">
        <v>13</v>
      </c>
      <c r="H6" s="13" t="s">
        <v>21</v>
      </c>
      <c r="I6" s="34"/>
      <c r="J6">
        <f t="shared" si="1"/>
        <v>3</v>
      </c>
      <c r="K6" t="str">
        <f t="shared" si="0"/>
        <v>HV201</v>
      </c>
      <c r="L6" t="str">
        <f t="shared" si="0"/>
        <v>¿Cuál es la fuente principal de abastecimiento de agua para tomar o beber?</v>
      </c>
      <c r="M6" t="str">
        <f t="shared" si="0"/>
        <v>N</v>
      </c>
      <c r="N6">
        <f t="shared" si="0"/>
        <v>2</v>
      </c>
      <c r="O6" t="str">
        <f t="shared" si="0"/>
        <v>11:13, 21:22, 41, 43, 51, 61, 71, 96</v>
      </c>
      <c r="P6">
        <f t="shared" si="0"/>
        <v>13</v>
      </c>
      <c r="Q6" t="str">
        <f t="shared" si="0"/>
        <v>Pilón/Grifo público</v>
      </c>
      <c r="R6" t="str">
        <f t="shared" si="0"/>
        <v>null</v>
      </c>
    </row>
    <row r="7" spans="1:18" ht="8.25" customHeight="1" x14ac:dyDescent="0.2">
      <c r="A7" s="37"/>
      <c r="B7" s="40"/>
      <c r="C7" s="31"/>
      <c r="D7" s="43"/>
      <c r="E7" s="46"/>
      <c r="F7" s="31"/>
      <c r="G7" s="15">
        <v>21</v>
      </c>
      <c r="H7" s="13" t="s">
        <v>22</v>
      </c>
      <c r="I7" s="34"/>
      <c r="J7">
        <f t="shared" si="1"/>
        <v>3</v>
      </c>
      <c r="K7" t="str">
        <f t="shared" si="0"/>
        <v>HV201</v>
      </c>
      <c r="L7" t="str">
        <f t="shared" si="0"/>
        <v>¿Cuál es la fuente principal de abastecimiento de agua para tomar o beber?</v>
      </c>
      <c r="M7" t="str">
        <f t="shared" si="0"/>
        <v>N</v>
      </c>
      <c r="N7">
        <f t="shared" si="0"/>
        <v>2</v>
      </c>
      <c r="O7" t="str">
        <f t="shared" si="0"/>
        <v>11:13, 21:22, 41, 43, 51, 61, 71, 96</v>
      </c>
      <c r="P7">
        <f t="shared" si="0"/>
        <v>21</v>
      </c>
      <c r="Q7" t="str">
        <f t="shared" si="0"/>
        <v>Pozo en la vivineda/patio/lote</v>
      </c>
      <c r="R7" t="str">
        <f t="shared" si="0"/>
        <v>null</v>
      </c>
    </row>
    <row r="8" spans="1:18" ht="8.25" customHeight="1" x14ac:dyDescent="0.2">
      <c r="A8" s="37"/>
      <c r="B8" s="40"/>
      <c r="C8" s="31"/>
      <c r="D8" s="43"/>
      <c r="E8" s="46"/>
      <c r="F8" s="31"/>
      <c r="G8" s="15">
        <v>22</v>
      </c>
      <c r="H8" s="13" t="s">
        <v>23</v>
      </c>
      <c r="I8" s="34"/>
      <c r="J8">
        <f t="shared" si="1"/>
        <v>3</v>
      </c>
      <c r="K8" t="str">
        <f t="shared" si="0"/>
        <v>HV201</v>
      </c>
      <c r="L8" t="str">
        <f t="shared" si="0"/>
        <v>¿Cuál es la fuente principal de abastecimiento de agua para tomar o beber?</v>
      </c>
      <c r="M8" t="str">
        <f t="shared" si="0"/>
        <v>N</v>
      </c>
      <c r="N8">
        <f t="shared" si="0"/>
        <v>2</v>
      </c>
      <c r="O8" t="str">
        <f t="shared" si="0"/>
        <v>11:13, 21:22, 41, 43, 51, 61, 71, 96</v>
      </c>
      <c r="P8">
        <f t="shared" si="0"/>
        <v>22</v>
      </c>
      <c r="Q8" t="str">
        <f t="shared" si="0"/>
        <v>Pozo público</v>
      </c>
      <c r="R8" t="str">
        <f t="shared" si="0"/>
        <v>null</v>
      </c>
    </row>
    <row r="9" spans="1:18" ht="8.25" customHeight="1" x14ac:dyDescent="0.2">
      <c r="A9" s="37"/>
      <c r="B9" s="40"/>
      <c r="C9" s="31"/>
      <c r="D9" s="43"/>
      <c r="E9" s="46"/>
      <c r="F9" s="31"/>
      <c r="G9" s="15">
        <v>41</v>
      </c>
      <c r="H9" s="13" t="s">
        <v>24</v>
      </c>
      <c r="I9" s="34"/>
      <c r="J9">
        <f t="shared" si="1"/>
        <v>3</v>
      </c>
      <c r="K9" t="str">
        <f t="shared" si="0"/>
        <v>HV201</v>
      </c>
      <c r="L9" t="str">
        <f t="shared" si="0"/>
        <v>¿Cuál es la fuente principal de abastecimiento de agua para tomar o beber?</v>
      </c>
      <c r="M9" t="str">
        <f t="shared" si="0"/>
        <v>N</v>
      </c>
      <c r="N9">
        <f t="shared" si="0"/>
        <v>2</v>
      </c>
      <c r="O9" t="str">
        <f t="shared" si="0"/>
        <v>11:13, 21:22, 41, 43, 51, 61, 71, 96</v>
      </c>
      <c r="P9">
        <f t="shared" si="0"/>
        <v>41</v>
      </c>
      <c r="Q9" t="str">
        <f t="shared" si="0"/>
        <v>Manantial (puquio)</v>
      </c>
      <c r="R9" t="str">
        <f t="shared" si="0"/>
        <v>null</v>
      </c>
    </row>
    <row r="10" spans="1:18" ht="8.25" customHeight="1" x14ac:dyDescent="0.2">
      <c r="A10" s="37"/>
      <c r="B10" s="40"/>
      <c r="C10" s="31"/>
      <c r="D10" s="43"/>
      <c r="E10" s="46"/>
      <c r="F10" s="31"/>
      <c r="G10" s="15">
        <v>43</v>
      </c>
      <c r="H10" s="13" t="s">
        <v>25</v>
      </c>
      <c r="I10" s="34"/>
      <c r="J10">
        <f t="shared" si="1"/>
        <v>3</v>
      </c>
      <c r="K10" t="str">
        <f t="shared" si="0"/>
        <v>HV201</v>
      </c>
      <c r="L10" t="str">
        <f t="shared" si="0"/>
        <v>¿Cuál es la fuente principal de abastecimiento de agua para tomar o beber?</v>
      </c>
      <c r="M10" t="str">
        <f t="shared" si="0"/>
        <v>N</v>
      </c>
      <c r="N10">
        <f t="shared" si="0"/>
        <v>2</v>
      </c>
      <c r="O10" t="str">
        <f t="shared" si="0"/>
        <v>11:13, 21:22, 41, 43, 51, 61, 71, 96</v>
      </c>
      <c r="P10">
        <f t="shared" si="0"/>
        <v>43</v>
      </c>
      <c r="Q10" t="str">
        <f t="shared" si="0"/>
        <v>Río/acequia/laguna</v>
      </c>
      <c r="R10" t="str">
        <f t="shared" si="0"/>
        <v>null</v>
      </c>
    </row>
    <row r="11" spans="1:18" ht="8.25" customHeight="1" x14ac:dyDescent="0.2">
      <c r="A11" s="37"/>
      <c r="B11" s="40"/>
      <c r="C11" s="31"/>
      <c r="D11" s="43"/>
      <c r="E11" s="46"/>
      <c r="F11" s="31"/>
      <c r="G11" s="15">
        <v>51</v>
      </c>
      <c r="H11" s="13" t="s">
        <v>26</v>
      </c>
      <c r="I11" s="34"/>
      <c r="J11">
        <f t="shared" si="1"/>
        <v>3</v>
      </c>
      <c r="K11" t="str">
        <f t="shared" si="0"/>
        <v>HV201</v>
      </c>
      <c r="L11" t="str">
        <f t="shared" si="0"/>
        <v>¿Cuál es la fuente principal de abastecimiento de agua para tomar o beber?</v>
      </c>
      <c r="M11" t="str">
        <f t="shared" si="0"/>
        <v>N</v>
      </c>
      <c r="N11">
        <f t="shared" si="0"/>
        <v>2</v>
      </c>
      <c r="O11" t="str">
        <f t="shared" si="0"/>
        <v>11:13, 21:22, 41, 43, 51, 61, 71, 96</v>
      </c>
      <c r="P11">
        <f t="shared" si="0"/>
        <v>51</v>
      </c>
      <c r="Q11" t="str">
        <f t="shared" si="0"/>
        <v>Agua de lluvia</v>
      </c>
      <c r="R11" t="str">
        <f t="shared" si="0"/>
        <v>null</v>
      </c>
    </row>
    <row r="12" spans="1:18" ht="8.25" customHeight="1" x14ac:dyDescent="0.2">
      <c r="A12" s="37"/>
      <c r="B12" s="40"/>
      <c r="C12" s="31"/>
      <c r="D12" s="43"/>
      <c r="E12" s="46"/>
      <c r="F12" s="31"/>
      <c r="G12" s="15">
        <v>61</v>
      </c>
      <c r="H12" s="13" t="s">
        <v>27</v>
      </c>
      <c r="I12" s="34"/>
      <c r="J12">
        <f t="shared" si="1"/>
        <v>3</v>
      </c>
      <c r="K12" t="str">
        <f t="shared" si="0"/>
        <v>HV201</v>
      </c>
      <c r="L12" t="str">
        <f t="shared" si="0"/>
        <v>¿Cuál es la fuente principal de abastecimiento de agua para tomar o beber?</v>
      </c>
      <c r="M12" t="str">
        <f t="shared" si="0"/>
        <v>N</v>
      </c>
      <c r="N12">
        <f t="shared" si="0"/>
        <v>2</v>
      </c>
      <c r="O12" t="str">
        <f t="shared" si="0"/>
        <v>11:13, 21:22, 41, 43, 51, 61, 71, 96</v>
      </c>
      <c r="P12">
        <f t="shared" si="0"/>
        <v>61</v>
      </c>
      <c r="Q12" t="str">
        <f t="shared" si="0"/>
        <v>Camión cisterna</v>
      </c>
      <c r="R12" t="str">
        <f t="shared" si="0"/>
        <v>null</v>
      </c>
    </row>
    <row r="13" spans="1:18" ht="8.25" customHeight="1" x14ac:dyDescent="0.2">
      <c r="A13" s="37"/>
      <c r="B13" s="40"/>
      <c r="C13" s="31"/>
      <c r="D13" s="43"/>
      <c r="E13" s="46"/>
      <c r="F13" s="31"/>
      <c r="G13" s="15">
        <v>71</v>
      </c>
      <c r="H13" s="13" t="s">
        <v>28</v>
      </c>
      <c r="I13" s="34"/>
      <c r="J13">
        <f t="shared" si="1"/>
        <v>3</v>
      </c>
      <c r="K13" t="str">
        <f t="shared" si="0"/>
        <v>HV201</v>
      </c>
      <c r="L13" t="str">
        <f t="shared" si="0"/>
        <v>¿Cuál es la fuente principal de abastecimiento de agua para tomar o beber?</v>
      </c>
      <c r="M13" t="str">
        <f t="shared" si="0"/>
        <v>N</v>
      </c>
      <c r="N13">
        <f t="shared" si="0"/>
        <v>2</v>
      </c>
      <c r="O13" t="str">
        <f t="shared" si="0"/>
        <v>11:13, 21:22, 41, 43, 51, 61, 71, 96</v>
      </c>
      <c r="P13">
        <f t="shared" si="0"/>
        <v>71</v>
      </c>
      <c r="Q13" t="str">
        <f t="shared" si="0"/>
        <v>Agua embotellada</v>
      </c>
      <c r="R13" t="str">
        <f t="shared" si="0"/>
        <v>null</v>
      </c>
    </row>
    <row r="14" spans="1:18" ht="8.25" customHeight="1" x14ac:dyDescent="0.2">
      <c r="A14" s="38"/>
      <c r="B14" s="41"/>
      <c r="C14" s="32"/>
      <c r="D14" s="44"/>
      <c r="E14" s="47"/>
      <c r="F14" s="32"/>
      <c r="G14" s="15">
        <v>96</v>
      </c>
      <c r="H14" s="13" t="s">
        <v>29</v>
      </c>
      <c r="I14" s="35"/>
      <c r="J14">
        <f t="shared" si="1"/>
        <v>3</v>
      </c>
      <c r="K14" t="str">
        <f t="shared" si="0"/>
        <v>HV201</v>
      </c>
      <c r="L14" t="str">
        <f t="shared" si="0"/>
        <v>¿Cuál es la fuente principal de abastecimiento de agua para tomar o beber?</v>
      </c>
      <c r="M14" t="str">
        <f t="shared" si="0"/>
        <v>N</v>
      </c>
      <c r="N14">
        <f t="shared" si="0"/>
        <v>2</v>
      </c>
      <c r="O14" t="str">
        <f t="shared" si="0"/>
        <v>11:13, 21:22, 41, 43, 51, 61, 71, 96</v>
      </c>
      <c r="P14">
        <f t="shared" si="0"/>
        <v>96</v>
      </c>
      <c r="Q14" t="str">
        <f t="shared" si="0"/>
        <v>Otro</v>
      </c>
      <c r="R14" t="str">
        <f t="shared" si="0"/>
        <v>null</v>
      </c>
    </row>
    <row r="15" spans="1:18" ht="8.25" customHeight="1" x14ac:dyDescent="0.2">
      <c r="A15" s="36">
        <v>4</v>
      </c>
      <c r="B15" s="39" t="s">
        <v>30</v>
      </c>
      <c r="C15" s="30" t="s">
        <v>31</v>
      </c>
      <c r="D15" s="42" t="s">
        <v>11</v>
      </c>
      <c r="E15" s="45">
        <v>2</v>
      </c>
      <c r="F15" s="30" t="s">
        <v>32</v>
      </c>
      <c r="G15" s="15">
        <v>11</v>
      </c>
      <c r="H15" s="13" t="s">
        <v>19</v>
      </c>
      <c r="I15" s="33"/>
      <c r="J15">
        <f t="shared" si="1"/>
        <v>4</v>
      </c>
      <c r="K15" t="str">
        <f t="shared" si="0"/>
        <v>HV202</v>
      </c>
      <c r="L15" t="str">
        <f t="shared" si="0"/>
        <v>¿Cuál es la fuente principal de abastecimiento de agua en su hogar?</v>
      </c>
      <c r="M15" t="str">
        <f t="shared" si="0"/>
        <v>N</v>
      </c>
      <c r="N15">
        <f t="shared" si="0"/>
        <v>2</v>
      </c>
      <c r="O15" t="str">
        <f t="shared" si="0"/>
        <v>11:13, 21:22, 41, 43, 51, 61, 96</v>
      </c>
      <c r="P15">
        <f t="shared" si="0"/>
        <v>11</v>
      </c>
      <c r="Q15" t="str">
        <f t="shared" si="0"/>
        <v>Dentro de la vivienda</v>
      </c>
      <c r="R15" t="str">
        <f t="shared" si="0"/>
        <v>null</v>
      </c>
    </row>
    <row r="16" spans="1:18" ht="8.25" customHeight="1" x14ac:dyDescent="0.2">
      <c r="A16" s="37"/>
      <c r="B16" s="40"/>
      <c r="C16" s="31"/>
      <c r="D16" s="43"/>
      <c r="E16" s="46"/>
      <c r="F16" s="31"/>
      <c r="G16" s="15">
        <v>12</v>
      </c>
      <c r="H16" s="13" t="s">
        <v>20</v>
      </c>
      <c r="I16" s="34"/>
      <c r="J16">
        <f t="shared" si="1"/>
        <v>4</v>
      </c>
      <c r="K16" t="str">
        <f t="shared" si="0"/>
        <v>HV202</v>
      </c>
      <c r="L16" t="str">
        <f t="shared" si="0"/>
        <v>¿Cuál es la fuente principal de abastecimiento de agua en su hogar?</v>
      </c>
      <c r="M16" t="str">
        <f t="shared" si="0"/>
        <v>N</v>
      </c>
      <c r="N16">
        <f t="shared" si="0"/>
        <v>2</v>
      </c>
      <c r="O16" t="str">
        <f t="shared" si="0"/>
        <v>11:13, 21:22, 41, 43, 51, 61, 96</v>
      </c>
      <c r="P16">
        <f t="shared" si="0"/>
        <v>12</v>
      </c>
      <c r="Q16" t="str">
        <f t="shared" si="0"/>
        <v>Fuera de la vivienda, pero dentro del edificio</v>
      </c>
      <c r="R16" t="str">
        <f t="shared" si="0"/>
        <v>null</v>
      </c>
    </row>
    <row r="17" spans="1:18" ht="8.25" customHeight="1" x14ac:dyDescent="0.2">
      <c r="A17" s="37"/>
      <c r="B17" s="40"/>
      <c r="C17" s="31"/>
      <c r="D17" s="43"/>
      <c r="E17" s="46"/>
      <c r="F17" s="31"/>
      <c r="G17" s="15">
        <v>13</v>
      </c>
      <c r="H17" s="13" t="s">
        <v>21</v>
      </c>
      <c r="I17" s="34"/>
      <c r="J17">
        <f t="shared" si="1"/>
        <v>4</v>
      </c>
      <c r="K17" t="str">
        <f t="shared" si="0"/>
        <v>HV202</v>
      </c>
      <c r="L17" t="str">
        <f t="shared" si="0"/>
        <v>¿Cuál es la fuente principal de abastecimiento de agua en su hogar?</v>
      </c>
      <c r="M17" t="str">
        <f t="shared" si="0"/>
        <v>N</v>
      </c>
      <c r="N17">
        <f t="shared" si="0"/>
        <v>2</v>
      </c>
      <c r="O17" t="str">
        <f t="shared" si="0"/>
        <v>11:13, 21:22, 41, 43, 51, 61, 96</v>
      </c>
      <c r="P17">
        <f t="shared" si="0"/>
        <v>13</v>
      </c>
      <c r="Q17" t="str">
        <f t="shared" si="0"/>
        <v>Pilón/Grifo público</v>
      </c>
      <c r="R17" t="str">
        <f t="shared" si="0"/>
        <v>null</v>
      </c>
    </row>
    <row r="18" spans="1:18" ht="8.25" customHeight="1" x14ac:dyDescent="0.2">
      <c r="A18" s="37"/>
      <c r="B18" s="40"/>
      <c r="C18" s="31"/>
      <c r="D18" s="43"/>
      <c r="E18" s="46"/>
      <c r="F18" s="31"/>
      <c r="G18" s="15">
        <v>21</v>
      </c>
      <c r="H18" s="13" t="s">
        <v>22</v>
      </c>
      <c r="I18" s="34"/>
      <c r="J18">
        <f t="shared" si="1"/>
        <v>4</v>
      </c>
      <c r="K18" t="str">
        <f t="shared" ref="K18:K81" si="2">IF(B18="",K17,B18)</f>
        <v>HV202</v>
      </c>
      <c r="L18" t="str">
        <f t="shared" ref="L18:L81" si="3">IF(C18="",L17,C18)</f>
        <v>¿Cuál es la fuente principal de abastecimiento de agua en su hogar?</v>
      </c>
      <c r="M18" t="str">
        <f t="shared" ref="M18:M81" si="4">IF(D18="",M17,D18)</f>
        <v>N</v>
      </c>
      <c r="N18">
        <f t="shared" ref="N18:N81" si="5">IF(E18="",N17,E18)</f>
        <v>2</v>
      </c>
      <c r="O18" t="str">
        <f t="shared" ref="O18:O81" si="6">IF(F18="",O17,F18)</f>
        <v>11:13, 21:22, 41, 43, 51, 61, 96</v>
      </c>
      <c r="P18">
        <f t="shared" ref="P18:P81" si="7">IF(G18="",P17,G18)</f>
        <v>21</v>
      </c>
      <c r="Q18" t="str">
        <f t="shared" ref="Q18:R81" si="8">IF(H18="",Q17,H18)</f>
        <v>Pozo en la vivineda/patio/lote</v>
      </c>
      <c r="R18" t="str">
        <f t="shared" si="8"/>
        <v>null</v>
      </c>
    </row>
    <row r="19" spans="1:18" ht="8.25" customHeight="1" x14ac:dyDescent="0.2">
      <c r="A19" s="37"/>
      <c r="B19" s="40"/>
      <c r="C19" s="31"/>
      <c r="D19" s="43"/>
      <c r="E19" s="46"/>
      <c r="F19" s="31"/>
      <c r="G19" s="15">
        <v>22</v>
      </c>
      <c r="H19" s="13" t="s">
        <v>23</v>
      </c>
      <c r="I19" s="34"/>
      <c r="J19">
        <f t="shared" si="1"/>
        <v>4</v>
      </c>
      <c r="K19" t="str">
        <f t="shared" si="2"/>
        <v>HV202</v>
      </c>
      <c r="L19" t="str">
        <f t="shared" si="3"/>
        <v>¿Cuál es la fuente principal de abastecimiento de agua en su hogar?</v>
      </c>
      <c r="M19" t="str">
        <f t="shared" si="4"/>
        <v>N</v>
      </c>
      <c r="N19">
        <f t="shared" si="5"/>
        <v>2</v>
      </c>
      <c r="O19" t="str">
        <f t="shared" si="6"/>
        <v>11:13, 21:22, 41, 43, 51, 61, 96</v>
      </c>
      <c r="P19">
        <f t="shared" si="7"/>
        <v>22</v>
      </c>
      <c r="Q19" t="str">
        <f t="shared" si="8"/>
        <v>Pozo público</v>
      </c>
      <c r="R19" t="str">
        <f t="shared" si="8"/>
        <v>null</v>
      </c>
    </row>
    <row r="20" spans="1:18" ht="8.25" customHeight="1" x14ac:dyDescent="0.2">
      <c r="A20" s="37"/>
      <c r="B20" s="40"/>
      <c r="C20" s="31"/>
      <c r="D20" s="43"/>
      <c r="E20" s="46"/>
      <c r="F20" s="31"/>
      <c r="G20" s="15">
        <v>41</v>
      </c>
      <c r="H20" s="13" t="s">
        <v>24</v>
      </c>
      <c r="I20" s="34"/>
      <c r="J20">
        <f t="shared" si="1"/>
        <v>4</v>
      </c>
      <c r="K20" t="str">
        <f t="shared" si="2"/>
        <v>HV202</v>
      </c>
      <c r="L20" t="str">
        <f t="shared" si="3"/>
        <v>¿Cuál es la fuente principal de abastecimiento de agua en su hogar?</v>
      </c>
      <c r="M20" t="str">
        <f t="shared" si="4"/>
        <v>N</v>
      </c>
      <c r="N20">
        <f t="shared" si="5"/>
        <v>2</v>
      </c>
      <c r="O20" t="str">
        <f t="shared" si="6"/>
        <v>11:13, 21:22, 41, 43, 51, 61, 96</v>
      </c>
      <c r="P20">
        <f t="shared" si="7"/>
        <v>41</v>
      </c>
      <c r="Q20" t="str">
        <f t="shared" si="8"/>
        <v>Manantial (puquio)</v>
      </c>
      <c r="R20" t="str">
        <f t="shared" si="8"/>
        <v>null</v>
      </c>
    </row>
    <row r="21" spans="1:18" ht="8.25" customHeight="1" x14ac:dyDescent="0.2">
      <c r="A21" s="37"/>
      <c r="B21" s="40"/>
      <c r="C21" s="31"/>
      <c r="D21" s="43"/>
      <c r="E21" s="46"/>
      <c r="F21" s="31"/>
      <c r="G21" s="15">
        <v>43</v>
      </c>
      <c r="H21" s="13" t="s">
        <v>25</v>
      </c>
      <c r="I21" s="34"/>
      <c r="J21">
        <f t="shared" si="1"/>
        <v>4</v>
      </c>
      <c r="K21" t="str">
        <f t="shared" si="2"/>
        <v>HV202</v>
      </c>
      <c r="L21" t="str">
        <f t="shared" si="3"/>
        <v>¿Cuál es la fuente principal de abastecimiento de agua en su hogar?</v>
      </c>
      <c r="M21" t="str">
        <f t="shared" si="4"/>
        <v>N</v>
      </c>
      <c r="N21">
        <f t="shared" si="5"/>
        <v>2</v>
      </c>
      <c r="O21" t="str">
        <f t="shared" si="6"/>
        <v>11:13, 21:22, 41, 43, 51, 61, 96</v>
      </c>
      <c r="P21">
        <f t="shared" si="7"/>
        <v>43</v>
      </c>
      <c r="Q21" t="str">
        <f t="shared" si="8"/>
        <v>Río/acequia/laguna</v>
      </c>
      <c r="R21" t="str">
        <f t="shared" si="8"/>
        <v>null</v>
      </c>
    </row>
    <row r="22" spans="1:18" ht="8.25" customHeight="1" x14ac:dyDescent="0.2">
      <c r="A22" s="37"/>
      <c r="B22" s="40"/>
      <c r="C22" s="31"/>
      <c r="D22" s="43"/>
      <c r="E22" s="46"/>
      <c r="F22" s="31"/>
      <c r="G22" s="15">
        <v>51</v>
      </c>
      <c r="H22" s="13" t="s">
        <v>26</v>
      </c>
      <c r="I22" s="34"/>
      <c r="J22">
        <f t="shared" si="1"/>
        <v>4</v>
      </c>
      <c r="K22" t="str">
        <f t="shared" si="2"/>
        <v>HV202</v>
      </c>
      <c r="L22" t="str">
        <f t="shared" si="3"/>
        <v>¿Cuál es la fuente principal de abastecimiento de agua en su hogar?</v>
      </c>
      <c r="M22" t="str">
        <f t="shared" si="4"/>
        <v>N</v>
      </c>
      <c r="N22">
        <f t="shared" si="5"/>
        <v>2</v>
      </c>
      <c r="O22" t="str">
        <f t="shared" si="6"/>
        <v>11:13, 21:22, 41, 43, 51, 61, 96</v>
      </c>
      <c r="P22">
        <f t="shared" si="7"/>
        <v>51</v>
      </c>
      <c r="Q22" t="str">
        <f t="shared" si="8"/>
        <v>Agua de lluvia</v>
      </c>
      <c r="R22" t="str">
        <f t="shared" si="8"/>
        <v>null</v>
      </c>
    </row>
    <row r="23" spans="1:18" ht="8.25" customHeight="1" x14ac:dyDescent="0.2">
      <c r="A23" s="37"/>
      <c r="B23" s="40"/>
      <c r="C23" s="31"/>
      <c r="D23" s="43"/>
      <c r="E23" s="46"/>
      <c r="F23" s="31"/>
      <c r="G23" s="15">
        <v>61</v>
      </c>
      <c r="H23" s="13" t="s">
        <v>27</v>
      </c>
      <c r="I23" s="34"/>
      <c r="J23">
        <f t="shared" si="1"/>
        <v>4</v>
      </c>
      <c r="K23" t="str">
        <f t="shared" si="2"/>
        <v>HV202</v>
      </c>
      <c r="L23" t="str">
        <f t="shared" si="3"/>
        <v>¿Cuál es la fuente principal de abastecimiento de agua en su hogar?</v>
      </c>
      <c r="M23" t="str">
        <f t="shared" si="4"/>
        <v>N</v>
      </c>
      <c r="N23">
        <f t="shared" si="5"/>
        <v>2</v>
      </c>
      <c r="O23" t="str">
        <f t="shared" si="6"/>
        <v>11:13, 21:22, 41, 43, 51, 61, 96</v>
      </c>
      <c r="P23">
        <f t="shared" si="7"/>
        <v>61</v>
      </c>
      <c r="Q23" t="str">
        <f t="shared" si="8"/>
        <v>Camión cisterna</v>
      </c>
      <c r="R23" t="str">
        <f t="shared" si="8"/>
        <v>null</v>
      </c>
    </row>
    <row r="24" spans="1:18" ht="8.25" customHeight="1" x14ac:dyDescent="0.2">
      <c r="A24" s="38"/>
      <c r="B24" s="41"/>
      <c r="C24" s="32"/>
      <c r="D24" s="44"/>
      <c r="E24" s="47"/>
      <c r="F24" s="32"/>
      <c r="G24" s="15">
        <v>96</v>
      </c>
      <c r="H24" s="13" t="s">
        <v>29</v>
      </c>
      <c r="I24" s="35"/>
      <c r="J24">
        <f t="shared" si="1"/>
        <v>4</v>
      </c>
      <c r="K24" t="str">
        <f t="shared" si="2"/>
        <v>HV202</v>
      </c>
      <c r="L24" t="str">
        <f t="shared" si="3"/>
        <v>¿Cuál es la fuente principal de abastecimiento de agua en su hogar?</v>
      </c>
      <c r="M24" t="str">
        <f t="shared" si="4"/>
        <v>N</v>
      </c>
      <c r="N24">
        <f t="shared" si="5"/>
        <v>2</v>
      </c>
      <c r="O24" t="str">
        <f t="shared" si="6"/>
        <v>11:13, 21:22, 41, 43, 51, 61, 96</v>
      </c>
      <c r="P24">
        <f t="shared" si="7"/>
        <v>96</v>
      </c>
      <c r="Q24" t="str">
        <f t="shared" si="8"/>
        <v>Otro</v>
      </c>
      <c r="R24" t="str">
        <f t="shared" si="8"/>
        <v>null</v>
      </c>
    </row>
    <row r="25" spans="1:18" ht="8.25" customHeight="1" x14ac:dyDescent="0.2">
      <c r="A25" s="52">
        <v>5</v>
      </c>
      <c r="B25" s="54" t="s">
        <v>33</v>
      </c>
      <c r="C25" s="48" t="s">
        <v>34</v>
      </c>
      <c r="D25" s="56" t="s">
        <v>11</v>
      </c>
      <c r="E25" s="58">
        <v>3</v>
      </c>
      <c r="F25" s="48" t="s">
        <v>35</v>
      </c>
      <c r="G25" s="15">
        <v>996</v>
      </c>
      <c r="H25" s="13" t="s">
        <v>36</v>
      </c>
      <c r="I25" s="50"/>
      <c r="J25">
        <f>IF(A25="",J24,A25)</f>
        <v>5</v>
      </c>
      <c r="K25" t="str">
        <f t="shared" si="2"/>
        <v>HV204</v>
      </c>
      <c r="L25" t="str">
        <f t="shared" si="3"/>
        <v>¿Cuánto tiempo se demora en ir, recoger agua y volver?</v>
      </c>
      <c r="M25" t="str">
        <f t="shared" si="4"/>
        <v>N</v>
      </c>
      <c r="N25">
        <f t="shared" si="5"/>
        <v>3</v>
      </c>
      <c r="O25" t="str">
        <f t="shared" si="6"/>
        <v>0:300, 996, 998</v>
      </c>
      <c r="P25">
        <f t="shared" si="7"/>
        <v>996</v>
      </c>
      <c r="Q25" t="str">
        <f t="shared" si="8"/>
        <v>En las instalaciones</v>
      </c>
      <c r="R25" t="str">
        <f>IF(I25="",R24,I25)</f>
        <v>null</v>
      </c>
    </row>
    <row r="26" spans="1:18" ht="8.25" customHeight="1" x14ac:dyDescent="0.2">
      <c r="A26" s="53"/>
      <c r="B26" s="55"/>
      <c r="C26" s="49"/>
      <c r="D26" s="57"/>
      <c r="E26" s="59"/>
      <c r="F26" s="49"/>
      <c r="G26" s="15">
        <v>998</v>
      </c>
      <c r="H26" s="13" t="s">
        <v>37</v>
      </c>
      <c r="I26" s="51"/>
      <c r="J26">
        <f t="shared" ref="J26:J89" si="9">IF(A26="",J25,A26)</f>
        <v>5</v>
      </c>
      <c r="K26" t="str">
        <f t="shared" si="2"/>
        <v>HV204</v>
      </c>
      <c r="L26" t="str">
        <f t="shared" si="3"/>
        <v>¿Cuánto tiempo se demora en ir, recoger agua y volver?</v>
      </c>
      <c r="M26" t="str">
        <f t="shared" si="4"/>
        <v>N</v>
      </c>
      <c r="N26">
        <f t="shared" si="5"/>
        <v>3</v>
      </c>
      <c r="O26" t="str">
        <f t="shared" si="6"/>
        <v>0:300, 996, 998</v>
      </c>
      <c r="P26">
        <f t="shared" si="7"/>
        <v>998</v>
      </c>
      <c r="Q26" t="str">
        <f t="shared" si="8"/>
        <v>No sabe</v>
      </c>
      <c r="R26" t="str">
        <f t="shared" si="8"/>
        <v>null</v>
      </c>
    </row>
    <row r="27" spans="1:18" ht="8.25" customHeight="1" x14ac:dyDescent="0.2">
      <c r="A27" s="36">
        <v>6</v>
      </c>
      <c r="B27" s="39" t="s">
        <v>38</v>
      </c>
      <c r="C27" s="30" t="s">
        <v>39</v>
      </c>
      <c r="D27" s="42" t="s">
        <v>11</v>
      </c>
      <c r="E27" s="45">
        <v>2</v>
      </c>
      <c r="F27" s="30" t="s">
        <v>40</v>
      </c>
      <c r="G27" s="15">
        <v>11</v>
      </c>
      <c r="H27" s="13" t="s">
        <v>19</v>
      </c>
      <c r="I27" s="33"/>
      <c r="J27">
        <f t="shared" si="9"/>
        <v>6</v>
      </c>
      <c r="K27" t="str">
        <f t="shared" si="2"/>
        <v>HV205</v>
      </c>
      <c r="L27" t="str">
        <f t="shared" si="3"/>
        <v>¿Qué tipo de servicio higiénico tiene su hogar?</v>
      </c>
      <c r="M27" t="str">
        <f t="shared" si="4"/>
        <v>N</v>
      </c>
      <c r="N27">
        <f t="shared" si="5"/>
        <v>2</v>
      </c>
      <c r="O27" t="str">
        <f t="shared" si="6"/>
        <v>11:12, 21:24, 31, 32, 96</v>
      </c>
      <c r="P27">
        <f t="shared" si="7"/>
        <v>11</v>
      </c>
      <c r="Q27" t="str">
        <f t="shared" si="8"/>
        <v>Dentro de la vivienda</v>
      </c>
      <c r="R27" t="str">
        <f t="shared" si="8"/>
        <v>null</v>
      </c>
    </row>
    <row r="28" spans="1:18" ht="8.25" customHeight="1" x14ac:dyDescent="0.2">
      <c r="A28" s="37"/>
      <c r="B28" s="40"/>
      <c r="C28" s="31"/>
      <c r="D28" s="43"/>
      <c r="E28" s="46"/>
      <c r="F28" s="31"/>
      <c r="G28" s="15">
        <v>12</v>
      </c>
      <c r="H28" s="13" t="s">
        <v>20</v>
      </c>
      <c r="I28" s="34"/>
      <c r="J28">
        <f t="shared" si="9"/>
        <v>6</v>
      </c>
      <c r="K28" t="str">
        <f t="shared" si="2"/>
        <v>HV205</v>
      </c>
      <c r="L28" t="str">
        <f t="shared" si="3"/>
        <v>¿Qué tipo de servicio higiénico tiene su hogar?</v>
      </c>
      <c r="M28" t="str">
        <f t="shared" si="4"/>
        <v>N</v>
      </c>
      <c r="N28">
        <f t="shared" si="5"/>
        <v>2</v>
      </c>
      <c r="O28" t="str">
        <f t="shared" si="6"/>
        <v>11:12, 21:24, 31, 32, 96</v>
      </c>
      <c r="P28">
        <f t="shared" si="7"/>
        <v>12</v>
      </c>
      <c r="Q28" t="str">
        <f t="shared" si="8"/>
        <v>Fuera de la vivienda, pero dentro del edificio</v>
      </c>
      <c r="R28" t="str">
        <f t="shared" si="8"/>
        <v>null</v>
      </c>
    </row>
    <row r="29" spans="1:18" ht="8.25" customHeight="1" x14ac:dyDescent="0.2">
      <c r="A29" s="37"/>
      <c r="B29" s="40"/>
      <c r="C29" s="31"/>
      <c r="D29" s="43"/>
      <c r="E29" s="46"/>
      <c r="F29" s="31"/>
      <c r="G29" s="15">
        <v>21</v>
      </c>
      <c r="H29" s="13" t="s">
        <v>41</v>
      </c>
      <c r="I29" s="34"/>
      <c r="J29">
        <f t="shared" si="9"/>
        <v>6</v>
      </c>
      <c r="K29" t="str">
        <f t="shared" si="2"/>
        <v>HV205</v>
      </c>
      <c r="L29" t="str">
        <f t="shared" si="3"/>
        <v>¿Qué tipo de servicio higiénico tiene su hogar?</v>
      </c>
      <c r="M29" t="str">
        <f t="shared" si="4"/>
        <v>N</v>
      </c>
      <c r="N29">
        <f t="shared" si="5"/>
        <v>2</v>
      </c>
      <c r="O29" t="str">
        <f t="shared" si="6"/>
        <v>11:12, 21:24, 31, 32, 96</v>
      </c>
      <c r="P29">
        <f t="shared" si="7"/>
        <v>21</v>
      </c>
      <c r="Q29" t="str">
        <f t="shared" si="8"/>
        <v>Letrina mejorada ventilada</v>
      </c>
      <c r="R29" t="str">
        <f t="shared" si="8"/>
        <v>null</v>
      </c>
    </row>
    <row r="30" spans="1:18" ht="8.25" customHeight="1" x14ac:dyDescent="0.2">
      <c r="A30" s="37"/>
      <c r="B30" s="40"/>
      <c r="C30" s="31"/>
      <c r="D30" s="43"/>
      <c r="E30" s="46"/>
      <c r="F30" s="31"/>
      <c r="G30" s="15">
        <v>22</v>
      </c>
      <c r="H30" s="13" t="s">
        <v>42</v>
      </c>
      <c r="I30" s="34"/>
      <c r="J30">
        <f t="shared" si="9"/>
        <v>6</v>
      </c>
      <c r="K30" t="str">
        <f t="shared" si="2"/>
        <v>HV205</v>
      </c>
      <c r="L30" t="str">
        <f t="shared" si="3"/>
        <v>¿Qué tipo de servicio higiénico tiene su hogar?</v>
      </c>
      <c r="M30" t="str">
        <f t="shared" si="4"/>
        <v>N</v>
      </c>
      <c r="N30">
        <f t="shared" si="5"/>
        <v>2</v>
      </c>
      <c r="O30" t="str">
        <f t="shared" si="6"/>
        <v>11:12, 21:24, 31, 32, 96</v>
      </c>
      <c r="P30">
        <f t="shared" si="7"/>
        <v>22</v>
      </c>
      <c r="Q30" t="str">
        <f t="shared" si="8"/>
        <v>Pozo séptico</v>
      </c>
      <c r="R30" t="str">
        <f t="shared" si="8"/>
        <v>null</v>
      </c>
    </row>
    <row r="31" spans="1:18" ht="8.25" customHeight="1" x14ac:dyDescent="0.2">
      <c r="A31" s="37"/>
      <c r="B31" s="40"/>
      <c r="C31" s="31"/>
      <c r="D31" s="43"/>
      <c r="E31" s="46"/>
      <c r="F31" s="31"/>
      <c r="G31" s="15">
        <v>23</v>
      </c>
      <c r="H31" s="13" t="s">
        <v>43</v>
      </c>
      <c r="I31" s="34"/>
      <c r="J31">
        <f t="shared" si="9"/>
        <v>6</v>
      </c>
      <c r="K31" t="str">
        <f t="shared" si="2"/>
        <v>HV205</v>
      </c>
      <c r="L31" t="str">
        <f t="shared" si="3"/>
        <v>¿Qué tipo de servicio higiénico tiene su hogar?</v>
      </c>
      <c r="M31" t="str">
        <f t="shared" si="4"/>
        <v>N</v>
      </c>
      <c r="N31">
        <f t="shared" si="5"/>
        <v>2</v>
      </c>
      <c r="O31" t="str">
        <f t="shared" si="6"/>
        <v>11:12, 21:24, 31, 32, 96</v>
      </c>
      <c r="P31">
        <f t="shared" si="7"/>
        <v>23</v>
      </c>
      <c r="Q31" t="str">
        <f t="shared" si="8"/>
        <v>Latrina (pozo ciego o negro)</v>
      </c>
      <c r="R31" t="str">
        <f t="shared" si="8"/>
        <v>null</v>
      </c>
    </row>
    <row r="32" spans="1:18" ht="8.25" customHeight="1" x14ac:dyDescent="0.2">
      <c r="A32" s="37"/>
      <c r="B32" s="40"/>
      <c r="C32" s="31"/>
      <c r="D32" s="43"/>
      <c r="E32" s="46"/>
      <c r="F32" s="31"/>
      <c r="G32" s="15">
        <v>24</v>
      </c>
      <c r="H32" s="13" t="s">
        <v>44</v>
      </c>
      <c r="I32" s="34"/>
      <c r="J32">
        <f t="shared" si="9"/>
        <v>6</v>
      </c>
      <c r="K32" t="str">
        <f t="shared" si="2"/>
        <v>HV205</v>
      </c>
      <c r="L32" t="str">
        <f t="shared" si="3"/>
        <v>¿Qué tipo de servicio higiénico tiene su hogar?</v>
      </c>
      <c r="M32" t="str">
        <f t="shared" si="4"/>
        <v>N</v>
      </c>
      <c r="N32">
        <f t="shared" si="5"/>
        <v>2</v>
      </c>
      <c r="O32" t="str">
        <f t="shared" si="6"/>
        <v>11:12, 21:24, 31, 32, 96</v>
      </c>
      <c r="P32">
        <f t="shared" si="7"/>
        <v>24</v>
      </c>
      <c r="Q32" t="str">
        <f t="shared" si="8"/>
        <v>Latrina mejorada colgada/flotante</v>
      </c>
      <c r="R32" t="str">
        <f t="shared" si="8"/>
        <v>null</v>
      </c>
    </row>
    <row r="33" spans="1:18" ht="8.25" customHeight="1" x14ac:dyDescent="0.2">
      <c r="A33" s="37"/>
      <c r="B33" s="40"/>
      <c r="C33" s="31"/>
      <c r="D33" s="43"/>
      <c r="E33" s="46"/>
      <c r="F33" s="31"/>
      <c r="G33" s="15">
        <v>31</v>
      </c>
      <c r="H33" s="13" t="s">
        <v>45</v>
      </c>
      <c r="I33" s="34"/>
      <c r="J33">
        <f t="shared" si="9"/>
        <v>6</v>
      </c>
      <c r="K33" t="str">
        <f t="shared" si="2"/>
        <v>HV205</v>
      </c>
      <c r="L33" t="str">
        <f t="shared" si="3"/>
        <v>¿Qué tipo de servicio higiénico tiene su hogar?</v>
      </c>
      <c r="M33" t="str">
        <f t="shared" si="4"/>
        <v>N</v>
      </c>
      <c r="N33">
        <f t="shared" si="5"/>
        <v>2</v>
      </c>
      <c r="O33" t="str">
        <f t="shared" si="6"/>
        <v>11:12, 21:24, 31, 32, 96</v>
      </c>
      <c r="P33">
        <f t="shared" si="7"/>
        <v>31</v>
      </c>
      <c r="Q33" t="str">
        <f t="shared" si="8"/>
        <v>Río, acequia o canal</v>
      </c>
      <c r="R33" t="str">
        <f t="shared" si="8"/>
        <v>null</v>
      </c>
    </row>
    <row r="34" spans="1:18" ht="8.25" customHeight="1" x14ac:dyDescent="0.2">
      <c r="A34" s="37"/>
      <c r="B34" s="40"/>
      <c r="C34" s="31"/>
      <c r="D34" s="43"/>
      <c r="E34" s="46"/>
      <c r="F34" s="31"/>
      <c r="G34" s="15">
        <v>32</v>
      </c>
      <c r="H34" s="13" t="s">
        <v>46</v>
      </c>
      <c r="I34" s="34"/>
      <c r="J34">
        <f t="shared" si="9"/>
        <v>6</v>
      </c>
      <c r="K34" t="str">
        <f t="shared" si="2"/>
        <v>HV205</v>
      </c>
      <c r="L34" t="str">
        <f t="shared" si="3"/>
        <v>¿Qué tipo de servicio higiénico tiene su hogar?</v>
      </c>
      <c r="M34" t="str">
        <f t="shared" si="4"/>
        <v>N</v>
      </c>
      <c r="N34">
        <f t="shared" si="5"/>
        <v>2</v>
      </c>
      <c r="O34" t="str">
        <f t="shared" si="6"/>
        <v>11:12, 21:24, 31, 32, 96</v>
      </c>
      <c r="P34">
        <f t="shared" si="7"/>
        <v>32</v>
      </c>
      <c r="Q34" t="str">
        <f t="shared" si="8"/>
        <v>Sin servicio (matorral/campo)</v>
      </c>
      <c r="R34" t="str">
        <f t="shared" si="8"/>
        <v>null</v>
      </c>
    </row>
    <row r="35" spans="1:18" ht="8.25" customHeight="1" x14ac:dyDescent="0.2">
      <c r="A35" s="38"/>
      <c r="B35" s="41"/>
      <c r="C35" s="32"/>
      <c r="D35" s="44"/>
      <c r="E35" s="47"/>
      <c r="F35" s="32"/>
      <c r="G35" s="15">
        <v>96</v>
      </c>
      <c r="H35" s="13" t="s">
        <v>29</v>
      </c>
      <c r="I35" s="35"/>
      <c r="J35">
        <f t="shared" si="9"/>
        <v>6</v>
      </c>
      <c r="K35" t="str">
        <f t="shared" si="2"/>
        <v>HV205</v>
      </c>
      <c r="L35" t="str">
        <f t="shared" si="3"/>
        <v>¿Qué tipo de servicio higiénico tiene su hogar?</v>
      </c>
      <c r="M35" t="str">
        <f t="shared" si="4"/>
        <v>N</v>
      </c>
      <c r="N35">
        <f t="shared" si="5"/>
        <v>2</v>
      </c>
      <c r="O35" t="str">
        <f t="shared" si="6"/>
        <v>11:12, 21:24, 31, 32, 96</v>
      </c>
      <c r="P35">
        <f t="shared" si="7"/>
        <v>96</v>
      </c>
      <c r="Q35" t="str">
        <f t="shared" si="8"/>
        <v>Otro</v>
      </c>
      <c r="R35" t="str">
        <f t="shared" si="8"/>
        <v>null</v>
      </c>
    </row>
    <row r="36" spans="1:18" ht="8.25" customHeight="1" x14ac:dyDescent="0.2">
      <c r="A36" s="52">
        <v>7</v>
      </c>
      <c r="B36" s="54" t="s">
        <v>47</v>
      </c>
      <c r="C36" s="48" t="s">
        <v>48</v>
      </c>
      <c r="D36" s="56" t="s">
        <v>11</v>
      </c>
      <c r="E36" s="58">
        <v>1</v>
      </c>
      <c r="F36" s="54" t="s">
        <v>49</v>
      </c>
      <c r="G36" s="15">
        <v>0</v>
      </c>
      <c r="H36" s="13" t="s">
        <v>50</v>
      </c>
      <c r="I36" s="50"/>
      <c r="J36">
        <f t="shared" si="9"/>
        <v>7</v>
      </c>
      <c r="K36" t="str">
        <f t="shared" si="2"/>
        <v>HV206</v>
      </c>
      <c r="L36" t="str">
        <f t="shared" si="3"/>
        <v>¿Tiene electricidad en su hogar?</v>
      </c>
      <c r="M36" t="str">
        <f t="shared" si="4"/>
        <v>N</v>
      </c>
      <c r="N36">
        <f t="shared" si="5"/>
        <v>1</v>
      </c>
      <c r="O36" t="str">
        <f t="shared" si="6"/>
        <v>0:1</v>
      </c>
      <c r="P36">
        <f t="shared" si="7"/>
        <v>0</v>
      </c>
      <c r="Q36" t="str">
        <f t="shared" si="8"/>
        <v>No</v>
      </c>
      <c r="R36" t="str">
        <f t="shared" si="8"/>
        <v>null</v>
      </c>
    </row>
    <row r="37" spans="1:18" ht="8.25" customHeight="1" x14ac:dyDescent="0.2">
      <c r="A37" s="53"/>
      <c r="B37" s="55"/>
      <c r="C37" s="49"/>
      <c r="D37" s="57"/>
      <c r="E37" s="59"/>
      <c r="F37" s="55"/>
      <c r="G37" s="15">
        <v>1</v>
      </c>
      <c r="H37" s="13" t="s">
        <v>51</v>
      </c>
      <c r="I37" s="51"/>
      <c r="J37">
        <f t="shared" si="9"/>
        <v>7</v>
      </c>
      <c r="K37" t="str">
        <f t="shared" si="2"/>
        <v>HV206</v>
      </c>
      <c r="L37" t="str">
        <f t="shared" si="3"/>
        <v>¿Tiene electricidad en su hogar?</v>
      </c>
      <c r="M37" t="str">
        <f t="shared" si="4"/>
        <v>N</v>
      </c>
      <c r="N37">
        <f t="shared" si="5"/>
        <v>1</v>
      </c>
      <c r="O37" t="str">
        <f t="shared" si="6"/>
        <v>0:1</v>
      </c>
      <c r="P37">
        <f t="shared" si="7"/>
        <v>1</v>
      </c>
      <c r="Q37" t="str">
        <f t="shared" si="8"/>
        <v>Si</v>
      </c>
      <c r="R37" t="str">
        <f t="shared" si="8"/>
        <v>null</v>
      </c>
    </row>
    <row r="38" spans="1:18" ht="8.25" customHeight="1" x14ac:dyDescent="0.2">
      <c r="A38" s="52">
        <v>8</v>
      </c>
      <c r="B38" s="54" t="s">
        <v>52</v>
      </c>
      <c r="C38" s="48" t="s">
        <v>53</v>
      </c>
      <c r="D38" s="56" t="s">
        <v>11</v>
      </c>
      <c r="E38" s="58">
        <v>1</v>
      </c>
      <c r="F38" s="54" t="s">
        <v>49</v>
      </c>
      <c r="G38" s="15">
        <v>0</v>
      </c>
      <c r="H38" s="13" t="s">
        <v>50</v>
      </c>
      <c r="I38" s="50"/>
      <c r="J38">
        <f t="shared" si="9"/>
        <v>8</v>
      </c>
      <c r="K38" t="str">
        <f t="shared" si="2"/>
        <v>HV207</v>
      </c>
      <c r="L38" t="str">
        <f t="shared" si="3"/>
        <v>Su hogar ¿tiene radio?</v>
      </c>
      <c r="M38" t="str">
        <f t="shared" si="4"/>
        <v>N</v>
      </c>
      <c r="N38">
        <f t="shared" si="5"/>
        <v>1</v>
      </c>
      <c r="O38" t="str">
        <f t="shared" si="6"/>
        <v>0:1</v>
      </c>
      <c r="P38">
        <f t="shared" si="7"/>
        <v>0</v>
      </c>
      <c r="Q38" t="str">
        <f t="shared" si="8"/>
        <v>No</v>
      </c>
      <c r="R38" t="str">
        <f t="shared" si="8"/>
        <v>null</v>
      </c>
    </row>
    <row r="39" spans="1:18" ht="8.25" customHeight="1" x14ac:dyDescent="0.2">
      <c r="A39" s="53"/>
      <c r="B39" s="55"/>
      <c r="C39" s="49"/>
      <c r="D39" s="57"/>
      <c r="E39" s="59"/>
      <c r="F39" s="55"/>
      <c r="G39" s="15">
        <v>1</v>
      </c>
      <c r="H39" s="13" t="s">
        <v>51</v>
      </c>
      <c r="I39" s="51"/>
      <c r="J39">
        <f t="shared" si="9"/>
        <v>8</v>
      </c>
      <c r="K39" t="str">
        <f t="shared" si="2"/>
        <v>HV207</v>
      </c>
      <c r="L39" t="str">
        <f t="shared" si="3"/>
        <v>Su hogar ¿tiene radio?</v>
      </c>
      <c r="M39" t="str">
        <f t="shared" si="4"/>
        <v>N</v>
      </c>
      <c r="N39">
        <f t="shared" si="5"/>
        <v>1</v>
      </c>
      <c r="O39" t="str">
        <f t="shared" si="6"/>
        <v>0:1</v>
      </c>
      <c r="P39">
        <f t="shared" si="7"/>
        <v>1</v>
      </c>
      <c r="Q39" t="str">
        <f t="shared" si="8"/>
        <v>Si</v>
      </c>
      <c r="R39" t="str">
        <f t="shared" si="8"/>
        <v>null</v>
      </c>
    </row>
    <row r="40" spans="1:18" ht="8.25" customHeight="1" x14ac:dyDescent="0.2">
      <c r="A40" s="52">
        <v>9</v>
      </c>
      <c r="B40" s="54" t="s">
        <v>54</v>
      </c>
      <c r="C40" s="48" t="s">
        <v>55</v>
      </c>
      <c r="D40" s="56" t="s">
        <v>11</v>
      </c>
      <c r="E40" s="58">
        <v>1</v>
      </c>
      <c r="F40" s="54" t="s">
        <v>49</v>
      </c>
      <c r="G40" s="15">
        <v>0</v>
      </c>
      <c r="H40" s="13" t="s">
        <v>50</v>
      </c>
      <c r="I40" s="50"/>
      <c r="J40">
        <f t="shared" si="9"/>
        <v>9</v>
      </c>
      <c r="K40" t="str">
        <f t="shared" si="2"/>
        <v>HV208</v>
      </c>
      <c r="L40" t="str">
        <f t="shared" si="3"/>
        <v>Su hogar ¿tiene televisor?</v>
      </c>
      <c r="M40" t="str">
        <f t="shared" si="4"/>
        <v>N</v>
      </c>
      <c r="N40">
        <f t="shared" si="5"/>
        <v>1</v>
      </c>
      <c r="O40" t="str">
        <f t="shared" si="6"/>
        <v>0:1</v>
      </c>
      <c r="P40">
        <f t="shared" si="7"/>
        <v>0</v>
      </c>
      <c r="Q40" t="str">
        <f t="shared" si="8"/>
        <v>No</v>
      </c>
      <c r="R40" t="str">
        <f t="shared" si="8"/>
        <v>null</v>
      </c>
    </row>
    <row r="41" spans="1:18" ht="8.25" customHeight="1" x14ac:dyDescent="0.2">
      <c r="A41" s="53"/>
      <c r="B41" s="55"/>
      <c r="C41" s="49"/>
      <c r="D41" s="57"/>
      <c r="E41" s="59"/>
      <c r="F41" s="55"/>
      <c r="G41" s="15">
        <v>1</v>
      </c>
      <c r="H41" s="13" t="s">
        <v>51</v>
      </c>
      <c r="I41" s="51"/>
      <c r="J41">
        <f t="shared" si="9"/>
        <v>9</v>
      </c>
      <c r="K41" t="str">
        <f t="shared" si="2"/>
        <v>HV208</v>
      </c>
      <c r="L41" t="str">
        <f t="shared" si="3"/>
        <v>Su hogar ¿tiene televisor?</v>
      </c>
      <c r="M41" t="str">
        <f t="shared" si="4"/>
        <v>N</v>
      </c>
      <c r="N41">
        <f t="shared" si="5"/>
        <v>1</v>
      </c>
      <c r="O41" t="str">
        <f t="shared" si="6"/>
        <v>0:1</v>
      </c>
      <c r="P41">
        <f t="shared" si="7"/>
        <v>1</v>
      </c>
      <c r="Q41" t="str">
        <f t="shared" si="8"/>
        <v>Si</v>
      </c>
      <c r="R41" t="str">
        <f t="shared" si="8"/>
        <v>null</v>
      </c>
    </row>
    <row r="42" spans="1:18" ht="8.25" customHeight="1" x14ac:dyDescent="0.2">
      <c r="A42" s="52">
        <v>10</v>
      </c>
      <c r="B42" s="54" t="s">
        <v>56</v>
      </c>
      <c r="C42" s="48" t="s">
        <v>57</v>
      </c>
      <c r="D42" s="56" t="s">
        <v>11</v>
      </c>
      <c r="E42" s="58">
        <v>1</v>
      </c>
      <c r="F42" s="54" t="s">
        <v>49</v>
      </c>
      <c r="G42" s="15">
        <v>0</v>
      </c>
      <c r="H42" s="13" t="s">
        <v>50</v>
      </c>
      <c r="I42" s="50"/>
      <c r="J42">
        <f t="shared" si="9"/>
        <v>10</v>
      </c>
      <c r="K42" t="str">
        <f t="shared" si="2"/>
        <v>HV209</v>
      </c>
      <c r="L42" t="str">
        <f t="shared" si="3"/>
        <v>Su hogar ¿tiene refrigeradora /congeladora?</v>
      </c>
      <c r="M42" t="str">
        <f t="shared" si="4"/>
        <v>N</v>
      </c>
      <c r="N42">
        <f t="shared" si="5"/>
        <v>1</v>
      </c>
      <c r="O42" t="str">
        <f t="shared" si="6"/>
        <v>0:1</v>
      </c>
      <c r="P42">
        <f t="shared" si="7"/>
        <v>0</v>
      </c>
      <c r="Q42" t="str">
        <f t="shared" si="8"/>
        <v>No</v>
      </c>
      <c r="R42" t="str">
        <f t="shared" si="8"/>
        <v>null</v>
      </c>
    </row>
    <row r="43" spans="1:18" ht="8.25" customHeight="1" x14ac:dyDescent="0.2">
      <c r="A43" s="53"/>
      <c r="B43" s="55"/>
      <c r="C43" s="49"/>
      <c r="D43" s="57"/>
      <c r="E43" s="59"/>
      <c r="F43" s="55"/>
      <c r="G43" s="15">
        <v>1</v>
      </c>
      <c r="H43" s="13" t="s">
        <v>51</v>
      </c>
      <c r="I43" s="51"/>
      <c r="J43">
        <f t="shared" si="9"/>
        <v>10</v>
      </c>
      <c r="K43" t="str">
        <f t="shared" si="2"/>
        <v>HV209</v>
      </c>
      <c r="L43" t="str">
        <f t="shared" si="3"/>
        <v>Su hogar ¿tiene refrigeradora /congeladora?</v>
      </c>
      <c r="M43" t="str">
        <f t="shared" si="4"/>
        <v>N</v>
      </c>
      <c r="N43">
        <f t="shared" si="5"/>
        <v>1</v>
      </c>
      <c r="O43" t="str">
        <f t="shared" si="6"/>
        <v>0:1</v>
      </c>
      <c r="P43">
        <f t="shared" si="7"/>
        <v>1</v>
      </c>
      <c r="Q43" t="str">
        <f t="shared" si="8"/>
        <v>Si</v>
      </c>
      <c r="R43" t="str">
        <f t="shared" si="8"/>
        <v>null</v>
      </c>
    </row>
    <row r="44" spans="1:18" ht="8.25" customHeight="1" x14ac:dyDescent="0.2">
      <c r="A44" s="52">
        <v>11</v>
      </c>
      <c r="B44" s="54" t="s">
        <v>58</v>
      </c>
      <c r="C44" s="48" t="s">
        <v>59</v>
      </c>
      <c r="D44" s="56" t="s">
        <v>11</v>
      </c>
      <c r="E44" s="58">
        <v>1</v>
      </c>
      <c r="F44" s="54" t="s">
        <v>49</v>
      </c>
      <c r="G44" s="15">
        <v>0</v>
      </c>
      <c r="H44" s="13" t="s">
        <v>50</v>
      </c>
      <c r="I44" s="50"/>
      <c r="J44">
        <f t="shared" si="9"/>
        <v>11</v>
      </c>
      <c r="K44" t="str">
        <f t="shared" si="2"/>
        <v>HV210</v>
      </c>
      <c r="L44" t="str">
        <f t="shared" si="3"/>
        <v>Algún miembro de su hogar ¿tiene bicleta/triciclo?</v>
      </c>
      <c r="M44" t="str">
        <f t="shared" si="4"/>
        <v>N</v>
      </c>
      <c r="N44">
        <f t="shared" si="5"/>
        <v>1</v>
      </c>
      <c r="O44" t="str">
        <f t="shared" si="6"/>
        <v>0:1</v>
      </c>
      <c r="P44">
        <f t="shared" si="7"/>
        <v>0</v>
      </c>
      <c r="Q44" t="str">
        <f t="shared" si="8"/>
        <v>No</v>
      </c>
      <c r="R44" t="str">
        <f t="shared" si="8"/>
        <v>null</v>
      </c>
    </row>
    <row r="45" spans="1:18" ht="8.25" customHeight="1" x14ac:dyDescent="0.2">
      <c r="A45" s="53"/>
      <c r="B45" s="55"/>
      <c r="C45" s="49"/>
      <c r="D45" s="57"/>
      <c r="E45" s="59"/>
      <c r="F45" s="55"/>
      <c r="G45" s="15">
        <v>1</v>
      </c>
      <c r="H45" s="13" t="s">
        <v>51</v>
      </c>
      <c r="I45" s="51"/>
      <c r="J45">
        <f t="shared" si="9"/>
        <v>11</v>
      </c>
      <c r="K45" t="str">
        <f t="shared" si="2"/>
        <v>HV210</v>
      </c>
      <c r="L45" t="str">
        <f t="shared" si="3"/>
        <v>Algún miembro de su hogar ¿tiene bicleta/triciclo?</v>
      </c>
      <c r="M45" t="str">
        <f t="shared" si="4"/>
        <v>N</v>
      </c>
      <c r="N45">
        <f t="shared" si="5"/>
        <v>1</v>
      </c>
      <c r="O45" t="str">
        <f t="shared" si="6"/>
        <v>0:1</v>
      </c>
      <c r="P45">
        <f t="shared" si="7"/>
        <v>1</v>
      </c>
      <c r="Q45" t="str">
        <f t="shared" si="8"/>
        <v>Si</v>
      </c>
      <c r="R45" t="str">
        <f t="shared" si="8"/>
        <v>null</v>
      </c>
    </row>
    <row r="46" spans="1:18" ht="8.25" customHeight="1" x14ac:dyDescent="0.2">
      <c r="A46" s="52">
        <v>12</v>
      </c>
      <c r="B46" s="54" t="s">
        <v>60</v>
      </c>
      <c r="C46" s="48" t="s">
        <v>61</v>
      </c>
      <c r="D46" s="56" t="s">
        <v>11</v>
      </c>
      <c r="E46" s="58">
        <v>1</v>
      </c>
      <c r="F46" s="54" t="s">
        <v>49</v>
      </c>
      <c r="G46" s="15">
        <v>0</v>
      </c>
      <c r="H46" s="13" t="s">
        <v>50</v>
      </c>
      <c r="I46" s="50"/>
      <c r="J46">
        <f t="shared" si="9"/>
        <v>12</v>
      </c>
      <c r="K46" t="str">
        <f t="shared" si="2"/>
        <v>HV211</v>
      </c>
      <c r="L46" t="str">
        <f t="shared" si="3"/>
        <v>Algún miembro de su hogar ¿tiene motocileta/ motokar?</v>
      </c>
      <c r="M46" t="str">
        <f t="shared" si="4"/>
        <v>N</v>
      </c>
      <c r="N46">
        <f t="shared" si="5"/>
        <v>1</v>
      </c>
      <c r="O46" t="str">
        <f t="shared" si="6"/>
        <v>0:1</v>
      </c>
      <c r="P46">
        <f t="shared" si="7"/>
        <v>0</v>
      </c>
      <c r="Q46" t="str">
        <f t="shared" si="8"/>
        <v>No</v>
      </c>
      <c r="R46" t="str">
        <f t="shared" si="8"/>
        <v>null</v>
      </c>
    </row>
    <row r="47" spans="1:18" ht="8.25" customHeight="1" x14ac:dyDescent="0.2">
      <c r="A47" s="53"/>
      <c r="B47" s="55"/>
      <c r="C47" s="49"/>
      <c r="D47" s="57"/>
      <c r="E47" s="59"/>
      <c r="F47" s="55"/>
      <c r="G47" s="15">
        <v>1</v>
      </c>
      <c r="H47" s="13" t="s">
        <v>51</v>
      </c>
      <c r="I47" s="51"/>
      <c r="J47">
        <f t="shared" si="9"/>
        <v>12</v>
      </c>
      <c r="K47" t="str">
        <f t="shared" si="2"/>
        <v>HV211</v>
      </c>
      <c r="L47" t="str">
        <f t="shared" si="3"/>
        <v>Algún miembro de su hogar ¿tiene motocileta/ motokar?</v>
      </c>
      <c r="M47" t="str">
        <f t="shared" si="4"/>
        <v>N</v>
      </c>
      <c r="N47">
        <f t="shared" si="5"/>
        <v>1</v>
      </c>
      <c r="O47" t="str">
        <f t="shared" si="6"/>
        <v>0:1</v>
      </c>
      <c r="P47">
        <f t="shared" si="7"/>
        <v>1</v>
      </c>
      <c r="Q47" t="str">
        <f t="shared" si="8"/>
        <v>Si</v>
      </c>
      <c r="R47" t="str">
        <f t="shared" si="8"/>
        <v>null</v>
      </c>
    </row>
    <row r="48" spans="1:18" ht="8.25" customHeight="1" x14ac:dyDescent="0.2">
      <c r="A48" s="52">
        <v>13</v>
      </c>
      <c r="B48" s="54" t="s">
        <v>62</v>
      </c>
      <c r="C48" s="48" t="s">
        <v>63</v>
      </c>
      <c r="D48" s="56" t="s">
        <v>11</v>
      </c>
      <c r="E48" s="58">
        <v>1</v>
      </c>
      <c r="F48" s="54" t="s">
        <v>49</v>
      </c>
      <c r="G48" s="15">
        <v>0</v>
      </c>
      <c r="H48" s="13" t="s">
        <v>50</v>
      </c>
      <c r="I48" s="50"/>
      <c r="J48">
        <f t="shared" si="9"/>
        <v>13</v>
      </c>
      <c r="K48" t="str">
        <f t="shared" si="2"/>
        <v>HV212</v>
      </c>
      <c r="L48" t="str">
        <f t="shared" si="3"/>
        <v>Algún miembro de su hogar ¿tiene carro o camión?</v>
      </c>
      <c r="M48" t="str">
        <f t="shared" si="4"/>
        <v>N</v>
      </c>
      <c r="N48">
        <f t="shared" si="5"/>
        <v>1</v>
      </c>
      <c r="O48" t="str">
        <f t="shared" si="6"/>
        <v>0:1</v>
      </c>
      <c r="P48">
        <f t="shared" si="7"/>
        <v>0</v>
      </c>
      <c r="Q48" t="str">
        <f t="shared" si="8"/>
        <v>No</v>
      </c>
      <c r="R48" t="str">
        <f t="shared" si="8"/>
        <v>null</v>
      </c>
    </row>
    <row r="49" spans="1:18" ht="8.25" customHeight="1" x14ac:dyDescent="0.2">
      <c r="A49" s="53"/>
      <c r="B49" s="55"/>
      <c r="C49" s="49"/>
      <c r="D49" s="57"/>
      <c r="E49" s="59"/>
      <c r="F49" s="55"/>
      <c r="G49" s="15">
        <v>1</v>
      </c>
      <c r="H49" s="13" t="s">
        <v>51</v>
      </c>
      <c r="I49" s="51"/>
      <c r="J49">
        <f t="shared" si="9"/>
        <v>13</v>
      </c>
      <c r="K49" t="str">
        <f t="shared" si="2"/>
        <v>HV212</v>
      </c>
      <c r="L49" t="str">
        <f t="shared" si="3"/>
        <v>Algún miembro de su hogar ¿tiene carro o camión?</v>
      </c>
      <c r="M49" t="str">
        <f t="shared" si="4"/>
        <v>N</v>
      </c>
      <c r="N49">
        <f t="shared" si="5"/>
        <v>1</v>
      </c>
      <c r="O49" t="str">
        <f t="shared" si="6"/>
        <v>0:1</v>
      </c>
      <c r="P49">
        <f t="shared" si="7"/>
        <v>1</v>
      </c>
      <c r="Q49" t="str">
        <f t="shared" si="8"/>
        <v>Si</v>
      </c>
      <c r="R49" t="str">
        <f t="shared" si="8"/>
        <v>null</v>
      </c>
    </row>
    <row r="50" spans="1:18" ht="8.25" customHeight="1" x14ac:dyDescent="0.2">
      <c r="A50" s="36">
        <v>14</v>
      </c>
      <c r="B50" s="39" t="s">
        <v>64</v>
      </c>
      <c r="C50" s="30" t="s">
        <v>65</v>
      </c>
      <c r="D50" s="42" t="s">
        <v>11</v>
      </c>
      <c r="E50" s="45">
        <v>2</v>
      </c>
      <c r="F50" s="30" t="s">
        <v>66</v>
      </c>
      <c r="G50" s="15">
        <v>11</v>
      </c>
      <c r="H50" s="13" t="s">
        <v>67</v>
      </c>
      <c r="I50" s="33"/>
      <c r="J50">
        <f t="shared" si="9"/>
        <v>14</v>
      </c>
      <c r="K50" t="str">
        <f t="shared" si="2"/>
        <v>HV213</v>
      </c>
      <c r="L50" t="str">
        <f t="shared" si="3"/>
        <v>Material predominante del piso de la vivienda</v>
      </c>
      <c r="M50" t="str">
        <f t="shared" si="4"/>
        <v>N</v>
      </c>
      <c r="N50">
        <f t="shared" si="5"/>
        <v>2</v>
      </c>
      <c r="O50" t="str">
        <f t="shared" si="6"/>
        <v>11, 21, 31:34, 96</v>
      </c>
      <c r="P50">
        <f t="shared" si="7"/>
        <v>11</v>
      </c>
      <c r="Q50" t="str">
        <f t="shared" si="8"/>
        <v>Tierra/arena</v>
      </c>
      <c r="R50" t="str">
        <f t="shared" si="8"/>
        <v>null</v>
      </c>
    </row>
    <row r="51" spans="1:18" ht="8.25" customHeight="1" x14ac:dyDescent="0.2">
      <c r="A51" s="37"/>
      <c r="B51" s="40"/>
      <c r="C51" s="31"/>
      <c r="D51" s="43"/>
      <c r="E51" s="46"/>
      <c r="F51" s="31"/>
      <c r="G51" s="15">
        <v>21</v>
      </c>
      <c r="H51" s="13" t="s">
        <v>68</v>
      </c>
      <c r="I51" s="34"/>
      <c r="J51">
        <f t="shared" si="9"/>
        <v>14</v>
      </c>
      <c r="K51" t="str">
        <f t="shared" si="2"/>
        <v>HV213</v>
      </c>
      <c r="L51" t="str">
        <f t="shared" si="3"/>
        <v>Material predominante del piso de la vivienda</v>
      </c>
      <c r="M51" t="str">
        <f t="shared" si="4"/>
        <v>N</v>
      </c>
      <c r="N51">
        <f t="shared" si="5"/>
        <v>2</v>
      </c>
      <c r="O51" t="str">
        <f t="shared" si="6"/>
        <v>11, 21, 31:34, 96</v>
      </c>
      <c r="P51">
        <f t="shared" si="7"/>
        <v>21</v>
      </c>
      <c r="Q51" t="str">
        <f t="shared" si="8"/>
        <v>Madera</v>
      </c>
      <c r="R51" t="str">
        <f t="shared" si="8"/>
        <v>null</v>
      </c>
    </row>
    <row r="52" spans="1:18" ht="8.25" customHeight="1" x14ac:dyDescent="0.2">
      <c r="A52" s="37"/>
      <c r="B52" s="40"/>
      <c r="C52" s="31"/>
      <c r="D52" s="43"/>
      <c r="E52" s="46"/>
      <c r="F52" s="31"/>
      <c r="G52" s="15">
        <v>31</v>
      </c>
      <c r="H52" s="13" t="s">
        <v>69</v>
      </c>
      <c r="I52" s="34"/>
      <c r="J52">
        <f t="shared" si="9"/>
        <v>14</v>
      </c>
      <c r="K52" t="str">
        <f t="shared" si="2"/>
        <v>HV213</v>
      </c>
      <c r="L52" t="str">
        <f t="shared" si="3"/>
        <v>Material predominante del piso de la vivienda</v>
      </c>
      <c r="M52" t="str">
        <f t="shared" si="4"/>
        <v>N</v>
      </c>
      <c r="N52">
        <f t="shared" si="5"/>
        <v>2</v>
      </c>
      <c r="O52" t="str">
        <f t="shared" si="6"/>
        <v>11, 21, 31:34, 96</v>
      </c>
      <c r="P52">
        <f t="shared" si="7"/>
        <v>31</v>
      </c>
      <c r="Q52" t="str">
        <f t="shared" si="8"/>
        <v>Parquet o madera pulida</v>
      </c>
      <c r="R52" t="str">
        <f t="shared" si="8"/>
        <v>null</v>
      </c>
    </row>
    <row r="53" spans="1:18" ht="8.25" customHeight="1" x14ac:dyDescent="0.2">
      <c r="A53" s="37"/>
      <c r="B53" s="40"/>
      <c r="C53" s="31"/>
      <c r="D53" s="43"/>
      <c r="E53" s="46"/>
      <c r="F53" s="31"/>
      <c r="G53" s="15">
        <v>32</v>
      </c>
      <c r="H53" s="13" t="s">
        <v>70</v>
      </c>
      <c r="I53" s="34"/>
      <c r="J53">
        <f t="shared" si="9"/>
        <v>14</v>
      </c>
      <c r="K53" t="str">
        <f t="shared" si="2"/>
        <v>HV213</v>
      </c>
      <c r="L53" t="str">
        <f t="shared" si="3"/>
        <v>Material predominante del piso de la vivienda</v>
      </c>
      <c r="M53" t="str">
        <f t="shared" si="4"/>
        <v>N</v>
      </c>
      <c r="N53">
        <f t="shared" si="5"/>
        <v>2</v>
      </c>
      <c r="O53" t="str">
        <f t="shared" si="6"/>
        <v>11, 21, 31:34, 96</v>
      </c>
      <c r="P53">
        <f t="shared" si="7"/>
        <v>32</v>
      </c>
      <c r="Q53" t="str">
        <f t="shared" si="8"/>
        <v>Láminas asfálticas, vinílicos o similares</v>
      </c>
      <c r="R53" t="str">
        <f t="shared" si="8"/>
        <v>null</v>
      </c>
    </row>
    <row r="54" spans="1:18" ht="8.25" customHeight="1" x14ac:dyDescent="0.2">
      <c r="A54" s="37"/>
      <c r="B54" s="40"/>
      <c r="C54" s="31"/>
      <c r="D54" s="43"/>
      <c r="E54" s="46"/>
      <c r="F54" s="31"/>
      <c r="G54" s="15">
        <v>33</v>
      </c>
      <c r="H54" s="13" t="s">
        <v>71</v>
      </c>
      <c r="I54" s="34"/>
      <c r="J54">
        <f t="shared" si="9"/>
        <v>14</v>
      </c>
      <c r="K54" t="str">
        <f t="shared" si="2"/>
        <v>HV213</v>
      </c>
      <c r="L54" t="str">
        <f t="shared" si="3"/>
        <v>Material predominante del piso de la vivienda</v>
      </c>
      <c r="M54" t="str">
        <f t="shared" si="4"/>
        <v>N</v>
      </c>
      <c r="N54">
        <f t="shared" si="5"/>
        <v>2</v>
      </c>
      <c r="O54" t="str">
        <f t="shared" si="6"/>
        <v>11, 21, 31:34, 96</v>
      </c>
      <c r="P54">
        <f t="shared" si="7"/>
        <v>33</v>
      </c>
      <c r="Q54" t="str">
        <f t="shared" si="8"/>
        <v>Losetas, terrazos o similares</v>
      </c>
      <c r="R54" t="str">
        <f t="shared" si="8"/>
        <v>null</v>
      </c>
    </row>
    <row r="55" spans="1:18" ht="8.25" customHeight="1" x14ac:dyDescent="0.2">
      <c r="A55" s="37"/>
      <c r="B55" s="40"/>
      <c r="C55" s="31"/>
      <c r="D55" s="43"/>
      <c r="E55" s="46"/>
      <c r="F55" s="31"/>
      <c r="G55" s="15">
        <v>34</v>
      </c>
      <c r="H55" s="13" t="s">
        <v>72</v>
      </c>
      <c r="I55" s="34"/>
      <c r="J55">
        <f t="shared" si="9"/>
        <v>14</v>
      </c>
      <c r="K55" t="str">
        <f t="shared" si="2"/>
        <v>HV213</v>
      </c>
      <c r="L55" t="str">
        <f t="shared" si="3"/>
        <v>Material predominante del piso de la vivienda</v>
      </c>
      <c r="M55" t="str">
        <f t="shared" si="4"/>
        <v>N</v>
      </c>
      <c r="N55">
        <f t="shared" si="5"/>
        <v>2</v>
      </c>
      <c r="O55" t="str">
        <f t="shared" si="6"/>
        <v>11, 21, 31:34, 96</v>
      </c>
      <c r="P55">
        <f t="shared" si="7"/>
        <v>34</v>
      </c>
      <c r="Q55" t="str">
        <f t="shared" si="8"/>
        <v>Cemento/ladrillo</v>
      </c>
      <c r="R55" t="str">
        <f t="shared" si="8"/>
        <v>null</v>
      </c>
    </row>
    <row r="56" spans="1:18" ht="8.25" customHeight="1" x14ac:dyDescent="0.2">
      <c r="A56" s="38"/>
      <c r="B56" s="41"/>
      <c r="C56" s="32"/>
      <c r="D56" s="44"/>
      <c r="E56" s="47"/>
      <c r="F56" s="32"/>
      <c r="G56" s="15">
        <v>96</v>
      </c>
      <c r="H56" s="13" t="s">
        <v>29</v>
      </c>
      <c r="I56" s="35"/>
      <c r="J56">
        <f t="shared" si="9"/>
        <v>14</v>
      </c>
      <c r="K56" t="str">
        <f t="shared" si="2"/>
        <v>HV213</v>
      </c>
      <c r="L56" t="str">
        <f t="shared" si="3"/>
        <v>Material predominante del piso de la vivienda</v>
      </c>
      <c r="M56" t="str">
        <f t="shared" si="4"/>
        <v>N</v>
      </c>
      <c r="N56">
        <f t="shared" si="5"/>
        <v>2</v>
      </c>
      <c r="O56" t="str">
        <f t="shared" si="6"/>
        <v>11, 21, 31:34, 96</v>
      </c>
      <c r="P56">
        <f t="shared" si="7"/>
        <v>96</v>
      </c>
      <c r="Q56" t="str">
        <f t="shared" si="8"/>
        <v>Otro</v>
      </c>
      <c r="R56" t="str">
        <f t="shared" si="8"/>
        <v>null</v>
      </c>
    </row>
    <row r="57" spans="1:18" ht="8.25" customHeight="1" x14ac:dyDescent="0.2">
      <c r="A57" s="63">
        <v>15</v>
      </c>
      <c r="B57" s="60" t="s">
        <v>73</v>
      </c>
      <c r="C57" s="42" t="s">
        <v>74</v>
      </c>
      <c r="D57" s="60" t="s">
        <v>11</v>
      </c>
      <c r="E57" s="66">
        <v>2</v>
      </c>
      <c r="F57" s="60" t="s">
        <v>66</v>
      </c>
      <c r="G57" s="15">
        <v>11</v>
      </c>
      <c r="H57" s="13" t="s">
        <v>75</v>
      </c>
      <c r="I57" s="69"/>
      <c r="J57">
        <f t="shared" si="9"/>
        <v>15</v>
      </c>
      <c r="K57" t="str">
        <f t="shared" si="2"/>
        <v>HV214</v>
      </c>
      <c r="L57" t="str">
        <f t="shared" si="3"/>
        <v>Material predominante de las paredes exteriores de la vivienda</v>
      </c>
      <c r="M57" t="str">
        <f t="shared" si="4"/>
        <v>N</v>
      </c>
      <c r="N57">
        <f t="shared" si="5"/>
        <v>2</v>
      </c>
      <c r="O57" t="str">
        <f t="shared" si="6"/>
        <v>11, 21, 31:34, 96</v>
      </c>
      <c r="P57">
        <f t="shared" si="7"/>
        <v>11</v>
      </c>
      <c r="Q57" t="str">
        <f t="shared" si="8"/>
        <v>Tablones/Madera</v>
      </c>
      <c r="R57" t="str">
        <f t="shared" si="8"/>
        <v>null</v>
      </c>
    </row>
    <row r="58" spans="1:18" ht="8.25" customHeight="1" x14ac:dyDescent="0.2">
      <c r="A58" s="64"/>
      <c r="B58" s="61"/>
      <c r="C58" s="43"/>
      <c r="D58" s="61"/>
      <c r="E58" s="67"/>
      <c r="F58" s="61"/>
      <c r="G58" s="15">
        <v>12</v>
      </c>
      <c r="H58" s="13" t="s">
        <v>76</v>
      </c>
      <c r="I58" s="70"/>
      <c r="J58">
        <f t="shared" si="9"/>
        <v>15</v>
      </c>
      <c r="K58" t="str">
        <f t="shared" si="2"/>
        <v>HV214</v>
      </c>
      <c r="L58" t="str">
        <f t="shared" si="3"/>
        <v>Material predominante de las paredes exteriores de la vivienda</v>
      </c>
      <c r="M58" t="str">
        <f t="shared" si="4"/>
        <v>N</v>
      </c>
      <c r="N58">
        <f t="shared" si="5"/>
        <v>2</v>
      </c>
      <c r="O58" t="str">
        <f t="shared" si="6"/>
        <v>11, 21, 31:34, 96</v>
      </c>
      <c r="P58">
        <f t="shared" si="7"/>
        <v>12</v>
      </c>
      <c r="Q58" t="str">
        <f t="shared" si="8"/>
        <v>Estera</v>
      </c>
      <c r="R58" t="str">
        <f t="shared" si="8"/>
        <v>null</v>
      </c>
    </row>
    <row r="59" spans="1:18" ht="8.25" customHeight="1" x14ac:dyDescent="0.2">
      <c r="A59" s="64"/>
      <c r="B59" s="61"/>
      <c r="C59" s="43"/>
      <c r="D59" s="61"/>
      <c r="E59" s="67"/>
      <c r="F59" s="61"/>
      <c r="G59" s="15">
        <v>13</v>
      </c>
      <c r="H59" s="13" t="s">
        <v>77</v>
      </c>
      <c r="I59" s="70"/>
      <c r="J59">
        <f t="shared" si="9"/>
        <v>15</v>
      </c>
      <c r="K59" t="str">
        <f t="shared" si="2"/>
        <v>HV214</v>
      </c>
      <c r="L59" t="str">
        <f t="shared" si="3"/>
        <v>Material predominante de las paredes exteriores de la vivienda</v>
      </c>
      <c r="M59" t="str">
        <f t="shared" si="4"/>
        <v>N</v>
      </c>
      <c r="N59">
        <f t="shared" si="5"/>
        <v>2</v>
      </c>
      <c r="O59" t="str">
        <f t="shared" si="6"/>
        <v>11, 21, 31:34, 96</v>
      </c>
      <c r="P59">
        <f t="shared" si="7"/>
        <v>13</v>
      </c>
      <c r="Q59" t="str">
        <f t="shared" si="8"/>
        <v>Caña/Bambu/Pona/Palma/Troncos/Tabique</v>
      </c>
      <c r="R59" t="str">
        <f t="shared" si="8"/>
        <v>null</v>
      </c>
    </row>
    <row r="60" spans="1:18" ht="8.25" customHeight="1" x14ac:dyDescent="0.2">
      <c r="A60" s="64"/>
      <c r="B60" s="61"/>
      <c r="C60" s="43"/>
      <c r="D60" s="61"/>
      <c r="E60" s="67"/>
      <c r="F60" s="61"/>
      <c r="G60" s="15">
        <v>21</v>
      </c>
      <c r="H60" s="13" t="s">
        <v>78</v>
      </c>
      <c r="I60" s="70"/>
      <c r="J60">
        <f t="shared" si="9"/>
        <v>15</v>
      </c>
      <c r="K60" t="str">
        <f t="shared" si="2"/>
        <v>HV214</v>
      </c>
      <c r="L60" t="str">
        <f t="shared" si="3"/>
        <v>Material predominante de las paredes exteriores de la vivienda</v>
      </c>
      <c r="M60" t="str">
        <f t="shared" si="4"/>
        <v>N</v>
      </c>
      <c r="N60">
        <f t="shared" si="5"/>
        <v>2</v>
      </c>
      <c r="O60" t="str">
        <f t="shared" si="6"/>
        <v>11, 21, 31:34, 96</v>
      </c>
      <c r="P60">
        <f t="shared" si="7"/>
        <v>21</v>
      </c>
      <c r="Q60" t="str">
        <f t="shared" si="8"/>
        <v>Adobe o tapia</v>
      </c>
      <c r="R60" t="str">
        <f t="shared" si="8"/>
        <v>null</v>
      </c>
    </row>
    <row r="61" spans="1:18" ht="8.25" customHeight="1" x14ac:dyDescent="0.2">
      <c r="A61" s="64"/>
      <c r="B61" s="61"/>
      <c r="C61" s="43"/>
      <c r="D61" s="61"/>
      <c r="E61" s="67"/>
      <c r="F61" s="61"/>
      <c r="G61" s="15">
        <v>22</v>
      </c>
      <c r="H61" s="13" t="s">
        <v>79</v>
      </c>
      <c r="I61" s="70"/>
      <c r="J61">
        <f t="shared" si="9"/>
        <v>15</v>
      </c>
      <c r="K61" t="str">
        <f t="shared" si="2"/>
        <v>HV214</v>
      </c>
      <c r="L61" t="str">
        <f t="shared" si="3"/>
        <v>Material predominante de las paredes exteriores de la vivienda</v>
      </c>
      <c r="M61" t="str">
        <f t="shared" si="4"/>
        <v>N</v>
      </c>
      <c r="N61">
        <f t="shared" si="5"/>
        <v>2</v>
      </c>
      <c r="O61" t="str">
        <f t="shared" si="6"/>
        <v>11, 21, 31:34, 96</v>
      </c>
      <c r="P61">
        <f t="shared" si="7"/>
        <v>22</v>
      </c>
      <c r="Q61" t="str">
        <f t="shared" si="8"/>
        <v>Quincha (caña con barro)</v>
      </c>
      <c r="R61" t="str">
        <f t="shared" si="8"/>
        <v>null</v>
      </c>
    </row>
    <row r="62" spans="1:18" ht="8.25" customHeight="1" x14ac:dyDescent="0.2">
      <c r="A62" s="64"/>
      <c r="B62" s="61"/>
      <c r="C62" s="43"/>
      <c r="D62" s="61"/>
      <c r="E62" s="67"/>
      <c r="F62" s="61"/>
      <c r="G62" s="15">
        <v>23</v>
      </c>
      <c r="H62" s="13" t="s">
        <v>80</v>
      </c>
      <c r="I62" s="70"/>
      <c r="J62">
        <f t="shared" si="9"/>
        <v>15</v>
      </c>
      <c r="K62" t="str">
        <f t="shared" si="2"/>
        <v>HV214</v>
      </c>
      <c r="L62" t="str">
        <f t="shared" si="3"/>
        <v>Material predominante de las paredes exteriores de la vivienda</v>
      </c>
      <c r="M62" t="str">
        <f t="shared" si="4"/>
        <v>N</v>
      </c>
      <c r="N62">
        <f t="shared" si="5"/>
        <v>2</v>
      </c>
      <c r="O62" t="str">
        <f t="shared" si="6"/>
        <v>11, 21, 31:34, 96</v>
      </c>
      <c r="P62">
        <f t="shared" si="7"/>
        <v>23</v>
      </c>
      <c r="Q62" t="str">
        <f t="shared" si="8"/>
        <v>Piedra con barro</v>
      </c>
      <c r="R62" t="str">
        <f t="shared" si="8"/>
        <v>null</v>
      </c>
    </row>
    <row r="63" spans="1:18" ht="8.25" customHeight="1" x14ac:dyDescent="0.2">
      <c r="A63" s="64"/>
      <c r="B63" s="61"/>
      <c r="C63" s="43"/>
      <c r="D63" s="61"/>
      <c r="E63" s="67"/>
      <c r="F63" s="61"/>
      <c r="G63" s="15">
        <v>24</v>
      </c>
      <c r="H63" s="13" t="s">
        <v>81</v>
      </c>
      <c r="I63" s="70"/>
      <c r="J63">
        <f t="shared" si="9"/>
        <v>15</v>
      </c>
      <c r="K63" t="str">
        <f t="shared" si="2"/>
        <v>HV214</v>
      </c>
      <c r="L63" t="str">
        <f t="shared" si="3"/>
        <v>Material predominante de las paredes exteriores de la vivienda</v>
      </c>
      <c r="M63" t="str">
        <f t="shared" si="4"/>
        <v>N</v>
      </c>
      <c r="N63">
        <f t="shared" si="5"/>
        <v>2</v>
      </c>
      <c r="O63" t="str">
        <f t="shared" si="6"/>
        <v>11, 21, 31:34, 96</v>
      </c>
      <c r="P63">
        <f t="shared" si="7"/>
        <v>24</v>
      </c>
      <c r="Q63" t="str">
        <f t="shared" si="8"/>
        <v>Cartón</v>
      </c>
      <c r="R63" t="str">
        <f t="shared" si="8"/>
        <v>null</v>
      </c>
    </row>
    <row r="64" spans="1:18" x14ac:dyDescent="0.2">
      <c r="A64" s="64"/>
      <c r="B64" s="61"/>
      <c r="C64" s="43"/>
      <c r="D64" s="61"/>
      <c r="E64" s="67"/>
      <c r="F64" s="61"/>
      <c r="G64" s="9">
        <v>31</v>
      </c>
      <c r="H64" s="7" t="s">
        <v>82</v>
      </c>
      <c r="I64" s="70"/>
      <c r="J64">
        <f t="shared" si="9"/>
        <v>15</v>
      </c>
      <c r="K64" t="str">
        <f t="shared" si="2"/>
        <v>HV214</v>
      </c>
      <c r="L64" t="str">
        <f t="shared" si="3"/>
        <v>Material predominante de las paredes exteriores de la vivienda</v>
      </c>
      <c r="M64" t="str">
        <f t="shared" si="4"/>
        <v>N</v>
      </c>
      <c r="N64">
        <f t="shared" si="5"/>
        <v>2</v>
      </c>
      <c r="O64" t="str">
        <f t="shared" si="6"/>
        <v>11, 21, 31:34, 96</v>
      </c>
      <c r="P64">
        <f t="shared" si="7"/>
        <v>31</v>
      </c>
      <c r="Q64" t="str">
        <f t="shared" si="8"/>
        <v>Ladrillo o bloques de cemento</v>
      </c>
      <c r="R64" t="str">
        <f t="shared" si="8"/>
        <v>null</v>
      </c>
    </row>
    <row r="65" spans="1:18" x14ac:dyDescent="0.2">
      <c r="A65" s="64"/>
      <c r="B65" s="61"/>
      <c r="C65" s="43"/>
      <c r="D65" s="61"/>
      <c r="E65" s="67"/>
      <c r="F65" s="61"/>
      <c r="G65" s="15">
        <v>32</v>
      </c>
      <c r="H65" s="13" t="s">
        <v>83</v>
      </c>
      <c r="I65" s="70"/>
      <c r="J65">
        <f t="shared" si="9"/>
        <v>15</v>
      </c>
      <c r="K65" t="str">
        <f t="shared" si="2"/>
        <v>HV214</v>
      </c>
      <c r="L65" t="str">
        <f t="shared" si="3"/>
        <v>Material predominante de las paredes exteriores de la vivienda</v>
      </c>
      <c r="M65" t="str">
        <f t="shared" si="4"/>
        <v>N</v>
      </c>
      <c r="N65">
        <f t="shared" si="5"/>
        <v>2</v>
      </c>
      <c r="O65" t="str">
        <f t="shared" si="6"/>
        <v>11, 21, 31:34, 96</v>
      </c>
      <c r="P65">
        <f t="shared" si="7"/>
        <v>32</v>
      </c>
      <c r="Q65" t="str">
        <f t="shared" si="8"/>
        <v>Piedra o sillar con cal o cemento</v>
      </c>
      <c r="R65" t="str">
        <f t="shared" si="8"/>
        <v>null</v>
      </c>
    </row>
    <row r="66" spans="1:18" x14ac:dyDescent="0.2">
      <c r="A66" s="64"/>
      <c r="B66" s="61"/>
      <c r="C66" s="43"/>
      <c r="D66" s="61"/>
      <c r="E66" s="67"/>
      <c r="F66" s="61"/>
      <c r="G66" s="15">
        <v>33</v>
      </c>
      <c r="H66" s="13" t="s">
        <v>84</v>
      </c>
      <c r="I66" s="70"/>
      <c r="J66">
        <f t="shared" si="9"/>
        <v>15</v>
      </c>
      <c r="K66" t="str">
        <f t="shared" si="2"/>
        <v>HV214</v>
      </c>
      <c r="L66" t="str">
        <f t="shared" si="3"/>
        <v>Material predominante de las paredes exteriores de la vivienda</v>
      </c>
      <c r="M66" t="str">
        <f t="shared" si="4"/>
        <v>N</v>
      </c>
      <c r="N66">
        <f t="shared" si="5"/>
        <v>2</v>
      </c>
      <c r="O66" t="str">
        <f t="shared" si="6"/>
        <v>11, 21, 31:34, 96</v>
      </c>
      <c r="P66">
        <f t="shared" si="7"/>
        <v>33</v>
      </c>
      <c r="Q66" t="str">
        <f t="shared" si="8"/>
        <v>Tripley</v>
      </c>
      <c r="R66" t="str">
        <f t="shared" si="8"/>
        <v>null</v>
      </c>
    </row>
    <row r="67" spans="1:18" x14ac:dyDescent="0.2">
      <c r="A67" s="64"/>
      <c r="B67" s="61"/>
      <c r="C67" s="43"/>
      <c r="D67" s="61"/>
      <c r="E67" s="67"/>
      <c r="F67" s="61"/>
      <c r="G67" s="15">
        <v>41</v>
      </c>
      <c r="H67" s="13" t="s">
        <v>85</v>
      </c>
      <c r="I67" s="70"/>
      <c r="J67">
        <f t="shared" si="9"/>
        <v>15</v>
      </c>
      <c r="K67" t="str">
        <f t="shared" si="2"/>
        <v>HV214</v>
      </c>
      <c r="L67" t="str">
        <f t="shared" si="3"/>
        <v>Material predominante de las paredes exteriores de la vivienda</v>
      </c>
      <c r="M67" t="str">
        <f t="shared" si="4"/>
        <v>N</v>
      </c>
      <c r="N67">
        <f t="shared" si="5"/>
        <v>2</v>
      </c>
      <c r="O67" t="str">
        <f t="shared" si="6"/>
        <v>11, 21, 31:34, 96</v>
      </c>
      <c r="P67">
        <f t="shared" si="7"/>
        <v>41</v>
      </c>
      <c r="Q67" t="str">
        <f t="shared" si="8"/>
        <v>Sin paredes</v>
      </c>
      <c r="R67" t="str">
        <f t="shared" si="8"/>
        <v>null</v>
      </c>
    </row>
    <row r="68" spans="1:18" x14ac:dyDescent="0.2">
      <c r="A68" s="65"/>
      <c r="B68" s="62"/>
      <c r="C68" s="44"/>
      <c r="D68" s="62"/>
      <c r="E68" s="68"/>
      <c r="F68" s="62"/>
      <c r="G68" s="15">
        <v>96</v>
      </c>
      <c r="H68" s="13" t="s">
        <v>29</v>
      </c>
      <c r="I68" s="71"/>
      <c r="J68">
        <f t="shared" si="9"/>
        <v>15</v>
      </c>
      <c r="K68" t="str">
        <f t="shared" si="2"/>
        <v>HV214</v>
      </c>
      <c r="L68" t="str">
        <f t="shared" si="3"/>
        <v>Material predominante de las paredes exteriores de la vivienda</v>
      </c>
      <c r="M68" t="str">
        <f t="shared" si="4"/>
        <v>N</v>
      </c>
      <c r="N68">
        <f t="shared" si="5"/>
        <v>2</v>
      </c>
      <c r="O68" t="str">
        <f t="shared" si="6"/>
        <v>11, 21, 31:34, 96</v>
      </c>
      <c r="P68">
        <f t="shared" si="7"/>
        <v>96</v>
      </c>
      <c r="Q68" t="str">
        <f t="shared" si="8"/>
        <v>Otro</v>
      </c>
      <c r="R68" t="str">
        <f t="shared" si="8"/>
        <v>null</v>
      </c>
    </row>
    <row r="69" spans="1:18" x14ac:dyDescent="0.2">
      <c r="A69" s="36">
        <v>16</v>
      </c>
      <c r="B69" s="39" t="s">
        <v>86</v>
      </c>
      <c r="C69" s="30" t="s">
        <v>87</v>
      </c>
      <c r="D69" s="42" t="s">
        <v>11</v>
      </c>
      <c r="E69" s="45">
        <v>2</v>
      </c>
      <c r="F69" s="30" t="s">
        <v>88</v>
      </c>
      <c r="G69" s="15">
        <v>11</v>
      </c>
      <c r="H69" s="13" t="s">
        <v>89</v>
      </c>
      <c r="I69" s="33"/>
      <c r="J69">
        <f t="shared" si="9"/>
        <v>16</v>
      </c>
      <c r="K69" t="str">
        <f t="shared" si="2"/>
        <v>HV215</v>
      </c>
      <c r="L69" t="str">
        <f t="shared" si="3"/>
        <v>Material predominante del techo de la vivienda</v>
      </c>
      <c r="M69" t="str">
        <f t="shared" si="4"/>
        <v>N</v>
      </c>
      <c r="N69">
        <f t="shared" si="5"/>
        <v>2</v>
      </c>
      <c r="O69" t="str">
        <f t="shared" si="6"/>
        <v>11:12, 21:22, 31:34, 41, 96</v>
      </c>
      <c r="P69">
        <f t="shared" si="7"/>
        <v>11</v>
      </c>
      <c r="Q69" t="str">
        <f t="shared" si="8"/>
        <v>Paja, hojas de palmera etc.</v>
      </c>
      <c r="R69" t="str">
        <f t="shared" si="8"/>
        <v>null</v>
      </c>
    </row>
    <row r="70" spans="1:18" x14ac:dyDescent="0.2">
      <c r="A70" s="37"/>
      <c r="B70" s="40"/>
      <c r="C70" s="31"/>
      <c r="D70" s="43"/>
      <c r="E70" s="46"/>
      <c r="F70" s="31"/>
      <c r="G70" s="15">
        <v>12</v>
      </c>
      <c r="H70" s="13" t="s">
        <v>76</v>
      </c>
      <c r="I70" s="34"/>
      <c r="J70">
        <f t="shared" si="9"/>
        <v>16</v>
      </c>
      <c r="K70" t="str">
        <f t="shared" si="2"/>
        <v>HV215</v>
      </c>
      <c r="L70" t="str">
        <f t="shared" si="3"/>
        <v>Material predominante del techo de la vivienda</v>
      </c>
      <c r="M70" t="str">
        <f t="shared" si="4"/>
        <v>N</v>
      </c>
      <c r="N70">
        <f t="shared" si="5"/>
        <v>2</v>
      </c>
      <c r="O70" t="str">
        <f t="shared" si="6"/>
        <v>11:12, 21:22, 31:34, 41, 96</v>
      </c>
      <c r="P70">
        <f t="shared" si="7"/>
        <v>12</v>
      </c>
      <c r="Q70" t="str">
        <f t="shared" si="8"/>
        <v>Estera</v>
      </c>
      <c r="R70" t="str">
        <f t="shared" si="8"/>
        <v>null</v>
      </c>
    </row>
    <row r="71" spans="1:18" x14ac:dyDescent="0.2">
      <c r="A71" s="37"/>
      <c r="B71" s="40"/>
      <c r="C71" s="31"/>
      <c r="D71" s="43"/>
      <c r="E71" s="46"/>
      <c r="F71" s="31"/>
      <c r="G71" s="15">
        <v>21</v>
      </c>
      <c r="H71" s="13" t="s">
        <v>90</v>
      </c>
      <c r="I71" s="34"/>
      <c r="J71">
        <f t="shared" si="9"/>
        <v>16</v>
      </c>
      <c r="K71" t="str">
        <f t="shared" si="2"/>
        <v>HV215</v>
      </c>
      <c r="L71" t="str">
        <f t="shared" si="3"/>
        <v>Material predominante del techo de la vivienda</v>
      </c>
      <c r="M71" t="str">
        <f t="shared" si="4"/>
        <v>N</v>
      </c>
      <c r="N71">
        <f t="shared" si="5"/>
        <v>2</v>
      </c>
      <c r="O71" t="str">
        <f t="shared" si="6"/>
        <v>11:12, 21:22, 31:34, 41, 96</v>
      </c>
      <c r="P71">
        <f t="shared" si="7"/>
        <v>21</v>
      </c>
      <c r="Q71" t="str">
        <f t="shared" si="8"/>
        <v>Caña o estera en torta de barro</v>
      </c>
      <c r="R71" t="str">
        <f t="shared" si="8"/>
        <v>null</v>
      </c>
    </row>
    <row r="72" spans="1:18" x14ac:dyDescent="0.2">
      <c r="A72" s="37"/>
      <c r="B72" s="40"/>
      <c r="C72" s="31"/>
      <c r="D72" s="43"/>
      <c r="E72" s="46"/>
      <c r="F72" s="31"/>
      <c r="G72" s="15">
        <v>22</v>
      </c>
      <c r="H72" s="13" t="s">
        <v>81</v>
      </c>
      <c r="I72" s="34"/>
      <c r="J72">
        <f t="shared" si="9"/>
        <v>16</v>
      </c>
      <c r="K72" t="str">
        <f t="shared" si="2"/>
        <v>HV215</v>
      </c>
      <c r="L72" t="str">
        <f t="shared" si="3"/>
        <v>Material predominante del techo de la vivienda</v>
      </c>
      <c r="M72" t="str">
        <f t="shared" si="4"/>
        <v>N</v>
      </c>
      <c r="N72">
        <f t="shared" si="5"/>
        <v>2</v>
      </c>
      <c r="O72" t="str">
        <f t="shared" si="6"/>
        <v>11:12, 21:22, 31:34, 41, 96</v>
      </c>
      <c r="P72">
        <f t="shared" si="7"/>
        <v>22</v>
      </c>
      <c r="Q72" t="str">
        <f t="shared" si="8"/>
        <v>Cartón</v>
      </c>
      <c r="R72" t="str">
        <f t="shared" si="8"/>
        <v>null</v>
      </c>
    </row>
    <row r="73" spans="1:18" x14ac:dyDescent="0.2">
      <c r="A73" s="37"/>
      <c r="B73" s="40"/>
      <c r="C73" s="31"/>
      <c r="D73" s="43"/>
      <c r="E73" s="46"/>
      <c r="F73" s="31"/>
      <c r="G73" s="15">
        <v>31</v>
      </c>
      <c r="H73" s="13" t="s">
        <v>91</v>
      </c>
      <c r="I73" s="34"/>
      <c r="J73">
        <f t="shared" si="9"/>
        <v>16</v>
      </c>
      <c r="K73" t="str">
        <f t="shared" si="2"/>
        <v>HV215</v>
      </c>
      <c r="L73" t="str">
        <f t="shared" si="3"/>
        <v>Material predominante del techo de la vivienda</v>
      </c>
      <c r="M73" t="str">
        <f t="shared" si="4"/>
        <v>N</v>
      </c>
      <c r="N73">
        <f t="shared" si="5"/>
        <v>2</v>
      </c>
      <c r="O73" t="str">
        <f t="shared" si="6"/>
        <v>11:12, 21:22, 31:34, 41, 96</v>
      </c>
      <c r="P73">
        <f t="shared" si="7"/>
        <v>31</v>
      </c>
      <c r="Q73" t="str">
        <f t="shared" si="8"/>
        <v>Concreto armado</v>
      </c>
      <c r="R73" t="str">
        <f t="shared" si="8"/>
        <v>null</v>
      </c>
    </row>
    <row r="74" spans="1:18" x14ac:dyDescent="0.2">
      <c r="A74" s="37"/>
      <c r="B74" s="40"/>
      <c r="C74" s="31"/>
      <c r="D74" s="43"/>
      <c r="E74" s="46"/>
      <c r="F74" s="31"/>
      <c r="G74" s="15">
        <v>32</v>
      </c>
      <c r="H74" s="13" t="s">
        <v>68</v>
      </c>
      <c r="I74" s="34"/>
      <c r="J74">
        <f t="shared" si="9"/>
        <v>16</v>
      </c>
      <c r="K74" t="str">
        <f t="shared" si="2"/>
        <v>HV215</v>
      </c>
      <c r="L74" t="str">
        <f t="shared" si="3"/>
        <v>Material predominante del techo de la vivienda</v>
      </c>
      <c r="M74" t="str">
        <f t="shared" si="4"/>
        <v>N</v>
      </c>
      <c r="N74">
        <f t="shared" si="5"/>
        <v>2</v>
      </c>
      <c r="O74" t="str">
        <f t="shared" si="6"/>
        <v>11:12, 21:22, 31:34, 41, 96</v>
      </c>
      <c r="P74">
        <f t="shared" si="7"/>
        <v>32</v>
      </c>
      <c r="Q74" t="str">
        <f t="shared" si="8"/>
        <v>Madera</v>
      </c>
      <c r="R74" t="str">
        <f t="shared" si="8"/>
        <v>null</v>
      </c>
    </row>
    <row r="75" spans="1:18" x14ac:dyDescent="0.2">
      <c r="A75" s="37"/>
      <c r="B75" s="40"/>
      <c r="C75" s="31"/>
      <c r="D75" s="43"/>
      <c r="E75" s="46"/>
      <c r="F75" s="31"/>
      <c r="G75" s="15">
        <v>33</v>
      </c>
      <c r="H75" s="13" t="s">
        <v>92</v>
      </c>
      <c r="I75" s="34"/>
      <c r="J75">
        <f t="shared" si="9"/>
        <v>16</v>
      </c>
      <c r="K75" t="str">
        <f t="shared" si="2"/>
        <v>HV215</v>
      </c>
      <c r="L75" t="str">
        <f t="shared" si="3"/>
        <v>Material predominante del techo de la vivienda</v>
      </c>
      <c r="M75" t="str">
        <f t="shared" si="4"/>
        <v>N</v>
      </c>
      <c r="N75">
        <f t="shared" si="5"/>
        <v>2</v>
      </c>
      <c r="O75" t="str">
        <f t="shared" si="6"/>
        <v>11:12, 21:22, 31:34, 41, 96</v>
      </c>
      <c r="P75">
        <f t="shared" si="7"/>
        <v>33</v>
      </c>
      <c r="Q75" t="str">
        <f t="shared" si="8"/>
        <v>Tejas</v>
      </c>
      <c r="R75" t="str">
        <f t="shared" si="8"/>
        <v>null</v>
      </c>
    </row>
    <row r="76" spans="1:18" ht="16.5" x14ac:dyDescent="0.2">
      <c r="A76" s="37"/>
      <c r="B76" s="40"/>
      <c r="C76" s="31"/>
      <c r="D76" s="43"/>
      <c r="E76" s="46"/>
      <c r="F76" s="31"/>
      <c r="G76" s="15">
        <v>34</v>
      </c>
      <c r="H76" s="13" t="s">
        <v>93</v>
      </c>
      <c r="I76" s="34"/>
      <c r="J76">
        <f t="shared" si="9"/>
        <v>16</v>
      </c>
      <c r="K76" t="str">
        <f t="shared" si="2"/>
        <v>HV215</v>
      </c>
      <c r="L76" t="str">
        <f t="shared" si="3"/>
        <v>Material predominante del techo de la vivienda</v>
      </c>
      <c r="M76" t="str">
        <f t="shared" si="4"/>
        <v>N</v>
      </c>
      <c r="N76">
        <f t="shared" si="5"/>
        <v>2</v>
      </c>
      <c r="O76" t="str">
        <f t="shared" si="6"/>
        <v>11:12, 21:22, 31:34, 41, 96</v>
      </c>
      <c r="P76">
        <f t="shared" si="7"/>
        <v>34</v>
      </c>
      <c r="Q76" t="str">
        <f t="shared" si="8"/>
        <v>Plancha de calamina, fibra de cemento o similares</v>
      </c>
      <c r="R76" t="str">
        <f t="shared" si="8"/>
        <v>null</v>
      </c>
    </row>
    <row r="77" spans="1:18" x14ac:dyDescent="0.2">
      <c r="A77" s="37"/>
      <c r="B77" s="40"/>
      <c r="C77" s="31"/>
      <c r="D77" s="43"/>
      <c r="E77" s="46"/>
      <c r="F77" s="31"/>
      <c r="G77" s="15">
        <v>41</v>
      </c>
      <c r="H77" s="13" t="s">
        <v>94</v>
      </c>
      <c r="I77" s="34"/>
      <c r="J77">
        <f t="shared" si="9"/>
        <v>16</v>
      </c>
      <c r="K77" t="str">
        <f t="shared" si="2"/>
        <v>HV215</v>
      </c>
      <c r="L77" t="str">
        <f t="shared" si="3"/>
        <v>Material predominante del techo de la vivienda</v>
      </c>
      <c r="M77" t="str">
        <f t="shared" si="4"/>
        <v>N</v>
      </c>
      <c r="N77">
        <f t="shared" si="5"/>
        <v>2</v>
      </c>
      <c r="O77" t="str">
        <f t="shared" si="6"/>
        <v>11:12, 21:22, 31:34, 41, 96</v>
      </c>
      <c r="P77">
        <f t="shared" si="7"/>
        <v>41</v>
      </c>
      <c r="Q77" t="str">
        <f t="shared" si="8"/>
        <v>Sin techo</v>
      </c>
      <c r="R77" t="str">
        <f t="shared" si="8"/>
        <v>null</v>
      </c>
    </row>
    <row r="78" spans="1:18" x14ac:dyDescent="0.2">
      <c r="A78" s="38"/>
      <c r="B78" s="41"/>
      <c r="C78" s="32"/>
      <c r="D78" s="44"/>
      <c r="E78" s="47"/>
      <c r="F78" s="32"/>
      <c r="G78" s="15">
        <v>96</v>
      </c>
      <c r="H78" s="13" t="s">
        <v>29</v>
      </c>
      <c r="I78" s="35"/>
      <c r="J78">
        <f t="shared" si="9"/>
        <v>16</v>
      </c>
      <c r="K78" t="str">
        <f t="shared" si="2"/>
        <v>HV215</v>
      </c>
      <c r="L78" t="str">
        <f t="shared" si="3"/>
        <v>Material predominante del techo de la vivienda</v>
      </c>
      <c r="M78" t="str">
        <f t="shared" si="4"/>
        <v>N</v>
      </c>
      <c r="N78">
        <f t="shared" si="5"/>
        <v>2</v>
      </c>
      <c r="O78" t="str">
        <f t="shared" si="6"/>
        <v>11:12, 21:22, 31:34, 41, 96</v>
      </c>
      <c r="P78">
        <f t="shared" si="7"/>
        <v>96</v>
      </c>
      <c r="Q78" t="str">
        <f t="shared" si="8"/>
        <v>Otro</v>
      </c>
      <c r="R78" t="str">
        <f t="shared" si="8"/>
        <v>null</v>
      </c>
    </row>
    <row r="79" spans="1:18" x14ac:dyDescent="0.2">
      <c r="A79" s="11">
        <v>17</v>
      </c>
      <c r="B79" s="12" t="s">
        <v>95</v>
      </c>
      <c r="C79" s="13" t="s">
        <v>96</v>
      </c>
      <c r="D79" s="14" t="s">
        <v>11</v>
      </c>
      <c r="E79" s="15">
        <v>2</v>
      </c>
      <c r="F79" s="12" t="s">
        <v>97</v>
      </c>
      <c r="G79" s="29" t="s">
        <v>501</v>
      </c>
      <c r="H79" s="29" t="s">
        <v>501</v>
      </c>
      <c r="I79" s="17"/>
      <c r="J79">
        <f t="shared" si="9"/>
        <v>17</v>
      </c>
      <c r="K79" t="str">
        <f t="shared" si="2"/>
        <v>HV216</v>
      </c>
      <c r="L79" t="str">
        <f t="shared" si="3"/>
        <v>Número de habitaciones utilizadas para dormir</v>
      </c>
      <c r="M79" t="str">
        <f t="shared" si="4"/>
        <v>N</v>
      </c>
      <c r="N79">
        <f t="shared" si="5"/>
        <v>2</v>
      </c>
      <c r="O79" t="str">
        <f t="shared" si="6"/>
        <v>0:15</v>
      </c>
      <c r="P79" t="str">
        <f t="shared" si="7"/>
        <v>null</v>
      </c>
      <c r="Q79" t="str">
        <f t="shared" si="8"/>
        <v>null</v>
      </c>
      <c r="R79" t="str">
        <f t="shared" si="8"/>
        <v>null</v>
      </c>
    </row>
    <row r="80" spans="1:18" x14ac:dyDescent="0.2">
      <c r="A80" s="36">
        <v>18</v>
      </c>
      <c r="B80" s="39" t="s">
        <v>98</v>
      </c>
      <c r="C80" s="30" t="s">
        <v>99</v>
      </c>
      <c r="D80" s="42" t="s">
        <v>11</v>
      </c>
      <c r="E80" s="45">
        <v>1</v>
      </c>
      <c r="F80" s="39" t="s">
        <v>100</v>
      </c>
      <c r="G80" s="15">
        <v>1</v>
      </c>
      <c r="H80" s="13" t="s">
        <v>101</v>
      </c>
      <c r="I80" s="33"/>
      <c r="J80">
        <f t="shared" si="9"/>
        <v>18</v>
      </c>
      <c r="K80" t="str">
        <f t="shared" si="2"/>
        <v>HV217</v>
      </c>
      <c r="L80" t="str">
        <f t="shared" si="3"/>
        <v>Estructura de relaciones en el hogar (composición de los hogares)</v>
      </c>
      <c r="M80" t="str">
        <f t="shared" si="4"/>
        <v>N</v>
      </c>
      <c r="N80">
        <f t="shared" si="5"/>
        <v>1</v>
      </c>
      <c r="O80" t="str">
        <f t="shared" si="6"/>
        <v>1:5</v>
      </c>
      <c r="P80">
        <f t="shared" si="7"/>
        <v>1</v>
      </c>
      <c r="Q80" t="str">
        <f t="shared" si="8"/>
        <v>Un adulto</v>
      </c>
      <c r="R80" t="str">
        <f t="shared" si="8"/>
        <v>null</v>
      </c>
    </row>
    <row r="81" spans="1:18" x14ac:dyDescent="0.2">
      <c r="A81" s="37"/>
      <c r="B81" s="40"/>
      <c r="C81" s="31"/>
      <c r="D81" s="43"/>
      <c r="E81" s="46"/>
      <c r="F81" s="40"/>
      <c r="G81" s="15">
        <v>2</v>
      </c>
      <c r="H81" s="13" t="s">
        <v>102</v>
      </c>
      <c r="I81" s="34"/>
      <c r="J81">
        <f t="shared" si="9"/>
        <v>18</v>
      </c>
      <c r="K81" t="str">
        <f t="shared" si="2"/>
        <v>HV217</v>
      </c>
      <c r="L81" t="str">
        <f t="shared" si="3"/>
        <v>Estructura de relaciones en el hogar (composición de los hogares)</v>
      </c>
      <c r="M81" t="str">
        <f t="shared" si="4"/>
        <v>N</v>
      </c>
      <c r="N81">
        <f t="shared" si="5"/>
        <v>1</v>
      </c>
      <c r="O81" t="str">
        <f t="shared" si="6"/>
        <v>1:5</v>
      </c>
      <c r="P81">
        <f t="shared" si="7"/>
        <v>2</v>
      </c>
      <c r="Q81" t="str">
        <f t="shared" si="8"/>
        <v>Dos adultos, diferente sexo</v>
      </c>
      <c r="R81" t="str">
        <f t="shared" si="8"/>
        <v>null</v>
      </c>
    </row>
    <row r="82" spans="1:18" x14ac:dyDescent="0.2">
      <c r="A82" s="37"/>
      <c r="B82" s="40"/>
      <c r="C82" s="31"/>
      <c r="D82" s="43"/>
      <c r="E82" s="46"/>
      <c r="F82" s="40"/>
      <c r="G82" s="15">
        <v>3</v>
      </c>
      <c r="H82" s="13" t="s">
        <v>103</v>
      </c>
      <c r="I82" s="34"/>
      <c r="J82">
        <f t="shared" si="9"/>
        <v>18</v>
      </c>
      <c r="K82" t="str">
        <f t="shared" ref="K82:K145" si="10">IF(B82="",K81,B82)</f>
        <v>HV217</v>
      </c>
      <c r="L82" t="str">
        <f t="shared" ref="L82:L145" si="11">IF(C82="",L81,C82)</f>
        <v>Estructura de relaciones en el hogar (composición de los hogares)</v>
      </c>
      <c r="M82" t="str">
        <f t="shared" ref="M82:M145" si="12">IF(D82="",M81,D82)</f>
        <v>N</v>
      </c>
      <c r="N82">
        <f t="shared" ref="N82:N145" si="13">IF(E82="",N81,E82)</f>
        <v>1</v>
      </c>
      <c r="O82" t="str">
        <f t="shared" ref="O82:O145" si="14">IF(F82="",O81,F82)</f>
        <v>1:5</v>
      </c>
      <c r="P82">
        <f t="shared" ref="P82:P145" si="15">IF(G82="",P81,G82)</f>
        <v>3</v>
      </c>
      <c r="Q82" t="str">
        <f t="shared" ref="Q82:R145" si="16">IF(H82="",Q81,H82)</f>
        <v>Dos adultos, del mismo sexo</v>
      </c>
      <c r="R82" t="str">
        <f t="shared" si="16"/>
        <v>null</v>
      </c>
    </row>
    <row r="83" spans="1:18" ht="16.5" x14ac:dyDescent="0.2">
      <c r="A83" s="37"/>
      <c r="B83" s="40"/>
      <c r="C83" s="31"/>
      <c r="D83" s="43"/>
      <c r="E83" s="46"/>
      <c r="F83" s="40"/>
      <c r="G83" s="15">
        <v>4</v>
      </c>
      <c r="H83" s="18" t="s">
        <v>104</v>
      </c>
      <c r="I83" s="34"/>
      <c r="J83">
        <f t="shared" si="9"/>
        <v>18</v>
      </c>
      <c r="K83" t="str">
        <f t="shared" si="10"/>
        <v>HV217</v>
      </c>
      <c r="L83" t="str">
        <f t="shared" si="11"/>
        <v>Estructura de relaciones en el hogar (composición de los hogares)</v>
      </c>
      <c r="M83" t="str">
        <f t="shared" si="12"/>
        <v>N</v>
      </c>
      <c r="N83">
        <f t="shared" si="13"/>
        <v>1</v>
      </c>
      <c r="O83" t="str">
        <f t="shared" si="14"/>
        <v>1:5</v>
      </c>
      <c r="P83">
        <f t="shared" si="15"/>
        <v>4</v>
      </c>
      <c r="Q83" t="str">
        <f t="shared" si="16"/>
        <v>Tres o más adultos con algún grado de
parentesco</v>
      </c>
      <c r="R83" t="str">
        <f t="shared" si="16"/>
        <v>null</v>
      </c>
    </row>
    <row r="84" spans="1:18" x14ac:dyDescent="0.2">
      <c r="A84" s="38"/>
      <c r="B84" s="41"/>
      <c r="C84" s="32"/>
      <c r="D84" s="44"/>
      <c r="E84" s="47"/>
      <c r="F84" s="41"/>
      <c r="G84" s="15">
        <v>5</v>
      </c>
      <c r="H84" s="13" t="s">
        <v>105</v>
      </c>
      <c r="I84" s="35"/>
      <c r="J84">
        <f t="shared" si="9"/>
        <v>18</v>
      </c>
      <c r="K84" t="str">
        <f t="shared" si="10"/>
        <v>HV217</v>
      </c>
      <c r="L84" t="str">
        <f t="shared" si="11"/>
        <v>Estructura de relaciones en el hogar (composición de los hogares)</v>
      </c>
      <c r="M84" t="str">
        <f t="shared" si="12"/>
        <v>N</v>
      </c>
      <c r="N84">
        <f t="shared" si="13"/>
        <v>1</v>
      </c>
      <c r="O84" t="str">
        <f t="shared" si="14"/>
        <v>1:5</v>
      </c>
      <c r="P84">
        <f t="shared" si="15"/>
        <v>5</v>
      </c>
      <c r="Q84" t="str">
        <f t="shared" si="16"/>
        <v>Adultos sin grado de parentesco</v>
      </c>
      <c r="R84" t="str">
        <f t="shared" si="16"/>
        <v>null</v>
      </c>
    </row>
    <row r="85" spans="1:18" x14ac:dyDescent="0.2">
      <c r="A85" s="11">
        <v>19</v>
      </c>
      <c r="B85" s="12" t="s">
        <v>106</v>
      </c>
      <c r="C85" s="13" t="s">
        <v>107</v>
      </c>
      <c r="D85" s="14" t="s">
        <v>11</v>
      </c>
      <c r="E85" s="15">
        <v>1</v>
      </c>
      <c r="F85" s="19">
        <v>1</v>
      </c>
      <c r="G85" s="29" t="s">
        <v>501</v>
      </c>
      <c r="H85" s="29" t="s">
        <v>501</v>
      </c>
      <c r="I85" s="17"/>
      <c r="J85">
        <f t="shared" si="9"/>
        <v>19</v>
      </c>
      <c r="K85" t="str">
        <f t="shared" si="10"/>
        <v>HV218</v>
      </c>
      <c r="L85" t="str">
        <f t="shared" si="11"/>
        <v>Número de orden del Jefe del hogar</v>
      </c>
      <c r="M85" t="str">
        <f t="shared" si="12"/>
        <v>N</v>
      </c>
      <c r="N85">
        <f t="shared" si="13"/>
        <v>1</v>
      </c>
      <c r="O85">
        <f t="shared" si="14"/>
        <v>1</v>
      </c>
      <c r="P85" t="str">
        <f t="shared" si="15"/>
        <v>null</v>
      </c>
      <c r="Q85" t="str">
        <f t="shared" si="16"/>
        <v>null</v>
      </c>
      <c r="R85" t="str">
        <f t="shared" si="16"/>
        <v>null</v>
      </c>
    </row>
    <row r="86" spans="1:18" x14ac:dyDescent="0.2">
      <c r="A86" s="52">
        <v>20</v>
      </c>
      <c r="B86" s="54" t="s">
        <v>108</v>
      </c>
      <c r="C86" s="48" t="s">
        <v>109</v>
      </c>
      <c r="D86" s="56" t="s">
        <v>11</v>
      </c>
      <c r="E86" s="58">
        <v>1</v>
      </c>
      <c r="F86" s="54" t="s">
        <v>110</v>
      </c>
      <c r="G86" s="15">
        <v>1</v>
      </c>
      <c r="H86" s="13" t="s">
        <v>111</v>
      </c>
      <c r="I86" s="50"/>
      <c r="J86">
        <f t="shared" si="9"/>
        <v>20</v>
      </c>
      <c r="K86" t="str">
        <f t="shared" si="10"/>
        <v>HV219</v>
      </c>
      <c r="L86" t="str">
        <f t="shared" si="11"/>
        <v>Sexo del jefe de hogar</v>
      </c>
      <c r="M86" t="str">
        <f t="shared" si="12"/>
        <v>N</v>
      </c>
      <c r="N86">
        <f t="shared" si="13"/>
        <v>1</v>
      </c>
      <c r="O86" t="str">
        <f t="shared" si="14"/>
        <v>1:2</v>
      </c>
      <c r="P86">
        <f t="shared" si="15"/>
        <v>1</v>
      </c>
      <c r="Q86" t="str">
        <f t="shared" si="16"/>
        <v>Masculino</v>
      </c>
      <c r="R86" t="str">
        <f t="shared" si="16"/>
        <v>null</v>
      </c>
    </row>
    <row r="87" spans="1:18" x14ac:dyDescent="0.2">
      <c r="A87" s="53"/>
      <c r="B87" s="55"/>
      <c r="C87" s="49"/>
      <c r="D87" s="57"/>
      <c r="E87" s="59"/>
      <c r="F87" s="55"/>
      <c r="G87" s="15">
        <v>2</v>
      </c>
      <c r="H87" s="13" t="s">
        <v>112</v>
      </c>
      <c r="I87" s="51"/>
      <c r="J87">
        <f t="shared" si="9"/>
        <v>20</v>
      </c>
      <c r="K87" t="str">
        <f t="shared" si="10"/>
        <v>HV219</v>
      </c>
      <c r="L87" t="str">
        <f t="shared" si="11"/>
        <v>Sexo del jefe de hogar</v>
      </c>
      <c r="M87" t="str">
        <f t="shared" si="12"/>
        <v>N</v>
      </c>
      <c r="N87">
        <f t="shared" si="13"/>
        <v>1</v>
      </c>
      <c r="O87" t="str">
        <f t="shared" si="14"/>
        <v>1:2</v>
      </c>
      <c r="P87">
        <f t="shared" si="15"/>
        <v>2</v>
      </c>
      <c r="Q87" t="str">
        <f t="shared" si="16"/>
        <v>Femenino</v>
      </c>
      <c r="R87" t="str">
        <f t="shared" si="16"/>
        <v>null</v>
      </c>
    </row>
    <row r="88" spans="1:18" x14ac:dyDescent="0.2">
      <c r="A88" s="11">
        <v>21</v>
      </c>
      <c r="B88" s="12" t="s">
        <v>113</v>
      </c>
      <c r="C88" s="13" t="s">
        <v>114</v>
      </c>
      <c r="D88" s="14" t="s">
        <v>11</v>
      </c>
      <c r="E88" s="15">
        <v>2</v>
      </c>
      <c r="F88" s="12" t="s">
        <v>115</v>
      </c>
      <c r="G88" s="29" t="s">
        <v>501</v>
      </c>
      <c r="H88" s="29" t="s">
        <v>501</v>
      </c>
      <c r="I88" s="17"/>
      <c r="J88">
        <f t="shared" si="9"/>
        <v>21</v>
      </c>
      <c r="K88" t="str">
        <f t="shared" si="10"/>
        <v>HV220</v>
      </c>
      <c r="L88" t="str">
        <f t="shared" si="11"/>
        <v>Edad del jefe de hogar</v>
      </c>
      <c r="M88" t="str">
        <f t="shared" si="12"/>
        <v>N</v>
      </c>
      <c r="N88">
        <f t="shared" si="13"/>
        <v>2</v>
      </c>
      <c r="O88" t="str">
        <f t="shared" si="14"/>
        <v>12:98</v>
      </c>
      <c r="P88" t="str">
        <f t="shared" si="15"/>
        <v>null</v>
      </c>
      <c r="Q88" t="str">
        <f t="shared" si="16"/>
        <v>null</v>
      </c>
      <c r="R88" t="str">
        <f t="shared" si="16"/>
        <v>null</v>
      </c>
    </row>
    <row r="89" spans="1:18" x14ac:dyDescent="0.2">
      <c r="A89" s="52">
        <v>22</v>
      </c>
      <c r="B89" s="54" t="s">
        <v>116</v>
      </c>
      <c r="C89" s="48" t="s">
        <v>117</v>
      </c>
      <c r="D89" s="56" t="s">
        <v>11</v>
      </c>
      <c r="E89" s="58">
        <v>1</v>
      </c>
      <c r="F89" s="54" t="s">
        <v>49</v>
      </c>
      <c r="G89" s="15">
        <v>0</v>
      </c>
      <c r="H89" s="13" t="s">
        <v>50</v>
      </c>
      <c r="I89" s="50"/>
      <c r="J89">
        <f t="shared" si="9"/>
        <v>22</v>
      </c>
      <c r="K89" t="str">
        <f t="shared" si="10"/>
        <v>HV221</v>
      </c>
      <c r="L89" t="str">
        <f t="shared" si="11"/>
        <v>Su hogar ¿tiene teléfono?</v>
      </c>
      <c r="M89" t="str">
        <f t="shared" si="12"/>
        <v>N</v>
      </c>
      <c r="N89">
        <f t="shared" si="13"/>
        <v>1</v>
      </c>
      <c r="O89" t="str">
        <f t="shared" si="14"/>
        <v>0:1</v>
      </c>
      <c r="P89">
        <f t="shared" si="15"/>
        <v>0</v>
      </c>
      <c r="Q89" t="str">
        <f t="shared" si="16"/>
        <v>No</v>
      </c>
      <c r="R89" t="str">
        <f t="shared" si="16"/>
        <v>null</v>
      </c>
    </row>
    <row r="90" spans="1:18" x14ac:dyDescent="0.2">
      <c r="A90" s="53"/>
      <c r="B90" s="55"/>
      <c r="C90" s="49"/>
      <c r="D90" s="57"/>
      <c r="E90" s="59"/>
      <c r="F90" s="55"/>
      <c r="G90" s="15">
        <v>1</v>
      </c>
      <c r="H90" s="13" t="s">
        <v>51</v>
      </c>
      <c r="I90" s="51"/>
      <c r="J90">
        <f t="shared" ref="J90:J153" si="17">IF(A90="",J89,A90)</f>
        <v>22</v>
      </c>
      <c r="K90" t="str">
        <f t="shared" si="10"/>
        <v>HV221</v>
      </c>
      <c r="L90" t="str">
        <f t="shared" si="11"/>
        <v>Su hogar ¿tiene teléfono?</v>
      </c>
      <c r="M90" t="str">
        <f t="shared" si="12"/>
        <v>N</v>
      </c>
      <c r="N90">
        <f t="shared" si="13"/>
        <v>1</v>
      </c>
      <c r="O90" t="str">
        <f t="shared" si="14"/>
        <v>0:1</v>
      </c>
      <c r="P90">
        <f t="shared" si="15"/>
        <v>1</v>
      </c>
      <c r="Q90" t="str">
        <f t="shared" si="16"/>
        <v>Si</v>
      </c>
      <c r="R90" t="str">
        <f t="shared" si="16"/>
        <v>null</v>
      </c>
    </row>
    <row r="91" spans="1:18" x14ac:dyDescent="0.2">
      <c r="A91" s="52">
        <v>23</v>
      </c>
      <c r="B91" s="54" t="s">
        <v>118</v>
      </c>
      <c r="C91" s="48" t="s">
        <v>119</v>
      </c>
      <c r="D91" s="56" t="s">
        <v>11</v>
      </c>
      <c r="E91" s="58">
        <v>1</v>
      </c>
      <c r="F91" s="54" t="s">
        <v>49</v>
      </c>
      <c r="G91" s="15">
        <v>0</v>
      </c>
      <c r="H91" s="13" t="s">
        <v>50</v>
      </c>
      <c r="I91" s="50"/>
      <c r="J91">
        <f t="shared" si="17"/>
        <v>23</v>
      </c>
      <c r="K91" t="str">
        <f t="shared" si="10"/>
        <v>HV225</v>
      </c>
      <c r="L91" t="str">
        <f t="shared" si="11"/>
        <v>¿El servicio higiénico es compartido con otros hogares?</v>
      </c>
      <c r="M91" t="str">
        <f t="shared" si="12"/>
        <v>N</v>
      </c>
      <c r="N91">
        <f t="shared" si="13"/>
        <v>1</v>
      </c>
      <c r="O91" t="str">
        <f t="shared" si="14"/>
        <v>0:1</v>
      </c>
      <c r="P91">
        <f t="shared" si="15"/>
        <v>0</v>
      </c>
      <c r="Q91" t="str">
        <f t="shared" si="16"/>
        <v>No</v>
      </c>
      <c r="R91" t="str">
        <f t="shared" si="16"/>
        <v>null</v>
      </c>
    </row>
    <row r="92" spans="1:18" x14ac:dyDescent="0.2">
      <c r="A92" s="53"/>
      <c r="B92" s="55"/>
      <c r="C92" s="49"/>
      <c r="D92" s="57"/>
      <c r="E92" s="59"/>
      <c r="F92" s="55"/>
      <c r="G92" s="15">
        <v>1</v>
      </c>
      <c r="H92" s="13" t="s">
        <v>51</v>
      </c>
      <c r="I92" s="51"/>
      <c r="J92">
        <f t="shared" si="17"/>
        <v>23</v>
      </c>
      <c r="K92" t="str">
        <f t="shared" si="10"/>
        <v>HV225</v>
      </c>
      <c r="L92" t="str">
        <f t="shared" si="11"/>
        <v>¿El servicio higiénico es compartido con otros hogares?</v>
      </c>
      <c r="M92" t="str">
        <f t="shared" si="12"/>
        <v>N</v>
      </c>
      <c r="N92">
        <f t="shared" si="13"/>
        <v>1</v>
      </c>
      <c r="O92" t="str">
        <f t="shared" si="14"/>
        <v>0:1</v>
      </c>
      <c r="P92">
        <f t="shared" si="15"/>
        <v>1</v>
      </c>
      <c r="Q92" t="str">
        <f t="shared" si="16"/>
        <v>Si</v>
      </c>
      <c r="R92" t="str">
        <f t="shared" si="16"/>
        <v>null</v>
      </c>
    </row>
    <row r="93" spans="1:18" x14ac:dyDescent="0.2">
      <c r="A93" s="36">
        <v>24</v>
      </c>
      <c r="B93" s="39" t="s">
        <v>120</v>
      </c>
      <c r="C93" s="30" t="s">
        <v>121</v>
      </c>
      <c r="D93" s="42" t="s">
        <v>11</v>
      </c>
      <c r="E93" s="45">
        <v>2</v>
      </c>
      <c r="F93" s="39" t="s">
        <v>122</v>
      </c>
      <c r="G93" s="15">
        <v>1</v>
      </c>
      <c r="H93" s="13" t="s">
        <v>123</v>
      </c>
      <c r="I93" s="33"/>
      <c r="J93">
        <f t="shared" si="17"/>
        <v>24</v>
      </c>
      <c r="K93" t="str">
        <f t="shared" si="10"/>
        <v>HV226</v>
      </c>
      <c r="L93" t="str">
        <f t="shared" si="11"/>
        <v>¿Cuál es el combustible que utilizan más frecuentemente en su hogar para cocinar?</v>
      </c>
      <c r="M93" t="str">
        <f t="shared" si="12"/>
        <v>N</v>
      </c>
      <c r="N93">
        <f t="shared" si="13"/>
        <v>2</v>
      </c>
      <c r="O93" t="str">
        <f t="shared" si="14"/>
        <v>1:11, 95, 96</v>
      </c>
      <c r="P93">
        <f t="shared" si="15"/>
        <v>1</v>
      </c>
      <c r="Q93" t="str">
        <f t="shared" si="16"/>
        <v>Electricidad</v>
      </c>
      <c r="R93" t="str">
        <f t="shared" si="16"/>
        <v>null</v>
      </c>
    </row>
    <row r="94" spans="1:18" x14ac:dyDescent="0.2">
      <c r="A94" s="37"/>
      <c r="B94" s="40"/>
      <c r="C94" s="31"/>
      <c r="D94" s="43"/>
      <c r="E94" s="46"/>
      <c r="F94" s="40"/>
      <c r="G94" s="15">
        <v>2</v>
      </c>
      <c r="H94" s="13" t="s">
        <v>124</v>
      </c>
      <c r="I94" s="34"/>
      <c r="J94">
        <f t="shared" si="17"/>
        <v>24</v>
      </c>
      <c r="K94" t="str">
        <f t="shared" si="10"/>
        <v>HV226</v>
      </c>
      <c r="L94" t="str">
        <f t="shared" si="11"/>
        <v>¿Cuál es el combustible que utilizan más frecuentemente en su hogar para cocinar?</v>
      </c>
      <c r="M94" t="str">
        <f t="shared" si="12"/>
        <v>N</v>
      </c>
      <c r="N94">
        <f t="shared" si="13"/>
        <v>2</v>
      </c>
      <c r="O94" t="str">
        <f t="shared" si="14"/>
        <v>1:11, 95, 96</v>
      </c>
      <c r="P94">
        <f t="shared" si="15"/>
        <v>2</v>
      </c>
      <c r="Q94" t="str">
        <f t="shared" si="16"/>
        <v>GLP</v>
      </c>
      <c r="R94" t="str">
        <f t="shared" si="16"/>
        <v>null</v>
      </c>
    </row>
    <row r="95" spans="1:18" x14ac:dyDescent="0.2">
      <c r="A95" s="37"/>
      <c r="B95" s="40"/>
      <c r="C95" s="31"/>
      <c r="D95" s="43"/>
      <c r="E95" s="46"/>
      <c r="F95" s="40"/>
      <c r="G95" s="15">
        <v>3</v>
      </c>
      <c r="H95" s="13" t="s">
        <v>125</v>
      </c>
      <c r="I95" s="34"/>
      <c r="J95">
        <f t="shared" si="17"/>
        <v>24</v>
      </c>
      <c r="K95" t="str">
        <f t="shared" si="10"/>
        <v>HV226</v>
      </c>
      <c r="L95" t="str">
        <f t="shared" si="11"/>
        <v>¿Cuál es el combustible que utilizan más frecuentemente en su hogar para cocinar?</v>
      </c>
      <c r="M95" t="str">
        <f t="shared" si="12"/>
        <v>N</v>
      </c>
      <c r="N95">
        <f t="shared" si="13"/>
        <v>2</v>
      </c>
      <c r="O95" t="str">
        <f t="shared" si="14"/>
        <v>1:11, 95, 96</v>
      </c>
      <c r="P95">
        <f t="shared" si="15"/>
        <v>3</v>
      </c>
      <c r="Q95" t="str">
        <f t="shared" si="16"/>
        <v>Gas natural</v>
      </c>
      <c r="R95" t="str">
        <f t="shared" si="16"/>
        <v>null</v>
      </c>
    </row>
    <row r="96" spans="1:18" x14ac:dyDescent="0.2">
      <c r="A96" s="37"/>
      <c r="B96" s="40"/>
      <c r="C96" s="31"/>
      <c r="D96" s="43"/>
      <c r="E96" s="46"/>
      <c r="F96" s="40"/>
      <c r="G96" s="15">
        <v>5</v>
      </c>
      <c r="H96" s="13" t="s">
        <v>126</v>
      </c>
      <c r="I96" s="34"/>
      <c r="J96">
        <f t="shared" si="17"/>
        <v>24</v>
      </c>
      <c r="K96" t="str">
        <f t="shared" si="10"/>
        <v>HV226</v>
      </c>
      <c r="L96" t="str">
        <f t="shared" si="11"/>
        <v>¿Cuál es el combustible que utilizan más frecuentemente en su hogar para cocinar?</v>
      </c>
      <c r="M96" t="str">
        <f t="shared" si="12"/>
        <v>N</v>
      </c>
      <c r="N96">
        <f t="shared" si="13"/>
        <v>2</v>
      </c>
      <c r="O96" t="str">
        <f t="shared" si="14"/>
        <v>1:11, 95, 96</v>
      </c>
      <c r="P96">
        <f t="shared" si="15"/>
        <v>5</v>
      </c>
      <c r="Q96" t="str">
        <f t="shared" si="16"/>
        <v>Kerosene</v>
      </c>
      <c r="R96" t="str">
        <f t="shared" si="16"/>
        <v>null</v>
      </c>
    </row>
    <row r="97" spans="1:18" x14ac:dyDescent="0.2">
      <c r="A97" s="37"/>
      <c r="B97" s="40"/>
      <c r="C97" s="31"/>
      <c r="D97" s="43"/>
      <c r="E97" s="46"/>
      <c r="F97" s="40"/>
      <c r="G97" s="15">
        <v>6</v>
      </c>
      <c r="H97" s="13" t="s">
        <v>127</v>
      </c>
      <c r="I97" s="34"/>
      <c r="J97">
        <f t="shared" si="17"/>
        <v>24</v>
      </c>
      <c r="K97" t="str">
        <f t="shared" si="10"/>
        <v>HV226</v>
      </c>
      <c r="L97" t="str">
        <f t="shared" si="11"/>
        <v>¿Cuál es el combustible que utilizan más frecuentemente en su hogar para cocinar?</v>
      </c>
      <c r="M97" t="str">
        <f t="shared" si="12"/>
        <v>N</v>
      </c>
      <c r="N97">
        <f t="shared" si="13"/>
        <v>2</v>
      </c>
      <c r="O97" t="str">
        <f t="shared" si="14"/>
        <v>1:11, 95, 96</v>
      </c>
      <c r="P97">
        <f t="shared" si="15"/>
        <v>6</v>
      </c>
      <c r="Q97" t="str">
        <f t="shared" si="16"/>
        <v>Carbón vegetal</v>
      </c>
      <c r="R97" t="str">
        <f t="shared" si="16"/>
        <v>null</v>
      </c>
    </row>
    <row r="98" spans="1:18" x14ac:dyDescent="0.2">
      <c r="A98" s="37"/>
      <c r="B98" s="40"/>
      <c r="C98" s="31"/>
      <c r="D98" s="43"/>
      <c r="E98" s="46"/>
      <c r="F98" s="40"/>
      <c r="G98" s="15">
        <v>7</v>
      </c>
      <c r="H98" s="13" t="s">
        <v>128</v>
      </c>
      <c r="I98" s="34"/>
      <c r="J98">
        <f t="shared" si="17"/>
        <v>24</v>
      </c>
      <c r="K98" t="str">
        <f t="shared" si="10"/>
        <v>HV226</v>
      </c>
      <c r="L98" t="str">
        <f t="shared" si="11"/>
        <v>¿Cuál es el combustible que utilizan más frecuentemente en su hogar para cocinar?</v>
      </c>
      <c r="M98" t="str">
        <f t="shared" si="12"/>
        <v>N</v>
      </c>
      <c r="N98">
        <f t="shared" si="13"/>
        <v>2</v>
      </c>
      <c r="O98" t="str">
        <f t="shared" si="14"/>
        <v>1:11, 95, 96</v>
      </c>
      <c r="P98">
        <f t="shared" si="15"/>
        <v>7</v>
      </c>
      <c r="Q98" t="str">
        <f t="shared" si="16"/>
        <v>Carbón mineral</v>
      </c>
      <c r="R98" t="str">
        <f t="shared" si="16"/>
        <v>null</v>
      </c>
    </row>
    <row r="99" spans="1:18" x14ac:dyDescent="0.2">
      <c r="A99" s="37"/>
      <c r="B99" s="40"/>
      <c r="C99" s="31"/>
      <c r="D99" s="43"/>
      <c r="E99" s="46"/>
      <c r="F99" s="40"/>
      <c r="G99" s="15">
        <v>8</v>
      </c>
      <c r="H99" s="13" t="s">
        <v>129</v>
      </c>
      <c r="I99" s="34"/>
      <c r="J99">
        <f t="shared" si="17"/>
        <v>24</v>
      </c>
      <c r="K99" t="str">
        <f t="shared" si="10"/>
        <v>HV226</v>
      </c>
      <c r="L99" t="str">
        <f t="shared" si="11"/>
        <v>¿Cuál es el combustible que utilizan más frecuentemente en su hogar para cocinar?</v>
      </c>
      <c r="M99" t="str">
        <f t="shared" si="12"/>
        <v>N</v>
      </c>
      <c r="N99">
        <f t="shared" si="13"/>
        <v>2</v>
      </c>
      <c r="O99" t="str">
        <f t="shared" si="14"/>
        <v>1:11, 95, 96</v>
      </c>
      <c r="P99">
        <f t="shared" si="15"/>
        <v>8</v>
      </c>
      <c r="Q99" t="str">
        <f t="shared" si="16"/>
        <v>Leña</v>
      </c>
      <c r="R99" t="str">
        <f t="shared" si="16"/>
        <v>null</v>
      </c>
    </row>
    <row r="100" spans="1:18" x14ac:dyDescent="0.2">
      <c r="A100" s="37"/>
      <c r="B100" s="40"/>
      <c r="C100" s="31"/>
      <c r="D100" s="43"/>
      <c r="E100" s="46"/>
      <c r="F100" s="40"/>
      <c r="G100" s="15">
        <v>9</v>
      </c>
      <c r="H100" s="13" t="s">
        <v>130</v>
      </c>
      <c r="I100" s="34"/>
      <c r="J100">
        <f t="shared" si="17"/>
        <v>24</v>
      </c>
      <c r="K100" t="str">
        <f t="shared" si="10"/>
        <v>HV226</v>
      </c>
      <c r="L100" t="str">
        <f t="shared" si="11"/>
        <v>¿Cuál es el combustible que utilizan más frecuentemente en su hogar para cocinar?</v>
      </c>
      <c r="M100" t="str">
        <f t="shared" si="12"/>
        <v>N</v>
      </c>
      <c r="N100">
        <f t="shared" si="13"/>
        <v>2</v>
      </c>
      <c r="O100" t="str">
        <f t="shared" si="14"/>
        <v>1:11, 95, 96</v>
      </c>
      <c r="P100">
        <f t="shared" si="15"/>
        <v>9</v>
      </c>
      <c r="Q100" t="str">
        <f t="shared" si="16"/>
        <v>Caña/Arbustos secos</v>
      </c>
      <c r="R100" t="str">
        <f t="shared" si="16"/>
        <v>null</v>
      </c>
    </row>
    <row r="101" spans="1:18" x14ac:dyDescent="0.2">
      <c r="A101" s="37"/>
      <c r="B101" s="40"/>
      <c r="C101" s="31"/>
      <c r="D101" s="43"/>
      <c r="E101" s="46"/>
      <c r="F101" s="40"/>
      <c r="G101" s="15">
        <v>10</v>
      </c>
      <c r="H101" s="13" t="s">
        <v>131</v>
      </c>
      <c r="I101" s="34"/>
      <c r="J101">
        <f t="shared" si="17"/>
        <v>24</v>
      </c>
      <c r="K101" t="str">
        <f t="shared" si="10"/>
        <v>HV226</v>
      </c>
      <c r="L101" t="str">
        <f t="shared" si="11"/>
        <v>¿Cuál es el combustible que utilizan más frecuentemente en su hogar para cocinar?</v>
      </c>
      <c r="M101" t="str">
        <f t="shared" si="12"/>
        <v>N</v>
      </c>
      <c r="N101">
        <f t="shared" si="13"/>
        <v>2</v>
      </c>
      <c r="O101" t="str">
        <f t="shared" si="14"/>
        <v>1:11, 95, 96</v>
      </c>
      <c r="P101">
        <f t="shared" si="15"/>
        <v>10</v>
      </c>
      <c r="Q101" t="str">
        <f t="shared" si="16"/>
        <v>Residuos agrícolas</v>
      </c>
      <c r="R101" t="str">
        <f t="shared" si="16"/>
        <v>null</v>
      </c>
    </row>
    <row r="102" spans="1:18" x14ac:dyDescent="0.2">
      <c r="A102" s="37"/>
      <c r="B102" s="40"/>
      <c r="C102" s="31"/>
      <c r="D102" s="43"/>
      <c r="E102" s="46"/>
      <c r="F102" s="40"/>
      <c r="G102" s="15">
        <v>11</v>
      </c>
      <c r="H102" s="13" t="s">
        <v>132</v>
      </c>
      <c r="I102" s="34"/>
      <c r="J102">
        <f t="shared" si="17"/>
        <v>24</v>
      </c>
      <c r="K102" t="str">
        <f t="shared" si="10"/>
        <v>HV226</v>
      </c>
      <c r="L102" t="str">
        <f t="shared" si="11"/>
        <v>¿Cuál es el combustible que utilizan más frecuentemente en su hogar para cocinar?</v>
      </c>
      <c r="M102" t="str">
        <f t="shared" si="12"/>
        <v>N</v>
      </c>
      <c r="N102">
        <f t="shared" si="13"/>
        <v>2</v>
      </c>
      <c r="O102" t="str">
        <f t="shared" si="14"/>
        <v>1:11, 95, 96</v>
      </c>
      <c r="P102">
        <f t="shared" si="15"/>
        <v>11</v>
      </c>
      <c r="Q102" t="str">
        <f t="shared" si="16"/>
        <v>Bosta</v>
      </c>
      <c r="R102" t="str">
        <f t="shared" si="16"/>
        <v>null</v>
      </c>
    </row>
    <row r="103" spans="1:18" x14ac:dyDescent="0.2">
      <c r="A103" s="37"/>
      <c r="B103" s="40"/>
      <c r="C103" s="31"/>
      <c r="D103" s="43"/>
      <c r="E103" s="46"/>
      <c r="F103" s="40"/>
      <c r="G103" s="15">
        <v>95</v>
      </c>
      <c r="H103" s="13" t="s">
        <v>133</v>
      </c>
      <c r="I103" s="34"/>
      <c r="J103">
        <f t="shared" si="17"/>
        <v>24</v>
      </c>
      <c r="K103" t="str">
        <f t="shared" si="10"/>
        <v>HV226</v>
      </c>
      <c r="L103" t="str">
        <f t="shared" si="11"/>
        <v>¿Cuál es el combustible que utilizan más frecuentemente en su hogar para cocinar?</v>
      </c>
      <c r="M103" t="str">
        <f t="shared" si="12"/>
        <v>N</v>
      </c>
      <c r="N103">
        <f t="shared" si="13"/>
        <v>2</v>
      </c>
      <c r="O103" t="str">
        <f t="shared" si="14"/>
        <v>1:11, 95, 96</v>
      </c>
      <c r="P103">
        <f t="shared" si="15"/>
        <v>95</v>
      </c>
      <c r="Q103" t="str">
        <f t="shared" si="16"/>
        <v>No cocina</v>
      </c>
      <c r="R103" t="str">
        <f t="shared" si="16"/>
        <v>null</v>
      </c>
    </row>
    <row r="104" spans="1:18" x14ac:dyDescent="0.2">
      <c r="A104" s="38"/>
      <c r="B104" s="41"/>
      <c r="C104" s="32"/>
      <c r="D104" s="44"/>
      <c r="E104" s="47"/>
      <c r="F104" s="41"/>
      <c r="G104" s="15">
        <v>96</v>
      </c>
      <c r="H104" s="13" t="s">
        <v>29</v>
      </c>
      <c r="I104" s="35"/>
      <c r="J104">
        <f t="shared" si="17"/>
        <v>24</v>
      </c>
      <c r="K104" t="str">
        <f t="shared" si="10"/>
        <v>HV226</v>
      </c>
      <c r="L104" t="str">
        <f t="shared" si="11"/>
        <v>¿Cuál es el combustible que utilizan más frecuentemente en su hogar para cocinar?</v>
      </c>
      <c r="M104" t="str">
        <f t="shared" si="12"/>
        <v>N</v>
      </c>
      <c r="N104">
        <f t="shared" si="13"/>
        <v>2</v>
      </c>
      <c r="O104" t="str">
        <f t="shared" si="14"/>
        <v>1:11, 95, 96</v>
      </c>
      <c r="P104">
        <f t="shared" si="15"/>
        <v>96</v>
      </c>
      <c r="Q104" t="str">
        <f t="shared" si="16"/>
        <v>Otro</v>
      </c>
      <c r="R104" t="str">
        <f t="shared" si="16"/>
        <v>null</v>
      </c>
    </row>
    <row r="105" spans="1:18" x14ac:dyDescent="0.2">
      <c r="A105" s="11">
        <v>25</v>
      </c>
      <c r="B105" s="12" t="s">
        <v>134</v>
      </c>
      <c r="C105" s="13" t="s">
        <v>135</v>
      </c>
      <c r="D105" s="14" t="s">
        <v>11</v>
      </c>
      <c r="E105" s="15">
        <v>1</v>
      </c>
      <c r="F105" s="16"/>
      <c r="G105" s="29" t="s">
        <v>501</v>
      </c>
      <c r="H105" s="29" t="s">
        <v>501</v>
      </c>
      <c r="I105" s="29" t="s">
        <v>501</v>
      </c>
      <c r="J105">
        <f t="shared" si="17"/>
        <v>25</v>
      </c>
      <c r="K105" t="str">
        <f t="shared" si="10"/>
        <v>HV227</v>
      </c>
      <c r="L105" t="str">
        <f t="shared" si="11"/>
        <v>Tiene un mosquitero para dormir</v>
      </c>
      <c r="M105" t="str">
        <f t="shared" si="12"/>
        <v>N</v>
      </c>
      <c r="N105">
        <f t="shared" si="13"/>
        <v>1</v>
      </c>
      <c r="O105" t="str">
        <f t="shared" si="14"/>
        <v>1:11, 95, 96</v>
      </c>
      <c r="P105" t="str">
        <f t="shared" si="15"/>
        <v>null</v>
      </c>
      <c r="Q105" t="str">
        <f t="shared" si="16"/>
        <v>null</v>
      </c>
      <c r="R105" t="str">
        <f t="shared" si="16"/>
        <v>null</v>
      </c>
    </row>
    <row r="106" spans="1:18" x14ac:dyDescent="0.2">
      <c r="A106" s="11">
        <v>26</v>
      </c>
      <c r="B106" s="12" t="s">
        <v>137</v>
      </c>
      <c r="C106" s="13" t="s">
        <v>138</v>
      </c>
      <c r="D106" s="14" t="s">
        <v>11</v>
      </c>
      <c r="E106" s="15">
        <v>1</v>
      </c>
      <c r="F106" s="16"/>
      <c r="G106" s="29" t="s">
        <v>501</v>
      </c>
      <c r="H106" s="29" t="s">
        <v>501</v>
      </c>
      <c r="I106" s="29" t="s">
        <v>501</v>
      </c>
      <c r="J106">
        <f t="shared" si="17"/>
        <v>26</v>
      </c>
      <c r="K106" t="str">
        <f t="shared" si="10"/>
        <v>HV228</v>
      </c>
      <c r="L106" t="str">
        <f t="shared" si="11"/>
        <v>Los niños menores de 5 años durmieron bajo mosquiteros anoche</v>
      </c>
      <c r="M106" t="str">
        <f t="shared" si="12"/>
        <v>N</v>
      </c>
      <c r="N106">
        <f t="shared" si="13"/>
        <v>1</v>
      </c>
      <c r="O106" t="str">
        <f t="shared" si="14"/>
        <v>1:11, 95, 96</v>
      </c>
      <c r="P106" t="str">
        <f t="shared" si="15"/>
        <v>null</v>
      </c>
      <c r="Q106" t="str">
        <f t="shared" si="16"/>
        <v>null</v>
      </c>
      <c r="R106" t="str">
        <f t="shared" si="16"/>
        <v>null</v>
      </c>
    </row>
    <row r="107" spans="1:18" x14ac:dyDescent="0.2">
      <c r="A107" s="36">
        <v>27</v>
      </c>
      <c r="B107" s="39" t="s">
        <v>139</v>
      </c>
      <c r="C107" s="30" t="s">
        <v>140</v>
      </c>
      <c r="D107" s="42" t="s">
        <v>11</v>
      </c>
      <c r="E107" s="45">
        <v>3</v>
      </c>
      <c r="F107" s="30" t="s">
        <v>141</v>
      </c>
      <c r="G107" s="15">
        <v>0</v>
      </c>
      <c r="H107" s="13" t="s">
        <v>142</v>
      </c>
      <c r="I107" s="33" t="s">
        <v>501</v>
      </c>
      <c r="J107">
        <f t="shared" si="17"/>
        <v>27</v>
      </c>
      <c r="K107" t="str">
        <f t="shared" si="10"/>
        <v>HV234</v>
      </c>
      <c r="L107" t="str">
        <f t="shared" si="11"/>
        <v>Prueba de yodo para sal</v>
      </c>
      <c r="M107" t="str">
        <f t="shared" si="12"/>
        <v>N</v>
      </c>
      <c r="N107">
        <f t="shared" si="13"/>
        <v>3</v>
      </c>
      <c r="O107" t="str">
        <f t="shared" si="14"/>
        <v>0, 7, 15, 30, 994, 995</v>
      </c>
      <c r="P107">
        <f t="shared" si="15"/>
        <v>0</v>
      </c>
      <c r="Q107" t="str">
        <f t="shared" si="16"/>
        <v>0 PPM (sin yodo)</v>
      </c>
      <c r="R107" t="str">
        <f t="shared" si="16"/>
        <v>null</v>
      </c>
    </row>
    <row r="108" spans="1:18" x14ac:dyDescent="0.2">
      <c r="A108" s="37"/>
      <c r="B108" s="40"/>
      <c r="C108" s="31"/>
      <c r="D108" s="43"/>
      <c r="E108" s="46"/>
      <c r="F108" s="31"/>
      <c r="G108" s="15">
        <v>7</v>
      </c>
      <c r="H108" s="13" t="s">
        <v>143</v>
      </c>
      <c r="I108" s="34"/>
      <c r="J108">
        <f t="shared" si="17"/>
        <v>27</v>
      </c>
      <c r="K108" t="str">
        <f t="shared" si="10"/>
        <v>HV234</v>
      </c>
      <c r="L108" t="str">
        <f t="shared" si="11"/>
        <v>Prueba de yodo para sal</v>
      </c>
      <c r="M108" t="str">
        <f t="shared" si="12"/>
        <v>N</v>
      </c>
      <c r="N108">
        <f t="shared" si="13"/>
        <v>3</v>
      </c>
      <c r="O108" t="str">
        <f t="shared" si="14"/>
        <v>0, 7, 15, 30, 994, 995</v>
      </c>
      <c r="P108">
        <f t="shared" si="15"/>
        <v>7</v>
      </c>
      <c r="Q108" t="str">
        <f t="shared" si="16"/>
        <v>7 PPM</v>
      </c>
      <c r="R108" t="str">
        <f t="shared" si="16"/>
        <v>null</v>
      </c>
    </row>
    <row r="109" spans="1:18" x14ac:dyDescent="0.2">
      <c r="A109" s="37"/>
      <c r="B109" s="40"/>
      <c r="C109" s="31"/>
      <c r="D109" s="43"/>
      <c r="E109" s="46"/>
      <c r="F109" s="31"/>
      <c r="G109" s="15">
        <v>15</v>
      </c>
      <c r="H109" s="13" t="s">
        <v>144</v>
      </c>
      <c r="I109" s="34"/>
      <c r="J109">
        <f t="shared" si="17"/>
        <v>27</v>
      </c>
      <c r="K109" t="str">
        <f t="shared" si="10"/>
        <v>HV234</v>
      </c>
      <c r="L109" t="str">
        <f t="shared" si="11"/>
        <v>Prueba de yodo para sal</v>
      </c>
      <c r="M109" t="str">
        <f t="shared" si="12"/>
        <v>N</v>
      </c>
      <c r="N109">
        <f t="shared" si="13"/>
        <v>3</v>
      </c>
      <c r="O109" t="str">
        <f t="shared" si="14"/>
        <v>0, 7, 15, 30, 994, 995</v>
      </c>
      <c r="P109">
        <f t="shared" si="15"/>
        <v>15</v>
      </c>
      <c r="Q109" t="str">
        <f t="shared" si="16"/>
        <v>15 PPM</v>
      </c>
      <c r="R109" t="str">
        <f t="shared" si="16"/>
        <v>null</v>
      </c>
    </row>
    <row r="110" spans="1:18" x14ac:dyDescent="0.2">
      <c r="A110" s="37"/>
      <c r="B110" s="40"/>
      <c r="C110" s="31"/>
      <c r="D110" s="43"/>
      <c r="E110" s="46"/>
      <c r="F110" s="31"/>
      <c r="G110" s="15">
        <v>30</v>
      </c>
      <c r="H110" s="13" t="s">
        <v>145</v>
      </c>
      <c r="I110" s="34"/>
      <c r="J110">
        <f t="shared" si="17"/>
        <v>27</v>
      </c>
      <c r="K110" t="str">
        <f t="shared" si="10"/>
        <v>HV234</v>
      </c>
      <c r="L110" t="str">
        <f t="shared" si="11"/>
        <v>Prueba de yodo para sal</v>
      </c>
      <c r="M110" t="str">
        <f t="shared" si="12"/>
        <v>N</v>
      </c>
      <c r="N110">
        <f t="shared" si="13"/>
        <v>3</v>
      </c>
      <c r="O110" t="str">
        <f t="shared" si="14"/>
        <v>0, 7, 15, 30, 994, 995</v>
      </c>
      <c r="P110">
        <f t="shared" si="15"/>
        <v>30</v>
      </c>
      <c r="Q110" t="str">
        <f t="shared" si="16"/>
        <v>30 PPM</v>
      </c>
      <c r="R110" t="str">
        <f t="shared" si="16"/>
        <v>null</v>
      </c>
    </row>
    <row r="111" spans="1:18" x14ac:dyDescent="0.2">
      <c r="A111" s="37"/>
      <c r="B111" s="40"/>
      <c r="C111" s="31"/>
      <c r="D111" s="43"/>
      <c r="E111" s="46"/>
      <c r="F111" s="31"/>
      <c r="G111" s="15">
        <v>994</v>
      </c>
      <c r="H111" s="13" t="s">
        <v>146</v>
      </c>
      <c r="I111" s="34"/>
      <c r="J111">
        <f t="shared" si="17"/>
        <v>27</v>
      </c>
      <c r="K111" t="str">
        <f t="shared" si="10"/>
        <v>HV234</v>
      </c>
      <c r="L111" t="str">
        <f t="shared" si="11"/>
        <v>Prueba de yodo para sal</v>
      </c>
      <c r="M111" t="str">
        <f t="shared" si="12"/>
        <v>N</v>
      </c>
      <c r="N111">
        <f t="shared" si="13"/>
        <v>3</v>
      </c>
      <c r="O111" t="str">
        <f t="shared" si="14"/>
        <v>0, 7, 15, 30, 994, 995</v>
      </c>
      <c r="P111">
        <f t="shared" si="15"/>
        <v>994</v>
      </c>
      <c r="Q111" t="str">
        <f t="shared" si="16"/>
        <v>No se realizó la prueb</v>
      </c>
      <c r="R111" t="str">
        <f t="shared" si="16"/>
        <v>null</v>
      </c>
    </row>
    <row r="112" spans="1:18" x14ac:dyDescent="0.2">
      <c r="A112" s="38"/>
      <c r="B112" s="41"/>
      <c r="C112" s="32"/>
      <c r="D112" s="44"/>
      <c r="E112" s="47"/>
      <c r="F112" s="32"/>
      <c r="G112" s="15">
        <v>995</v>
      </c>
      <c r="H112" s="13" t="s">
        <v>147</v>
      </c>
      <c r="I112" s="35"/>
      <c r="J112">
        <f t="shared" si="17"/>
        <v>27</v>
      </c>
      <c r="K112" t="str">
        <f t="shared" si="10"/>
        <v>HV234</v>
      </c>
      <c r="L112" t="str">
        <f t="shared" si="11"/>
        <v>Prueba de yodo para sal</v>
      </c>
      <c r="M112" t="str">
        <f t="shared" si="12"/>
        <v>N</v>
      </c>
      <c r="N112">
        <f t="shared" si="13"/>
        <v>3</v>
      </c>
      <c r="O112" t="str">
        <f t="shared" si="14"/>
        <v>0, 7, 15, 30, 994, 995</v>
      </c>
      <c r="P112">
        <f t="shared" si="15"/>
        <v>995</v>
      </c>
      <c r="Q112" t="str">
        <f t="shared" si="16"/>
        <v>No hay sal en el hoga</v>
      </c>
      <c r="R112" t="str">
        <f t="shared" si="16"/>
        <v>null</v>
      </c>
    </row>
    <row r="113" spans="1:18" x14ac:dyDescent="0.2">
      <c r="A113" s="11">
        <v>28</v>
      </c>
      <c r="B113" s="12" t="s">
        <v>148</v>
      </c>
      <c r="C113" s="13" t="s">
        <v>149</v>
      </c>
      <c r="D113" s="14" t="s">
        <v>11</v>
      </c>
      <c r="E113" s="15">
        <v>1</v>
      </c>
      <c r="F113" s="16"/>
      <c r="G113" s="29" t="s">
        <v>501</v>
      </c>
      <c r="H113" s="29" t="s">
        <v>501</v>
      </c>
      <c r="I113" s="29" t="s">
        <v>501</v>
      </c>
      <c r="J113">
        <f t="shared" si="17"/>
        <v>28</v>
      </c>
      <c r="K113" t="str">
        <f t="shared" si="10"/>
        <v>HV235</v>
      </c>
      <c r="L113" t="str">
        <f t="shared" si="11"/>
        <v>Ubicación de la fuente de agua</v>
      </c>
      <c r="M113" t="str">
        <f t="shared" si="12"/>
        <v>N</v>
      </c>
      <c r="N113">
        <f t="shared" si="13"/>
        <v>1</v>
      </c>
      <c r="O113" t="str">
        <f t="shared" si="14"/>
        <v>0, 7, 15, 30, 994, 995</v>
      </c>
      <c r="P113" t="str">
        <f t="shared" si="15"/>
        <v>null</v>
      </c>
      <c r="Q113" t="str">
        <f t="shared" si="16"/>
        <v>null</v>
      </c>
      <c r="R113" t="str">
        <f t="shared" si="16"/>
        <v>null</v>
      </c>
    </row>
    <row r="114" spans="1:18" x14ac:dyDescent="0.2">
      <c r="A114" s="36">
        <v>29</v>
      </c>
      <c r="B114" s="39" t="s">
        <v>150</v>
      </c>
      <c r="C114" s="30" t="s">
        <v>151</v>
      </c>
      <c r="D114" s="42" t="s">
        <v>11</v>
      </c>
      <c r="E114" s="45">
        <v>1</v>
      </c>
      <c r="F114" s="39" t="s">
        <v>152</v>
      </c>
      <c r="G114" s="15">
        <v>1</v>
      </c>
      <c r="H114" s="13" t="s">
        <v>153</v>
      </c>
      <c r="I114" s="33" t="s">
        <v>501</v>
      </c>
      <c r="J114">
        <f t="shared" si="17"/>
        <v>29</v>
      </c>
      <c r="K114" t="str">
        <f t="shared" si="10"/>
        <v>HV236</v>
      </c>
      <c r="L114" t="str">
        <f t="shared" si="11"/>
        <v>Persona que a recoger agua para su hogar</v>
      </c>
      <c r="M114" t="str">
        <f t="shared" si="12"/>
        <v>N</v>
      </c>
      <c r="N114">
        <f t="shared" si="13"/>
        <v>1</v>
      </c>
      <c r="O114" t="str">
        <f t="shared" si="14"/>
        <v>1:4, 6</v>
      </c>
      <c r="P114">
        <f t="shared" si="15"/>
        <v>1</v>
      </c>
      <c r="Q114" t="str">
        <f t="shared" si="16"/>
        <v>Mujer adulta</v>
      </c>
      <c r="R114" t="str">
        <f t="shared" si="16"/>
        <v>null</v>
      </c>
    </row>
    <row r="115" spans="1:18" x14ac:dyDescent="0.2">
      <c r="A115" s="37"/>
      <c r="B115" s="40"/>
      <c r="C115" s="31"/>
      <c r="D115" s="43"/>
      <c r="E115" s="46"/>
      <c r="F115" s="40"/>
      <c r="G115" s="15">
        <v>2</v>
      </c>
      <c r="H115" s="13" t="s">
        <v>154</v>
      </c>
      <c r="I115" s="34"/>
      <c r="J115">
        <f t="shared" si="17"/>
        <v>29</v>
      </c>
      <c r="K115" t="str">
        <f t="shared" si="10"/>
        <v>HV236</v>
      </c>
      <c r="L115" t="str">
        <f t="shared" si="11"/>
        <v>Persona que a recoger agua para su hogar</v>
      </c>
      <c r="M115" t="str">
        <f t="shared" si="12"/>
        <v>N</v>
      </c>
      <c r="N115">
        <f t="shared" si="13"/>
        <v>1</v>
      </c>
      <c r="O115" t="str">
        <f t="shared" si="14"/>
        <v>1:4, 6</v>
      </c>
      <c r="P115">
        <f t="shared" si="15"/>
        <v>2</v>
      </c>
      <c r="Q115" t="str">
        <f t="shared" si="16"/>
        <v>Hombre adulto</v>
      </c>
      <c r="R115" t="str">
        <f t="shared" si="16"/>
        <v>null</v>
      </c>
    </row>
    <row r="116" spans="1:18" x14ac:dyDescent="0.2">
      <c r="A116" s="37"/>
      <c r="B116" s="40"/>
      <c r="C116" s="31"/>
      <c r="D116" s="43"/>
      <c r="E116" s="46"/>
      <c r="F116" s="40"/>
      <c r="G116" s="15">
        <v>3</v>
      </c>
      <c r="H116" s="13" t="s">
        <v>155</v>
      </c>
      <c r="I116" s="34"/>
      <c r="J116">
        <f t="shared" si="17"/>
        <v>29</v>
      </c>
      <c r="K116" t="str">
        <f t="shared" si="10"/>
        <v>HV236</v>
      </c>
      <c r="L116" t="str">
        <f t="shared" si="11"/>
        <v>Persona que a recoger agua para su hogar</v>
      </c>
      <c r="M116" t="str">
        <f t="shared" si="12"/>
        <v>N</v>
      </c>
      <c r="N116">
        <f t="shared" si="13"/>
        <v>1</v>
      </c>
      <c r="O116" t="str">
        <f t="shared" si="14"/>
        <v>1:4, 6</v>
      </c>
      <c r="P116">
        <f t="shared" si="15"/>
        <v>3</v>
      </c>
      <c r="Q116" t="str">
        <f t="shared" si="16"/>
        <v>Niño menor de 15 años</v>
      </c>
      <c r="R116" t="str">
        <f t="shared" si="16"/>
        <v>null</v>
      </c>
    </row>
    <row r="117" spans="1:18" x14ac:dyDescent="0.2">
      <c r="A117" s="37"/>
      <c r="B117" s="40"/>
      <c r="C117" s="31"/>
      <c r="D117" s="43"/>
      <c r="E117" s="46"/>
      <c r="F117" s="40"/>
      <c r="G117" s="15">
        <v>4</v>
      </c>
      <c r="H117" s="13" t="s">
        <v>156</v>
      </c>
      <c r="I117" s="34"/>
      <c r="J117">
        <f t="shared" si="17"/>
        <v>29</v>
      </c>
      <c r="K117" t="str">
        <f t="shared" si="10"/>
        <v>HV236</v>
      </c>
      <c r="L117" t="str">
        <f t="shared" si="11"/>
        <v>Persona que a recoger agua para su hogar</v>
      </c>
      <c r="M117" t="str">
        <f t="shared" si="12"/>
        <v>N</v>
      </c>
      <c r="N117">
        <f t="shared" si="13"/>
        <v>1</v>
      </c>
      <c r="O117" t="str">
        <f t="shared" si="14"/>
        <v>1:4, 6</v>
      </c>
      <c r="P117">
        <f t="shared" si="15"/>
        <v>4</v>
      </c>
      <c r="Q117" t="str">
        <f t="shared" si="16"/>
        <v>Niños menores de 15 años</v>
      </c>
      <c r="R117" t="str">
        <f t="shared" si="16"/>
        <v>null</v>
      </c>
    </row>
    <row r="118" spans="1:18" x14ac:dyDescent="0.2">
      <c r="A118" s="38"/>
      <c r="B118" s="41"/>
      <c r="C118" s="32"/>
      <c r="D118" s="44"/>
      <c r="E118" s="47"/>
      <c r="F118" s="41"/>
      <c r="G118" s="15">
        <v>6</v>
      </c>
      <c r="H118" s="13" t="s">
        <v>29</v>
      </c>
      <c r="I118" s="35"/>
      <c r="J118">
        <f t="shared" si="17"/>
        <v>29</v>
      </c>
      <c r="K118" t="str">
        <f t="shared" si="10"/>
        <v>HV236</v>
      </c>
      <c r="L118" t="str">
        <f t="shared" si="11"/>
        <v>Persona que a recoger agua para su hogar</v>
      </c>
      <c r="M118" t="str">
        <f t="shared" si="12"/>
        <v>N</v>
      </c>
      <c r="N118">
        <f t="shared" si="13"/>
        <v>1</v>
      </c>
      <c r="O118" t="str">
        <f t="shared" si="14"/>
        <v>1:4, 6</v>
      </c>
      <c r="P118">
        <f t="shared" si="15"/>
        <v>6</v>
      </c>
      <c r="Q118" t="str">
        <f t="shared" si="16"/>
        <v>Otro</v>
      </c>
      <c r="R118" t="str">
        <f t="shared" si="16"/>
        <v>null</v>
      </c>
    </row>
    <row r="119" spans="1:18" x14ac:dyDescent="0.2">
      <c r="A119" s="52">
        <v>30</v>
      </c>
      <c r="B119" s="54" t="s">
        <v>157</v>
      </c>
      <c r="C119" s="48" t="s">
        <v>158</v>
      </c>
      <c r="D119" s="56" t="s">
        <v>11</v>
      </c>
      <c r="E119" s="58">
        <v>1</v>
      </c>
      <c r="F119" s="54" t="s">
        <v>49</v>
      </c>
      <c r="G119" s="15">
        <v>0</v>
      </c>
      <c r="H119" s="13" t="s">
        <v>50</v>
      </c>
      <c r="I119" s="50"/>
      <c r="J119">
        <f t="shared" si="17"/>
        <v>30</v>
      </c>
      <c r="K119" t="str">
        <f t="shared" si="10"/>
        <v>HV237</v>
      </c>
      <c r="L119" t="str">
        <f t="shared" si="11"/>
        <v>Hecho algo al agua para hacerla segura para beber</v>
      </c>
      <c r="M119" t="str">
        <f t="shared" si="12"/>
        <v>N</v>
      </c>
      <c r="N119">
        <f t="shared" si="13"/>
        <v>1</v>
      </c>
      <c r="O119" t="str">
        <f t="shared" si="14"/>
        <v>0:1</v>
      </c>
      <c r="P119">
        <f t="shared" si="15"/>
        <v>0</v>
      </c>
      <c r="Q119" t="str">
        <f t="shared" si="16"/>
        <v>No</v>
      </c>
      <c r="R119" t="str">
        <f t="shared" si="16"/>
        <v>null</v>
      </c>
    </row>
    <row r="120" spans="1:18" x14ac:dyDescent="0.2">
      <c r="A120" s="53"/>
      <c r="B120" s="55"/>
      <c r="C120" s="49"/>
      <c r="D120" s="57"/>
      <c r="E120" s="59"/>
      <c r="F120" s="55"/>
      <c r="G120" s="15">
        <v>1</v>
      </c>
      <c r="H120" s="13" t="s">
        <v>51</v>
      </c>
      <c r="I120" s="51"/>
      <c r="J120">
        <f t="shared" si="17"/>
        <v>30</v>
      </c>
      <c r="K120" t="str">
        <f t="shared" si="10"/>
        <v>HV237</v>
      </c>
      <c r="L120" t="str">
        <f t="shared" si="11"/>
        <v>Hecho algo al agua para hacerla segura para beber</v>
      </c>
      <c r="M120" t="str">
        <f t="shared" si="12"/>
        <v>N</v>
      </c>
      <c r="N120">
        <f t="shared" si="13"/>
        <v>1</v>
      </c>
      <c r="O120" t="str">
        <f t="shared" si="14"/>
        <v>0:1</v>
      </c>
      <c r="P120">
        <f t="shared" si="15"/>
        <v>1</v>
      </c>
      <c r="Q120" t="str">
        <f t="shared" si="16"/>
        <v>Si</v>
      </c>
      <c r="R120" t="str">
        <f t="shared" si="16"/>
        <v>null</v>
      </c>
    </row>
    <row r="121" spans="1:18" x14ac:dyDescent="0.2">
      <c r="A121" s="52">
        <v>31</v>
      </c>
      <c r="B121" s="54" t="s">
        <v>159</v>
      </c>
      <c r="C121" s="48" t="s">
        <v>160</v>
      </c>
      <c r="D121" s="56" t="s">
        <v>11</v>
      </c>
      <c r="E121" s="58">
        <v>1</v>
      </c>
      <c r="F121" s="54" t="s">
        <v>49</v>
      </c>
      <c r="G121" s="15">
        <v>0</v>
      </c>
      <c r="H121" s="13" t="s">
        <v>50</v>
      </c>
      <c r="I121" s="50"/>
      <c r="J121">
        <f t="shared" si="17"/>
        <v>31</v>
      </c>
      <c r="K121" t="str">
        <f t="shared" si="10"/>
        <v>HV237A</v>
      </c>
      <c r="L121" t="str">
        <f t="shared" si="11"/>
        <v>El agua usualmente es tratada por: hervida</v>
      </c>
      <c r="M121" t="str">
        <f t="shared" si="12"/>
        <v>N</v>
      </c>
      <c r="N121">
        <f t="shared" si="13"/>
        <v>1</v>
      </c>
      <c r="O121" t="str">
        <f t="shared" si="14"/>
        <v>0:1</v>
      </c>
      <c r="P121">
        <f t="shared" si="15"/>
        <v>0</v>
      </c>
      <c r="Q121" t="str">
        <f t="shared" si="16"/>
        <v>No</v>
      </c>
      <c r="R121" t="str">
        <f t="shared" si="16"/>
        <v>null</v>
      </c>
    </row>
    <row r="122" spans="1:18" x14ac:dyDescent="0.2">
      <c r="A122" s="53"/>
      <c r="B122" s="55"/>
      <c r="C122" s="49"/>
      <c r="D122" s="57"/>
      <c r="E122" s="59"/>
      <c r="F122" s="55"/>
      <c r="G122" s="15">
        <v>1</v>
      </c>
      <c r="H122" s="13" t="s">
        <v>51</v>
      </c>
      <c r="I122" s="51"/>
      <c r="J122">
        <f t="shared" si="17"/>
        <v>31</v>
      </c>
      <c r="K122" t="str">
        <f t="shared" si="10"/>
        <v>HV237A</v>
      </c>
      <c r="L122" t="str">
        <f t="shared" si="11"/>
        <v>El agua usualmente es tratada por: hervida</v>
      </c>
      <c r="M122" t="str">
        <f t="shared" si="12"/>
        <v>N</v>
      </c>
      <c r="N122">
        <f t="shared" si="13"/>
        <v>1</v>
      </c>
      <c r="O122" t="str">
        <f t="shared" si="14"/>
        <v>0:1</v>
      </c>
      <c r="P122">
        <f t="shared" si="15"/>
        <v>1</v>
      </c>
      <c r="Q122" t="str">
        <f t="shared" si="16"/>
        <v>Si</v>
      </c>
      <c r="R122" t="str">
        <f t="shared" si="16"/>
        <v>null</v>
      </c>
    </row>
    <row r="123" spans="1:18" x14ac:dyDescent="0.2">
      <c r="A123" s="52">
        <v>32</v>
      </c>
      <c r="B123" s="54" t="s">
        <v>161</v>
      </c>
      <c r="C123" s="48" t="s">
        <v>162</v>
      </c>
      <c r="D123" s="56" t="s">
        <v>11</v>
      </c>
      <c r="E123" s="58">
        <v>1</v>
      </c>
      <c r="F123" s="54" t="s">
        <v>49</v>
      </c>
      <c r="G123" s="15">
        <v>0</v>
      </c>
      <c r="H123" s="13" t="s">
        <v>50</v>
      </c>
      <c r="I123" s="50"/>
      <c r="J123">
        <f t="shared" si="17"/>
        <v>32</v>
      </c>
      <c r="K123" t="str">
        <f t="shared" si="10"/>
        <v>HV237B</v>
      </c>
      <c r="L123" t="str">
        <f t="shared" si="11"/>
        <v>El agua usualmente es tratada por: añadir lejía o cloro</v>
      </c>
      <c r="M123" t="str">
        <f t="shared" si="12"/>
        <v>N</v>
      </c>
      <c r="N123">
        <f t="shared" si="13"/>
        <v>1</v>
      </c>
      <c r="O123" t="str">
        <f t="shared" si="14"/>
        <v>0:1</v>
      </c>
      <c r="P123">
        <f t="shared" si="15"/>
        <v>0</v>
      </c>
      <c r="Q123" t="str">
        <f t="shared" si="16"/>
        <v>No</v>
      </c>
      <c r="R123" t="str">
        <f t="shared" si="16"/>
        <v>null</v>
      </c>
    </row>
    <row r="124" spans="1:18" x14ac:dyDescent="0.2">
      <c r="A124" s="53"/>
      <c r="B124" s="55"/>
      <c r="C124" s="49"/>
      <c r="D124" s="57"/>
      <c r="E124" s="59"/>
      <c r="F124" s="55"/>
      <c r="G124" s="15">
        <v>1</v>
      </c>
      <c r="H124" s="13" t="s">
        <v>51</v>
      </c>
      <c r="I124" s="51"/>
      <c r="J124">
        <f t="shared" si="17"/>
        <v>32</v>
      </c>
      <c r="K124" t="str">
        <f t="shared" si="10"/>
        <v>HV237B</v>
      </c>
      <c r="L124" t="str">
        <f t="shared" si="11"/>
        <v>El agua usualmente es tratada por: añadir lejía o cloro</v>
      </c>
      <c r="M124" t="str">
        <f t="shared" si="12"/>
        <v>N</v>
      </c>
      <c r="N124">
        <f t="shared" si="13"/>
        <v>1</v>
      </c>
      <c r="O124" t="str">
        <f t="shared" si="14"/>
        <v>0:1</v>
      </c>
      <c r="P124">
        <f t="shared" si="15"/>
        <v>1</v>
      </c>
      <c r="Q124" t="str">
        <f t="shared" si="16"/>
        <v>Si</v>
      </c>
      <c r="R124" t="str">
        <f t="shared" si="16"/>
        <v>null</v>
      </c>
    </row>
    <row r="125" spans="1:18" x14ac:dyDescent="0.2">
      <c r="A125" s="74">
        <v>33</v>
      </c>
      <c r="B125" s="72" t="s">
        <v>163</v>
      </c>
      <c r="C125" s="75" t="s">
        <v>164</v>
      </c>
      <c r="D125" s="76" t="s">
        <v>11</v>
      </c>
      <c r="E125" s="77">
        <v>1</v>
      </c>
      <c r="F125" s="72" t="s">
        <v>49</v>
      </c>
      <c r="G125" s="9">
        <v>0</v>
      </c>
      <c r="H125" s="7" t="s">
        <v>50</v>
      </c>
      <c r="I125" s="73"/>
      <c r="J125">
        <f t="shared" si="17"/>
        <v>33</v>
      </c>
      <c r="K125" t="str">
        <f t="shared" si="10"/>
        <v>HV237C</v>
      </c>
      <c r="L125" t="str">
        <f t="shared" si="11"/>
        <v>El agua usualmente es tratada por: filtro a través de un paño</v>
      </c>
      <c r="M125" t="str">
        <f t="shared" si="12"/>
        <v>N</v>
      </c>
      <c r="N125">
        <f t="shared" si="13"/>
        <v>1</v>
      </c>
      <c r="O125" t="str">
        <f t="shared" si="14"/>
        <v>0:1</v>
      </c>
      <c r="P125">
        <f t="shared" si="15"/>
        <v>0</v>
      </c>
      <c r="Q125" t="str">
        <f t="shared" si="16"/>
        <v>No</v>
      </c>
      <c r="R125" t="str">
        <f t="shared" si="16"/>
        <v>null</v>
      </c>
    </row>
    <row r="126" spans="1:18" x14ac:dyDescent="0.2">
      <c r="A126" s="53"/>
      <c r="B126" s="55"/>
      <c r="C126" s="49"/>
      <c r="D126" s="57"/>
      <c r="E126" s="59"/>
      <c r="F126" s="55"/>
      <c r="G126" s="15">
        <v>1</v>
      </c>
      <c r="H126" s="13" t="s">
        <v>51</v>
      </c>
      <c r="I126" s="51"/>
      <c r="J126">
        <f t="shared" si="17"/>
        <v>33</v>
      </c>
      <c r="K126" t="str">
        <f t="shared" si="10"/>
        <v>HV237C</v>
      </c>
      <c r="L126" t="str">
        <f t="shared" si="11"/>
        <v>El agua usualmente es tratada por: filtro a través de un paño</v>
      </c>
      <c r="M126" t="str">
        <f t="shared" si="12"/>
        <v>N</v>
      </c>
      <c r="N126">
        <f t="shared" si="13"/>
        <v>1</v>
      </c>
      <c r="O126" t="str">
        <f t="shared" si="14"/>
        <v>0:1</v>
      </c>
      <c r="P126">
        <f t="shared" si="15"/>
        <v>1</v>
      </c>
      <c r="Q126" t="str">
        <f t="shared" si="16"/>
        <v>Si</v>
      </c>
      <c r="R126" t="str">
        <f t="shared" si="16"/>
        <v>null</v>
      </c>
    </row>
    <row r="127" spans="1:18" x14ac:dyDescent="0.2">
      <c r="A127" s="52">
        <v>34</v>
      </c>
      <c r="B127" s="54" t="s">
        <v>165</v>
      </c>
      <c r="C127" s="48" t="s">
        <v>166</v>
      </c>
      <c r="D127" s="56" t="s">
        <v>11</v>
      </c>
      <c r="E127" s="58">
        <v>1</v>
      </c>
      <c r="F127" s="54" t="s">
        <v>49</v>
      </c>
      <c r="G127" s="15">
        <v>0</v>
      </c>
      <c r="H127" s="13" t="s">
        <v>50</v>
      </c>
      <c r="I127" s="50"/>
      <c r="J127">
        <f t="shared" si="17"/>
        <v>34</v>
      </c>
      <c r="K127" t="str">
        <f t="shared" si="10"/>
        <v>HV237D</v>
      </c>
      <c r="L127" t="str">
        <f t="shared" si="11"/>
        <v>El agua usualmente es tratada por: uso de agua filtrada</v>
      </c>
      <c r="M127" t="str">
        <f t="shared" si="12"/>
        <v>N</v>
      </c>
      <c r="N127">
        <f t="shared" si="13"/>
        <v>1</v>
      </c>
      <c r="O127" t="str">
        <f t="shared" si="14"/>
        <v>0:1</v>
      </c>
      <c r="P127">
        <f t="shared" si="15"/>
        <v>0</v>
      </c>
      <c r="Q127" t="str">
        <f t="shared" si="16"/>
        <v>No</v>
      </c>
      <c r="R127" t="str">
        <f t="shared" si="16"/>
        <v>null</v>
      </c>
    </row>
    <row r="128" spans="1:18" x14ac:dyDescent="0.2">
      <c r="A128" s="53"/>
      <c r="B128" s="55"/>
      <c r="C128" s="49"/>
      <c r="D128" s="57"/>
      <c r="E128" s="59"/>
      <c r="F128" s="55"/>
      <c r="G128" s="15">
        <v>1</v>
      </c>
      <c r="H128" s="13" t="s">
        <v>51</v>
      </c>
      <c r="I128" s="51"/>
      <c r="J128">
        <f t="shared" si="17"/>
        <v>34</v>
      </c>
      <c r="K128" t="str">
        <f t="shared" si="10"/>
        <v>HV237D</v>
      </c>
      <c r="L128" t="str">
        <f t="shared" si="11"/>
        <v>El agua usualmente es tratada por: uso de agua filtrada</v>
      </c>
      <c r="M128" t="str">
        <f t="shared" si="12"/>
        <v>N</v>
      </c>
      <c r="N128">
        <f t="shared" si="13"/>
        <v>1</v>
      </c>
      <c r="O128" t="str">
        <f t="shared" si="14"/>
        <v>0:1</v>
      </c>
      <c r="P128">
        <f t="shared" si="15"/>
        <v>1</v>
      </c>
      <c r="Q128" t="str">
        <f t="shared" si="16"/>
        <v>Si</v>
      </c>
      <c r="R128" t="str">
        <f t="shared" si="16"/>
        <v>null</v>
      </c>
    </row>
    <row r="129" spans="1:18" x14ac:dyDescent="0.2">
      <c r="A129" s="52">
        <v>35</v>
      </c>
      <c r="B129" s="54" t="s">
        <v>167</v>
      </c>
      <c r="C129" s="48" t="s">
        <v>168</v>
      </c>
      <c r="D129" s="56" t="s">
        <v>11</v>
      </c>
      <c r="E129" s="58">
        <v>1</v>
      </c>
      <c r="F129" s="54" t="s">
        <v>49</v>
      </c>
      <c r="G129" s="15">
        <v>0</v>
      </c>
      <c r="H129" s="13" t="s">
        <v>50</v>
      </c>
      <c r="I129" s="50"/>
      <c r="J129">
        <f t="shared" si="17"/>
        <v>35</v>
      </c>
      <c r="K129" t="str">
        <f t="shared" si="10"/>
        <v>HV237E</v>
      </c>
      <c r="L129" t="str">
        <f t="shared" si="11"/>
        <v>El agua usualmente es tratada por: desinfección solar</v>
      </c>
      <c r="M129" t="str">
        <f t="shared" si="12"/>
        <v>N</v>
      </c>
      <c r="N129">
        <f t="shared" si="13"/>
        <v>1</v>
      </c>
      <c r="O129" t="str">
        <f t="shared" si="14"/>
        <v>0:1</v>
      </c>
      <c r="P129">
        <f t="shared" si="15"/>
        <v>0</v>
      </c>
      <c r="Q129" t="str">
        <f t="shared" si="16"/>
        <v>No</v>
      </c>
      <c r="R129" t="str">
        <f t="shared" si="16"/>
        <v>null</v>
      </c>
    </row>
    <row r="130" spans="1:18" x14ac:dyDescent="0.2">
      <c r="A130" s="53"/>
      <c r="B130" s="55"/>
      <c r="C130" s="49"/>
      <c r="D130" s="57"/>
      <c r="E130" s="59"/>
      <c r="F130" s="55"/>
      <c r="G130" s="15">
        <v>1</v>
      </c>
      <c r="H130" s="13" t="s">
        <v>51</v>
      </c>
      <c r="I130" s="51"/>
      <c r="J130">
        <f t="shared" si="17"/>
        <v>35</v>
      </c>
      <c r="K130" t="str">
        <f t="shared" si="10"/>
        <v>HV237E</v>
      </c>
      <c r="L130" t="str">
        <f t="shared" si="11"/>
        <v>El agua usualmente es tratada por: desinfección solar</v>
      </c>
      <c r="M130" t="str">
        <f t="shared" si="12"/>
        <v>N</v>
      </c>
      <c r="N130">
        <f t="shared" si="13"/>
        <v>1</v>
      </c>
      <c r="O130" t="str">
        <f t="shared" si="14"/>
        <v>0:1</v>
      </c>
      <c r="P130">
        <f t="shared" si="15"/>
        <v>1</v>
      </c>
      <c r="Q130" t="str">
        <f t="shared" si="16"/>
        <v>Si</v>
      </c>
      <c r="R130" t="str">
        <f t="shared" si="16"/>
        <v>null</v>
      </c>
    </row>
    <row r="131" spans="1:18" x14ac:dyDescent="0.2">
      <c r="A131" s="52">
        <v>36</v>
      </c>
      <c r="B131" s="54" t="s">
        <v>169</v>
      </c>
      <c r="C131" s="48" t="s">
        <v>170</v>
      </c>
      <c r="D131" s="56" t="s">
        <v>11</v>
      </c>
      <c r="E131" s="58">
        <v>1</v>
      </c>
      <c r="F131" s="54" t="s">
        <v>49</v>
      </c>
      <c r="G131" s="15">
        <v>0</v>
      </c>
      <c r="H131" s="13" t="s">
        <v>50</v>
      </c>
      <c r="I131" s="50"/>
      <c r="J131">
        <f t="shared" si="17"/>
        <v>36</v>
      </c>
      <c r="K131" t="str">
        <f t="shared" si="10"/>
        <v>HV237F</v>
      </c>
      <c r="L131" t="str">
        <f t="shared" si="11"/>
        <v>El agua usualmente es tratada por: dejar reposar y asentarse</v>
      </c>
      <c r="M131" t="str">
        <f t="shared" si="12"/>
        <v>N</v>
      </c>
      <c r="N131">
        <f t="shared" si="13"/>
        <v>1</v>
      </c>
      <c r="O131" t="str">
        <f t="shared" si="14"/>
        <v>0:1</v>
      </c>
      <c r="P131">
        <f t="shared" si="15"/>
        <v>0</v>
      </c>
      <c r="Q131" t="str">
        <f t="shared" si="16"/>
        <v>No</v>
      </c>
      <c r="R131" t="str">
        <f t="shared" si="16"/>
        <v>null</v>
      </c>
    </row>
    <row r="132" spans="1:18" x14ac:dyDescent="0.2">
      <c r="A132" s="53"/>
      <c r="B132" s="55"/>
      <c r="C132" s="49"/>
      <c r="D132" s="57"/>
      <c r="E132" s="59"/>
      <c r="F132" s="55"/>
      <c r="G132" s="15">
        <v>1</v>
      </c>
      <c r="H132" s="13" t="s">
        <v>51</v>
      </c>
      <c r="I132" s="51"/>
      <c r="J132">
        <f t="shared" si="17"/>
        <v>36</v>
      </c>
      <c r="K132" t="str">
        <f t="shared" si="10"/>
        <v>HV237F</v>
      </c>
      <c r="L132" t="str">
        <f t="shared" si="11"/>
        <v>El agua usualmente es tratada por: dejar reposar y asentarse</v>
      </c>
      <c r="M132" t="str">
        <f t="shared" si="12"/>
        <v>N</v>
      </c>
      <c r="N132">
        <f t="shared" si="13"/>
        <v>1</v>
      </c>
      <c r="O132" t="str">
        <f t="shared" si="14"/>
        <v>0:1</v>
      </c>
      <c r="P132">
        <f t="shared" si="15"/>
        <v>1</v>
      </c>
      <c r="Q132" t="str">
        <f t="shared" si="16"/>
        <v>Si</v>
      </c>
      <c r="R132" t="str">
        <f t="shared" si="16"/>
        <v>null</v>
      </c>
    </row>
    <row r="133" spans="1:18" x14ac:dyDescent="0.2">
      <c r="A133" s="52">
        <v>37</v>
      </c>
      <c r="B133" s="54" t="s">
        <v>171</v>
      </c>
      <c r="C133" s="48" t="s">
        <v>172</v>
      </c>
      <c r="D133" s="56" t="s">
        <v>11</v>
      </c>
      <c r="E133" s="58">
        <v>1</v>
      </c>
      <c r="F133" s="54" t="s">
        <v>49</v>
      </c>
      <c r="G133" s="15">
        <v>0</v>
      </c>
      <c r="H133" s="13" t="s">
        <v>50</v>
      </c>
      <c r="I133" s="50"/>
      <c r="J133">
        <f t="shared" si="17"/>
        <v>37</v>
      </c>
      <c r="K133" t="str">
        <f t="shared" si="10"/>
        <v>HV237G</v>
      </c>
      <c r="L133" t="str">
        <f t="shared" si="11"/>
        <v>El agua usualmente es tratada por: CS - agua embotellada</v>
      </c>
      <c r="M133" t="str">
        <f t="shared" si="12"/>
        <v>N</v>
      </c>
      <c r="N133">
        <f t="shared" si="13"/>
        <v>1</v>
      </c>
      <c r="O133" t="str">
        <f t="shared" si="14"/>
        <v>0:1</v>
      </c>
      <c r="P133">
        <f t="shared" si="15"/>
        <v>0</v>
      </c>
      <c r="Q133" t="str">
        <f t="shared" si="16"/>
        <v>No</v>
      </c>
      <c r="R133" t="str">
        <f t="shared" si="16"/>
        <v>null</v>
      </c>
    </row>
    <row r="134" spans="1:18" x14ac:dyDescent="0.2">
      <c r="A134" s="53"/>
      <c r="B134" s="55"/>
      <c r="C134" s="49"/>
      <c r="D134" s="57"/>
      <c r="E134" s="59"/>
      <c r="F134" s="55"/>
      <c r="G134" s="15">
        <v>1</v>
      </c>
      <c r="H134" s="13" t="s">
        <v>51</v>
      </c>
      <c r="I134" s="51"/>
      <c r="J134">
        <f t="shared" si="17"/>
        <v>37</v>
      </c>
      <c r="K134" t="str">
        <f t="shared" si="10"/>
        <v>HV237G</v>
      </c>
      <c r="L134" t="str">
        <f t="shared" si="11"/>
        <v>El agua usualmente es tratada por: CS - agua embotellada</v>
      </c>
      <c r="M134" t="str">
        <f t="shared" si="12"/>
        <v>N</v>
      </c>
      <c r="N134">
        <f t="shared" si="13"/>
        <v>1</v>
      </c>
      <c r="O134" t="str">
        <f t="shared" si="14"/>
        <v>0:1</v>
      </c>
      <c r="P134">
        <f t="shared" si="15"/>
        <v>1</v>
      </c>
      <c r="Q134" t="str">
        <f t="shared" si="16"/>
        <v>Si</v>
      </c>
      <c r="R134" t="str">
        <f t="shared" si="16"/>
        <v>null</v>
      </c>
    </row>
    <row r="135" spans="1:18" x14ac:dyDescent="0.2">
      <c r="A135" s="52">
        <v>38</v>
      </c>
      <c r="B135" s="54" t="s">
        <v>173</v>
      </c>
      <c r="C135" s="48" t="s">
        <v>174</v>
      </c>
      <c r="D135" s="56" t="s">
        <v>11</v>
      </c>
      <c r="E135" s="58">
        <v>1</v>
      </c>
      <c r="F135" s="54" t="s">
        <v>49</v>
      </c>
      <c r="G135" s="15">
        <v>0</v>
      </c>
      <c r="H135" s="13" t="s">
        <v>50</v>
      </c>
      <c r="I135" s="78" t="s">
        <v>136</v>
      </c>
      <c r="J135">
        <f t="shared" si="17"/>
        <v>38</v>
      </c>
      <c r="K135" t="str">
        <f t="shared" si="10"/>
        <v>HV237H</v>
      </c>
      <c r="L135" t="str">
        <f t="shared" si="11"/>
        <v>El agua usualmente es tratada por: CS</v>
      </c>
      <c r="M135" t="str">
        <f t="shared" si="12"/>
        <v>N</v>
      </c>
      <c r="N135">
        <f t="shared" si="13"/>
        <v>1</v>
      </c>
      <c r="O135" t="str">
        <f t="shared" si="14"/>
        <v>0:1</v>
      </c>
      <c r="P135">
        <f t="shared" si="15"/>
        <v>0</v>
      </c>
      <c r="Q135" t="str">
        <f t="shared" si="16"/>
        <v>No</v>
      </c>
      <c r="R135" t="str">
        <f t="shared" si="16"/>
        <v>VALOR NULL</v>
      </c>
    </row>
    <row r="136" spans="1:18" x14ac:dyDescent="0.2">
      <c r="A136" s="53"/>
      <c r="B136" s="55"/>
      <c r="C136" s="49"/>
      <c r="D136" s="57"/>
      <c r="E136" s="59"/>
      <c r="F136" s="55"/>
      <c r="G136" s="15">
        <v>1</v>
      </c>
      <c r="H136" s="13" t="s">
        <v>51</v>
      </c>
      <c r="I136" s="79"/>
      <c r="J136">
        <f t="shared" si="17"/>
        <v>38</v>
      </c>
      <c r="K136" t="str">
        <f t="shared" si="10"/>
        <v>HV237H</v>
      </c>
      <c r="L136" t="str">
        <f t="shared" si="11"/>
        <v>El agua usualmente es tratada por: CS</v>
      </c>
      <c r="M136" t="str">
        <f t="shared" si="12"/>
        <v>N</v>
      </c>
      <c r="N136">
        <f t="shared" si="13"/>
        <v>1</v>
      </c>
      <c r="O136" t="str">
        <f t="shared" si="14"/>
        <v>0:1</v>
      </c>
      <c r="P136">
        <f t="shared" si="15"/>
        <v>1</v>
      </c>
      <c r="Q136" t="str">
        <f t="shared" si="16"/>
        <v>Si</v>
      </c>
      <c r="R136" t="str">
        <f t="shared" si="16"/>
        <v>VALOR NULL</v>
      </c>
    </row>
    <row r="137" spans="1:18" x14ac:dyDescent="0.2">
      <c r="A137" s="52">
        <v>39</v>
      </c>
      <c r="B137" s="54" t="s">
        <v>175</v>
      </c>
      <c r="C137" s="48" t="s">
        <v>174</v>
      </c>
      <c r="D137" s="56" t="s">
        <v>11</v>
      </c>
      <c r="E137" s="58">
        <v>1</v>
      </c>
      <c r="F137" s="54" t="s">
        <v>49</v>
      </c>
      <c r="G137" s="15">
        <v>0</v>
      </c>
      <c r="H137" s="13" t="s">
        <v>50</v>
      </c>
      <c r="I137" s="78" t="s">
        <v>136</v>
      </c>
      <c r="J137">
        <f t="shared" si="17"/>
        <v>39</v>
      </c>
      <c r="K137" t="str">
        <f t="shared" si="10"/>
        <v>HV237I</v>
      </c>
      <c r="L137" t="str">
        <f t="shared" si="11"/>
        <v>El agua usualmente es tratada por: CS</v>
      </c>
      <c r="M137" t="str">
        <f t="shared" si="12"/>
        <v>N</v>
      </c>
      <c r="N137">
        <f t="shared" si="13"/>
        <v>1</v>
      </c>
      <c r="O137" t="str">
        <f t="shared" si="14"/>
        <v>0:1</v>
      </c>
      <c r="P137">
        <f t="shared" si="15"/>
        <v>0</v>
      </c>
      <c r="Q137" t="str">
        <f t="shared" si="16"/>
        <v>No</v>
      </c>
      <c r="R137" t="str">
        <f t="shared" si="16"/>
        <v>VALOR NULL</v>
      </c>
    </row>
    <row r="138" spans="1:18" x14ac:dyDescent="0.2">
      <c r="A138" s="53"/>
      <c r="B138" s="55"/>
      <c r="C138" s="49"/>
      <c r="D138" s="57"/>
      <c r="E138" s="59"/>
      <c r="F138" s="55"/>
      <c r="G138" s="15">
        <v>1</v>
      </c>
      <c r="H138" s="13" t="s">
        <v>51</v>
      </c>
      <c r="I138" s="79"/>
      <c r="J138">
        <f t="shared" si="17"/>
        <v>39</v>
      </c>
      <c r="K138" t="str">
        <f t="shared" si="10"/>
        <v>HV237I</v>
      </c>
      <c r="L138" t="str">
        <f t="shared" si="11"/>
        <v>El agua usualmente es tratada por: CS</v>
      </c>
      <c r="M138" t="str">
        <f t="shared" si="12"/>
        <v>N</v>
      </c>
      <c r="N138">
        <f t="shared" si="13"/>
        <v>1</v>
      </c>
      <c r="O138" t="str">
        <f t="shared" si="14"/>
        <v>0:1</v>
      </c>
      <c r="P138">
        <f t="shared" si="15"/>
        <v>1</v>
      </c>
      <c r="Q138" t="str">
        <f t="shared" si="16"/>
        <v>Si</v>
      </c>
      <c r="R138" t="str">
        <f t="shared" si="16"/>
        <v>VALOR NULL</v>
      </c>
    </row>
    <row r="139" spans="1:18" x14ac:dyDescent="0.2">
      <c r="A139" s="52">
        <v>40</v>
      </c>
      <c r="B139" s="54" t="s">
        <v>176</v>
      </c>
      <c r="C139" s="48" t="s">
        <v>174</v>
      </c>
      <c r="D139" s="56" t="s">
        <v>11</v>
      </c>
      <c r="E139" s="58">
        <v>1</v>
      </c>
      <c r="F139" s="54" t="s">
        <v>49</v>
      </c>
      <c r="G139" s="15">
        <v>0</v>
      </c>
      <c r="H139" s="13" t="s">
        <v>50</v>
      </c>
      <c r="I139" s="78" t="s">
        <v>136</v>
      </c>
      <c r="J139">
        <f t="shared" si="17"/>
        <v>40</v>
      </c>
      <c r="K139" t="str">
        <f t="shared" si="10"/>
        <v>HV237J</v>
      </c>
      <c r="L139" t="str">
        <f t="shared" si="11"/>
        <v>El agua usualmente es tratada por: CS</v>
      </c>
      <c r="M139" t="str">
        <f t="shared" si="12"/>
        <v>N</v>
      </c>
      <c r="N139">
        <f t="shared" si="13"/>
        <v>1</v>
      </c>
      <c r="O139" t="str">
        <f t="shared" si="14"/>
        <v>0:1</v>
      </c>
      <c r="P139">
        <f t="shared" si="15"/>
        <v>0</v>
      </c>
      <c r="Q139" t="str">
        <f t="shared" si="16"/>
        <v>No</v>
      </c>
      <c r="R139" t="str">
        <f t="shared" si="16"/>
        <v>VALOR NULL</v>
      </c>
    </row>
    <row r="140" spans="1:18" x14ac:dyDescent="0.2">
      <c r="A140" s="53"/>
      <c r="B140" s="55"/>
      <c r="C140" s="49"/>
      <c r="D140" s="57"/>
      <c r="E140" s="59"/>
      <c r="F140" s="55"/>
      <c r="G140" s="15">
        <v>1</v>
      </c>
      <c r="H140" s="13" t="s">
        <v>51</v>
      </c>
      <c r="I140" s="79"/>
      <c r="J140">
        <f t="shared" si="17"/>
        <v>40</v>
      </c>
      <c r="K140" t="str">
        <f t="shared" si="10"/>
        <v>HV237J</v>
      </c>
      <c r="L140" t="str">
        <f t="shared" si="11"/>
        <v>El agua usualmente es tratada por: CS</v>
      </c>
      <c r="M140" t="str">
        <f t="shared" si="12"/>
        <v>N</v>
      </c>
      <c r="N140">
        <f t="shared" si="13"/>
        <v>1</v>
      </c>
      <c r="O140" t="str">
        <f t="shared" si="14"/>
        <v>0:1</v>
      </c>
      <c r="P140">
        <f t="shared" si="15"/>
        <v>1</v>
      </c>
      <c r="Q140" t="str">
        <f t="shared" si="16"/>
        <v>Si</v>
      </c>
      <c r="R140" t="str">
        <f t="shared" si="16"/>
        <v>VALOR NULL</v>
      </c>
    </row>
    <row r="141" spans="1:18" x14ac:dyDescent="0.2">
      <c r="A141" s="52">
        <v>41</v>
      </c>
      <c r="B141" s="54" t="s">
        <v>177</v>
      </c>
      <c r="C141" s="48" t="s">
        <v>174</v>
      </c>
      <c r="D141" s="56" t="s">
        <v>11</v>
      </c>
      <c r="E141" s="58">
        <v>1</v>
      </c>
      <c r="F141" s="54" t="s">
        <v>49</v>
      </c>
      <c r="G141" s="15">
        <v>0</v>
      </c>
      <c r="H141" s="13" t="s">
        <v>50</v>
      </c>
      <c r="I141" s="78" t="s">
        <v>136</v>
      </c>
      <c r="J141">
        <f t="shared" si="17"/>
        <v>41</v>
      </c>
      <c r="K141" t="str">
        <f t="shared" si="10"/>
        <v>HV237K</v>
      </c>
      <c r="L141" t="str">
        <f t="shared" si="11"/>
        <v>El agua usualmente es tratada por: CS</v>
      </c>
      <c r="M141" t="str">
        <f t="shared" si="12"/>
        <v>N</v>
      </c>
      <c r="N141">
        <f t="shared" si="13"/>
        <v>1</v>
      </c>
      <c r="O141" t="str">
        <f t="shared" si="14"/>
        <v>0:1</v>
      </c>
      <c r="P141">
        <f t="shared" si="15"/>
        <v>0</v>
      </c>
      <c r="Q141" t="str">
        <f t="shared" si="16"/>
        <v>No</v>
      </c>
      <c r="R141" t="str">
        <f t="shared" si="16"/>
        <v>VALOR NULL</v>
      </c>
    </row>
    <row r="142" spans="1:18" x14ac:dyDescent="0.2">
      <c r="A142" s="53"/>
      <c r="B142" s="55"/>
      <c r="C142" s="49"/>
      <c r="D142" s="57"/>
      <c r="E142" s="59"/>
      <c r="F142" s="55"/>
      <c r="G142" s="15">
        <v>1</v>
      </c>
      <c r="H142" s="13" t="s">
        <v>51</v>
      </c>
      <c r="I142" s="79"/>
      <c r="J142">
        <f t="shared" si="17"/>
        <v>41</v>
      </c>
      <c r="K142" t="str">
        <f t="shared" si="10"/>
        <v>HV237K</v>
      </c>
      <c r="L142" t="str">
        <f t="shared" si="11"/>
        <v>El agua usualmente es tratada por: CS</v>
      </c>
      <c r="M142" t="str">
        <f t="shared" si="12"/>
        <v>N</v>
      </c>
      <c r="N142">
        <f t="shared" si="13"/>
        <v>1</v>
      </c>
      <c r="O142" t="str">
        <f t="shared" si="14"/>
        <v>0:1</v>
      </c>
      <c r="P142">
        <f t="shared" si="15"/>
        <v>1</v>
      </c>
      <c r="Q142" t="str">
        <f t="shared" si="16"/>
        <v>Si</v>
      </c>
      <c r="R142" t="str">
        <f t="shared" si="16"/>
        <v>VALOR NULL</v>
      </c>
    </row>
    <row r="143" spans="1:18" x14ac:dyDescent="0.2">
      <c r="A143" s="52">
        <v>42</v>
      </c>
      <c r="B143" s="54" t="s">
        <v>178</v>
      </c>
      <c r="C143" s="48" t="s">
        <v>179</v>
      </c>
      <c r="D143" s="56" t="s">
        <v>11</v>
      </c>
      <c r="E143" s="58">
        <v>1</v>
      </c>
      <c r="F143" s="54" t="s">
        <v>49</v>
      </c>
      <c r="G143" s="15">
        <v>0</v>
      </c>
      <c r="H143" s="13" t="s">
        <v>50</v>
      </c>
      <c r="I143" s="50"/>
      <c r="J143">
        <f t="shared" si="17"/>
        <v>42</v>
      </c>
      <c r="K143" t="str">
        <f t="shared" si="10"/>
        <v>HV237X</v>
      </c>
      <c r="L143" t="str">
        <f t="shared" si="11"/>
        <v>El agua usualmente es tratada por: otros</v>
      </c>
      <c r="M143" t="str">
        <f t="shared" si="12"/>
        <v>N</v>
      </c>
      <c r="N143">
        <f t="shared" si="13"/>
        <v>1</v>
      </c>
      <c r="O143" t="str">
        <f t="shared" si="14"/>
        <v>0:1</v>
      </c>
      <c r="P143">
        <f t="shared" si="15"/>
        <v>0</v>
      </c>
      <c r="Q143" t="str">
        <f t="shared" si="16"/>
        <v>No</v>
      </c>
      <c r="R143" t="str">
        <f t="shared" si="16"/>
        <v>VALOR NULL</v>
      </c>
    </row>
    <row r="144" spans="1:18" x14ac:dyDescent="0.2">
      <c r="A144" s="53"/>
      <c r="B144" s="55"/>
      <c r="C144" s="49"/>
      <c r="D144" s="57"/>
      <c r="E144" s="59"/>
      <c r="F144" s="55"/>
      <c r="G144" s="15">
        <v>1</v>
      </c>
      <c r="H144" s="13" t="s">
        <v>51</v>
      </c>
      <c r="I144" s="51"/>
      <c r="J144">
        <f t="shared" si="17"/>
        <v>42</v>
      </c>
      <c r="K144" t="str">
        <f t="shared" si="10"/>
        <v>HV237X</v>
      </c>
      <c r="L144" t="str">
        <f t="shared" si="11"/>
        <v>El agua usualmente es tratada por: otros</v>
      </c>
      <c r="M144" t="str">
        <f t="shared" si="12"/>
        <v>N</v>
      </c>
      <c r="N144">
        <f t="shared" si="13"/>
        <v>1</v>
      </c>
      <c r="O144" t="str">
        <f t="shared" si="14"/>
        <v>0:1</v>
      </c>
      <c r="P144">
        <f t="shared" si="15"/>
        <v>1</v>
      </c>
      <c r="Q144" t="str">
        <f t="shared" si="16"/>
        <v>Si</v>
      </c>
      <c r="R144" t="str">
        <f t="shared" si="16"/>
        <v>VALOR NULL</v>
      </c>
    </row>
    <row r="145" spans="1:18" x14ac:dyDescent="0.2">
      <c r="A145" s="52">
        <v>43</v>
      </c>
      <c r="B145" s="54" t="s">
        <v>180</v>
      </c>
      <c r="C145" s="48" t="s">
        <v>181</v>
      </c>
      <c r="D145" s="56" t="s">
        <v>11</v>
      </c>
      <c r="E145" s="58">
        <v>1</v>
      </c>
      <c r="F145" s="54" t="s">
        <v>49</v>
      </c>
      <c r="G145" s="15">
        <v>0</v>
      </c>
      <c r="H145" s="13" t="s">
        <v>50</v>
      </c>
      <c r="I145" s="78" t="s">
        <v>136</v>
      </c>
      <c r="J145">
        <f t="shared" si="17"/>
        <v>43</v>
      </c>
      <c r="K145" t="str">
        <f t="shared" si="10"/>
        <v>HV237Z</v>
      </c>
      <c r="L145" t="str">
        <f t="shared" si="11"/>
        <v>El agua usualmente es tratada por: no sabe</v>
      </c>
      <c r="M145" t="str">
        <f t="shared" si="12"/>
        <v>N</v>
      </c>
      <c r="N145">
        <f t="shared" si="13"/>
        <v>1</v>
      </c>
      <c r="O145" t="str">
        <f t="shared" si="14"/>
        <v>0:1</v>
      </c>
      <c r="P145">
        <f t="shared" si="15"/>
        <v>0</v>
      </c>
      <c r="Q145" t="str">
        <f t="shared" si="16"/>
        <v>No</v>
      </c>
      <c r="R145" t="str">
        <f t="shared" si="16"/>
        <v>VALOR NULL</v>
      </c>
    </row>
    <row r="146" spans="1:18" x14ac:dyDescent="0.2">
      <c r="A146" s="53"/>
      <c r="B146" s="55"/>
      <c r="C146" s="49"/>
      <c r="D146" s="57"/>
      <c r="E146" s="59"/>
      <c r="F146" s="55"/>
      <c r="G146" s="15">
        <v>1</v>
      </c>
      <c r="H146" s="13" t="s">
        <v>51</v>
      </c>
      <c r="I146" s="79"/>
      <c r="J146">
        <f t="shared" si="17"/>
        <v>43</v>
      </c>
      <c r="K146" t="str">
        <f t="shared" ref="K146:K209" si="18">IF(B146="",K145,B146)</f>
        <v>HV237Z</v>
      </c>
      <c r="L146" t="str">
        <f t="shared" ref="L146:L209" si="19">IF(C146="",L145,C146)</f>
        <v>El agua usualmente es tratada por: no sabe</v>
      </c>
      <c r="M146" t="str">
        <f t="shared" ref="M146:M209" si="20">IF(D146="",M145,D146)</f>
        <v>N</v>
      </c>
      <c r="N146">
        <f t="shared" ref="N146:N209" si="21">IF(E146="",N145,E146)</f>
        <v>1</v>
      </c>
      <c r="O146" t="str">
        <f t="shared" ref="O146:O209" si="22">IF(F146="",O145,F146)</f>
        <v>0:1</v>
      </c>
      <c r="P146">
        <f t="shared" ref="P146:P209" si="23">IF(G146="",P145,G146)</f>
        <v>1</v>
      </c>
      <c r="Q146" t="str">
        <f t="shared" ref="Q146:R209" si="24">IF(H146="",Q145,H146)</f>
        <v>Si</v>
      </c>
      <c r="R146" t="str">
        <f t="shared" si="24"/>
        <v>VALOR NULL</v>
      </c>
    </row>
    <row r="147" spans="1:18" x14ac:dyDescent="0.2">
      <c r="A147" s="52">
        <v>44</v>
      </c>
      <c r="B147" s="54" t="s">
        <v>182</v>
      </c>
      <c r="C147" s="48" t="s">
        <v>183</v>
      </c>
      <c r="D147" s="56" t="s">
        <v>11</v>
      </c>
      <c r="E147" s="58">
        <v>2</v>
      </c>
      <c r="F147" s="80"/>
      <c r="G147" s="15">
        <v>95</v>
      </c>
      <c r="H147" s="13" t="s">
        <v>184</v>
      </c>
      <c r="I147" s="78" t="s">
        <v>136</v>
      </c>
      <c r="J147">
        <f t="shared" si="17"/>
        <v>44</v>
      </c>
      <c r="K147" t="str">
        <f t="shared" si="18"/>
        <v>HV238</v>
      </c>
      <c r="L147" t="str">
        <f t="shared" si="19"/>
        <v>Número de hogares que comparten el baño</v>
      </c>
      <c r="M147" t="str">
        <f t="shared" si="20"/>
        <v>N</v>
      </c>
      <c r="N147">
        <f t="shared" si="21"/>
        <v>2</v>
      </c>
      <c r="O147" t="str">
        <f t="shared" si="22"/>
        <v>0:1</v>
      </c>
      <c r="P147">
        <f t="shared" si="23"/>
        <v>95</v>
      </c>
      <c r="Q147" t="str">
        <f t="shared" si="24"/>
        <v>10 o más hogares</v>
      </c>
      <c r="R147" t="str">
        <f t="shared" si="24"/>
        <v>VALOR NULL</v>
      </c>
    </row>
    <row r="148" spans="1:18" x14ac:dyDescent="0.2">
      <c r="A148" s="53"/>
      <c r="B148" s="55"/>
      <c r="C148" s="49"/>
      <c r="D148" s="57"/>
      <c r="E148" s="59"/>
      <c r="F148" s="81"/>
      <c r="G148" s="15">
        <v>98</v>
      </c>
      <c r="H148" s="13" t="s">
        <v>37</v>
      </c>
      <c r="I148" s="79"/>
      <c r="J148">
        <f t="shared" si="17"/>
        <v>44</v>
      </c>
      <c r="K148" t="str">
        <f t="shared" si="18"/>
        <v>HV238</v>
      </c>
      <c r="L148" t="str">
        <f t="shared" si="19"/>
        <v>Número de hogares que comparten el baño</v>
      </c>
      <c r="M148" t="str">
        <f t="shared" si="20"/>
        <v>N</v>
      </c>
      <c r="N148">
        <f t="shared" si="21"/>
        <v>2</v>
      </c>
      <c r="O148" t="str">
        <f t="shared" si="22"/>
        <v>0:1</v>
      </c>
      <c r="P148">
        <f t="shared" si="23"/>
        <v>98</v>
      </c>
      <c r="Q148" t="str">
        <f t="shared" si="24"/>
        <v>No sabe</v>
      </c>
      <c r="R148" t="str">
        <f t="shared" si="24"/>
        <v>VALOR NULL</v>
      </c>
    </row>
    <row r="149" spans="1:18" x14ac:dyDescent="0.2">
      <c r="A149" s="36">
        <v>45</v>
      </c>
      <c r="B149" s="39" t="s">
        <v>185</v>
      </c>
      <c r="C149" s="30" t="s">
        <v>186</v>
      </c>
      <c r="D149" s="42" t="s">
        <v>11</v>
      </c>
      <c r="E149" s="45">
        <v>1</v>
      </c>
      <c r="F149" s="39" t="s">
        <v>187</v>
      </c>
      <c r="G149" s="15">
        <v>1</v>
      </c>
      <c r="H149" s="13" t="s">
        <v>188</v>
      </c>
      <c r="I149" s="82" t="s">
        <v>136</v>
      </c>
      <c r="J149">
        <f t="shared" si="17"/>
        <v>45</v>
      </c>
      <c r="K149" t="str">
        <f t="shared" si="18"/>
        <v>HV239</v>
      </c>
      <c r="L149" t="str">
        <f t="shared" si="19"/>
        <v>Comida cocinada en estufa o fuego abierto</v>
      </c>
      <c r="M149" t="str">
        <f t="shared" si="20"/>
        <v>N</v>
      </c>
      <c r="N149">
        <f t="shared" si="21"/>
        <v>1</v>
      </c>
      <c r="O149" t="str">
        <f t="shared" si="22"/>
        <v>1:3, 6</v>
      </c>
      <c r="P149">
        <f t="shared" si="23"/>
        <v>1</v>
      </c>
      <c r="Q149" t="str">
        <f t="shared" si="24"/>
        <v>Abran fuego</v>
      </c>
      <c r="R149" t="str">
        <f t="shared" si="24"/>
        <v>VALOR NULL</v>
      </c>
    </row>
    <row r="150" spans="1:18" x14ac:dyDescent="0.2">
      <c r="A150" s="37"/>
      <c r="B150" s="40"/>
      <c r="C150" s="31"/>
      <c r="D150" s="43"/>
      <c r="E150" s="46"/>
      <c r="F150" s="40"/>
      <c r="G150" s="15">
        <v>2</v>
      </c>
      <c r="H150" s="13" t="s">
        <v>189</v>
      </c>
      <c r="I150" s="83"/>
      <c r="J150">
        <f t="shared" si="17"/>
        <v>45</v>
      </c>
      <c r="K150" t="str">
        <f t="shared" si="18"/>
        <v>HV239</v>
      </c>
      <c r="L150" t="str">
        <f t="shared" si="19"/>
        <v>Comida cocinada en estufa o fuego abierto</v>
      </c>
      <c r="M150" t="str">
        <f t="shared" si="20"/>
        <v>N</v>
      </c>
      <c r="N150">
        <f t="shared" si="21"/>
        <v>1</v>
      </c>
      <c r="O150" t="str">
        <f t="shared" si="22"/>
        <v>1:3, 6</v>
      </c>
      <c r="P150">
        <f t="shared" si="23"/>
        <v>2</v>
      </c>
      <c r="Q150" t="str">
        <f t="shared" si="24"/>
        <v>Estufa abierta</v>
      </c>
      <c r="R150" t="str">
        <f t="shared" si="24"/>
        <v>VALOR NULL</v>
      </c>
    </row>
    <row r="151" spans="1:18" x14ac:dyDescent="0.2">
      <c r="A151" s="37"/>
      <c r="B151" s="40"/>
      <c r="C151" s="31"/>
      <c r="D151" s="43"/>
      <c r="E151" s="46"/>
      <c r="F151" s="40"/>
      <c r="G151" s="15">
        <v>3</v>
      </c>
      <c r="H151" s="13" t="s">
        <v>190</v>
      </c>
      <c r="I151" s="83"/>
      <c r="J151">
        <f t="shared" si="17"/>
        <v>45</v>
      </c>
      <c r="K151" t="str">
        <f t="shared" si="18"/>
        <v>HV239</v>
      </c>
      <c r="L151" t="str">
        <f t="shared" si="19"/>
        <v>Comida cocinada en estufa o fuego abierto</v>
      </c>
      <c r="M151" t="str">
        <f t="shared" si="20"/>
        <v>N</v>
      </c>
      <c r="N151">
        <f t="shared" si="21"/>
        <v>1</v>
      </c>
      <c r="O151" t="str">
        <f t="shared" si="22"/>
        <v>1:3, 6</v>
      </c>
      <c r="P151">
        <f t="shared" si="23"/>
        <v>3</v>
      </c>
      <c r="Q151" t="str">
        <f t="shared" si="24"/>
        <v>Estufa cerrada con chimenea</v>
      </c>
      <c r="R151" t="str">
        <f t="shared" si="24"/>
        <v>VALOR NULL</v>
      </c>
    </row>
    <row r="152" spans="1:18" x14ac:dyDescent="0.2">
      <c r="A152" s="38"/>
      <c r="B152" s="41"/>
      <c r="C152" s="32"/>
      <c r="D152" s="44"/>
      <c r="E152" s="47"/>
      <c r="F152" s="41"/>
      <c r="G152" s="15">
        <v>6</v>
      </c>
      <c r="H152" s="13" t="s">
        <v>29</v>
      </c>
      <c r="I152" s="84"/>
      <c r="J152">
        <f t="shared" si="17"/>
        <v>45</v>
      </c>
      <c r="K152" t="str">
        <f t="shared" si="18"/>
        <v>HV239</v>
      </c>
      <c r="L152" t="str">
        <f t="shared" si="19"/>
        <v>Comida cocinada en estufa o fuego abierto</v>
      </c>
      <c r="M152" t="str">
        <f t="shared" si="20"/>
        <v>N</v>
      </c>
      <c r="N152">
        <f t="shared" si="21"/>
        <v>1</v>
      </c>
      <c r="O152" t="str">
        <f t="shared" si="22"/>
        <v>1:3, 6</v>
      </c>
      <c r="P152">
        <f t="shared" si="23"/>
        <v>6</v>
      </c>
      <c r="Q152" t="str">
        <f t="shared" si="24"/>
        <v>Otro</v>
      </c>
      <c r="R152" t="str">
        <f t="shared" si="24"/>
        <v>VALOR NULL</v>
      </c>
    </row>
    <row r="153" spans="1:18" x14ac:dyDescent="0.2">
      <c r="A153" s="36">
        <v>46</v>
      </c>
      <c r="B153" s="39" t="s">
        <v>191</v>
      </c>
      <c r="C153" s="30" t="s">
        <v>192</v>
      </c>
      <c r="D153" s="42" t="s">
        <v>11</v>
      </c>
      <c r="E153" s="45">
        <v>1</v>
      </c>
      <c r="F153" s="39" t="s">
        <v>193</v>
      </c>
      <c r="G153" s="15">
        <v>0</v>
      </c>
      <c r="H153" s="13" t="s">
        <v>194</v>
      </c>
      <c r="I153" s="82" t="s">
        <v>136</v>
      </c>
      <c r="J153">
        <f t="shared" si="17"/>
        <v>46</v>
      </c>
      <c r="K153" t="str">
        <f t="shared" si="18"/>
        <v>HV240</v>
      </c>
      <c r="L153" t="str">
        <f t="shared" si="19"/>
        <v>El hogar tiene una chimenea o una campana</v>
      </c>
      <c r="M153" t="str">
        <f t="shared" si="20"/>
        <v>N</v>
      </c>
      <c r="N153">
        <f t="shared" si="21"/>
        <v>1</v>
      </c>
      <c r="O153" t="str">
        <f t="shared" si="22"/>
        <v>0:2</v>
      </c>
      <c r="P153">
        <f t="shared" si="23"/>
        <v>0</v>
      </c>
      <c r="Q153" t="str">
        <f t="shared" si="24"/>
        <v>Ni chimenea ni campana</v>
      </c>
      <c r="R153" t="str">
        <f t="shared" si="24"/>
        <v>VALOR NULL</v>
      </c>
    </row>
    <row r="154" spans="1:18" x14ac:dyDescent="0.2">
      <c r="A154" s="37"/>
      <c r="B154" s="40"/>
      <c r="C154" s="31"/>
      <c r="D154" s="43"/>
      <c r="E154" s="46"/>
      <c r="F154" s="40"/>
      <c r="G154" s="15">
        <v>1</v>
      </c>
      <c r="H154" s="13" t="s">
        <v>195</v>
      </c>
      <c r="I154" s="83"/>
      <c r="J154">
        <f t="shared" ref="J154:J217" si="25">IF(A154="",J153,A154)</f>
        <v>46</v>
      </c>
      <c r="K154" t="str">
        <f t="shared" si="18"/>
        <v>HV240</v>
      </c>
      <c r="L154" t="str">
        <f t="shared" si="19"/>
        <v>El hogar tiene una chimenea o una campana</v>
      </c>
      <c r="M154" t="str">
        <f t="shared" si="20"/>
        <v>N</v>
      </c>
      <c r="N154">
        <f t="shared" si="21"/>
        <v>1</v>
      </c>
      <c r="O154" t="str">
        <f t="shared" si="22"/>
        <v>0:2</v>
      </c>
      <c r="P154">
        <f t="shared" si="23"/>
        <v>1</v>
      </c>
      <c r="Q154" t="str">
        <f t="shared" si="24"/>
        <v>Tubo de lámpara</v>
      </c>
      <c r="R154" t="str">
        <f t="shared" si="24"/>
        <v>VALOR NULL</v>
      </c>
    </row>
    <row r="155" spans="1:18" x14ac:dyDescent="0.2">
      <c r="A155" s="38"/>
      <c r="B155" s="41"/>
      <c r="C155" s="32"/>
      <c r="D155" s="44"/>
      <c r="E155" s="47"/>
      <c r="F155" s="41"/>
      <c r="G155" s="15">
        <v>2</v>
      </c>
      <c r="H155" s="13" t="s">
        <v>196</v>
      </c>
      <c r="I155" s="84"/>
      <c r="J155">
        <f t="shared" si="25"/>
        <v>46</v>
      </c>
      <c r="K155" t="str">
        <f t="shared" si="18"/>
        <v>HV240</v>
      </c>
      <c r="L155" t="str">
        <f t="shared" si="19"/>
        <v>El hogar tiene una chimenea o una campana</v>
      </c>
      <c r="M155" t="str">
        <f t="shared" si="20"/>
        <v>N</v>
      </c>
      <c r="N155">
        <f t="shared" si="21"/>
        <v>1</v>
      </c>
      <c r="O155" t="str">
        <f t="shared" si="22"/>
        <v>0:2</v>
      </c>
      <c r="P155">
        <f t="shared" si="23"/>
        <v>2</v>
      </c>
      <c r="Q155" t="str">
        <f t="shared" si="24"/>
        <v>capucha</v>
      </c>
      <c r="R155" t="str">
        <f t="shared" si="24"/>
        <v>VALOR NULL</v>
      </c>
    </row>
    <row r="156" spans="1:18" x14ac:dyDescent="0.2">
      <c r="A156" s="36">
        <v>47</v>
      </c>
      <c r="B156" s="39" t="s">
        <v>197</v>
      </c>
      <c r="C156" s="30" t="s">
        <v>198</v>
      </c>
      <c r="D156" s="42" t="s">
        <v>11</v>
      </c>
      <c r="E156" s="45">
        <v>1</v>
      </c>
      <c r="F156" s="39" t="s">
        <v>187</v>
      </c>
      <c r="G156" s="15">
        <v>1</v>
      </c>
      <c r="H156" s="13" t="s">
        <v>199</v>
      </c>
      <c r="I156" s="82" t="s">
        <v>136</v>
      </c>
      <c r="J156">
        <f t="shared" si="25"/>
        <v>47</v>
      </c>
      <c r="K156" t="str">
        <f t="shared" si="18"/>
        <v>HV241</v>
      </c>
      <c r="L156" t="str">
        <f t="shared" si="19"/>
        <v>Comida preparada en la casa, en edificio separado o al aire libre</v>
      </c>
      <c r="M156" t="str">
        <f t="shared" si="20"/>
        <v>N</v>
      </c>
      <c r="N156">
        <f t="shared" si="21"/>
        <v>1</v>
      </c>
      <c r="O156" t="str">
        <f t="shared" si="22"/>
        <v>1:3, 6</v>
      </c>
      <c r="P156">
        <f t="shared" si="23"/>
        <v>1</v>
      </c>
      <c r="Q156" t="str">
        <f t="shared" si="24"/>
        <v>En la casa</v>
      </c>
      <c r="R156" t="str">
        <f t="shared" si="24"/>
        <v>VALOR NULL</v>
      </c>
    </row>
    <row r="157" spans="1:18" x14ac:dyDescent="0.2">
      <c r="A157" s="37"/>
      <c r="B157" s="40"/>
      <c r="C157" s="31"/>
      <c r="D157" s="43"/>
      <c r="E157" s="46"/>
      <c r="F157" s="40"/>
      <c r="G157" s="15">
        <v>2</v>
      </c>
      <c r="H157" s="13" t="s">
        <v>200</v>
      </c>
      <c r="I157" s="83"/>
      <c r="J157">
        <f t="shared" si="25"/>
        <v>47</v>
      </c>
      <c r="K157" t="str">
        <f t="shared" si="18"/>
        <v>HV241</v>
      </c>
      <c r="L157" t="str">
        <f t="shared" si="19"/>
        <v>Comida preparada en la casa, en edificio separado o al aire libre</v>
      </c>
      <c r="M157" t="str">
        <f t="shared" si="20"/>
        <v>N</v>
      </c>
      <c r="N157">
        <f t="shared" si="21"/>
        <v>1</v>
      </c>
      <c r="O157" t="str">
        <f t="shared" si="22"/>
        <v>1:3, 6</v>
      </c>
      <c r="P157">
        <f t="shared" si="23"/>
        <v>2</v>
      </c>
      <c r="Q157" t="str">
        <f t="shared" si="24"/>
        <v>En un edificio separado</v>
      </c>
      <c r="R157" t="str">
        <f t="shared" si="24"/>
        <v>VALOR NULL</v>
      </c>
    </row>
    <row r="158" spans="1:18" x14ac:dyDescent="0.2">
      <c r="A158" s="37"/>
      <c r="B158" s="40"/>
      <c r="C158" s="31"/>
      <c r="D158" s="43"/>
      <c r="E158" s="46"/>
      <c r="F158" s="40"/>
      <c r="G158" s="15">
        <v>3</v>
      </c>
      <c r="H158" s="13" t="s">
        <v>201</v>
      </c>
      <c r="I158" s="83"/>
      <c r="J158">
        <f t="shared" si="25"/>
        <v>47</v>
      </c>
      <c r="K158" t="str">
        <f t="shared" si="18"/>
        <v>HV241</v>
      </c>
      <c r="L158" t="str">
        <f t="shared" si="19"/>
        <v>Comida preparada en la casa, en edificio separado o al aire libre</v>
      </c>
      <c r="M158" t="str">
        <f t="shared" si="20"/>
        <v>N</v>
      </c>
      <c r="N158">
        <f t="shared" si="21"/>
        <v>1</v>
      </c>
      <c r="O158" t="str">
        <f t="shared" si="22"/>
        <v>1:3, 6</v>
      </c>
      <c r="P158">
        <f t="shared" si="23"/>
        <v>3</v>
      </c>
      <c r="Q158" t="str">
        <f t="shared" si="24"/>
        <v>Al aire libre</v>
      </c>
      <c r="R158" t="str">
        <f t="shared" si="24"/>
        <v>VALOR NULL</v>
      </c>
    </row>
    <row r="159" spans="1:18" x14ac:dyDescent="0.2">
      <c r="A159" s="38"/>
      <c r="B159" s="41"/>
      <c r="C159" s="32"/>
      <c r="D159" s="44"/>
      <c r="E159" s="47"/>
      <c r="F159" s="41"/>
      <c r="G159" s="15">
        <v>6</v>
      </c>
      <c r="H159" s="13" t="s">
        <v>29</v>
      </c>
      <c r="I159" s="84"/>
      <c r="J159">
        <f t="shared" si="25"/>
        <v>47</v>
      </c>
      <c r="K159" t="str">
        <f t="shared" si="18"/>
        <v>HV241</v>
      </c>
      <c r="L159" t="str">
        <f t="shared" si="19"/>
        <v>Comida preparada en la casa, en edificio separado o al aire libre</v>
      </c>
      <c r="M159" t="str">
        <f t="shared" si="20"/>
        <v>N</v>
      </c>
      <c r="N159">
        <f t="shared" si="21"/>
        <v>1</v>
      </c>
      <c r="O159" t="str">
        <f t="shared" si="22"/>
        <v>1:3, 6</v>
      </c>
      <c r="P159">
        <f t="shared" si="23"/>
        <v>6</v>
      </c>
      <c r="Q159" t="str">
        <f t="shared" si="24"/>
        <v>Otro</v>
      </c>
      <c r="R159" t="str">
        <f t="shared" si="24"/>
        <v>VALOR NULL</v>
      </c>
    </row>
    <row r="160" spans="1:18" x14ac:dyDescent="0.2">
      <c r="A160" s="52">
        <v>48</v>
      </c>
      <c r="B160" s="54" t="s">
        <v>202</v>
      </c>
      <c r="C160" s="48" t="s">
        <v>203</v>
      </c>
      <c r="D160" s="56" t="s">
        <v>11</v>
      </c>
      <c r="E160" s="58">
        <v>1</v>
      </c>
      <c r="F160" s="54" t="s">
        <v>49</v>
      </c>
      <c r="G160" s="15">
        <v>0</v>
      </c>
      <c r="H160" s="13" t="s">
        <v>50</v>
      </c>
      <c r="I160" s="50"/>
      <c r="J160">
        <f t="shared" si="25"/>
        <v>48</v>
      </c>
      <c r="K160" t="str">
        <f t="shared" si="18"/>
        <v>HV242</v>
      </c>
      <c r="L160" t="str">
        <f t="shared" si="19"/>
        <v>¿Utilizan un cuarto especialmente para cocinar?</v>
      </c>
      <c r="M160" t="str">
        <f t="shared" si="20"/>
        <v>N</v>
      </c>
      <c r="N160">
        <f t="shared" si="21"/>
        <v>1</v>
      </c>
      <c r="O160" t="str">
        <f t="shared" si="22"/>
        <v>0:1</v>
      </c>
      <c r="P160">
        <f t="shared" si="23"/>
        <v>0</v>
      </c>
      <c r="Q160" t="str">
        <f t="shared" si="24"/>
        <v>No</v>
      </c>
      <c r="R160" t="str">
        <f t="shared" si="24"/>
        <v>VALOR NULL</v>
      </c>
    </row>
    <row r="161" spans="1:18" x14ac:dyDescent="0.2">
      <c r="A161" s="53"/>
      <c r="B161" s="55"/>
      <c r="C161" s="49"/>
      <c r="D161" s="57"/>
      <c r="E161" s="59"/>
      <c r="F161" s="55"/>
      <c r="G161" s="15">
        <v>1</v>
      </c>
      <c r="H161" s="13" t="s">
        <v>51</v>
      </c>
      <c r="I161" s="51"/>
      <c r="J161">
        <f t="shared" si="25"/>
        <v>48</v>
      </c>
      <c r="K161" t="str">
        <f t="shared" si="18"/>
        <v>HV242</v>
      </c>
      <c r="L161" t="str">
        <f t="shared" si="19"/>
        <v>¿Utilizan un cuarto especialmente para cocinar?</v>
      </c>
      <c r="M161" t="str">
        <f t="shared" si="20"/>
        <v>N</v>
      </c>
      <c r="N161">
        <f t="shared" si="21"/>
        <v>1</v>
      </c>
      <c r="O161" t="str">
        <f t="shared" si="22"/>
        <v>0:1</v>
      </c>
      <c r="P161">
        <f t="shared" si="23"/>
        <v>1</v>
      </c>
      <c r="Q161" t="str">
        <f t="shared" si="24"/>
        <v>Si</v>
      </c>
      <c r="R161" t="str">
        <f t="shared" si="24"/>
        <v>VALOR NULL</v>
      </c>
    </row>
    <row r="162" spans="1:18" x14ac:dyDescent="0.2">
      <c r="A162" s="52">
        <v>49</v>
      </c>
      <c r="B162" s="54" t="s">
        <v>204</v>
      </c>
      <c r="C162" s="48" t="s">
        <v>205</v>
      </c>
      <c r="D162" s="56" t="s">
        <v>11</v>
      </c>
      <c r="E162" s="58">
        <v>1</v>
      </c>
      <c r="F162" s="54" t="s">
        <v>49</v>
      </c>
      <c r="G162" s="15">
        <v>0</v>
      </c>
      <c r="H162" s="13" t="s">
        <v>50</v>
      </c>
      <c r="I162" s="50"/>
      <c r="J162">
        <f t="shared" si="25"/>
        <v>49</v>
      </c>
      <c r="K162" t="str">
        <f t="shared" si="18"/>
        <v>HV243A</v>
      </c>
      <c r="L162" t="str">
        <f t="shared" si="19"/>
        <v>¿Tiene un teléfono móvil (celular)?</v>
      </c>
      <c r="M162" t="str">
        <f t="shared" si="20"/>
        <v>N</v>
      </c>
      <c r="N162">
        <f t="shared" si="21"/>
        <v>1</v>
      </c>
      <c r="O162" t="str">
        <f t="shared" si="22"/>
        <v>0:1</v>
      </c>
      <c r="P162">
        <f t="shared" si="23"/>
        <v>0</v>
      </c>
      <c r="Q162" t="str">
        <f t="shared" si="24"/>
        <v>No</v>
      </c>
      <c r="R162" t="str">
        <f t="shared" si="24"/>
        <v>VALOR NULL</v>
      </c>
    </row>
    <row r="163" spans="1:18" x14ac:dyDescent="0.2">
      <c r="A163" s="53"/>
      <c r="B163" s="55"/>
      <c r="C163" s="49"/>
      <c r="D163" s="57"/>
      <c r="E163" s="59"/>
      <c r="F163" s="55"/>
      <c r="G163" s="15">
        <v>1</v>
      </c>
      <c r="H163" s="13" t="s">
        <v>51</v>
      </c>
      <c r="I163" s="51"/>
      <c r="J163">
        <f t="shared" si="25"/>
        <v>49</v>
      </c>
      <c r="K163" t="str">
        <f t="shared" si="18"/>
        <v>HV243A</v>
      </c>
      <c r="L163" t="str">
        <f t="shared" si="19"/>
        <v>¿Tiene un teléfono móvil (celular)?</v>
      </c>
      <c r="M163" t="str">
        <f t="shared" si="20"/>
        <v>N</v>
      </c>
      <c r="N163">
        <f t="shared" si="21"/>
        <v>1</v>
      </c>
      <c r="O163" t="str">
        <f t="shared" si="22"/>
        <v>0:1</v>
      </c>
      <c r="P163">
        <f t="shared" si="23"/>
        <v>1</v>
      </c>
      <c r="Q163" t="str">
        <f t="shared" si="24"/>
        <v>Si</v>
      </c>
      <c r="R163" t="str">
        <f t="shared" si="24"/>
        <v>VALOR NULL</v>
      </c>
    </row>
    <row r="164" spans="1:18" x14ac:dyDescent="0.2">
      <c r="A164" s="52">
        <v>50</v>
      </c>
      <c r="B164" s="54" t="s">
        <v>206</v>
      </c>
      <c r="C164" s="48" t="s">
        <v>207</v>
      </c>
      <c r="D164" s="56" t="s">
        <v>11</v>
      </c>
      <c r="E164" s="58">
        <v>1</v>
      </c>
      <c r="F164" s="54" t="s">
        <v>49</v>
      </c>
      <c r="G164" s="15">
        <v>0</v>
      </c>
      <c r="H164" s="13" t="s">
        <v>50</v>
      </c>
      <c r="I164" s="78" t="s">
        <v>136</v>
      </c>
      <c r="J164">
        <f t="shared" si="25"/>
        <v>50</v>
      </c>
      <c r="K164" t="str">
        <f t="shared" si="18"/>
        <v>HV243B</v>
      </c>
      <c r="L164" t="str">
        <f t="shared" si="19"/>
        <v>Tiene un reloj</v>
      </c>
      <c r="M164" t="str">
        <f t="shared" si="20"/>
        <v>N</v>
      </c>
      <c r="N164">
        <f t="shared" si="21"/>
        <v>1</v>
      </c>
      <c r="O164" t="str">
        <f t="shared" si="22"/>
        <v>0:1</v>
      </c>
      <c r="P164">
        <f t="shared" si="23"/>
        <v>0</v>
      </c>
      <c r="Q164" t="str">
        <f t="shared" si="24"/>
        <v>No</v>
      </c>
      <c r="R164" t="str">
        <f t="shared" si="24"/>
        <v>VALOR NULL</v>
      </c>
    </row>
    <row r="165" spans="1:18" x14ac:dyDescent="0.2">
      <c r="A165" s="53"/>
      <c r="B165" s="55"/>
      <c r="C165" s="49"/>
      <c r="D165" s="57"/>
      <c r="E165" s="59"/>
      <c r="F165" s="55"/>
      <c r="G165" s="15">
        <v>1</v>
      </c>
      <c r="H165" s="13" t="s">
        <v>51</v>
      </c>
      <c r="I165" s="79"/>
      <c r="J165">
        <f t="shared" si="25"/>
        <v>50</v>
      </c>
      <c r="K165" t="str">
        <f t="shared" si="18"/>
        <v>HV243B</v>
      </c>
      <c r="L165" t="str">
        <f t="shared" si="19"/>
        <v>Tiene un reloj</v>
      </c>
      <c r="M165" t="str">
        <f t="shared" si="20"/>
        <v>N</v>
      </c>
      <c r="N165">
        <f t="shared" si="21"/>
        <v>1</v>
      </c>
      <c r="O165" t="str">
        <f t="shared" si="22"/>
        <v>0:1</v>
      </c>
      <c r="P165">
        <f t="shared" si="23"/>
        <v>1</v>
      </c>
      <c r="Q165" t="str">
        <f t="shared" si="24"/>
        <v>Si</v>
      </c>
      <c r="R165" t="str">
        <f t="shared" si="24"/>
        <v>VALOR NULL</v>
      </c>
    </row>
    <row r="166" spans="1:18" x14ac:dyDescent="0.2">
      <c r="A166" s="52">
        <v>51</v>
      </c>
      <c r="B166" s="54" t="s">
        <v>208</v>
      </c>
      <c r="C166" s="48" t="s">
        <v>209</v>
      </c>
      <c r="D166" s="56" t="s">
        <v>11</v>
      </c>
      <c r="E166" s="58">
        <v>1</v>
      </c>
      <c r="F166" s="54" t="s">
        <v>49</v>
      </c>
      <c r="G166" s="15">
        <v>0</v>
      </c>
      <c r="H166" s="13" t="s">
        <v>50</v>
      </c>
      <c r="I166" s="50"/>
      <c r="J166">
        <f t="shared" si="25"/>
        <v>51</v>
      </c>
      <c r="K166" t="str">
        <f t="shared" si="18"/>
        <v>HV243C</v>
      </c>
      <c r="L166" t="str">
        <f t="shared" si="19"/>
        <v>¿Tiene un carreta jalada por animales?</v>
      </c>
      <c r="M166" t="str">
        <f t="shared" si="20"/>
        <v>N</v>
      </c>
      <c r="N166">
        <f t="shared" si="21"/>
        <v>1</v>
      </c>
      <c r="O166" t="str">
        <f t="shared" si="22"/>
        <v>0:1</v>
      </c>
      <c r="P166">
        <f t="shared" si="23"/>
        <v>0</v>
      </c>
      <c r="Q166" t="str">
        <f t="shared" si="24"/>
        <v>No</v>
      </c>
      <c r="R166" t="str">
        <f t="shared" si="24"/>
        <v>VALOR NULL</v>
      </c>
    </row>
    <row r="167" spans="1:18" x14ac:dyDescent="0.2">
      <c r="A167" s="53"/>
      <c r="B167" s="55"/>
      <c r="C167" s="49"/>
      <c r="D167" s="57"/>
      <c r="E167" s="59"/>
      <c r="F167" s="55"/>
      <c r="G167" s="15">
        <v>1</v>
      </c>
      <c r="H167" s="13" t="s">
        <v>51</v>
      </c>
      <c r="I167" s="51"/>
      <c r="J167">
        <f t="shared" si="25"/>
        <v>51</v>
      </c>
      <c r="K167" t="str">
        <f t="shared" si="18"/>
        <v>HV243C</v>
      </c>
      <c r="L167" t="str">
        <f t="shared" si="19"/>
        <v>¿Tiene un carreta jalada por animales?</v>
      </c>
      <c r="M167" t="str">
        <f t="shared" si="20"/>
        <v>N</v>
      </c>
      <c r="N167">
        <f t="shared" si="21"/>
        <v>1</v>
      </c>
      <c r="O167" t="str">
        <f t="shared" si="22"/>
        <v>0:1</v>
      </c>
      <c r="P167">
        <f t="shared" si="23"/>
        <v>1</v>
      </c>
      <c r="Q167" t="str">
        <f t="shared" si="24"/>
        <v>Si</v>
      </c>
      <c r="R167" t="str">
        <f t="shared" si="24"/>
        <v>VALOR NULL</v>
      </c>
    </row>
    <row r="168" spans="1:18" x14ac:dyDescent="0.2">
      <c r="A168" s="52">
        <v>52</v>
      </c>
      <c r="B168" s="54" t="s">
        <v>210</v>
      </c>
      <c r="C168" s="48" t="s">
        <v>211</v>
      </c>
      <c r="D168" s="56" t="s">
        <v>11</v>
      </c>
      <c r="E168" s="58">
        <v>1</v>
      </c>
      <c r="F168" s="54" t="s">
        <v>49</v>
      </c>
      <c r="G168" s="15">
        <v>0</v>
      </c>
      <c r="H168" s="13" t="s">
        <v>50</v>
      </c>
      <c r="I168" s="50"/>
      <c r="J168">
        <f t="shared" si="25"/>
        <v>52</v>
      </c>
      <c r="K168" t="str">
        <f t="shared" si="18"/>
        <v>HV243D</v>
      </c>
      <c r="L168" t="str">
        <f t="shared" si="19"/>
        <v>¿Tiene un bote a motor?</v>
      </c>
      <c r="M168" t="str">
        <f t="shared" si="20"/>
        <v>N</v>
      </c>
      <c r="N168">
        <f t="shared" si="21"/>
        <v>1</v>
      </c>
      <c r="O168" t="str">
        <f t="shared" si="22"/>
        <v>0:1</v>
      </c>
      <c r="P168">
        <f t="shared" si="23"/>
        <v>0</v>
      </c>
      <c r="Q168" t="str">
        <f t="shared" si="24"/>
        <v>No</v>
      </c>
      <c r="R168" t="str">
        <f t="shared" si="24"/>
        <v>VALOR NULL</v>
      </c>
    </row>
    <row r="169" spans="1:18" x14ac:dyDescent="0.2">
      <c r="A169" s="53"/>
      <c r="B169" s="55"/>
      <c r="C169" s="49"/>
      <c r="D169" s="57"/>
      <c r="E169" s="59"/>
      <c r="F169" s="55"/>
      <c r="G169" s="15">
        <v>1</v>
      </c>
      <c r="H169" s="13" t="s">
        <v>51</v>
      </c>
      <c r="I169" s="51"/>
      <c r="J169">
        <f t="shared" si="25"/>
        <v>52</v>
      </c>
      <c r="K169" t="str">
        <f t="shared" si="18"/>
        <v>HV243D</v>
      </c>
      <c r="L169" t="str">
        <f t="shared" si="19"/>
        <v>¿Tiene un bote a motor?</v>
      </c>
      <c r="M169" t="str">
        <f t="shared" si="20"/>
        <v>N</v>
      </c>
      <c r="N169">
        <f t="shared" si="21"/>
        <v>1</v>
      </c>
      <c r="O169" t="str">
        <f t="shared" si="22"/>
        <v>0:1</v>
      </c>
      <c r="P169">
        <f t="shared" si="23"/>
        <v>1</v>
      </c>
      <c r="Q169" t="str">
        <f t="shared" si="24"/>
        <v>Si</v>
      </c>
      <c r="R169" t="str">
        <f t="shared" si="24"/>
        <v>VALOR NULL</v>
      </c>
    </row>
    <row r="170" spans="1:18" x14ac:dyDescent="0.2">
      <c r="A170" s="52">
        <v>53</v>
      </c>
      <c r="B170" s="54" t="s">
        <v>212</v>
      </c>
      <c r="C170" s="48" t="s">
        <v>213</v>
      </c>
      <c r="D170" s="56" t="s">
        <v>11</v>
      </c>
      <c r="E170" s="58">
        <v>1</v>
      </c>
      <c r="F170" s="54" t="s">
        <v>49</v>
      </c>
      <c r="G170" s="15">
        <v>0</v>
      </c>
      <c r="H170" s="13" t="s">
        <v>50</v>
      </c>
      <c r="I170" s="50"/>
      <c r="J170">
        <f t="shared" si="25"/>
        <v>53</v>
      </c>
      <c r="K170" t="str">
        <f t="shared" si="18"/>
        <v>HV244</v>
      </c>
      <c r="L170" t="str">
        <f t="shared" si="19"/>
        <v>¿Algún miembro del hogar es dueño de tierras agrícolas?</v>
      </c>
      <c r="M170" t="str">
        <f t="shared" si="20"/>
        <v>N</v>
      </c>
      <c r="N170">
        <f t="shared" si="21"/>
        <v>1</v>
      </c>
      <c r="O170" t="str">
        <f t="shared" si="22"/>
        <v>0:1</v>
      </c>
      <c r="P170">
        <f t="shared" si="23"/>
        <v>0</v>
      </c>
      <c r="Q170" t="str">
        <f t="shared" si="24"/>
        <v>No</v>
      </c>
      <c r="R170" t="str">
        <f t="shared" si="24"/>
        <v>VALOR NULL</v>
      </c>
    </row>
    <row r="171" spans="1:18" x14ac:dyDescent="0.2">
      <c r="A171" s="53"/>
      <c r="B171" s="55"/>
      <c r="C171" s="49"/>
      <c r="D171" s="57"/>
      <c r="E171" s="59"/>
      <c r="F171" s="55"/>
      <c r="G171" s="15">
        <v>1</v>
      </c>
      <c r="H171" s="13" t="s">
        <v>51</v>
      </c>
      <c r="I171" s="51"/>
      <c r="J171">
        <f t="shared" si="25"/>
        <v>53</v>
      </c>
      <c r="K171" t="str">
        <f t="shared" si="18"/>
        <v>HV244</v>
      </c>
      <c r="L171" t="str">
        <f t="shared" si="19"/>
        <v>¿Algún miembro del hogar es dueño de tierras agrícolas?</v>
      </c>
      <c r="M171" t="str">
        <f t="shared" si="20"/>
        <v>N</v>
      </c>
      <c r="N171">
        <f t="shared" si="21"/>
        <v>1</v>
      </c>
      <c r="O171" t="str">
        <f t="shared" si="22"/>
        <v>0:1</v>
      </c>
      <c r="P171">
        <f t="shared" si="23"/>
        <v>1</v>
      </c>
      <c r="Q171" t="str">
        <f t="shared" si="24"/>
        <v>Si</v>
      </c>
      <c r="R171" t="str">
        <f t="shared" si="24"/>
        <v>VALOR NULL</v>
      </c>
    </row>
    <row r="172" spans="1:18" x14ac:dyDescent="0.2">
      <c r="A172" s="36">
        <v>54</v>
      </c>
      <c r="B172" s="39" t="s">
        <v>214</v>
      </c>
      <c r="C172" s="30" t="s">
        <v>215</v>
      </c>
      <c r="D172" s="42" t="s">
        <v>11</v>
      </c>
      <c r="E172" s="45">
        <v>2</v>
      </c>
      <c r="F172" s="39" t="s">
        <v>216</v>
      </c>
      <c r="G172" s="15">
        <v>95</v>
      </c>
      <c r="H172" s="13" t="s">
        <v>217</v>
      </c>
      <c r="I172" s="50"/>
      <c r="J172">
        <f t="shared" si="25"/>
        <v>54</v>
      </c>
      <c r="K172" t="str">
        <f t="shared" si="18"/>
        <v>HV245</v>
      </c>
      <c r="L172" t="str">
        <f t="shared" si="19"/>
        <v>¿Cuántas hectáreas de tierras agrícolas le pertenecen?</v>
      </c>
      <c r="M172" t="str">
        <f t="shared" si="20"/>
        <v>N</v>
      </c>
      <c r="N172">
        <f t="shared" si="21"/>
        <v>2</v>
      </c>
      <c r="O172" t="str">
        <f t="shared" si="22"/>
        <v>0:96, 98</v>
      </c>
      <c r="P172">
        <f t="shared" si="23"/>
        <v>95</v>
      </c>
      <c r="Q172" t="str">
        <f t="shared" si="24"/>
        <v>Más de 95</v>
      </c>
      <c r="R172" t="str">
        <f t="shared" si="24"/>
        <v>VALOR NULL</v>
      </c>
    </row>
    <row r="173" spans="1:18" x14ac:dyDescent="0.2">
      <c r="A173" s="37"/>
      <c r="B173" s="40"/>
      <c r="C173" s="31"/>
      <c r="D173" s="43"/>
      <c r="E173" s="46"/>
      <c r="F173" s="40"/>
      <c r="G173" s="15">
        <v>96</v>
      </c>
      <c r="H173" s="13" t="s">
        <v>218</v>
      </c>
      <c r="I173" s="85"/>
      <c r="J173">
        <f t="shared" si="25"/>
        <v>54</v>
      </c>
      <c r="K173" t="str">
        <f t="shared" si="18"/>
        <v>HV245</v>
      </c>
      <c r="L173" t="str">
        <f t="shared" si="19"/>
        <v>¿Cuántas hectáreas de tierras agrícolas le pertenecen?</v>
      </c>
      <c r="M173" t="str">
        <f t="shared" si="20"/>
        <v>N</v>
      </c>
      <c r="N173">
        <f t="shared" si="21"/>
        <v>2</v>
      </c>
      <c r="O173" t="str">
        <f t="shared" si="22"/>
        <v>0:96, 98</v>
      </c>
      <c r="P173">
        <f t="shared" si="23"/>
        <v>96</v>
      </c>
      <c r="Q173" t="str">
        <f t="shared" si="24"/>
        <v>Superficie que no sea hectárea</v>
      </c>
      <c r="R173" t="str">
        <f t="shared" si="24"/>
        <v>VALOR NULL</v>
      </c>
    </row>
    <row r="174" spans="1:18" x14ac:dyDescent="0.2">
      <c r="A174" s="38"/>
      <c r="B174" s="41"/>
      <c r="C174" s="32"/>
      <c r="D174" s="44"/>
      <c r="E174" s="47"/>
      <c r="F174" s="41"/>
      <c r="G174" s="15">
        <v>98</v>
      </c>
      <c r="H174" s="13" t="s">
        <v>37</v>
      </c>
      <c r="I174" s="51"/>
      <c r="J174">
        <f t="shared" si="25"/>
        <v>54</v>
      </c>
      <c r="K174" t="str">
        <f t="shared" si="18"/>
        <v>HV245</v>
      </c>
      <c r="L174" t="str">
        <f t="shared" si="19"/>
        <v>¿Cuántas hectáreas de tierras agrícolas le pertenecen?</v>
      </c>
      <c r="M174" t="str">
        <f t="shared" si="20"/>
        <v>N</v>
      </c>
      <c r="N174">
        <f t="shared" si="21"/>
        <v>2</v>
      </c>
      <c r="O174" t="str">
        <f t="shared" si="22"/>
        <v>0:96, 98</v>
      </c>
      <c r="P174">
        <f t="shared" si="23"/>
        <v>98</v>
      </c>
      <c r="Q174" t="str">
        <f t="shared" si="24"/>
        <v>No sabe</v>
      </c>
      <c r="R174" t="str">
        <f t="shared" si="24"/>
        <v>VALOR NULL</v>
      </c>
    </row>
    <row r="175" spans="1:18" x14ac:dyDescent="0.2">
      <c r="A175" s="52">
        <v>55</v>
      </c>
      <c r="B175" s="54" t="s">
        <v>219</v>
      </c>
      <c r="C175" s="48" t="s">
        <v>220</v>
      </c>
      <c r="D175" s="56" t="s">
        <v>11</v>
      </c>
      <c r="E175" s="58">
        <v>1</v>
      </c>
      <c r="F175" s="54" t="s">
        <v>49</v>
      </c>
      <c r="G175" s="15">
        <v>0</v>
      </c>
      <c r="H175" s="13" t="s">
        <v>50</v>
      </c>
      <c r="I175" s="50"/>
      <c r="J175">
        <f t="shared" si="25"/>
        <v>55</v>
      </c>
      <c r="K175" t="str">
        <f t="shared" si="18"/>
        <v>HV246</v>
      </c>
      <c r="L175" t="str">
        <f t="shared" si="19"/>
        <v>¿Algún miembro del hogar es dueño de ganadería, rebaños o animales de granja?</v>
      </c>
      <c r="M175" t="str">
        <f t="shared" si="20"/>
        <v>N</v>
      </c>
      <c r="N175">
        <f t="shared" si="21"/>
        <v>1</v>
      </c>
      <c r="O175" t="str">
        <f t="shared" si="22"/>
        <v>0:1</v>
      </c>
      <c r="P175">
        <f t="shared" si="23"/>
        <v>0</v>
      </c>
      <c r="Q175" t="str">
        <f t="shared" si="24"/>
        <v>No</v>
      </c>
      <c r="R175" t="str">
        <f t="shared" si="24"/>
        <v>VALOR NULL</v>
      </c>
    </row>
    <row r="176" spans="1:18" x14ac:dyDescent="0.2">
      <c r="A176" s="53"/>
      <c r="B176" s="55"/>
      <c r="C176" s="49"/>
      <c r="D176" s="57"/>
      <c r="E176" s="59"/>
      <c r="F176" s="55"/>
      <c r="G176" s="15">
        <v>1</v>
      </c>
      <c r="H176" s="13" t="s">
        <v>51</v>
      </c>
      <c r="I176" s="51"/>
      <c r="J176">
        <f t="shared" si="25"/>
        <v>55</v>
      </c>
      <c r="K176" t="str">
        <f t="shared" si="18"/>
        <v>HV246</v>
      </c>
      <c r="L176" t="str">
        <f t="shared" si="19"/>
        <v>¿Algún miembro del hogar es dueño de ganadería, rebaños o animales de granja?</v>
      </c>
      <c r="M176" t="str">
        <f t="shared" si="20"/>
        <v>N</v>
      </c>
      <c r="N176">
        <f t="shared" si="21"/>
        <v>1</v>
      </c>
      <c r="O176" t="str">
        <f t="shared" si="22"/>
        <v>0:1</v>
      </c>
      <c r="P176">
        <f t="shared" si="23"/>
        <v>1</v>
      </c>
      <c r="Q176" t="str">
        <f t="shared" si="24"/>
        <v>Si</v>
      </c>
      <c r="R176" t="str">
        <f t="shared" si="24"/>
        <v>VALOR NULL</v>
      </c>
    </row>
    <row r="177" spans="1:18" x14ac:dyDescent="0.2">
      <c r="A177" s="36">
        <v>56</v>
      </c>
      <c r="B177" s="39" t="s">
        <v>221</v>
      </c>
      <c r="C177" s="30" t="s">
        <v>222</v>
      </c>
      <c r="D177" s="42" t="s">
        <v>11</v>
      </c>
      <c r="E177" s="45">
        <v>2</v>
      </c>
      <c r="F177" s="39" t="s">
        <v>223</v>
      </c>
      <c r="G177" s="15">
        <v>0</v>
      </c>
      <c r="H177" s="13" t="s">
        <v>224</v>
      </c>
      <c r="I177" s="50"/>
      <c r="J177">
        <f t="shared" si="25"/>
        <v>56</v>
      </c>
      <c r="K177" t="str">
        <f t="shared" si="18"/>
        <v>HV246A</v>
      </c>
      <c r="L177" t="str">
        <f t="shared" si="19"/>
        <v>Cantidad de: ganado</v>
      </c>
      <c r="M177" t="str">
        <f t="shared" si="20"/>
        <v>N</v>
      </c>
      <c r="N177">
        <f t="shared" si="21"/>
        <v>2</v>
      </c>
      <c r="O177" t="str">
        <f t="shared" si="22"/>
        <v>0:95, 98</v>
      </c>
      <c r="P177">
        <f t="shared" si="23"/>
        <v>0</v>
      </c>
      <c r="Q177" t="str">
        <f t="shared" si="24"/>
        <v>Ninguna</v>
      </c>
      <c r="R177" t="str">
        <f t="shared" si="24"/>
        <v>VALOR NULL</v>
      </c>
    </row>
    <row r="178" spans="1:18" x14ac:dyDescent="0.2">
      <c r="A178" s="37"/>
      <c r="B178" s="40"/>
      <c r="C178" s="31"/>
      <c r="D178" s="43"/>
      <c r="E178" s="46"/>
      <c r="F178" s="40"/>
      <c r="G178" s="15">
        <v>95</v>
      </c>
      <c r="H178" s="13" t="s">
        <v>217</v>
      </c>
      <c r="I178" s="85"/>
      <c r="J178">
        <f t="shared" si="25"/>
        <v>56</v>
      </c>
      <c r="K178" t="str">
        <f t="shared" si="18"/>
        <v>HV246A</v>
      </c>
      <c r="L178" t="str">
        <f t="shared" si="19"/>
        <v>Cantidad de: ganado</v>
      </c>
      <c r="M178" t="str">
        <f t="shared" si="20"/>
        <v>N</v>
      </c>
      <c r="N178">
        <f t="shared" si="21"/>
        <v>2</v>
      </c>
      <c r="O178" t="str">
        <f t="shared" si="22"/>
        <v>0:95, 98</v>
      </c>
      <c r="P178">
        <f t="shared" si="23"/>
        <v>95</v>
      </c>
      <c r="Q178" t="str">
        <f t="shared" si="24"/>
        <v>Más de 95</v>
      </c>
      <c r="R178" t="str">
        <f t="shared" si="24"/>
        <v>VALOR NULL</v>
      </c>
    </row>
    <row r="179" spans="1:18" x14ac:dyDescent="0.2">
      <c r="A179" s="38"/>
      <c r="B179" s="41"/>
      <c r="C179" s="32"/>
      <c r="D179" s="44"/>
      <c r="E179" s="47"/>
      <c r="F179" s="41"/>
      <c r="G179" s="15">
        <v>98</v>
      </c>
      <c r="H179" s="13" t="s">
        <v>225</v>
      </c>
      <c r="I179" s="51"/>
      <c r="J179">
        <f t="shared" si="25"/>
        <v>56</v>
      </c>
      <c r="K179" t="str">
        <f t="shared" si="18"/>
        <v>HV246A</v>
      </c>
      <c r="L179" t="str">
        <f t="shared" si="19"/>
        <v>Cantidad de: ganado</v>
      </c>
      <c r="M179" t="str">
        <f t="shared" si="20"/>
        <v>N</v>
      </c>
      <c r="N179">
        <f t="shared" si="21"/>
        <v>2</v>
      </c>
      <c r="O179" t="str">
        <f t="shared" si="22"/>
        <v>0:95, 98</v>
      </c>
      <c r="P179">
        <f t="shared" si="23"/>
        <v>98</v>
      </c>
      <c r="Q179" t="str">
        <f t="shared" si="24"/>
        <v>Desconocido</v>
      </c>
      <c r="R179" t="str">
        <f t="shared" si="24"/>
        <v>VALOR NULL</v>
      </c>
    </row>
    <row r="180" spans="1:18" x14ac:dyDescent="0.2">
      <c r="A180" s="36">
        <v>57</v>
      </c>
      <c r="B180" s="39" t="s">
        <v>226</v>
      </c>
      <c r="C180" s="30" t="s">
        <v>227</v>
      </c>
      <c r="D180" s="42" t="s">
        <v>11</v>
      </c>
      <c r="E180" s="45">
        <v>2</v>
      </c>
      <c r="F180" s="39" t="s">
        <v>223</v>
      </c>
      <c r="G180" s="15">
        <v>0</v>
      </c>
      <c r="H180" s="13" t="s">
        <v>224</v>
      </c>
      <c r="I180" s="82" t="s">
        <v>136</v>
      </c>
      <c r="J180">
        <f t="shared" si="25"/>
        <v>57</v>
      </c>
      <c r="K180" t="str">
        <f t="shared" si="18"/>
        <v>HV246B</v>
      </c>
      <c r="L180" t="str">
        <f t="shared" si="19"/>
        <v>Cantidad de: vacas, toros</v>
      </c>
      <c r="M180" t="str">
        <f t="shared" si="20"/>
        <v>N</v>
      </c>
      <c r="N180">
        <f t="shared" si="21"/>
        <v>2</v>
      </c>
      <c r="O180" t="str">
        <f t="shared" si="22"/>
        <v>0:95, 98</v>
      </c>
      <c r="P180">
        <f t="shared" si="23"/>
        <v>0</v>
      </c>
      <c r="Q180" t="str">
        <f t="shared" si="24"/>
        <v>Ninguna</v>
      </c>
      <c r="R180" t="str">
        <f t="shared" si="24"/>
        <v>VALOR NULL</v>
      </c>
    </row>
    <row r="181" spans="1:18" x14ac:dyDescent="0.2">
      <c r="A181" s="37"/>
      <c r="B181" s="40"/>
      <c r="C181" s="31"/>
      <c r="D181" s="43"/>
      <c r="E181" s="46"/>
      <c r="F181" s="40"/>
      <c r="G181" s="15">
        <v>95</v>
      </c>
      <c r="H181" s="13" t="s">
        <v>217</v>
      </c>
      <c r="I181" s="83"/>
      <c r="J181">
        <f t="shared" si="25"/>
        <v>57</v>
      </c>
      <c r="K181" t="str">
        <f t="shared" si="18"/>
        <v>HV246B</v>
      </c>
      <c r="L181" t="str">
        <f t="shared" si="19"/>
        <v>Cantidad de: vacas, toros</v>
      </c>
      <c r="M181" t="str">
        <f t="shared" si="20"/>
        <v>N</v>
      </c>
      <c r="N181">
        <f t="shared" si="21"/>
        <v>2</v>
      </c>
      <c r="O181" t="str">
        <f t="shared" si="22"/>
        <v>0:95, 98</v>
      </c>
      <c r="P181">
        <f t="shared" si="23"/>
        <v>95</v>
      </c>
      <c r="Q181" t="str">
        <f t="shared" si="24"/>
        <v>Más de 95</v>
      </c>
      <c r="R181" t="str">
        <f t="shared" si="24"/>
        <v>VALOR NULL</v>
      </c>
    </row>
    <row r="182" spans="1:18" x14ac:dyDescent="0.2">
      <c r="A182" s="38"/>
      <c r="B182" s="41"/>
      <c r="C182" s="32"/>
      <c r="D182" s="44"/>
      <c r="E182" s="47"/>
      <c r="F182" s="41"/>
      <c r="G182" s="15">
        <v>98</v>
      </c>
      <c r="H182" s="13" t="s">
        <v>225</v>
      </c>
      <c r="I182" s="84"/>
      <c r="J182">
        <f t="shared" si="25"/>
        <v>57</v>
      </c>
      <c r="K182" t="str">
        <f t="shared" si="18"/>
        <v>HV246B</v>
      </c>
      <c r="L182" t="str">
        <f t="shared" si="19"/>
        <v>Cantidad de: vacas, toros</v>
      </c>
      <c r="M182" t="str">
        <f t="shared" si="20"/>
        <v>N</v>
      </c>
      <c r="N182">
        <f t="shared" si="21"/>
        <v>2</v>
      </c>
      <c r="O182" t="str">
        <f t="shared" si="22"/>
        <v>0:95, 98</v>
      </c>
      <c r="P182">
        <f t="shared" si="23"/>
        <v>98</v>
      </c>
      <c r="Q182" t="str">
        <f t="shared" si="24"/>
        <v>Desconocido</v>
      </c>
      <c r="R182" t="str">
        <f t="shared" si="24"/>
        <v>VALOR NULL</v>
      </c>
    </row>
    <row r="183" spans="1:18" x14ac:dyDescent="0.2">
      <c r="A183" s="36">
        <v>58</v>
      </c>
      <c r="B183" s="39" t="s">
        <v>228</v>
      </c>
      <c r="C183" s="30" t="s">
        <v>229</v>
      </c>
      <c r="D183" s="42" t="s">
        <v>11</v>
      </c>
      <c r="E183" s="45">
        <v>2</v>
      </c>
      <c r="F183" s="39" t="s">
        <v>223</v>
      </c>
      <c r="G183" s="15">
        <v>0</v>
      </c>
      <c r="H183" s="13" t="s">
        <v>224</v>
      </c>
      <c r="I183" s="50"/>
      <c r="J183">
        <f t="shared" si="25"/>
        <v>58</v>
      </c>
      <c r="K183" t="str">
        <f t="shared" si="18"/>
        <v>HV246C</v>
      </c>
      <c r="L183" t="str">
        <f t="shared" si="19"/>
        <v>Cantidad de: caballos, burros, mulas</v>
      </c>
      <c r="M183" t="str">
        <f t="shared" si="20"/>
        <v>N</v>
      </c>
      <c r="N183">
        <f t="shared" si="21"/>
        <v>2</v>
      </c>
      <c r="O183" t="str">
        <f t="shared" si="22"/>
        <v>0:95, 98</v>
      </c>
      <c r="P183">
        <f t="shared" si="23"/>
        <v>0</v>
      </c>
      <c r="Q183" t="str">
        <f t="shared" si="24"/>
        <v>Ninguna</v>
      </c>
      <c r="R183" t="str">
        <f t="shared" si="24"/>
        <v>VALOR NULL</v>
      </c>
    </row>
    <row r="184" spans="1:18" x14ac:dyDescent="0.2">
      <c r="A184" s="37"/>
      <c r="B184" s="40"/>
      <c r="C184" s="31"/>
      <c r="D184" s="43"/>
      <c r="E184" s="46"/>
      <c r="F184" s="40"/>
      <c r="G184" s="15">
        <v>95</v>
      </c>
      <c r="H184" s="13" t="s">
        <v>217</v>
      </c>
      <c r="I184" s="85"/>
      <c r="J184">
        <f t="shared" si="25"/>
        <v>58</v>
      </c>
      <c r="K184" t="str">
        <f t="shared" si="18"/>
        <v>HV246C</v>
      </c>
      <c r="L184" t="str">
        <f t="shared" si="19"/>
        <v>Cantidad de: caballos, burros, mulas</v>
      </c>
      <c r="M184" t="str">
        <f t="shared" si="20"/>
        <v>N</v>
      </c>
      <c r="N184">
        <f t="shared" si="21"/>
        <v>2</v>
      </c>
      <c r="O184" t="str">
        <f t="shared" si="22"/>
        <v>0:95, 98</v>
      </c>
      <c r="P184">
        <f t="shared" si="23"/>
        <v>95</v>
      </c>
      <c r="Q184" t="str">
        <f t="shared" si="24"/>
        <v>Más de 95</v>
      </c>
      <c r="R184" t="str">
        <f t="shared" si="24"/>
        <v>VALOR NULL</v>
      </c>
    </row>
    <row r="185" spans="1:18" x14ac:dyDescent="0.2">
      <c r="A185" s="38"/>
      <c r="B185" s="41"/>
      <c r="C185" s="32"/>
      <c r="D185" s="44"/>
      <c r="E185" s="47"/>
      <c r="F185" s="41"/>
      <c r="G185" s="15">
        <v>98</v>
      </c>
      <c r="H185" s="13" t="s">
        <v>225</v>
      </c>
      <c r="I185" s="51"/>
      <c r="J185">
        <f t="shared" si="25"/>
        <v>58</v>
      </c>
      <c r="K185" t="str">
        <f t="shared" si="18"/>
        <v>HV246C</v>
      </c>
      <c r="L185" t="str">
        <f t="shared" si="19"/>
        <v>Cantidad de: caballos, burros, mulas</v>
      </c>
      <c r="M185" t="str">
        <f t="shared" si="20"/>
        <v>N</v>
      </c>
      <c r="N185">
        <f t="shared" si="21"/>
        <v>2</v>
      </c>
      <c r="O185" t="str">
        <f t="shared" si="22"/>
        <v>0:95, 98</v>
      </c>
      <c r="P185">
        <f t="shared" si="23"/>
        <v>98</v>
      </c>
      <c r="Q185" t="str">
        <f t="shared" si="24"/>
        <v>Desconocido</v>
      </c>
      <c r="R185" t="str">
        <f t="shared" si="24"/>
        <v>VALOR NULL</v>
      </c>
    </row>
    <row r="186" spans="1:18" x14ac:dyDescent="0.2">
      <c r="A186" s="36">
        <v>59</v>
      </c>
      <c r="B186" s="42" t="s">
        <v>230</v>
      </c>
      <c r="C186" s="42" t="s">
        <v>231</v>
      </c>
      <c r="D186" s="42" t="s">
        <v>11</v>
      </c>
      <c r="E186" s="45">
        <v>2</v>
      </c>
      <c r="F186" s="42" t="s">
        <v>223</v>
      </c>
      <c r="G186" s="15">
        <v>0</v>
      </c>
      <c r="H186" s="13" t="s">
        <v>224</v>
      </c>
      <c r="I186" s="86"/>
      <c r="J186">
        <f t="shared" si="25"/>
        <v>59</v>
      </c>
      <c r="K186" t="str">
        <f t="shared" si="18"/>
        <v>HV246D</v>
      </c>
      <c r="L186" t="str">
        <f t="shared" si="19"/>
        <v>Cantidad de: cabras</v>
      </c>
      <c r="M186" t="str">
        <f t="shared" si="20"/>
        <v>N</v>
      </c>
      <c r="N186">
        <f t="shared" si="21"/>
        <v>2</v>
      </c>
      <c r="O186" t="str">
        <f t="shared" si="22"/>
        <v>0:95, 98</v>
      </c>
      <c r="P186">
        <f t="shared" si="23"/>
        <v>0</v>
      </c>
      <c r="Q186" t="str">
        <f t="shared" si="24"/>
        <v>Ninguna</v>
      </c>
      <c r="R186" t="str">
        <f t="shared" si="24"/>
        <v>VALOR NULL</v>
      </c>
    </row>
    <row r="187" spans="1:18" x14ac:dyDescent="0.2">
      <c r="A187" s="37"/>
      <c r="B187" s="43"/>
      <c r="C187" s="43"/>
      <c r="D187" s="43"/>
      <c r="E187" s="46"/>
      <c r="F187" s="43"/>
      <c r="G187" s="15">
        <v>95</v>
      </c>
      <c r="H187" s="13" t="s">
        <v>217</v>
      </c>
      <c r="I187" s="87"/>
      <c r="J187">
        <f t="shared" si="25"/>
        <v>59</v>
      </c>
      <c r="K187" t="str">
        <f t="shared" si="18"/>
        <v>HV246D</v>
      </c>
      <c r="L187" t="str">
        <f t="shared" si="19"/>
        <v>Cantidad de: cabras</v>
      </c>
      <c r="M187" t="str">
        <f t="shared" si="20"/>
        <v>N</v>
      </c>
      <c r="N187">
        <f t="shared" si="21"/>
        <v>2</v>
      </c>
      <c r="O187" t="str">
        <f t="shared" si="22"/>
        <v>0:95, 98</v>
      </c>
      <c r="P187">
        <f t="shared" si="23"/>
        <v>95</v>
      </c>
      <c r="Q187" t="str">
        <f t="shared" si="24"/>
        <v>Más de 95</v>
      </c>
      <c r="R187" t="str">
        <f t="shared" si="24"/>
        <v>VALOR NULL</v>
      </c>
    </row>
    <row r="188" spans="1:18" x14ac:dyDescent="0.2">
      <c r="A188" s="38"/>
      <c r="B188" s="44"/>
      <c r="C188" s="44"/>
      <c r="D188" s="44"/>
      <c r="E188" s="47"/>
      <c r="F188" s="44"/>
      <c r="G188" s="9">
        <v>98</v>
      </c>
      <c r="H188" s="7" t="s">
        <v>225</v>
      </c>
      <c r="I188" s="88"/>
      <c r="J188">
        <f t="shared" si="25"/>
        <v>59</v>
      </c>
      <c r="K188" t="str">
        <f t="shared" si="18"/>
        <v>HV246D</v>
      </c>
      <c r="L188" t="str">
        <f t="shared" si="19"/>
        <v>Cantidad de: cabras</v>
      </c>
      <c r="M188" t="str">
        <f t="shared" si="20"/>
        <v>N</v>
      </c>
      <c r="N188">
        <f t="shared" si="21"/>
        <v>2</v>
      </c>
      <c r="O188" t="str">
        <f t="shared" si="22"/>
        <v>0:95, 98</v>
      </c>
      <c r="P188">
        <f t="shared" si="23"/>
        <v>98</v>
      </c>
      <c r="Q188" t="str">
        <f t="shared" si="24"/>
        <v>Desconocido</v>
      </c>
      <c r="R188" t="str">
        <f t="shared" si="24"/>
        <v>VALOR NULL</v>
      </c>
    </row>
    <row r="189" spans="1:18" x14ac:dyDescent="0.2">
      <c r="A189" s="36">
        <v>60</v>
      </c>
      <c r="B189" s="39" t="s">
        <v>232</v>
      </c>
      <c r="C189" s="30" t="s">
        <v>233</v>
      </c>
      <c r="D189" s="42" t="s">
        <v>11</v>
      </c>
      <c r="E189" s="45">
        <v>2</v>
      </c>
      <c r="F189" s="39" t="s">
        <v>223</v>
      </c>
      <c r="G189" s="15">
        <v>0</v>
      </c>
      <c r="H189" s="13" t="s">
        <v>224</v>
      </c>
      <c r="I189" s="50"/>
      <c r="J189">
        <f t="shared" si="25"/>
        <v>60</v>
      </c>
      <c r="K189" t="str">
        <f t="shared" si="18"/>
        <v>HV246E</v>
      </c>
      <c r="L189" t="str">
        <f t="shared" si="19"/>
        <v>Cantidad de: ovejas</v>
      </c>
      <c r="M189" t="str">
        <f t="shared" si="20"/>
        <v>N</v>
      </c>
      <c r="N189">
        <f t="shared" si="21"/>
        <v>2</v>
      </c>
      <c r="O189" t="str">
        <f t="shared" si="22"/>
        <v>0:95, 98</v>
      </c>
      <c r="P189">
        <f t="shared" si="23"/>
        <v>0</v>
      </c>
      <c r="Q189" t="str">
        <f t="shared" si="24"/>
        <v>Ninguna</v>
      </c>
      <c r="R189" t="str">
        <f t="shared" si="24"/>
        <v>VALOR NULL</v>
      </c>
    </row>
    <row r="190" spans="1:18" x14ac:dyDescent="0.2">
      <c r="A190" s="37"/>
      <c r="B190" s="40"/>
      <c r="C190" s="31"/>
      <c r="D190" s="43"/>
      <c r="E190" s="46"/>
      <c r="F190" s="40"/>
      <c r="G190" s="15">
        <v>95</v>
      </c>
      <c r="H190" s="13" t="s">
        <v>217</v>
      </c>
      <c r="I190" s="85"/>
      <c r="J190">
        <f t="shared" si="25"/>
        <v>60</v>
      </c>
      <c r="K190" t="str">
        <f t="shared" si="18"/>
        <v>HV246E</v>
      </c>
      <c r="L190" t="str">
        <f t="shared" si="19"/>
        <v>Cantidad de: ovejas</v>
      </c>
      <c r="M190" t="str">
        <f t="shared" si="20"/>
        <v>N</v>
      </c>
      <c r="N190">
        <f t="shared" si="21"/>
        <v>2</v>
      </c>
      <c r="O190" t="str">
        <f t="shared" si="22"/>
        <v>0:95, 98</v>
      </c>
      <c r="P190">
        <f t="shared" si="23"/>
        <v>95</v>
      </c>
      <c r="Q190" t="str">
        <f t="shared" si="24"/>
        <v>Más de 95</v>
      </c>
      <c r="R190" t="str">
        <f t="shared" si="24"/>
        <v>VALOR NULL</v>
      </c>
    </row>
    <row r="191" spans="1:18" x14ac:dyDescent="0.2">
      <c r="A191" s="38"/>
      <c r="B191" s="41"/>
      <c r="C191" s="32"/>
      <c r="D191" s="44"/>
      <c r="E191" s="47"/>
      <c r="F191" s="41"/>
      <c r="G191" s="15">
        <v>98</v>
      </c>
      <c r="H191" s="13" t="s">
        <v>225</v>
      </c>
      <c r="I191" s="51"/>
      <c r="J191">
        <f t="shared" si="25"/>
        <v>60</v>
      </c>
      <c r="K191" t="str">
        <f t="shared" si="18"/>
        <v>HV246E</v>
      </c>
      <c r="L191" t="str">
        <f t="shared" si="19"/>
        <v>Cantidad de: ovejas</v>
      </c>
      <c r="M191" t="str">
        <f t="shared" si="20"/>
        <v>N</v>
      </c>
      <c r="N191">
        <f t="shared" si="21"/>
        <v>2</v>
      </c>
      <c r="O191" t="str">
        <f t="shared" si="22"/>
        <v>0:95, 98</v>
      </c>
      <c r="P191">
        <f t="shared" si="23"/>
        <v>98</v>
      </c>
      <c r="Q191" t="str">
        <f t="shared" si="24"/>
        <v>Desconocido</v>
      </c>
      <c r="R191" t="str">
        <f t="shared" si="24"/>
        <v>VALOR NULL</v>
      </c>
    </row>
    <row r="192" spans="1:18" x14ac:dyDescent="0.2">
      <c r="A192" s="36">
        <v>61</v>
      </c>
      <c r="B192" s="39" t="s">
        <v>234</v>
      </c>
      <c r="C192" s="30" t="s">
        <v>235</v>
      </c>
      <c r="D192" s="42" t="s">
        <v>11</v>
      </c>
      <c r="E192" s="45">
        <v>2</v>
      </c>
      <c r="F192" s="39" t="s">
        <v>223</v>
      </c>
      <c r="G192" s="15">
        <v>0</v>
      </c>
      <c r="H192" s="13" t="s">
        <v>224</v>
      </c>
      <c r="I192" s="82" t="s">
        <v>136</v>
      </c>
      <c r="J192">
        <f t="shared" si="25"/>
        <v>61</v>
      </c>
      <c r="K192" t="str">
        <f t="shared" si="18"/>
        <v>HV246F</v>
      </c>
      <c r="L192" t="str">
        <f t="shared" si="19"/>
        <v>Cantidad de: pollos</v>
      </c>
      <c r="M192" t="str">
        <f t="shared" si="20"/>
        <v>N</v>
      </c>
      <c r="N192">
        <f t="shared" si="21"/>
        <v>2</v>
      </c>
      <c r="O192" t="str">
        <f t="shared" si="22"/>
        <v>0:95, 98</v>
      </c>
      <c r="P192">
        <f t="shared" si="23"/>
        <v>0</v>
      </c>
      <c r="Q192" t="str">
        <f t="shared" si="24"/>
        <v>Ninguna</v>
      </c>
      <c r="R192" t="str">
        <f t="shared" si="24"/>
        <v>VALOR NULL</v>
      </c>
    </row>
    <row r="193" spans="1:18" x14ac:dyDescent="0.2">
      <c r="A193" s="37"/>
      <c r="B193" s="40"/>
      <c r="C193" s="31"/>
      <c r="D193" s="43"/>
      <c r="E193" s="46"/>
      <c r="F193" s="40"/>
      <c r="G193" s="15">
        <v>95</v>
      </c>
      <c r="H193" s="13" t="s">
        <v>217</v>
      </c>
      <c r="I193" s="83"/>
      <c r="J193">
        <f t="shared" si="25"/>
        <v>61</v>
      </c>
      <c r="K193" t="str">
        <f t="shared" si="18"/>
        <v>HV246F</v>
      </c>
      <c r="L193" t="str">
        <f t="shared" si="19"/>
        <v>Cantidad de: pollos</v>
      </c>
      <c r="M193" t="str">
        <f t="shared" si="20"/>
        <v>N</v>
      </c>
      <c r="N193">
        <f t="shared" si="21"/>
        <v>2</v>
      </c>
      <c r="O193" t="str">
        <f t="shared" si="22"/>
        <v>0:95, 98</v>
      </c>
      <c r="P193">
        <f t="shared" si="23"/>
        <v>95</v>
      </c>
      <c r="Q193" t="str">
        <f t="shared" si="24"/>
        <v>Más de 95</v>
      </c>
      <c r="R193" t="str">
        <f t="shared" si="24"/>
        <v>VALOR NULL</v>
      </c>
    </row>
    <row r="194" spans="1:18" x14ac:dyDescent="0.2">
      <c r="A194" s="38"/>
      <c r="B194" s="41"/>
      <c r="C194" s="32"/>
      <c r="D194" s="44"/>
      <c r="E194" s="47"/>
      <c r="F194" s="41"/>
      <c r="G194" s="15">
        <v>98</v>
      </c>
      <c r="H194" s="13" t="s">
        <v>225</v>
      </c>
      <c r="I194" s="84"/>
      <c r="J194">
        <f t="shared" si="25"/>
        <v>61</v>
      </c>
      <c r="K194" t="str">
        <f t="shared" si="18"/>
        <v>HV246F</v>
      </c>
      <c r="L194" t="str">
        <f t="shared" si="19"/>
        <v>Cantidad de: pollos</v>
      </c>
      <c r="M194" t="str">
        <f t="shared" si="20"/>
        <v>N</v>
      </c>
      <c r="N194">
        <f t="shared" si="21"/>
        <v>2</v>
      </c>
      <c r="O194" t="str">
        <f t="shared" si="22"/>
        <v>0:95, 98</v>
      </c>
      <c r="P194">
        <f t="shared" si="23"/>
        <v>98</v>
      </c>
      <c r="Q194" t="str">
        <f t="shared" si="24"/>
        <v>Desconocido</v>
      </c>
      <c r="R194" t="str">
        <f t="shared" si="24"/>
        <v>VALOR NULL</v>
      </c>
    </row>
    <row r="195" spans="1:18" x14ac:dyDescent="0.2">
      <c r="A195" s="36">
        <v>62</v>
      </c>
      <c r="B195" s="39" t="s">
        <v>236</v>
      </c>
      <c r="C195" s="30" t="s">
        <v>237</v>
      </c>
      <c r="D195" s="42" t="s">
        <v>11</v>
      </c>
      <c r="E195" s="45">
        <v>2</v>
      </c>
      <c r="F195" s="39" t="s">
        <v>223</v>
      </c>
      <c r="G195" s="15">
        <v>0</v>
      </c>
      <c r="H195" s="13" t="s">
        <v>224</v>
      </c>
      <c r="I195" s="50"/>
      <c r="J195">
        <f t="shared" si="25"/>
        <v>62</v>
      </c>
      <c r="K195" t="str">
        <f t="shared" si="18"/>
        <v>HV246G</v>
      </c>
      <c r="L195" t="str">
        <f t="shared" si="19"/>
        <v>Cantidad de: aves de corral</v>
      </c>
      <c r="M195" t="str">
        <f t="shared" si="20"/>
        <v>N</v>
      </c>
      <c r="N195">
        <f t="shared" si="21"/>
        <v>2</v>
      </c>
      <c r="O195" t="str">
        <f t="shared" si="22"/>
        <v>0:95, 98</v>
      </c>
      <c r="P195">
        <f t="shared" si="23"/>
        <v>0</v>
      </c>
      <c r="Q195" t="str">
        <f t="shared" si="24"/>
        <v>Ninguna</v>
      </c>
      <c r="R195" t="str">
        <f t="shared" si="24"/>
        <v>VALOR NULL</v>
      </c>
    </row>
    <row r="196" spans="1:18" x14ac:dyDescent="0.2">
      <c r="A196" s="37"/>
      <c r="B196" s="40"/>
      <c r="C196" s="31"/>
      <c r="D196" s="43"/>
      <c r="E196" s="46"/>
      <c r="F196" s="40"/>
      <c r="G196" s="15">
        <v>95</v>
      </c>
      <c r="H196" s="13" t="s">
        <v>217</v>
      </c>
      <c r="I196" s="85"/>
      <c r="J196">
        <f t="shared" si="25"/>
        <v>62</v>
      </c>
      <c r="K196" t="str">
        <f t="shared" si="18"/>
        <v>HV246G</v>
      </c>
      <c r="L196" t="str">
        <f t="shared" si="19"/>
        <v>Cantidad de: aves de corral</v>
      </c>
      <c r="M196" t="str">
        <f t="shared" si="20"/>
        <v>N</v>
      </c>
      <c r="N196">
        <f t="shared" si="21"/>
        <v>2</v>
      </c>
      <c r="O196" t="str">
        <f t="shared" si="22"/>
        <v>0:95, 98</v>
      </c>
      <c r="P196">
        <f t="shared" si="23"/>
        <v>95</v>
      </c>
      <c r="Q196" t="str">
        <f t="shared" si="24"/>
        <v>Más de 95</v>
      </c>
      <c r="R196" t="str">
        <f t="shared" si="24"/>
        <v>VALOR NULL</v>
      </c>
    </row>
    <row r="197" spans="1:18" x14ac:dyDescent="0.2">
      <c r="A197" s="38"/>
      <c r="B197" s="41"/>
      <c r="C197" s="32"/>
      <c r="D197" s="44"/>
      <c r="E197" s="47"/>
      <c r="F197" s="41"/>
      <c r="G197" s="15">
        <v>98</v>
      </c>
      <c r="H197" s="13" t="s">
        <v>225</v>
      </c>
      <c r="I197" s="51"/>
      <c r="J197">
        <f t="shared" si="25"/>
        <v>62</v>
      </c>
      <c r="K197" t="str">
        <f t="shared" si="18"/>
        <v>HV246G</v>
      </c>
      <c r="L197" t="str">
        <f t="shared" si="19"/>
        <v>Cantidad de: aves de corral</v>
      </c>
      <c r="M197" t="str">
        <f t="shared" si="20"/>
        <v>N</v>
      </c>
      <c r="N197">
        <f t="shared" si="21"/>
        <v>2</v>
      </c>
      <c r="O197" t="str">
        <f t="shared" si="22"/>
        <v>0:95, 98</v>
      </c>
      <c r="P197">
        <f t="shared" si="23"/>
        <v>98</v>
      </c>
      <c r="Q197" t="str">
        <f t="shared" si="24"/>
        <v>Desconocido</v>
      </c>
      <c r="R197" t="str">
        <f t="shared" si="24"/>
        <v>VALOR NULL</v>
      </c>
    </row>
    <row r="198" spans="1:18" x14ac:dyDescent="0.2">
      <c r="A198" s="36">
        <v>63</v>
      </c>
      <c r="B198" s="39" t="s">
        <v>238</v>
      </c>
      <c r="C198" s="30" t="s">
        <v>239</v>
      </c>
      <c r="D198" s="42" t="s">
        <v>11</v>
      </c>
      <c r="E198" s="45">
        <v>2</v>
      </c>
      <c r="F198" s="39" t="s">
        <v>223</v>
      </c>
      <c r="G198" s="15">
        <v>0</v>
      </c>
      <c r="H198" s="13" t="s">
        <v>224</v>
      </c>
      <c r="I198" s="50"/>
      <c r="J198">
        <f t="shared" si="25"/>
        <v>63</v>
      </c>
      <c r="K198" t="str">
        <f t="shared" si="18"/>
        <v>HV246H</v>
      </c>
      <c r="L198" t="str">
        <f t="shared" si="19"/>
        <v>Cantidad de: cuyes/conejos</v>
      </c>
      <c r="M198" t="str">
        <f t="shared" si="20"/>
        <v>N</v>
      </c>
      <c r="N198">
        <f t="shared" si="21"/>
        <v>2</v>
      </c>
      <c r="O198" t="str">
        <f t="shared" si="22"/>
        <v>0:95, 98</v>
      </c>
      <c r="P198">
        <f t="shared" si="23"/>
        <v>0</v>
      </c>
      <c r="Q198" t="str">
        <f t="shared" si="24"/>
        <v>Ninguna</v>
      </c>
      <c r="R198" t="str">
        <f t="shared" si="24"/>
        <v>VALOR NULL</v>
      </c>
    </row>
    <row r="199" spans="1:18" x14ac:dyDescent="0.2">
      <c r="A199" s="37"/>
      <c r="B199" s="40"/>
      <c r="C199" s="31"/>
      <c r="D199" s="43"/>
      <c r="E199" s="46"/>
      <c r="F199" s="40"/>
      <c r="G199" s="15">
        <v>95</v>
      </c>
      <c r="H199" s="13" t="s">
        <v>217</v>
      </c>
      <c r="I199" s="85"/>
      <c r="J199">
        <f t="shared" si="25"/>
        <v>63</v>
      </c>
      <c r="K199" t="str">
        <f t="shared" si="18"/>
        <v>HV246H</v>
      </c>
      <c r="L199" t="str">
        <f t="shared" si="19"/>
        <v>Cantidad de: cuyes/conejos</v>
      </c>
      <c r="M199" t="str">
        <f t="shared" si="20"/>
        <v>N</v>
      </c>
      <c r="N199">
        <f t="shared" si="21"/>
        <v>2</v>
      </c>
      <c r="O199" t="str">
        <f t="shared" si="22"/>
        <v>0:95, 98</v>
      </c>
      <c r="P199">
        <f t="shared" si="23"/>
        <v>95</v>
      </c>
      <c r="Q199" t="str">
        <f t="shared" si="24"/>
        <v>Más de 95</v>
      </c>
      <c r="R199" t="str">
        <f t="shared" si="24"/>
        <v>VALOR NULL</v>
      </c>
    </row>
    <row r="200" spans="1:18" x14ac:dyDescent="0.2">
      <c r="A200" s="38"/>
      <c r="B200" s="41"/>
      <c r="C200" s="32"/>
      <c r="D200" s="44"/>
      <c r="E200" s="47"/>
      <c r="F200" s="41"/>
      <c r="G200" s="15">
        <v>98</v>
      </c>
      <c r="H200" s="13" t="s">
        <v>225</v>
      </c>
      <c r="I200" s="51"/>
      <c r="J200">
        <f t="shared" si="25"/>
        <v>63</v>
      </c>
      <c r="K200" t="str">
        <f t="shared" si="18"/>
        <v>HV246H</v>
      </c>
      <c r="L200" t="str">
        <f t="shared" si="19"/>
        <v>Cantidad de: cuyes/conejos</v>
      </c>
      <c r="M200" t="str">
        <f t="shared" si="20"/>
        <v>N</v>
      </c>
      <c r="N200">
        <f t="shared" si="21"/>
        <v>2</v>
      </c>
      <c r="O200" t="str">
        <f t="shared" si="22"/>
        <v>0:95, 98</v>
      </c>
      <c r="P200">
        <f t="shared" si="23"/>
        <v>98</v>
      </c>
      <c r="Q200" t="str">
        <f t="shared" si="24"/>
        <v>Desconocido</v>
      </c>
      <c r="R200" t="str">
        <f t="shared" si="24"/>
        <v>VALOR NULL</v>
      </c>
    </row>
    <row r="201" spans="1:18" x14ac:dyDescent="0.2">
      <c r="A201" s="36">
        <v>64</v>
      </c>
      <c r="B201" s="39" t="s">
        <v>240</v>
      </c>
      <c r="C201" s="30" t="s">
        <v>241</v>
      </c>
      <c r="D201" s="42" t="s">
        <v>11</v>
      </c>
      <c r="E201" s="45">
        <v>2</v>
      </c>
      <c r="F201" s="39" t="s">
        <v>223</v>
      </c>
      <c r="G201" s="15">
        <v>0</v>
      </c>
      <c r="H201" s="13" t="s">
        <v>224</v>
      </c>
      <c r="I201" s="50"/>
      <c r="J201">
        <f t="shared" si="25"/>
        <v>64</v>
      </c>
      <c r="K201" t="str">
        <f t="shared" si="18"/>
        <v>HV246I</v>
      </c>
      <c r="L201" t="str">
        <f t="shared" si="19"/>
        <v>Cantidad de: cerdos</v>
      </c>
      <c r="M201" t="str">
        <f t="shared" si="20"/>
        <v>N</v>
      </c>
      <c r="N201">
        <f t="shared" si="21"/>
        <v>2</v>
      </c>
      <c r="O201" t="str">
        <f t="shared" si="22"/>
        <v>0:95, 98</v>
      </c>
      <c r="P201">
        <f t="shared" si="23"/>
        <v>0</v>
      </c>
      <c r="Q201" t="str">
        <f t="shared" si="24"/>
        <v>Ninguna</v>
      </c>
      <c r="R201" t="str">
        <f t="shared" si="24"/>
        <v>VALOR NULL</v>
      </c>
    </row>
    <row r="202" spans="1:18" x14ac:dyDescent="0.2">
      <c r="A202" s="37"/>
      <c r="B202" s="40"/>
      <c r="C202" s="31"/>
      <c r="D202" s="43"/>
      <c r="E202" s="46"/>
      <c r="F202" s="40"/>
      <c r="G202" s="15">
        <v>95</v>
      </c>
      <c r="H202" s="13" t="s">
        <v>217</v>
      </c>
      <c r="I202" s="85"/>
      <c r="J202">
        <f t="shared" si="25"/>
        <v>64</v>
      </c>
      <c r="K202" t="str">
        <f t="shared" si="18"/>
        <v>HV246I</v>
      </c>
      <c r="L202" t="str">
        <f t="shared" si="19"/>
        <v>Cantidad de: cerdos</v>
      </c>
      <c r="M202" t="str">
        <f t="shared" si="20"/>
        <v>N</v>
      </c>
      <c r="N202">
        <f t="shared" si="21"/>
        <v>2</v>
      </c>
      <c r="O202" t="str">
        <f t="shared" si="22"/>
        <v>0:95, 98</v>
      </c>
      <c r="P202">
        <f t="shared" si="23"/>
        <v>95</v>
      </c>
      <c r="Q202" t="str">
        <f t="shared" si="24"/>
        <v>Más de 95</v>
      </c>
      <c r="R202" t="str">
        <f t="shared" si="24"/>
        <v>VALOR NULL</v>
      </c>
    </row>
    <row r="203" spans="1:18" x14ac:dyDescent="0.2">
      <c r="A203" s="38"/>
      <c r="B203" s="41"/>
      <c r="C203" s="32"/>
      <c r="D203" s="44"/>
      <c r="E203" s="47"/>
      <c r="F203" s="41"/>
      <c r="G203" s="15">
        <v>98</v>
      </c>
      <c r="H203" s="13" t="s">
        <v>225</v>
      </c>
      <c r="I203" s="51"/>
      <c r="J203">
        <f t="shared" si="25"/>
        <v>64</v>
      </c>
      <c r="K203" t="str">
        <f t="shared" si="18"/>
        <v>HV246I</v>
      </c>
      <c r="L203" t="str">
        <f t="shared" si="19"/>
        <v>Cantidad de: cerdos</v>
      </c>
      <c r="M203" t="str">
        <f t="shared" si="20"/>
        <v>N</v>
      </c>
      <c r="N203">
        <f t="shared" si="21"/>
        <v>2</v>
      </c>
      <c r="O203" t="str">
        <f t="shared" si="22"/>
        <v>0:95, 98</v>
      </c>
      <c r="P203">
        <f t="shared" si="23"/>
        <v>98</v>
      </c>
      <c r="Q203" t="str">
        <f t="shared" si="24"/>
        <v>Desconocido</v>
      </c>
      <c r="R203" t="str">
        <f t="shared" si="24"/>
        <v>VALOR NULL</v>
      </c>
    </row>
    <row r="204" spans="1:18" x14ac:dyDescent="0.2">
      <c r="A204" s="36">
        <v>65</v>
      </c>
      <c r="B204" s="39" t="s">
        <v>242</v>
      </c>
      <c r="C204" s="30" t="s">
        <v>243</v>
      </c>
      <c r="D204" s="42" t="s">
        <v>11</v>
      </c>
      <c r="E204" s="45">
        <v>2</v>
      </c>
      <c r="F204" s="39" t="s">
        <v>223</v>
      </c>
      <c r="G204" s="15">
        <v>0</v>
      </c>
      <c r="H204" s="13" t="s">
        <v>224</v>
      </c>
      <c r="I204" s="50"/>
      <c r="J204">
        <f t="shared" si="25"/>
        <v>65</v>
      </c>
      <c r="K204" t="str">
        <f t="shared" si="18"/>
        <v>HV246J</v>
      </c>
      <c r="L204" t="str">
        <f t="shared" si="19"/>
        <v>Cantidad de: otros</v>
      </c>
      <c r="M204" t="str">
        <f t="shared" si="20"/>
        <v>N</v>
      </c>
      <c r="N204">
        <f t="shared" si="21"/>
        <v>2</v>
      </c>
      <c r="O204" t="str">
        <f t="shared" si="22"/>
        <v>0:95, 98</v>
      </c>
      <c r="P204">
        <f t="shared" si="23"/>
        <v>0</v>
      </c>
      <c r="Q204" t="str">
        <f t="shared" si="24"/>
        <v>Ninguna</v>
      </c>
      <c r="R204" t="str">
        <f t="shared" si="24"/>
        <v>VALOR NULL</v>
      </c>
    </row>
    <row r="205" spans="1:18" x14ac:dyDescent="0.2">
      <c r="A205" s="37"/>
      <c r="B205" s="40"/>
      <c r="C205" s="31"/>
      <c r="D205" s="43"/>
      <c r="E205" s="46"/>
      <c r="F205" s="40"/>
      <c r="G205" s="15">
        <v>95</v>
      </c>
      <c r="H205" s="13" t="s">
        <v>217</v>
      </c>
      <c r="I205" s="85"/>
      <c r="J205">
        <f t="shared" si="25"/>
        <v>65</v>
      </c>
      <c r="K205" t="str">
        <f t="shared" si="18"/>
        <v>HV246J</v>
      </c>
      <c r="L205" t="str">
        <f t="shared" si="19"/>
        <v>Cantidad de: otros</v>
      </c>
      <c r="M205" t="str">
        <f t="shared" si="20"/>
        <v>N</v>
      </c>
      <c r="N205">
        <f t="shared" si="21"/>
        <v>2</v>
      </c>
      <c r="O205" t="str">
        <f t="shared" si="22"/>
        <v>0:95, 98</v>
      </c>
      <c r="P205">
        <f t="shared" si="23"/>
        <v>95</v>
      </c>
      <c r="Q205" t="str">
        <f t="shared" si="24"/>
        <v>Más de 95</v>
      </c>
      <c r="R205" t="str">
        <f t="shared" si="24"/>
        <v>VALOR NULL</v>
      </c>
    </row>
    <row r="206" spans="1:18" x14ac:dyDescent="0.2">
      <c r="A206" s="38"/>
      <c r="B206" s="41"/>
      <c r="C206" s="32"/>
      <c r="D206" s="44"/>
      <c r="E206" s="47"/>
      <c r="F206" s="41"/>
      <c r="G206" s="15">
        <v>98</v>
      </c>
      <c r="H206" s="13" t="s">
        <v>225</v>
      </c>
      <c r="I206" s="51"/>
      <c r="J206">
        <f t="shared" si="25"/>
        <v>65</v>
      </c>
      <c r="K206" t="str">
        <f t="shared" si="18"/>
        <v>HV246J</v>
      </c>
      <c r="L206" t="str">
        <f t="shared" si="19"/>
        <v>Cantidad de: otros</v>
      </c>
      <c r="M206" t="str">
        <f t="shared" si="20"/>
        <v>N</v>
      </c>
      <c r="N206">
        <f t="shared" si="21"/>
        <v>2</v>
      </c>
      <c r="O206" t="str">
        <f t="shared" si="22"/>
        <v>0:95, 98</v>
      </c>
      <c r="P206">
        <f t="shared" si="23"/>
        <v>98</v>
      </c>
      <c r="Q206" t="str">
        <f t="shared" si="24"/>
        <v>Desconocido</v>
      </c>
      <c r="R206" t="str">
        <f t="shared" si="24"/>
        <v>VALOR NULL</v>
      </c>
    </row>
    <row r="207" spans="1:18" x14ac:dyDescent="0.2">
      <c r="A207" s="36">
        <v>66</v>
      </c>
      <c r="B207" s="39" t="s">
        <v>244</v>
      </c>
      <c r="C207" s="30" t="s">
        <v>245</v>
      </c>
      <c r="D207" s="42" t="s">
        <v>11</v>
      </c>
      <c r="E207" s="45">
        <v>2</v>
      </c>
      <c r="F207" s="39" t="s">
        <v>223</v>
      </c>
      <c r="G207" s="15">
        <v>0</v>
      </c>
      <c r="H207" s="13" t="s">
        <v>224</v>
      </c>
      <c r="I207" s="82" t="s">
        <v>136</v>
      </c>
      <c r="J207">
        <f t="shared" si="25"/>
        <v>66</v>
      </c>
      <c r="K207" t="str">
        <f t="shared" si="18"/>
        <v>HV246K</v>
      </c>
      <c r="L207" t="str">
        <f t="shared" si="19"/>
        <v>CS propio</v>
      </c>
      <c r="M207" t="str">
        <f t="shared" si="20"/>
        <v>N</v>
      </c>
      <c r="N207">
        <f t="shared" si="21"/>
        <v>2</v>
      </c>
      <c r="O207" t="str">
        <f t="shared" si="22"/>
        <v>0:95, 98</v>
      </c>
      <c r="P207">
        <f t="shared" si="23"/>
        <v>0</v>
      </c>
      <c r="Q207" t="str">
        <f t="shared" si="24"/>
        <v>Ninguna</v>
      </c>
      <c r="R207" t="str">
        <f t="shared" si="24"/>
        <v>VALOR NULL</v>
      </c>
    </row>
    <row r="208" spans="1:18" x14ac:dyDescent="0.2">
      <c r="A208" s="37"/>
      <c r="B208" s="40"/>
      <c r="C208" s="31"/>
      <c r="D208" s="43"/>
      <c r="E208" s="46"/>
      <c r="F208" s="40"/>
      <c r="G208" s="15">
        <v>95</v>
      </c>
      <c r="H208" s="13" t="s">
        <v>217</v>
      </c>
      <c r="I208" s="83"/>
      <c r="J208">
        <f t="shared" si="25"/>
        <v>66</v>
      </c>
      <c r="K208" t="str">
        <f t="shared" si="18"/>
        <v>HV246K</v>
      </c>
      <c r="L208" t="str">
        <f t="shared" si="19"/>
        <v>CS propio</v>
      </c>
      <c r="M208" t="str">
        <f t="shared" si="20"/>
        <v>N</v>
      </c>
      <c r="N208">
        <f t="shared" si="21"/>
        <v>2</v>
      </c>
      <c r="O208" t="str">
        <f t="shared" si="22"/>
        <v>0:95, 98</v>
      </c>
      <c r="P208">
        <f t="shared" si="23"/>
        <v>95</v>
      </c>
      <c r="Q208" t="str">
        <f t="shared" si="24"/>
        <v>Más de 95</v>
      </c>
      <c r="R208" t="str">
        <f t="shared" si="24"/>
        <v>VALOR NULL</v>
      </c>
    </row>
    <row r="209" spans="1:18" x14ac:dyDescent="0.2">
      <c r="A209" s="38"/>
      <c r="B209" s="41"/>
      <c r="C209" s="32"/>
      <c r="D209" s="44"/>
      <c r="E209" s="47"/>
      <c r="F209" s="41"/>
      <c r="G209" s="15">
        <v>98</v>
      </c>
      <c r="H209" s="13" t="s">
        <v>225</v>
      </c>
      <c r="I209" s="84"/>
      <c r="J209">
        <f t="shared" si="25"/>
        <v>66</v>
      </c>
      <c r="K209" t="str">
        <f t="shared" si="18"/>
        <v>HV246K</v>
      </c>
      <c r="L209" t="str">
        <f t="shared" si="19"/>
        <v>CS propio</v>
      </c>
      <c r="M209" t="str">
        <f t="shared" si="20"/>
        <v>N</v>
      </c>
      <c r="N209">
        <f t="shared" si="21"/>
        <v>2</v>
      </c>
      <c r="O209" t="str">
        <f t="shared" si="22"/>
        <v>0:95, 98</v>
      </c>
      <c r="P209">
        <f t="shared" si="23"/>
        <v>98</v>
      </c>
      <c r="Q209" t="str">
        <f t="shared" si="24"/>
        <v>Desconocido</v>
      </c>
      <c r="R209" t="str">
        <f t="shared" si="24"/>
        <v>VALOR NULL</v>
      </c>
    </row>
    <row r="210" spans="1:18" x14ac:dyDescent="0.2">
      <c r="A210" s="52">
        <v>67</v>
      </c>
      <c r="B210" s="54" t="s">
        <v>246</v>
      </c>
      <c r="C210" s="48" t="s">
        <v>247</v>
      </c>
      <c r="D210" s="56" t="s">
        <v>11</v>
      </c>
      <c r="E210" s="58">
        <v>1</v>
      </c>
      <c r="F210" s="54" t="s">
        <v>49</v>
      </c>
      <c r="G210" s="15">
        <v>0</v>
      </c>
      <c r="H210" s="13" t="s">
        <v>50</v>
      </c>
      <c r="I210" s="78" t="s">
        <v>136</v>
      </c>
      <c r="J210">
        <f t="shared" si="25"/>
        <v>67</v>
      </c>
      <c r="K210" t="str">
        <f t="shared" ref="K210:K273" si="26">IF(B210="",K209,B210)</f>
        <v>HV247</v>
      </c>
      <c r="L210" t="str">
        <f t="shared" ref="L210:L273" si="27">IF(C210="",L209,C210)</f>
        <v>Posee una cuenta bancaria</v>
      </c>
      <c r="M210" t="str">
        <f t="shared" ref="M210:M273" si="28">IF(D210="",M209,D210)</f>
        <v>N</v>
      </c>
      <c r="N210">
        <f t="shared" ref="N210:N273" si="29">IF(E210="",N209,E210)</f>
        <v>1</v>
      </c>
      <c r="O210" t="str">
        <f t="shared" ref="O210:O273" si="30">IF(F210="",O209,F210)</f>
        <v>0:1</v>
      </c>
      <c r="P210">
        <f t="shared" ref="P210:P273" si="31">IF(G210="",P209,G210)</f>
        <v>0</v>
      </c>
      <c r="Q210" t="str">
        <f t="shared" ref="Q210:R273" si="32">IF(H210="",Q209,H210)</f>
        <v>No</v>
      </c>
      <c r="R210" t="str">
        <f t="shared" si="32"/>
        <v>VALOR NULL</v>
      </c>
    </row>
    <row r="211" spans="1:18" x14ac:dyDescent="0.2">
      <c r="A211" s="53"/>
      <c r="B211" s="55"/>
      <c r="C211" s="49"/>
      <c r="D211" s="57"/>
      <c r="E211" s="59"/>
      <c r="F211" s="55"/>
      <c r="G211" s="15">
        <v>1</v>
      </c>
      <c r="H211" s="13" t="s">
        <v>51</v>
      </c>
      <c r="I211" s="79"/>
      <c r="J211">
        <f t="shared" si="25"/>
        <v>67</v>
      </c>
      <c r="K211" t="str">
        <f t="shared" si="26"/>
        <v>HV247</v>
      </c>
      <c r="L211" t="str">
        <f t="shared" si="27"/>
        <v>Posee una cuenta bancaria</v>
      </c>
      <c r="M211" t="str">
        <f t="shared" si="28"/>
        <v>N</v>
      </c>
      <c r="N211">
        <f t="shared" si="29"/>
        <v>1</v>
      </c>
      <c r="O211" t="str">
        <f t="shared" si="30"/>
        <v>0:1</v>
      </c>
      <c r="P211">
        <f t="shared" si="31"/>
        <v>1</v>
      </c>
      <c r="Q211" t="str">
        <f t="shared" si="32"/>
        <v>Si</v>
      </c>
      <c r="R211" t="str">
        <f t="shared" si="32"/>
        <v>VALOR NULL</v>
      </c>
    </row>
    <row r="212" spans="1:18" x14ac:dyDescent="0.2">
      <c r="A212" s="11">
        <v>68</v>
      </c>
      <c r="B212" s="12" t="s">
        <v>248</v>
      </c>
      <c r="C212" s="13" t="s">
        <v>249</v>
      </c>
      <c r="D212" s="14" t="s">
        <v>11</v>
      </c>
      <c r="E212" s="15">
        <v>2</v>
      </c>
      <c r="F212" s="16"/>
      <c r="G212" s="29" t="s">
        <v>501</v>
      </c>
      <c r="H212" s="29" t="s">
        <v>501</v>
      </c>
      <c r="I212" s="20" t="s">
        <v>136</v>
      </c>
      <c r="J212">
        <f t="shared" si="25"/>
        <v>68</v>
      </c>
      <c r="K212" t="str">
        <f t="shared" si="26"/>
        <v>HV248</v>
      </c>
      <c r="L212" t="str">
        <f t="shared" si="27"/>
        <v>Número de personas enfermas 18-59</v>
      </c>
      <c r="M212" t="str">
        <f t="shared" si="28"/>
        <v>N</v>
      </c>
      <c r="N212">
        <f t="shared" si="29"/>
        <v>2</v>
      </c>
      <c r="O212" t="str">
        <f t="shared" si="30"/>
        <v>0:1</v>
      </c>
      <c r="P212" t="str">
        <f t="shared" si="31"/>
        <v>null</v>
      </c>
      <c r="Q212" t="str">
        <f t="shared" si="32"/>
        <v>null</v>
      </c>
      <c r="R212" t="str">
        <f t="shared" si="32"/>
        <v>VALOR NULL</v>
      </c>
    </row>
    <row r="213" spans="1:18" x14ac:dyDescent="0.2">
      <c r="A213" s="36">
        <v>69</v>
      </c>
      <c r="B213" s="39" t="s">
        <v>250</v>
      </c>
      <c r="C213" s="30" t="s">
        <v>251</v>
      </c>
      <c r="D213" s="42" t="s">
        <v>11</v>
      </c>
      <c r="E213" s="45">
        <v>1</v>
      </c>
      <c r="F213" s="39" t="s">
        <v>252</v>
      </c>
      <c r="G213" s="15">
        <v>0</v>
      </c>
      <c r="H213" s="13" t="s">
        <v>50</v>
      </c>
      <c r="I213" s="82" t="s">
        <v>136</v>
      </c>
      <c r="J213">
        <f t="shared" si="25"/>
        <v>69</v>
      </c>
      <c r="K213" t="str">
        <f t="shared" si="26"/>
        <v>HV249</v>
      </c>
      <c r="L213" t="str">
        <f t="shared" si="27"/>
        <v>Miembro de la HH fallecido los últimos 12 meses</v>
      </c>
      <c r="M213" t="str">
        <f t="shared" si="28"/>
        <v>N</v>
      </c>
      <c r="N213">
        <f t="shared" si="29"/>
        <v>1</v>
      </c>
      <c r="O213" t="str">
        <f t="shared" si="30"/>
        <v>0:1, 8</v>
      </c>
      <c r="P213">
        <f t="shared" si="31"/>
        <v>0</v>
      </c>
      <c r="Q213" t="str">
        <f t="shared" si="32"/>
        <v>No</v>
      </c>
      <c r="R213" t="str">
        <f t="shared" si="32"/>
        <v>VALOR NULL</v>
      </c>
    </row>
    <row r="214" spans="1:18" x14ac:dyDescent="0.2">
      <c r="A214" s="37"/>
      <c r="B214" s="40"/>
      <c r="C214" s="31"/>
      <c r="D214" s="43"/>
      <c r="E214" s="46"/>
      <c r="F214" s="40"/>
      <c r="G214" s="15">
        <v>1</v>
      </c>
      <c r="H214" s="13" t="s">
        <v>51</v>
      </c>
      <c r="I214" s="83"/>
      <c r="J214">
        <f t="shared" si="25"/>
        <v>69</v>
      </c>
      <c r="K214" t="str">
        <f t="shared" si="26"/>
        <v>HV249</v>
      </c>
      <c r="L214" t="str">
        <f t="shared" si="27"/>
        <v>Miembro de la HH fallecido los últimos 12 meses</v>
      </c>
      <c r="M214" t="str">
        <f t="shared" si="28"/>
        <v>N</v>
      </c>
      <c r="N214">
        <f t="shared" si="29"/>
        <v>1</v>
      </c>
      <c r="O214" t="str">
        <f t="shared" si="30"/>
        <v>0:1, 8</v>
      </c>
      <c r="P214">
        <f t="shared" si="31"/>
        <v>1</v>
      </c>
      <c r="Q214" t="str">
        <f t="shared" si="32"/>
        <v>Si</v>
      </c>
      <c r="R214" t="str">
        <f t="shared" si="32"/>
        <v>VALOR NULL</v>
      </c>
    </row>
    <row r="215" spans="1:18" x14ac:dyDescent="0.2">
      <c r="A215" s="38"/>
      <c r="B215" s="41"/>
      <c r="C215" s="32"/>
      <c r="D215" s="44"/>
      <c r="E215" s="47"/>
      <c r="F215" s="41"/>
      <c r="G215" s="15">
        <v>8</v>
      </c>
      <c r="H215" s="13" t="s">
        <v>37</v>
      </c>
      <c r="I215" s="84"/>
      <c r="J215">
        <f t="shared" si="25"/>
        <v>69</v>
      </c>
      <c r="K215" t="str">
        <f t="shared" si="26"/>
        <v>HV249</v>
      </c>
      <c r="L215" t="str">
        <f t="shared" si="27"/>
        <v>Miembro de la HH fallecido los últimos 12 meses</v>
      </c>
      <c r="M215" t="str">
        <f t="shared" si="28"/>
        <v>N</v>
      </c>
      <c r="N215">
        <f t="shared" si="29"/>
        <v>1</v>
      </c>
      <c r="O215" t="str">
        <f t="shared" si="30"/>
        <v>0:1, 8</v>
      </c>
      <c r="P215">
        <f t="shared" si="31"/>
        <v>8</v>
      </c>
      <c r="Q215" t="str">
        <f t="shared" si="32"/>
        <v>No sabe</v>
      </c>
      <c r="R215" t="str">
        <f t="shared" si="32"/>
        <v>VALOR NULL</v>
      </c>
    </row>
    <row r="216" spans="1:18" x14ac:dyDescent="0.2">
      <c r="A216" s="11">
        <v>70</v>
      </c>
      <c r="B216" s="12" t="s">
        <v>253</v>
      </c>
      <c r="C216" s="13" t="s">
        <v>254</v>
      </c>
      <c r="D216" s="14" t="s">
        <v>11</v>
      </c>
      <c r="E216" s="15">
        <v>2</v>
      </c>
      <c r="F216" s="16"/>
      <c r="G216" s="29" t="s">
        <v>501</v>
      </c>
      <c r="H216" s="29" t="s">
        <v>501</v>
      </c>
      <c r="I216" s="20" t="s">
        <v>136</v>
      </c>
      <c r="J216">
        <f t="shared" si="25"/>
        <v>70</v>
      </c>
      <c r="K216" t="str">
        <f t="shared" si="26"/>
        <v>HV250</v>
      </c>
      <c r="L216" t="str">
        <f t="shared" si="27"/>
        <v>Número de miembros que murieron en los últimos 12 meses</v>
      </c>
      <c r="M216" t="str">
        <f t="shared" si="28"/>
        <v>N</v>
      </c>
      <c r="N216">
        <f t="shared" si="29"/>
        <v>2</v>
      </c>
      <c r="O216" t="str">
        <f t="shared" si="30"/>
        <v>0:1, 8</v>
      </c>
      <c r="P216" t="str">
        <f t="shared" si="31"/>
        <v>null</v>
      </c>
      <c r="Q216" t="str">
        <f t="shared" si="32"/>
        <v>null</v>
      </c>
      <c r="R216" t="str">
        <f t="shared" si="32"/>
        <v>VALOR NULL</v>
      </c>
    </row>
    <row r="217" spans="1:18" x14ac:dyDescent="0.2">
      <c r="A217" s="11">
        <v>71</v>
      </c>
      <c r="B217" s="12" t="s">
        <v>255</v>
      </c>
      <c r="C217" s="13" t="s">
        <v>256</v>
      </c>
      <c r="D217" s="14" t="s">
        <v>11</v>
      </c>
      <c r="E217" s="15">
        <v>2</v>
      </c>
      <c r="F217" s="16"/>
      <c r="G217" s="16"/>
      <c r="H217" s="16"/>
      <c r="I217" s="20" t="s">
        <v>136</v>
      </c>
      <c r="J217">
        <f t="shared" si="25"/>
        <v>71</v>
      </c>
      <c r="K217" t="str">
        <f t="shared" si="26"/>
        <v>HV251</v>
      </c>
      <c r="L217" t="str">
        <f t="shared" si="27"/>
        <v>Número de huérfanos y niños vulnerables</v>
      </c>
      <c r="M217" t="str">
        <f t="shared" si="28"/>
        <v>N</v>
      </c>
      <c r="N217">
        <f t="shared" si="29"/>
        <v>2</v>
      </c>
      <c r="O217" t="str">
        <f t="shared" si="30"/>
        <v>0:1, 8</v>
      </c>
      <c r="P217" t="str">
        <f t="shared" si="31"/>
        <v>null</v>
      </c>
      <c r="Q217" t="str">
        <f t="shared" si="32"/>
        <v>null</v>
      </c>
      <c r="R217" t="str">
        <f t="shared" si="32"/>
        <v>VALOR NULL</v>
      </c>
    </row>
    <row r="218" spans="1:18" x14ac:dyDescent="0.2">
      <c r="A218" s="11">
        <v>72</v>
      </c>
      <c r="B218" s="12" t="s">
        <v>257</v>
      </c>
      <c r="C218" s="13" t="s">
        <v>258</v>
      </c>
      <c r="D218" s="14" t="s">
        <v>11</v>
      </c>
      <c r="E218" s="15">
        <v>2</v>
      </c>
      <c r="F218" s="16"/>
      <c r="G218" s="16"/>
      <c r="H218" s="16"/>
      <c r="I218" s="20" t="s">
        <v>136</v>
      </c>
      <c r="J218">
        <f t="shared" ref="J218:J281" si="33">IF(A218="",J217,A218)</f>
        <v>72</v>
      </c>
      <c r="K218" t="str">
        <f t="shared" si="26"/>
        <v>HML1</v>
      </c>
      <c r="L218" t="str">
        <f t="shared" si="27"/>
        <v>Número de mosquiteros</v>
      </c>
      <c r="M218" t="str">
        <f t="shared" si="28"/>
        <v>N</v>
      </c>
      <c r="N218">
        <f t="shared" si="29"/>
        <v>2</v>
      </c>
      <c r="O218" t="str">
        <f t="shared" si="30"/>
        <v>0:1, 8</v>
      </c>
      <c r="P218" t="str">
        <f t="shared" si="31"/>
        <v>null</v>
      </c>
      <c r="Q218" t="str">
        <f t="shared" si="32"/>
        <v>null</v>
      </c>
      <c r="R218" t="str">
        <f t="shared" si="32"/>
        <v>VALOR NULL</v>
      </c>
    </row>
    <row r="219" spans="1:18" x14ac:dyDescent="0.2">
      <c r="A219" s="11">
        <v>73</v>
      </c>
      <c r="B219" s="12" t="s">
        <v>259</v>
      </c>
      <c r="C219" s="13" t="s">
        <v>260</v>
      </c>
      <c r="D219" s="14" t="s">
        <v>11</v>
      </c>
      <c r="E219" s="15">
        <v>1</v>
      </c>
      <c r="F219" s="16"/>
      <c r="G219" s="16"/>
      <c r="H219" s="16"/>
      <c r="I219" s="20" t="s">
        <v>136</v>
      </c>
      <c r="J219">
        <f t="shared" si="33"/>
        <v>73</v>
      </c>
      <c r="K219" t="str">
        <f t="shared" si="26"/>
        <v>HML1A</v>
      </c>
      <c r="L219" t="str">
        <f t="shared" si="27"/>
        <v>Número de mosquiteros con información específica</v>
      </c>
      <c r="M219" t="str">
        <f t="shared" si="28"/>
        <v>N</v>
      </c>
      <c r="N219">
        <f t="shared" si="29"/>
        <v>1</v>
      </c>
      <c r="O219" t="str">
        <f t="shared" si="30"/>
        <v>0:1, 8</v>
      </c>
      <c r="P219" t="str">
        <f t="shared" si="31"/>
        <v>null</v>
      </c>
      <c r="Q219" t="str">
        <f t="shared" si="32"/>
        <v>null</v>
      </c>
      <c r="R219" t="str">
        <f t="shared" si="32"/>
        <v>VALOR NULL</v>
      </c>
    </row>
    <row r="220" spans="1:18" x14ac:dyDescent="0.2">
      <c r="A220" s="11">
        <v>74</v>
      </c>
      <c r="B220" s="12" t="s">
        <v>261</v>
      </c>
      <c r="C220" s="13" t="s">
        <v>262</v>
      </c>
      <c r="D220" s="14" t="s">
        <v>11</v>
      </c>
      <c r="E220" s="15">
        <v>2</v>
      </c>
      <c r="F220" s="16"/>
      <c r="G220" s="16"/>
      <c r="H220" s="16"/>
      <c r="I220" s="20" t="s">
        <v>136</v>
      </c>
      <c r="J220">
        <f t="shared" si="33"/>
        <v>74</v>
      </c>
      <c r="K220" t="str">
        <f t="shared" si="26"/>
        <v>HML2</v>
      </c>
      <c r="L220" t="str">
        <f t="shared" si="27"/>
        <v>Número de niños menores de edad en la noche anterior</v>
      </c>
      <c r="M220" t="str">
        <f t="shared" si="28"/>
        <v>N</v>
      </c>
      <c r="N220">
        <f t="shared" si="29"/>
        <v>2</v>
      </c>
      <c r="O220" t="str">
        <f t="shared" si="30"/>
        <v>0:1, 8</v>
      </c>
      <c r="P220" t="str">
        <f t="shared" si="31"/>
        <v>null</v>
      </c>
      <c r="Q220" t="str">
        <f t="shared" si="32"/>
        <v>null</v>
      </c>
      <c r="R220" t="str">
        <f t="shared" si="32"/>
        <v>VALOR NULL</v>
      </c>
    </row>
    <row r="221" spans="1:18" x14ac:dyDescent="0.2">
      <c r="A221" s="11">
        <v>75</v>
      </c>
      <c r="B221" s="12" t="s">
        <v>263</v>
      </c>
      <c r="C221" s="13" t="s">
        <v>264</v>
      </c>
      <c r="D221" s="14" t="s">
        <v>11</v>
      </c>
      <c r="E221" s="15">
        <v>1</v>
      </c>
      <c r="F221" s="16"/>
      <c r="G221" s="16"/>
      <c r="H221" s="16"/>
      <c r="I221" s="20" t="s">
        <v>265</v>
      </c>
      <c r="J221">
        <f t="shared" si="33"/>
        <v>75</v>
      </c>
      <c r="K221" t="str">
        <f t="shared" si="26"/>
        <v>SHVER</v>
      </c>
      <c r="L221" t="str">
        <f t="shared" si="27"/>
        <v>Versión del cuestionario</v>
      </c>
      <c r="M221" t="str">
        <f t="shared" si="28"/>
        <v>N</v>
      </c>
      <c r="N221">
        <f t="shared" si="29"/>
        <v>1</v>
      </c>
      <c r="O221" t="str">
        <f t="shared" si="30"/>
        <v>0:1, 8</v>
      </c>
      <c r="P221" t="str">
        <f t="shared" si="31"/>
        <v>null</v>
      </c>
      <c r="Q221" t="str">
        <f t="shared" si="32"/>
        <v>null</v>
      </c>
      <c r="R221" t="str">
        <f t="shared" si="32"/>
        <v>VALOR 0</v>
      </c>
    </row>
    <row r="222" spans="1:18" x14ac:dyDescent="0.2">
      <c r="A222" s="36">
        <v>76</v>
      </c>
      <c r="B222" s="39" t="s">
        <v>266</v>
      </c>
      <c r="C222" s="30" t="s">
        <v>267</v>
      </c>
      <c r="D222" s="42" t="s">
        <v>11</v>
      </c>
      <c r="E222" s="45">
        <v>2</v>
      </c>
      <c r="F222" s="39" t="s">
        <v>268</v>
      </c>
      <c r="G222" s="15">
        <v>1</v>
      </c>
      <c r="H222" s="13" t="s">
        <v>269</v>
      </c>
      <c r="I222" s="33" t="s">
        <v>501</v>
      </c>
      <c r="J222">
        <f t="shared" si="33"/>
        <v>76</v>
      </c>
      <c r="K222" t="str">
        <f t="shared" si="26"/>
        <v>SHREGION</v>
      </c>
      <c r="L222" t="str">
        <f t="shared" si="27"/>
        <v>Región natural</v>
      </c>
      <c r="M222" t="str">
        <f t="shared" si="28"/>
        <v>N</v>
      </c>
      <c r="N222">
        <f t="shared" si="29"/>
        <v>2</v>
      </c>
      <c r="O222" t="str">
        <f t="shared" si="30"/>
        <v>1:4</v>
      </c>
      <c r="P222">
        <f t="shared" si="31"/>
        <v>1</v>
      </c>
      <c r="Q222" t="str">
        <f t="shared" si="32"/>
        <v>Lima metropolitana</v>
      </c>
      <c r="R222" t="str">
        <f t="shared" si="32"/>
        <v>null</v>
      </c>
    </row>
    <row r="223" spans="1:18" x14ac:dyDescent="0.2">
      <c r="A223" s="37"/>
      <c r="B223" s="40"/>
      <c r="C223" s="31"/>
      <c r="D223" s="43"/>
      <c r="E223" s="46"/>
      <c r="F223" s="40"/>
      <c r="G223" s="15">
        <v>2</v>
      </c>
      <c r="H223" s="13" t="s">
        <v>270</v>
      </c>
      <c r="I223" s="34"/>
      <c r="J223">
        <f t="shared" si="33"/>
        <v>76</v>
      </c>
      <c r="K223" t="str">
        <f t="shared" si="26"/>
        <v>SHREGION</v>
      </c>
      <c r="L223" t="str">
        <f t="shared" si="27"/>
        <v>Región natural</v>
      </c>
      <c r="M223" t="str">
        <f t="shared" si="28"/>
        <v>N</v>
      </c>
      <c r="N223">
        <f t="shared" si="29"/>
        <v>2</v>
      </c>
      <c r="O223" t="str">
        <f t="shared" si="30"/>
        <v>1:4</v>
      </c>
      <c r="P223">
        <f t="shared" si="31"/>
        <v>2</v>
      </c>
      <c r="Q223" t="str">
        <f t="shared" si="32"/>
        <v>Resto Costa</v>
      </c>
      <c r="R223" t="str">
        <f t="shared" si="32"/>
        <v>null</v>
      </c>
    </row>
    <row r="224" spans="1:18" x14ac:dyDescent="0.2">
      <c r="A224" s="37"/>
      <c r="B224" s="40"/>
      <c r="C224" s="31"/>
      <c r="D224" s="43"/>
      <c r="E224" s="46"/>
      <c r="F224" s="40"/>
      <c r="G224" s="15">
        <v>3</v>
      </c>
      <c r="H224" s="13" t="s">
        <v>271</v>
      </c>
      <c r="I224" s="34"/>
      <c r="J224">
        <f t="shared" si="33"/>
        <v>76</v>
      </c>
      <c r="K224" t="str">
        <f t="shared" si="26"/>
        <v>SHREGION</v>
      </c>
      <c r="L224" t="str">
        <f t="shared" si="27"/>
        <v>Región natural</v>
      </c>
      <c r="M224" t="str">
        <f t="shared" si="28"/>
        <v>N</v>
      </c>
      <c r="N224">
        <f t="shared" si="29"/>
        <v>2</v>
      </c>
      <c r="O224" t="str">
        <f t="shared" si="30"/>
        <v>1:4</v>
      </c>
      <c r="P224">
        <f t="shared" si="31"/>
        <v>3</v>
      </c>
      <c r="Q224" t="str">
        <f t="shared" si="32"/>
        <v>Sierra</v>
      </c>
      <c r="R224" t="str">
        <f t="shared" si="32"/>
        <v>null</v>
      </c>
    </row>
    <row r="225" spans="1:18" x14ac:dyDescent="0.2">
      <c r="A225" s="38"/>
      <c r="B225" s="41"/>
      <c r="C225" s="32"/>
      <c r="D225" s="44"/>
      <c r="E225" s="47"/>
      <c r="F225" s="41"/>
      <c r="G225" s="15">
        <v>4</v>
      </c>
      <c r="H225" s="13" t="s">
        <v>272</v>
      </c>
      <c r="I225" s="35"/>
      <c r="J225">
        <f t="shared" si="33"/>
        <v>76</v>
      </c>
      <c r="K225" t="str">
        <f t="shared" si="26"/>
        <v>SHREGION</v>
      </c>
      <c r="L225" t="str">
        <f t="shared" si="27"/>
        <v>Región natural</v>
      </c>
      <c r="M225" t="str">
        <f t="shared" si="28"/>
        <v>N</v>
      </c>
      <c r="N225">
        <f t="shared" si="29"/>
        <v>2</v>
      </c>
      <c r="O225" t="str">
        <f t="shared" si="30"/>
        <v>1:4</v>
      </c>
      <c r="P225">
        <f t="shared" si="31"/>
        <v>4</v>
      </c>
      <c r="Q225" t="str">
        <f t="shared" si="32"/>
        <v>Selva</v>
      </c>
      <c r="R225" t="str">
        <f t="shared" si="32"/>
        <v>null</v>
      </c>
    </row>
    <row r="226" spans="1:18" x14ac:dyDescent="0.2">
      <c r="A226" s="11">
        <v>77</v>
      </c>
      <c r="B226" s="12" t="s">
        <v>273</v>
      </c>
      <c r="C226" s="13" t="s">
        <v>274</v>
      </c>
      <c r="D226" s="14" t="s">
        <v>11</v>
      </c>
      <c r="E226" s="15">
        <v>2</v>
      </c>
      <c r="F226" s="16"/>
      <c r="G226" s="29" t="s">
        <v>501</v>
      </c>
      <c r="H226" s="29" t="s">
        <v>501</v>
      </c>
      <c r="I226" s="17"/>
      <c r="J226">
        <f t="shared" si="33"/>
        <v>77</v>
      </c>
      <c r="K226" t="str">
        <f t="shared" si="26"/>
        <v>SHSEMES</v>
      </c>
      <c r="L226" t="str">
        <f t="shared" si="27"/>
        <v>Semestre</v>
      </c>
      <c r="M226" t="str">
        <f t="shared" si="28"/>
        <v>N</v>
      </c>
      <c r="N226">
        <f t="shared" si="29"/>
        <v>2</v>
      </c>
      <c r="O226" t="str">
        <f t="shared" si="30"/>
        <v>1:4</v>
      </c>
      <c r="P226" t="str">
        <f t="shared" si="31"/>
        <v>null</v>
      </c>
      <c r="Q226" t="str">
        <f t="shared" si="32"/>
        <v>null</v>
      </c>
      <c r="R226" t="str">
        <f t="shared" si="32"/>
        <v>null</v>
      </c>
    </row>
    <row r="227" spans="1:18" x14ac:dyDescent="0.2">
      <c r="A227" s="11">
        <v>78</v>
      </c>
      <c r="B227" s="12" t="s">
        <v>275</v>
      </c>
      <c r="C227" s="13" t="s">
        <v>276</v>
      </c>
      <c r="D227" s="14" t="s">
        <v>11</v>
      </c>
      <c r="E227" s="15">
        <v>2</v>
      </c>
      <c r="F227" s="16"/>
      <c r="G227" s="16"/>
      <c r="H227" s="16"/>
      <c r="I227" s="17"/>
      <c r="J227">
        <f t="shared" si="33"/>
        <v>78</v>
      </c>
      <c r="K227" t="str">
        <f t="shared" si="26"/>
        <v>SHPROVIN</v>
      </c>
      <c r="L227" t="str">
        <f t="shared" si="27"/>
        <v>Provincia</v>
      </c>
      <c r="M227" t="str">
        <f t="shared" si="28"/>
        <v>N</v>
      </c>
      <c r="N227">
        <f t="shared" si="29"/>
        <v>2</v>
      </c>
      <c r="O227" t="str">
        <f t="shared" si="30"/>
        <v>1:4</v>
      </c>
      <c r="P227" t="str">
        <f t="shared" si="31"/>
        <v>null</v>
      </c>
      <c r="Q227" t="str">
        <f t="shared" si="32"/>
        <v>null</v>
      </c>
      <c r="R227" t="str">
        <f t="shared" si="32"/>
        <v>null</v>
      </c>
    </row>
    <row r="228" spans="1:18" x14ac:dyDescent="0.2">
      <c r="A228" s="11">
        <v>79</v>
      </c>
      <c r="B228" s="12" t="s">
        <v>277</v>
      </c>
      <c r="C228" s="13" t="s">
        <v>278</v>
      </c>
      <c r="D228" s="14" t="s">
        <v>11</v>
      </c>
      <c r="E228" s="15">
        <v>2</v>
      </c>
      <c r="F228" s="16"/>
      <c r="G228" s="16"/>
      <c r="H228" s="16"/>
      <c r="I228" s="17"/>
      <c r="J228">
        <f t="shared" si="33"/>
        <v>79</v>
      </c>
      <c r="K228" t="str">
        <f t="shared" si="26"/>
        <v>SHDISTRI</v>
      </c>
      <c r="L228" t="str">
        <f t="shared" si="27"/>
        <v>Distrito</v>
      </c>
      <c r="M228" t="str">
        <f t="shared" si="28"/>
        <v>N</v>
      </c>
      <c r="N228">
        <f t="shared" si="29"/>
        <v>2</v>
      </c>
      <c r="O228" t="str">
        <f t="shared" si="30"/>
        <v>1:4</v>
      </c>
      <c r="P228" t="str">
        <f t="shared" si="31"/>
        <v>null</v>
      </c>
      <c r="Q228" t="str">
        <f t="shared" si="32"/>
        <v>null</v>
      </c>
      <c r="R228" t="str">
        <f t="shared" si="32"/>
        <v>null</v>
      </c>
    </row>
    <row r="229" spans="1:18" x14ac:dyDescent="0.2">
      <c r="A229" s="11">
        <v>80</v>
      </c>
      <c r="B229" s="12" t="s">
        <v>279</v>
      </c>
      <c r="C229" s="13" t="s">
        <v>280</v>
      </c>
      <c r="D229" s="14" t="s">
        <v>11</v>
      </c>
      <c r="E229" s="15">
        <v>2</v>
      </c>
      <c r="F229" s="16"/>
      <c r="G229" s="16"/>
      <c r="H229" s="16"/>
      <c r="I229" s="17"/>
      <c r="J229">
        <f t="shared" si="33"/>
        <v>80</v>
      </c>
      <c r="K229" t="str">
        <f t="shared" si="26"/>
        <v>SHTOTH</v>
      </c>
      <c r="L229" t="str">
        <f t="shared" si="27"/>
        <v>Total de hogares en la vivienda</v>
      </c>
      <c r="M229" t="str">
        <f t="shared" si="28"/>
        <v>N</v>
      </c>
      <c r="N229">
        <f t="shared" si="29"/>
        <v>2</v>
      </c>
      <c r="O229" t="str">
        <f t="shared" si="30"/>
        <v>1:4</v>
      </c>
      <c r="P229" t="str">
        <f t="shared" si="31"/>
        <v>null</v>
      </c>
      <c r="Q229" t="str">
        <f t="shared" si="32"/>
        <v>null</v>
      </c>
      <c r="R229" t="str">
        <f t="shared" si="32"/>
        <v>null</v>
      </c>
    </row>
    <row r="230" spans="1:18" x14ac:dyDescent="0.2">
      <c r="A230" s="11">
        <v>81</v>
      </c>
      <c r="B230" s="12" t="s">
        <v>281</v>
      </c>
      <c r="C230" s="13" t="s">
        <v>282</v>
      </c>
      <c r="D230" s="14" t="s">
        <v>11</v>
      </c>
      <c r="E230" s="15">
        <v>2</v>
      </c>
      <c r="F230" s="16"/>
      <c r="G230" s="16"/>
      <c r="H230" s="16"/>
      <c r="I230" s="17"/>
      <c r="J230">
        <f t="shared" si="33"/>
        <v>81</v>
      </c>
      <c r="K230" t="str">
        <f t="shared" si="26"/>
        <v>SHEQUIPO</v>
      </c>
      <c r="L230" t="str">
        <f t="shared" si="27"/>
        <v>Equipo de trabajo de campo</v>
      </c>
      <c r="M230" t="str">
        <f t="shared" si="28"/>
        <v>N</v>
      </c>
      <c r="N230">
        <f t="shared" si="29"/>
        <v>2</v>
      </c>
      <c r="O230" t="str">
        <f t="shared" si="30"/>
        <v>1:4</v>
      </c>
      <c r="P230" t="str">
        <f t="shared" si="31"/>
        <v>null</v>
      </c>
      <c r="Q230" t="str">
        <f t="shared" si="32"/>
        <v>null</v>
      </c>
      <c r="R230" t="str">
        <f t="shared" si="32"/>
        <v>null</v>
      </c>
    </row>
    <row r="231" spans="1:18" x14ac:dyDescent="0.2">
      <c r="A231" s="52">
        <v>82</v>
      </c>
      <c r="B231" s="54" t="s">
        <v>283</v>
      </c>
      <c r="C231" s="48" t="s">
        <v>284</v>
      </c>
      <c r="D231" s="56" t="s">
        <v>11</v>
      </c>
      <c r="E231" s="58">
        <v>1</v>
      </c>
      <c r="F231" s="54" t="s">
        <v>49</v>
      </c>
      <c r="G231" s="15">
        <v>0</v>
      </c>
      <c r="H231" s="13" t="s">
        <v>50</v>
      </c>
      <c r="I231" s="50"/>
      <c r="J231">
        <f t="shared" si="33"/>
        <v>82</v>
      </c>
      <c r="K231" t="str">
        <f t="shared" si="26"/>
        <v>SH42</v>
      </c>
      <c r="L231" t="str">
        <f t="shared" si="27"/>
        <v>El abastecimiento de agua para beber está disponible todo el día</v>
      </c>
      <c r="M231" t="str">
        <f t="shared" si="28"/>
        <v>N</v>
      </c>
      <c r="N231">
        <f t="shared" si="29"/>
        <v>1</v>
      </c>
      <c r="O231" t="str">
        <f t="shared" si="30"/>
        <v>0:1</v>
      </c>
      <c r="P231">
        <f t="shared" si="31"/>
        <v>0</v>
      </c>
      <c r="Q231" t="str">
        <f t="shared" si="32"/>
        <v>No</v>
      </c>
      <c r="R231" t="str">
        <f t="shared" si="32"/>
        <v>null</v>
      </c>
    </row>
    <row r="232" spans="1:18" x14ac:dyDescent="0.2">
      <c r="A232" s="53"/>
      <c r="B232" s="55"/>
      <c r="C232" s="49"/>
      <c r="D232" s="57"/>
      <c r="E232" s="59"/>
      <c r="F232" s="55"/>
      <c r="G232" s="15">
        <v>1</v>
      </c>
      <c r="H232" s="13" t="s">
        <v>51</v>
      </c>
      <c r="I232" s="51"/>
      <c r="J232">
        <f t="shared" si="33"/>
        <v>82</v>
      </c>
      <c r="K232" t="str">
        <f t="shared" si="26"/>
        <v>SH42</v>
      </c>
      <c r="L232" t="str">
        <f t="shared" si="27"/>
        <v>El abastecimiento de agua para beber está disponible todo el día</v>
      </c>
      <c r="M232" t="str">
        <f t="shared" si="28"/>
        <v>N</v>
      </c>
      <c r="N232">
        <f t="shared" si="29"/>
        <v>1</v>
      </c>
      <c r="O232" t="str">
        <f t="shared" si="30"/>
        <v>0:1</v>
      </c>
      <c r="P232">
        <f t="shared" si="31"/>
        <v>1</v>
      </c>
      <c r="Q232" t="str">
        <f t="shared" si="32"/>
        <v>Si</v>
      </c>
      <c r="R232" t="str">
        <f t="shared" si="32"/>
        <v>null</v>
      </c>
    </row>
    <row r="233" spans="1:18" x14ac:dyDescent="0.2">
      <c r="A233" s="52">
        <v>83</v>
      </c>
      <c r="B233" s="54" t="s">
        <v>285</v>
      </c>
      <c r="C233" s="48" t="s">
        <v>286</v>
      </c>
      <c r="D233" s="56" t="s">
        <v>11</v>
      </c>
      <c r="E233" s="58">
        <v>1</v>
      </c>
      <c r="F233" s="54" t="s">
        <v>49</v>
      </c>
      <c r="G233" s="15">
        <v>0</v>
      </c>
      <c r="H233" s="13" t="s">
        <v>50</v>
      </c>
      <c r="I233" s="78" t="s">
        <v>501</v>
      </c>
      <c r="J233">
        <f t="shared" si="33"/>
        <v>83</v>
      </c>
      <c r="K233" t="str">
        <f t="shared" si="26"/>
        <v>SH43</v>
      </c>
      <c r="L233" t="str">
        <f t="shared" si="27"/>
        <v>Las últimas 2 semanas fueron interrumpidas por un día o más</v>
      </c>
      <c r="M233" t="str">
        <f t="shared" si="28"/>
        <v>N</v>
      </c>
      <c r="N233">
        <f t="shared" si="29"/>
        <v>1</v>
      </c>
      <c r="O233" t="str">
        <f t="shared" si="30"/>
        <v>0:1</v>
      </c>
      <c r="P233">
        <f t="shared" si="31"/>
        <v>0</v>
      </c>
      <c r="Q233" t="str">
        <f t="shared" si="32"/>
        <v>No</v>
      </c>
      <c r="R233" t="str">
        <f t="shared" si="32"/>
        <v>null</v>
      </c>
    </row>
    <row r="234" spans="1:18" x14ac:dyDescent="0.2">
      <c r="A234" s="53"/>
      <c r="B234" s="55"/>
      <c r="C234" s="49"/>
      <c r="D234" s="57"/>
      <c r="E234" s="59"/>
      <c r="F234" s="55"/>
      <c r="G234" s="15">
        <v>1</v>
      </c>
      <c r="H234" s="13" t="s">
        <v>51</v>
      </c>
      <c r="I234" s="79"/>
      <c r="J234">
        <f t="shared" si="33"/>
        <v>83</v>
      </c>
      <c r="K234" t="str">
        <f t="shared" si="26"/>
        <v>SH43</v>
      </c>
      <c r="L234" t="str">
        <f t="shared" si="27"/>
        <v>Las últimas 2 semanas fueron interrumpidas por un día o más</v>
      </c>
      <c r="M234" t="str">
        <f t="shared" si="28"/>
        <v>N</v>
      </c>
      <c r="N234">
        <f t="shared" si="29"/>
        <v>1</v>
      </c>
      <c r="O234" t="str">
        <f t="shared" si="30"/>
        <v>0:1</v>
      </c>
      <c r="P234">
        <f t="shared" si="31"/>
        <v>1</v>
      </c>
      <c r="Q234" t="str">
        <f t="shared" si="32"/>
        <v>Si</v>
      </c>
      <c r="R234" t="str">
        <f t="shared" si="32"/>
        <v>null</v>
      </c>
    </row>
    <row r="235" spans="1:18" x14ac:dyDescent="0.2">
      <c r="A235" s="52">
        <v>84</v>
      </c>
      <c r="B235" s="54" t="s">
        <v>287</v>
      </c>
      <c r="C235" s="48" t="s">
        <v>288</v>
      </c>
      <c r="D235" s="56" t="s">
        <v>11</v>
      </c>
      <c r="E235" s="58">
        <v>1</v>
      </c>
      <c r="F235" s="54" t="s">
        <v>49</v>
      </c>
      <c r="G235" s="15">
        <v>0</v>
      </c>
      <c r="H235" s="13" t="s">
        <v>50</v>
      </c>
      <c r="I235" s="50"/>
      <c r="J235">
        <f t="shared" si="33"/>
        <v>84</v>
      </c>
      <c r="K235" t="str">
        <f t="shared" si="26"/>
        <v>SH48</v>
      </c>
      <c r="L235" t="str">
        <f t="shared" si="27"/>
        <v>¿Conserva en un envase o recipiente el agua para beber?</v>
      </c>
      <c r="M235" t="str">
        <f t="shared" si="28"/>
        <v>N</v>
      </c>
      <c r="N235">
        <f t="shared" si="29"/>
        <v>1</v>
      </c>
      <c r="O235" t="str">
        <f t="shared" si="30"/>
        <v>0:1</v>
      </c>
      <c r="P235">
        <f t="shared" si="31"/>
        <v>0</v>
      </c>
      <c r="Q235" t="str">
        <f t="shared" si="32"/>
        <v>No</v>
      </c>
      <c r="R235" t="str">
        <f t="shared" si="32"/>
        <v>null</v>
      </c>
    </row>
    <row r="236" spans="1:18" x14ac:dyDescent="0.2">
      <c r="A236" s="53"/>
      <c r="B236" s="55"/>
      <c r="C236" s="49"/>
      <c r="D236" s="57"/>
      <c r="E236" s="59"/>
      <c r="F236" s="55"/>
      <c r="G236" s="15">
        <v>1</v>
      </c>
      <c r="H236" s="13" t="s">
        <v>51</v>
      </c>
      <c r="I236" s="51"/>
      <c r="J236">
        <f t="shared" si="33"/>
        <v>84</v>
      </c>
      <c r="K236" t="str">
        <f t="shared" si="26"/>
        <v>SH48</v>
      </c>
      <c r="L236" t="str">
        <f t="shared" si="27"/>
        <v>¿Conserva en un envase o recipiente el agua para beber?</v>
      </c>
      <c r="M236" t="str">
        <f t="shared" si="28"/>
        <v>N</v>
      </c>
      <c r="N236">
        <f t="shared" si="29"/>
        <v>1</v>
      </c>
      <c r="O236" t="str">
        <f t="shared" si="30"/>
        <v>0:1</v>
      </c>
      <c r="P236">
        <f t="shared" si="31"/>
        <v>1</v>
      </c>
      <c r="Q236" t="str">
        <f t="shared" si="32"/>
        <v>Si</v>
      </c>
      <c r="R236" t="str">
        <f t="shared" si="32"/>
        <v>null</v>
      </c>
    </row>
    <row r="237" spans="1:18" x14ac:dyDescent="0.2">
      <c r="A237" s="36">
        <v>85</v>
      </c>
      <c r="B237" s="39" t="s">
        <v>289</v>
      </c>
      <c r="C237" s="30" t="s">
        <v>290</v>
      </c>
      <c r="D237" s="42" t="s">
        <v>11</v>
      </c>
      <c r="E237" s="45">
        <v>2</v>
      </c>
      <c r="F237" s="39" t="s">
        <v>291</v>
      </c>
      <c r="G237" s="15">
        <v>1</v>
      </c>
      <c r="H237" s="13" t="s">
        <v>292</v>
      </c>
      <c r="I237" s="33"/>
      <c r="J237">
        <f t="shared" si="33"/>
        <v>85</v>
      </c>
      <c r="K237" t="str">
        <f t="shared" si="26"/>
        <v>SH49</v>
      </c>
      <c r="L237" t="str">
        <f t="shared" si="27"/>
        <v>Tipo de envase o recipiente</v>
      </c>
      <c r="M237" t="str">
        <f t="shared" si="28"/>
        <v>N</v>
      </c>
      <c r="N237">
        <f t="shared" si="29"/>
        <v>2</v>
      </c>
      <c r="O237" t="str">
        <f t="shared" si="30"/>
        <v>1:4, 96</v>
      </c>
      <c r="P237">
        <f t="shared" si="31"/>
        <v>1</v>
      </c>
      <c r="Q237" t="str">
        <f t="shared" si="32"/>
        <v>Olla, tetera</v>
      </c>
      <c r="R237" t="str">
        <f t="shared" si="32"/>
        <v>null</v>
      </c>
    </row>
    <row r="238" spans="1:18" x14ac:dyDescent="0.2">
      <c r="A238" s="37"/>
      <c r="B238" s="40"/>
      <c r="C238" s="31"/>
      <c r="D238" s="43"/>
      <c r="E238" s="46"/>
      <c r="F238" s="40"/>
      <c r="G238" s="15">
        <v>2</v>
      </c>
      <c r="H238" s="13" t="s">
        <v>293</v>
      </c>
      <c r="I238" s="34"/>
      <c r="J238">
        <f t="shared" si="33"/>
        <v>85</v>
      </c>
      <c r="K238" t="str">
        <f t="shared" si="26"/>
        <v>SH49</v>
      </c>
      <c r="L238" t="str">
        <f t="shared" si="27"/>
        <v>Tipo de envase o recipiente</v>
      </c>
      <c r="M238" t="str">
        <f t="shared" si="28"/>
        <v>N</v>
      </c>
      <c r="N238">
        <f t="shared" si="29"/>
        <v>2</v>
      </c>
      <c r="O238" t="str">
        <f t="shared" si="30"/>
        <v>1:4, 96</v>
      </c>
      <c r="P238">
        <f t="shared" si="31"/>
        <v>2</v>
      </c>
      <c r="Q238" t="str">
        <f t="shared" si="32"/>
        <v>Balde</v>
      </c>
      <c r="R238" t="str">
        <f t="shared" si="32"/>
        <v>null</v>
      </c>
    </row>
    <row r="239" spans="1:18" x14ac:dyDescent="0.2">
      <c r="A239" s="37"/>
      <c r="B239" s="40"/>
      <c r="C239" s="31"/>
      <c r="D239" s="43"/>
      <c r="E239" s="46"/>
      <c r="F239" s="40"/>
      <c r="G239" s="15">
        <v>3</v>
      </c>
      <c r="H239" s="13" t="s">
        <v>294</v>
      </c>
      <c r="I239" s="34"/>
      <c r="J239">
        <f t="shared" si="33"/>
        <v>85</v>
      </c>
      <c r="K239" t="str">
        <f t="shared" si="26"/>
        <v>SH49</v>
      </c>
      <c r="L239" t="str">
        <f t="shared" si="27"/>
        <v>Tipo de envase o recipiente</v>
      </c>
      <c r="M239" t="str">
        <f t="shared" si="28"/>
        <v>N</v>
      </c>
      <c r="N239">
        <f t="shared" si="29"/>
        <v>2</v>
      </c>
      <c r="O239" t="str">
        <f t="shared" si="30"/>
        <v>1:4, 96</v>
      </c>
      <c r="P239">
        <f t="shared" si="31"/>
        <v>3</v>
      </c>
      <c r="Q239" t="str">
        <f t="shared" si="32"/>
        <v>Jarra</v>
      </c>
      <c r="R239" t="str">
        <f t="shared" si="32"/>
        <v>null</v>
      </c>
    </row>
    <row r="240" spans="1:18" x14ac:dyDescent="0.2">
      <c r="A240" s="37"/>
      <c r="B240" s="40"/>
      <c r="C240" s="31"/>
      <c r="D240" s="43"/>
      <c r="E240" s="46"/>
      <c r="F240" s="40"/>
      <c r="G240" s="15">
        <v>4</v>
      </c>
      <c r="H240" s="13" t="s">
        <v>295</v>
      </c>
      <c r="I240" s="34"/>
      <c r="J240">
        <f t="shared" si="33"/>
        <v>85</v>
      </c>
      <c r="K240" t="str">
        <f t="shared" si="26"/>
        <v>SH49</v>
      </c>
      <c r="L240" t="str">
        <f t="shared" si="27"/>
        <v>Tipo de envase o recipiente</v>
      </c>
      <c r="M240" t="str">
        <f t="shared" si="28"/>
        <v>N</v>
      </c>
      <c r="N240">
        <f t="shared" si="29"/>
        <v>2</v>
      </c>
      <c r="O240" t="str">
        <f t="shared" si="30"/>
        <v>1:4, 96</v>
      </c>
      <c r="P240">
        <f t="shared" si="31"/>
        <v>4</v>
      </c>
      <c r="Q240" t="str">
        <f t="shared" si="32"/>
        <v>Bidón</v>
      </c>
      <c r="R240" t="str">
        <f t="shared" si="32"/>
        <v>null</v>
      </c>
    </row>
    <row r="241" spans="1:18" x14ac:dyDescent="0.2">
      <c r="A241" s="38"/>
      <c r="B241" s="41"/>
      <c r="C241" s="32"/>
      <c r="D241" s="44"/>
      <c r="E241" s="47"/>
      <c r="F241" s="41"/>
      <c r="G241" s="15">
        <v>96</v>
      </c>
      <c r="H241" s="13" t="s">
        <v>29</v>
      </c>
      <c r="I241" s="35"/>
      <c r="J241">
        <f t="shared" si="33"/>
        <v>85</v>
      </c>
      <c r="K241" t="str">
        <f t="shared" si="26"/>
        <v>SH49</v>
      </c>
      <c r="L241" t="str">
        <f t="shared" si="27"/>
        <v>Tipo de envase o recipiente</v>
      </c>
      <c r="M241" t="str">
        <f t="shared" si="28"/>
        <v>N</v>
      </c>
      <c r="N241">
        <f t="shared" si="29"/>
        <v>2</v>
      </c>
      <c r="O241" t="str">
        <f t="shared" si="30"/>
        <v>1:4, 96</v>
      </c>
      <c r="P241">
        <f t="shared" si="31"/>
        <v>96</v>
      </c>
      <c r="Q241" t="str">
        <f t="shared" si="32"/>
        <v>Otro</v>
      </c>
      <c r="R241" t="str">
        <f t="shared" si="32"/>
        <v>null</v>
      </c>
    </row>
    <row r="242" spans="1:18" x14ac:dyDescent="0.2">
      <c r="A242" s="52">
        <v>86</v>
      </c>
      <c r="B242" s="54" t="s">
        <v>296</v>
      </c>
      <c r="C242" s="48" t="s">
        <v>297</v>
      </c>
      <c r="D242" s="56" t="s">
        <v>11</v>
      </c>
      <c r="E242" s="58">
        <v>1</v>
      </c>
      <c r="F242" s="54" t="s">
        <v>49</v>
      </c>
      <c r="G242" s="15">
        <v>0</v>
      </c>
      <c r="H242" s="13" t="s">
        <v>50</v>
      </c>
      <c r="I242" s="50"/>
      <c r="J242">
        <f t="shared" si="33"/>
        <v>86</v>
      </c>
      <c r="K242" t="str">
        <f t="shared" si="26"/>
        <v>SH50</v>
      </c>
      <c r="L242" t="str">
        <f t="shared" si="27"/>
        <v>¿Lo usa con tapa?</v>
      </c>
      <c r="M242" t="str">
        <f t="shared" si="28"/>
        <v>N</v>
      </c>
      <c r="N242">
        <f t="shared" si="29"/>
        <v>1</v>
      </c>
      <c r="O242" t="str">
        <f t="shared" si="30"/>
        <v>0:1</v>
      </c>
      <c r="P242">
        <f t="shared" si="31"/>
        <v>0</v>
      </c>
      <c r="Q242" t="str">
        <f t="shared" si="32"/>
        <v>No</v>
      </c>
      <c r="R242" t="str">
        <f t="shared" si="32"/>
        <v>null</v>
      </c>
    </row>
    <row r="243" spans="1:18" x14ac:dyDescent="0.2">
      <c r="A243" s="53"/>
      <c r="B243" s="55"/>
      <c r="C243" s="49"/>
      <c r="D243" s="57"/>
      <c r="E243" s="59"/>
      <c r="F243" s="55"/>
      <c r="G243" s="15">
        <v>1</v>
      </c>
      <c r="H243" s="13" t="s">
        <v>51</v>
      </c>
      <c r="I243" s="51"/>
      <c r="J243">
        <f t="shared" si="33"/>
        <v>86</v>
      </c>
      <c r="K243" t="str">
        <f t="shared" si="26"/>
        <v>SH50</v>
      </c>
      <c r="L243" t="str">
        <f t="shared" si="27"/>
        <v>¿Lo usa con tapa?</v>
      </c>
      <c r="M243" t="str">
        <f t="shared" si="28"/>
        <v>N</v>
      </c>
      <c r="N243">
        <f t="shared" si="29"/>
        <v>1</v>
      </c>
      <c r="O243" t="str">
        <f t="shared" si="30"/>
        <v>0:1</v>
      </c>
      <c r="P243">
        <f t="shared" si="31"/>
        <v>1</v>
      </c>
      <c r="Q243" t="str">
        <f t="shared" si="32"/>
        <v>Si</v>
      </c>
      <c r="R243" t="str">
        <f t="shared" si="32"/>
        <v>null</v>
      </c>
    </row>
    <row r="244" spans="1:18" x14ac:dyDescent="0.2">
      <c r="A244" s="36">
        <v>87</v>
      </c>
      <c r="B244" s="39" t="s">
        <v>298</v>
      </c>
      <c r="C244" s="30" t="s">
        <v>299</v>
      </c>
      <c r="D244" s="42" t="s">
        <v>11</v>
      </c>
      <c r="E244" s="45">
        <v>1</v>
      </c>
      <c r="F244" s="39" t="s">
        <v>252</v>
      </c>
      <c r="G244" s="15">
        <v>0</v>
      </c>
      <c r="H244" s="13" t="s">
        <v>50</v>
      </c>
      <c r="I244" s="82" t="s">
        <v>501</v>
      </c>
      <c r="J244">
        <f t="shared" si="33"/>
        <v>87</v>
      </c>
      <c r="K244" t="str">
        <f t="shared" si="26"/>
        <v>SH51</v>
      </c>
      <c r="L244" t="str">
        <f t="shared" si="27"/>
        <v>Pago por el agua?</v>
      </c>
      <c r="M244" t="str">
        <f t="shared" si="28"/>
        <v>N</v>
      </c>
      <c r="N244">
        <f t="shared" si="29"/>
        <v>1</v>
      </c>
      <c r="O244" t="str">
        <f t="shared" si="30"/>
        <v>0:1, 8</v>
      </c>
      <c r="P244">
        <f t="shared" si="31"/>
        <v>0</v>
      </c>
      <c r="Q244" t="str">
        <f t="shared" si="32"/>
        <v>No</v>
      </c>
      <c r="R244" t="str">
        <f t="shared" si="32"/>
        <v>null</v>
      </c>
    </row>
    <row r="245" spans="1:18" x14ac:dyDescent="0.2">
      <c r="A245" s="37"/>
      <c r="B245" s="40"/>
      <c r="C245" s="31"/>
      <c r="D245" s="43"/>
      <c r="E245" s="46"/>
      <c r="F245" s="40"/>
      <c r="G245" s="15">
        <v>1</v>
      </c>
      <c r="H245" s="13" t="s">
        <v>51</v>
      </c>
      <c r="I245" s="83"/>
      <c r="J245">
        <f t="shared" si="33"/>
        <v>87</v>
      </c>
      <c r="K245" t="str">
        <f t="shared" si="26"/>
        <v>SH51</v>
      </c>
      <c r="L245" t="str">
        <f t="shared" si="27"/>
        <v>Pago por el agua?</v>
      </c>
      <c r="M245" t="str">
        <f t="shared" si="28"/>
        <v>N</v>
      </c>
      <c r="N245">
        <f t="shared" si="29"/>
        <v>1</v>
      </c>
      <c r="O245" t="str">
        <f t="shared" si="30"/>
        <v>0:1, 8</v>
      </c>
      <c r="P245">
        <f t="shared" si="31"/>
        <v>1</v>
      </c>
      <c r="Q245" t="str">
        <f t="shared" si="32"/>
        <v>Si</v>
      </c>
      <c r="R245" t="str">
        <f t="shared" si="32"/>
        <v>null</v>
      </c>
    </row>
    <row r="246" spans="1:18" x14ac:dyDescent="0.2">
      <c r="A246" s="38"/>
      <c r="B246" s="41"/>
      <c r="C246" s="32"/>
      <c r="D246" s="44"/>
      <c r="E246" s="47"/>
      <c r="F246" s="41"/>
      <c r="G246" s="15">
        <v>8</v>
      </c>
      <c r="H246" s="13" t="s">
        <v>37</v>
      </c>
      <c r="I246" s="84"/>
      <c r="J246">
        <f t="shared" si="33"/>
        <v>87</v>
      </c>
      <c r="K246" t="str">
        <f t="shared" si="26"/>
        <v>SH51</v>
      </c>
      <c r="L246" t="str">
        <f t="shared" si="27"/>
        <v>Pago por el agua?</v>
      </c>
      <c r="M246" t="str">
        <f t="shared" si="28"/>
        <v>N</v>
      </c>
      <c r="N246">
        <f t="shared" si="29"/>
        <v>1</v>
      </c>
      <c r="O246" t="str">
        <f t="shared" si="30"/>
        <v>0:1, 8</v>
      </c>
      <c r="P246">
        <f t="shared" si="31"/>
        <v>8</v>
      </c>
      <c r="Q246" t="str">
        <f t="shared" si="32"/>
        <v>No sabe</v>
      </c>
      <c r="R246" t="str">
        <f t="shared" si="32"/>
        <v>null</v>
      </c>
    </row>
    <row r="247" spans="1:18" x14ac:dyDescent="0.2">
      <c r="A247" s="36">
        <v>88</v>
      </c>
      <c r="B247" s="42" t="s">
        <v>300</v>
      </c>
      <c r="C247" s="42" t="s">
        <v>301</v>
      </c>
      <c r="D247" s="42" t="s">
        <v>11</v>
      </c>
      <c r="E247" s="45">
        <v>1</v>
      </c>
      <c r="F247" s="42" t="s">
        <v>302</v>
      </c>
      <c r="G247" s="15">
        <v>1</v>
      </c>
      <c r="H247" s="13" t="s">
        <v>303</v>
      </c>
      <c r="I247" s="90" t="s">
        <v>501</v>
      </c>
      <c r="J247">
        <f t="shared" si="33"/>
        <v>88</v>
      </c>
      <c r="K247" t="str">
        <f t="shared" si="26"/>
        <v>SH52</v>
      </c>
      <c r="L247" t="str">
        <f t="shared" si="27"/>
        <v>Institución de pago de agua</v>
      </c>
      <c r="M247" t="str">
        <f t="shared" si="28"/>
        <v>N</v>
      </c>
      <c r="N247">
        <f t="shared" si="29"/>
        <v>1</v>
      </c>
      <c r="O247" t="str">
        <f t="shared" si="30"/>
        <v>1:6</v>
      </c>
      <c r="P247">
        <f t="shared" si="31"/>
        <v>1</v>
      </c>
      <c r="Q247" t="str">
        <f t="shared" si="32"/>
        <v>Agencia pública / empresa</v>
      </c>
      <c r="R247" t="str">
        <f t="shared" si="32"/>
        <v>null</v>
      </c>
    </row>
    <row r="248" spans="1:18" x14ac:dyDescent="0.2">
      <c r="A248" s="37"/>
      <c r="B248" s="43"/>
      <c r="C248" s="43"/>
      <c r="D248" s="43"/>
      <c r="E248" s="46"/>
      <c r="F248" s="43"/>
      <c r="G248" s="15">
        <v>2</v>
      </c>
      <c r="H248" s="13" t="s">
        <v>304</v>
      </c>
      <c r="I248" s="91"/>
      <c r="J248">
        <f t="shared" si="33"/>
        <v>88</v>
      </c>
      <c r="K248" t="str">
        <f t="shared" si="26"/>
        <v>SH52</v>
      </c>
      <c r="L248" t="str">
        <f t="shared" si="27"/>
        <v>Institución de pago de agua</v>
      </c>
      <c r="M248" t="str">
        <f t="shared" si="28"/>
        <v>N</v>
      </c>
      <c r="N248">
        <f t="shared" si="29"/>
        <v>1</v>
      </c>
      <c r="O248" t="str">
        <f t="shared" si="30"/>
        <v>1:6</v>
      </c>
      <c r="P248">
        <f t="shared" si="31"/>
        <v>2</v>
      </c>
      <c r="Q248" t="str">
        <f t="shared" si="32"/>
        <v>Agencia privada / empresa</v>
      </c>
      <c r="R248" t="str">
        <f t="shared" si="32"/>
        <v>null</v>
      </c>
    </row>
    <row r="249" spans="1:18" x14ac:dyDescent="0.2">
      <c r="A249" s="37"/>
      <c r="B249" s="43"/>
      <c r="C249" s="43"/>
      <c r="D249" s="43"/>
      <c r="E249" s="46"/>
      <c r="F249" s="43"/>
      <c r="G249" s="15">
        <v>3</v>
      </c>
      <c r="H249" s="13" t="s">
        <v>305</v>
      </c>
      <c r="I249" s="91"/>
      <c r="J249">
        <f t="shared" si="33"/>
        <v>88</v>
      </c>
      <c r="K249" t="str">
        <f t="shared" si="26"/>
        <v>SH52</v>
      </c>
      <c r="L249" t="str">
        <f t="shared" si="27"/>
        <v>Institución de pago de agua</v>
      </c>
      <c r="M249" t="str">
        <f t="shared" si="28"/>
        <v>N</v>
      </c>
      <c r="N249">
        <f t="shared" si="29"/>
        <v>1</v>
      </c>
      <c r="O249" t="str">
        <f t="shared" si="30"/>
        <v>1:6</v>
      </c>
      <c r="P249">
        <f t="shared" si="31"/>
        <v>3</v>
      </c>
      <c r="Q249" t="str">
        <f t="shared" si="32"/>
        <v>Otras provisiones privadas de agua</v>
      </c>
      <c r="R249" t="str">
        <f t="shared" si="32"/>
        <v>null</v>
      </c>
    </row>
    <row r="250" spans="1:18" x14ac:dyDescent="0.2">
      <c r="A250" s="37"/>
      <c r="B250" s="43"/>
      <c r="C250" s="43"/>
      <c r="D250" s="43"/>
      <c r="E250" s="46"/>
      <c r="F250" s="43"/>
      <c r="G250" s="15">
        <v>4</v>
      </c>
      <c r="H250" s="13" t="s">
        <v>306</v>
      </c>
      <c r="I250" s="91"/>
      <c r="J250">
        <f t="shared" si="33"/>
        <v>88</v>
      </c>
      <c r="K250" t="str">
        <f t="shared" si="26"/>
        <v>SH52</v>
      </c>
      <c r="L250" t="str">
        <f t="shared" si="27"/>
        <v>Institución de pago de agua</v>
      </c>
      <c r="M250" t="str">
        <f t="shared" si="28"/>
        <v>N</v>
      </c>
      <c r="N250">
        <f t="shared" si="29"/>
        <v>1</v>
      </c>
      <c r="O250" t="str">
        <f t="shared" si="30"/>
        <v>1:6</v>
      </c>
      <c r="P250">
        <f t="shared" si="31"/>
        <v>4</v>
      </c>
      <c r="Q250" t="str">
        <f t="shared" si="32"/>
        <v>JASS</v>
      </c>
      <c r="R250" t="str">
        <f t="shared" si="32"/>
        <v>null</v>
      </c>
    </row>
    <row r="251" spans="1:18" x14ac:dyDescent="0.2">
      <c r="A251" s="38"/>
      <c r="B251" s="44"/>
      <c r="C251" s="44"/>
      <c r="D251" s="44"/>
      <c r="E251" s="47"/>
      <c r="F251" s="44"/>
      <c r="G251" s="9">
        <v>6</v>
      </c>
      <c r="H251" s="7" t="s">
        <v>29</v>
      </c>
      <c r="I251" s="92"/>
      <c r="J251">
        <f t="shared" si="33"/>
        <v>88</v>
      </c>
      <c r="K251" t="str">
        <f t="shared" si="26"/>
        <v>SH52</v>
      </c>
      <c r="L251" t="str">
        <f t="shared" si="27"/>
        <v>Institución de pago de agua</v>
      </c>
      <c r="M251" t="str">
        <f t="shared" si="28"/>
        <v>N</v>
      </c>
      <c r="N251">
        <f t="shared" si="29"/>
        <v>1</v>
      </c>
      <c r="O251" t="str">
        <f t="shared" si="30"/>
        <v>1:6</v>
      </c>
      <c r="P251">
        <f t="shared" si="31"/>
        <v>6</v>
      </c>
      <c r="Q251" t="str">
        <f t="shared" si="32"/>
        <v>Otro</v>
      </c>
      <c r="R251" t="str">
        <f t="shared" si="32"/>
        <v>null</v>
      </c>
    </row>
    <row r="252" spans="1:18" x14ac:dyDescent="0.2">
      <c r="A252" s="36">
        <v>89</v>
      </c>
      <c r="B252" s="39" t="s">
        <v>307</v>
      </c>
      <c r="C252" s="30" t="s">
        <v>308</v>
      </c>
      <c r="D252" s="42" t="s">
        <v>11</v>
      </c>
      <c r="E252" s="45">
        <v>1</v>
      </c>
      <c r="F252" s="39" t="s">
        <v>302</v>
      </c>
      <c r="G252" s="15">
        <v>1</v>
      </c>
      <c r="H252" s="13" t="s">
        <v>309</v>
      </c>
      <c r="I252" s="82" t="s">
        <v>501</v>
      </c>
      <c r="J252">
        <f t="shared" si="33"/>
        <v>89</v>
      </c>
      <c r="K252" t="str">
        <f t="shared" si="26"/>
        <v>SH56</v>
      </c>
      <c r="L252" t="str">
        <f t="shared" si="27"/>
        <v>Con qué frecuencia se limpia el baño o la letrina?</v>
      </c>
      <c r="M252" t="str">
        <f t="shared" si="28"/>
        <v>N</v>
      </c>
      <c r="N252">
        <f t="shared" si="29"/>
        <v>1</v>
      </c>
      <c r="O252" t="str">
        <f t="shared" si="30"/>
        <v>1:6</v>
      </c>
      <c r="P252">
        <f t="shared" si="31"/>
        <v>1</v>
      </c>
      <c r="Q252" t="str">
        <f t="shared" si="32"/>
        <v>Varias veces durante el</v>
      </c>
      <c r="R252" t="str">
        <f t="shared" si="32"/>
        <v>null</v>
      </c>
    </row>
    <row r="253" spans="1:18" x14ac:dyDescent="0.2">
      <c r="A253" s="37"/>
      <c r="B253" s="40"/>
      <c r="C253" s="31"/>
      <c r="D253" s="43"/>
      <c r="E253" s="46"/>
      <c r="F253" s="40"/>
      <c r="G253" s="15">
        <v>2</v>
      </c>
      <c r="H253" s="13" t="s">
        <v>310</v>
      </c>
      <c r="I253" s="83"/>
      <c r="J253">
        <f t="shared" si="33"/>
        <v>89</v>
      </c>
      <c r="K253" t="str">
        <f t="shared" si="26"/>
        <v>SH56</v>
      </c>
      <c r="L253" t="str">
        <f t="shared" si="27"/>
        <v>Con qué frecuencia se limpia el baño o la letrina?</v>
      </c>
      <c r="M253" t="str">
        <f t="shared" si="28"/>
        <v>N</v>
      </c>
      <c r="N253">
        <f t="shared" si="29"/>
        <v>1</v>
      </c>
      <c r="O253" t="str">
        <f t="shared" si="30"/>
        <v>1:6</v>
      </c>
      <c r="P253">
        <f t="shared" si="31"/>
        <v>2</v>
      </c>
      <c r="Q253" t="str">
        <f t="shared" si="32"/>
        <v>Diariamente</v>
      </c>
      <c r="R253" t="str">
        <f t="shared" si="32"/>
        <v>null</v>
      </c>
    </row>
    <row r="254" spans="1:18" x14ac:dyDescent="0.2">
      <c r="A254" s="37"/>
      <c r="B254" s="40"/>
      <c r="C254" s="31"/>
      <c r="D254" s="43"/>
      <c r="E254" s="46"/>
      <c r="F254" s="40"/>
      <c r="G254" s="15">
        <v>3</v>
      </c>
      <c r="H254" s="13" t="s">
        <v>309</v>
      </c>
      <c r="I254" s="83"/>
      <c r="J254">
        <f t="shared" si="33"/>
        <v>89</v>
      </c>
      <c r="K254" t="str">
        <f t="shared" si="26"/>
        <v>SH56</v>
      </c>
      <c r="L254" t="str">
        <f t="shared" si="27"/>
        <v>Con qué frecuencia se limpia el baño o la letrina?</v>
      </c>
      <c r="M254" t="str">
        <f t="shared" si="28"/>
        <v>N</v>
      </c>
      <c r="N254">
        <f t="shared" si="29"/>
        <v>1</v>
      </c>
      <c r="O254" t="str">
        <f t="shared" si="30"/>
        <v>1:6</v>
      </c>
      <c r="P254">
        <f t="shared" si="31"/>
        <v>3</v>
      </c>
      <c r="Q254" t="str">
        <f t="shared" si="32"/>
        <v>Varias veces durante el</v>
      </c>
      <c r="R254" t="str">
        <f t="shared" si="32"/>
        <v>null</v>
      </c>
    </row>
    <row r="255" spans="1:18" x14ac:dyDescent="0.2">
      <c r="A255" s="37"/>
      <c r="B255" s="40"/>
      <c r="C255" s="31"/>
      <c r="D255" s="43"/>
      <c r="E255" s="46"/>
      <c r="F255" s="40"/>
      <c r="G255" s="15">
        <v>4</v>
      </c>
      <c r="H255" s="13" t="s">
        <v>311</v>
      </c>
      <c r="I255" s="83"/>
      <c r="J255">
        <f t="shared" si="33"/>
        <v>89</v>
      </c>
      <c r="K255" t="str">
        <f t="shared" si="26"/>
        <v>SH56</v>
      </c>
      <c r="L255" t="str">
        <f t="shared" si="27"/>
        <v>Con qué frecuencia se limpia el baño o la letrina?</v>
      </c>
      <c r="M255" t="str">
        <f t="shared" si="28"/>
        <v>N</v>
      </c>
      <c r="N255">
        <f t="shared" si="29"/>
        <v>1</v>
      </c>
      <c r="O255" t="str">
        <f t="shared" si="30"/>
        <v>1:6</v>
      </c>
      <c r="P255">
        <f t="shared" si="31"/>
        <v>4</v>
      </c>
      <c r="Q255" t="str">
        <f t="shared" si="32"/>
        <v>Semanal</v>
      </c>
      <c r="R255" t="str">
        <f t="shared" si="32"/>
        <v>null</v>
      </c>
    </row>
    <row r="256" spans="1:18" x14ac:dyDescent="0.2">
      <c r="A256" s="37"/>
      <c r="B256" s="40"/>
      <c r="C256" s="31"/>
      <c r="D256" s="43"/>
      <c r="E256" s="46"/>
      <c r="F256" s="40"/>
      <c r="G256" s="15">
        <v>5</v>
      </c>
      <c r="H256" s="13" t="s">
        <v>312</v>
      </c>
      <c r="I256" s="83"/>
      <c r="J256">
        <f t="shared" si="33"/>
        <v>89</v>
      </c>
      <c r="K256" t="str">
        <f t="shared" si="26"/>
        <v>SH56</v>
      </c>
      <c r="L256" t="str">
        <f t="shared" si="27"/>
        <v>Con qué frecuencia se limpia el baño o la letrina?</v>
      </c>
      <c r="M256" t="str">
        <f t="shared" si="28"/>
        <v>N</v>
      </c>
      <c r="N256">
        <f t="shared" si="29"/>
        <v>1</v>
      </c>
      <c r="O256" t="str">
        <f t="shared" si="30"/>
        <v>1:6</v>
      </c>
      <c r="P256">
        <f t="shared" si="31"/>
        <v>5</v>
      </c>
      <c r="Q256" t="str">
        <f t="shared" si="32"/>
        <v>8 días</v>
      </c>
      <c r="R256" t="str">
        <f t="shared" si="32"/>
        <v>null</v>
      </c>
    </row>
    <row r="257" spans="1:18" x14ac:dyDescent="0.2">
      <c r="A257" s="38"/>
      <c r="B257" s="41"/>
      <c r="C257" s="32"/>
      <c r="D257" s="44"/>
      <c r="E257" s="47"/>
      <c r="F257" s="41"/>
      <c r="G257" s="15">
        <v>6</v>
      </c>
      <c r="H257" s="13" t="s">
        <v>313</v>
      </c>
      <c r="I257" s="84"/>
      <c r="J257">
        <f t="shared" si="33"/>
        <v>89</v>
      </c>
      <c r="K257" t="str">
        <f t="shared" si="26"/>
        <v>SH56</v>
      </c>
      <c r="L257" t="str">
        <f t="shared" si="27"/>
        <v>Con qué frecuencia se limpia el baño o la letrina?</v>
      </c>
      <c r="M257" t="str">
        <f t="shared" si="28"/>
        <v>N</v>
      </c>
      <c r="N257">
        <f t="shared" si="29"/>
        <v>1</v>
      </c>
      <c r="O257" t="str">
        <f t="shared" si="30"/>
        <v>1:6</v>
      </c>
      <c r="P257">
        <f t="shared" si="31"/>
        <v>6</v>
      </c>
      <c r="Q257" t="str">
        <f t="shared" si="32"/>
        <v>Nunca</v>
      </c>
      <c r="R257" t="str">
        <f t="shared" si="32"/>
        <v>null</v>
      </c>
    </row>
    <row r="258" spans="1:18" x14ac:dyDescent="0.2">
      <c r="A258" s="36">
        <v>90</v>
      </c>
      <c r="B258" s="39" t="s">
        <v>314</v>
      </c>
      <c r="C258" s="30" t="s">
        <v>315</v>
      </c>
      <c r="D258" s="42" t="s">
        <v>11</v>
      </c>
      <c r="E258" s="45">
        <v>2</v>
      </c>
      <c r="F258" s="80" t="s">
        <v>316</v>
      </c>
      <c r="G258" s="15">
        <v>11</v>
      </c>
      <c r="H258" s="13" t="s">
        <v>317</v>
      </c>
      <c r="I258" s="82" t="s">
        <v>501</v>
      </c>
      <c r="J258">
        <f t="shared" si="33"/>
        <v>90</v>
      </c>
      <c r="K258" t="str">
        <f t="shared" si="26"/>
        <v>SH58</v>
      </c>
      <c r="L258" t="str">
        <f t="shared" si="27"/>
        <v>Dónde tira la basura?</v>
      </c>
      <c r="M258" t="str">
        <f t="shared" si="28"/>
        <v>N</v>
      </c>
      <c r="N258">
        <f t="shared" si="29"/>
        <v>2</v>
      </c>
      <c r="O258" t="str">
        <f t="shared" si="30"/>
        <v>11:15, 21:24, 31, 41:44, 51, 61, 71, 81, 96,
98</v>
      </c>
      <c r="P258">
        <f t="shared" si="31"/>
        <v>11</v>
      </c>
      <c r="Q258" t="str">
        <f t="shared" si="32"/>
        <v>Elegido en casa por el gobierno</v>
      </c>
      <c r="R258" t="str">
        <f t="shared" si="32"/>
        <v>null</v>
      </c>
    </row>
    <row r="259" spans="1:18" x14ac:dyDescent="0.2">
      <c r="A259" s="37"/>
      <c r="B259" s="40"/>
      <c r="C259" s="31"/>
      <c r="D259" s="43"/>
      <c r="E259" s="46"/>
      <c r="F259" s="89"/>
      <c r="G259" s="15">
        <v>12</v>
      </c>
      <c r="H259" s="13" t="s">
        <v>318</v>
      </c>
      <c r="I259" s="83"/>
      <c r="J259">
        <f t="shared" si="33"/>
        <v>90</v>
      </c>
      <c r="K259" t="str">
        <f t="shared" si="26"/>
        <v>SH58</v>
      </c>
      <c r="L259" t="str">
        <f t="shared" si="27"/>
        <v>Dónde tira la basura?</v>
      </c>
      <c r="M259" t="str">
        <f t="shared" si="28"/>
        <v>N</v>
      </c>
      <c r="N259">
        <f t="shared" si="29"/>
        <v>2</v>
      </c>
      <c r="O259" t="str">
        <f t="shared" si="30"/>
        <v>11:15, 21:24, 31, 41:44, 51, 61, 71, 81, 96,
98</v>
      </c>
      <c r="P259">
        <f t="shared" si="31"/>
        <v>12</v>
      </c>
      <c r="Q259" t="str">
        <f t="shared" si="32"/>
        <v>Elegido en el hogar por municipio</v>
      </c>
      <c r="R259" t="str">
        <f t="shared" si="32"/>
        <v>null</v>
      </c>
    </row>
    <row r="260" spans="1:18" x14ac:dyDescent="0.2">
      <c r="A260" s="37"/>
      <c r="B260" s="40"/>
      <c r="C260" s="31"/>
      <c r="D260" s="43"/>
      <c r="E260" s="46"/>
      <c r="F260" s="89"/>
      <c r="G260" s="15">
        <v>13</v>
      </c>
      <c r="H260" s="13" t="s">
        <v>319</v>
      </c>
      <c r="I260" s="83"/>
      <c r="J260">
        <f t="shared" si="33"/>
        <v>90</v>
      </c>
      <c r="K260" t="str">
        <f t="shared" si="26"/>
        <v>SH58</v>
      </c>
      <c r="L260" t="str">
        <f t="shared" si="27"/>
        <v>Dónde tira la basura?</v>
      </c>
      <c r="M260" t="str">
        <f t="shared" si="28"/>
        <v>N</v>
      </c>
      <c r="N260">
        <f t="shared" si="29"/>
        <v>2</v>
      </c>
      <c r="O260" t="str">
        <f t="shared" si="30"/>
        <v>11:15, 21:24, 31, 41:44, 51, 61, 71, 81, 96,
98</v>
      </c>
      <c r="P260">
        <f t="shared" si="31"/>
        <v>13</v>
      </c>
      <c r="Q260" t="str">
        <f t="shared" si="32"/>
        <v>Elegido en casa por la comunidad</v>
      </c>
      <c r="R260" t="str">
        <f t="shared" si="32"/>
        <v>null</v>
      </c>
    </row>
    <row r="261" spans="1:18" x14ac:dyDescent="0.2">
      <c r="A261" s="37"/>
      <c r="B261" s="40"/>
      <c r="C261" s="31"/>
      <c r="D261" s="43"/>
      <c r="E261" s="46"/>
      <c r="F261" s="89"/>
      <c r="G261" s="15">
        <v>14</v>
      </c>
      <c r="H261" s="13" t="s">
        <v>320</v>
      </c>
      <c r="I261" s="83"/>
      <c r="J261">
        <f t="shared" si="33"/>
        <v>90</v>
      </c>
      <c r="K261" t="str">
        <f t="shared" si="26"/>
        <v>SH58</v>
      </c>
      <c r="L261" t="str">
        <f t="shared" si="27"/>
        <v>Dónde tira la basura?</v>
      </c>
      <c r="M261" t="str">
        <f t="shared" si="28"/>
        <v>N</v>
      </c>
      <c r="N261">
        <f t="shared" si="29"/>
        <v>2</v>
      </c>
      <c r="O261" t="str">
        <f t="shared" si="30"/>
        <v>11:15, 21:24, 31, 41:44, 51, 61, 71, 81, 96,
98</v>
      </c>
      <c r="P261">
        <f t="shared" si="31"/>
        <v>14</v>
      </c>
      <c r="Q261" t="str">
        <f t="shared" si="32"/>
        <v>Elegido en casa por la empresa privada</v>
      </c>
      <c r="R261" t="str">
        <f t="shared" si="32"/>
        <v>null</v>
      </c>
    </row>
    <row r="262" spans="1:18" x14ac:dyDescent="0.2">
      <c r="A262" s="37"/>
      <c r="B262" s="40"/>
      <c r="C262" s="31"/>
      <c r="D262" s="43"/>
      <c r="E262" s="46"/>
      <c r="F262" s="89"/>
      <c r="G262" s="15">
        <v>15</v>
      </c>
      <c r="H262" s="13" t="s">
        <v>321</v>
      </c>
      <c r="I262" s="83"/>
      <c r="J262">
        <f t="shared" si="33"/>
        <v>90</v>
      </c>
      <c r="K262" t="str">
        <f t="shared" si="26"/>
        <v>SH58</v>
      </c>
      <c r="L262" t="str">
        <f t="shared" si="27"/>
        <v>Dónde tira la basura?</v>
      </c>
      <c r="M262" t="str">
        <f t="shared" si="28"/>
        <v>N</v>
      </c>
      <c r="N262">
        <f t="shared" si="29"/>
        <v>2</v>
      </c>
      <c r="O262" t="str">
        <f t="shared" si="30"/>
        <v>11:15, 21:24, 31, 41:44, 51, 61, 71, 81, 96,
98</v>
      </c>
      <c r="P262">
        <f t="shared" si="31"/>
        <v>15</v>
      </c>
      <c r="Q262" t="str">
        <f t="shared" si="32"/>
        <v>Elegido en casa por Otro</v>
      </c>
      <c r="R262" t="str">
        <f t="shared" si="32"/>
        <v>null</v>
      </c>
    </row>
    <row r="263" spans="1:18" x14ac:dyDescent="0.2">
      <c r="A263" s="37"/>
      <c r="B263" s="40"/>
      <c r="C263" s="31"/>
      <c r="D263" s="43"/>
      <c r="E263" s="46"/>
      <c r="F263" s="89"/>
      <c r="G263" s="15">
        <v>21</v>
      </c>
      <c r="H263" s="13" t="s">
        <v>322</v>
      </c>
      <c r="I263" s="83"/>
      <c r="J263">
        <f t="shared" si="33"/>
        <v>90</v>
      </c>
      <c r="K263" t="str">
        <f t="shared" si="26"/>
        <v>SH58</v>
      </c>
      <c r="L263" t="str">
        <f t="shared" si="27"/>
        <v>Dónde tira la basura?</v>
      </c>
      <c r="M263" t="str">
        <f t="shared" si="28"/>
        <v>N</v>
      </c>
      <c r="N263">
        <f t="shared" si="29"/>
        <v>2</v>
      </c>
      <c r="O263" t="str">
        <f t="shared" si="30"/>
        <v>11:15, 21:24, 31, 41:44, 51, 61, 71, 81, 96,
98</v>
      </c>
      <c r="P263">
        <f t="shared" si="31"/>
        <v>21</v>
      </c>
      <c r="Q263" t="str">
        <f t="shared" si="32"/>
        <v>Tirar en contenedores del gobierno</v>
      </c>
      <c r="R263" t="str">
        <f t="shared" si="32"/>
        <v>null</v>
      </c>
    </row>
    <row r="264" spans="1:18" x14ac:dyDescent="0.2">
      <c r="A264" s="37"/>
      <c r="B264" s="40"/>
      <c r="C264" s="31"/>
      <c r="D264" s="43"/>
      <c r="E264" s="46"/>
      <c r="F264" s="89"/>
      <c r="G264" s="15">
        <v>22</v>
      </c>
      <c r="H264" s="13" t="s">
        <v>323</v>
      </c>
      <c r="I264" s="83"/>
      <c r="J264">
        <f t="shared" si="33"/>
        <v>90</v>
      </c>
      <c r="K264" t="str">
        <f t="shared" si="26"/>
        <v>SH58</v>
      </c>
      <c r="L264" t="str">
        <f t="shared" si="27"/>
        <v>Dónde tira la basura?</v>
      </c>
      <c r="M264" t="str">
        <f t="shared" si="28"/>
        <v>N</v>
      </c>
      <c r="N264">
        <f t="shared" si="29"/>
        <v>2</v>
      </c>
      <c r="O264" t="str">
        <f t="shared" si="30"/>
        <v>11:15, 21:24, 31, 41:44, 51, 61, 71, 81, 96,
98</v>
      </c>
      <c r="P264">
        <f t="shared" si="31"/>
        <v>22</v>
      </c>
      <c r="Q264" t="str">
        <f t="shared" si="32"/>
        <v>Lanzar en el municipio containe</v>
      </c>
      <c r="R264" t="str">
        <f t="shared" si="32"/>
        <v>null</v>
      </c>
    </row>
    <row r="265" spans="1:18" x14ac:dyDescent="0.2">
      <c r="A265" s="37"/>
      <c r="B265" s="40"/>
      <c r="C265" s="31"/>
      <c r="D265" s="43"/>
      <c r="E265" s="46"/>
      <c r="F265" s="89"/>
      <c r="G265" s="15">
        <v>23</v>
      </c>
      <c r="H265" s="13" t="s">
        <v>324</v>
      </c>
      <c r="I265" s="83"/>
      <c r="J265">
        <f t="shared" si="33"/>
        <v>90</v>
      </c>
      <c r="K265" t="str">
        <f t="shared" si="26"/>
        <v>SH58</v>
      </c>
      <c r="L265" t="str">
        <f t="shared" si="27"/>
        <v>Dónde tira la basura?</v>
      </c>
      <c r="M265" t="str">
        <f t="shared" si="28"/>
        <v>N</v>
      </c>
      <c r="N265">
        <f t="shared" si="29"/>
        <v>2</v>
      </c>
      <c r="O265" t="str">
        <f t="shared" si="30"/>
        <v>11:15, 21:24, 31, 41:44, 51, 61, 71, 81, 96,
98</v>
      </c>
      <c r="P265">
        <f t="shared" si="31"/>
        <v>23</v>
      </c>
      <c r="Q265" t="str">
        <f t="shared" si="32"/>
        <v>Tirar en contenedores comunitarios</v>
      </c>
      <c r="R265" t="str">
        <f t="shared" si="32"/>
        <v>null</v>
      </c>
    </row>
    <row r="266" spans="1:18" x14ac:dyDescent="0.2">
      <c r="A266" s="37"/>
      <c r="B266" s="40"/>
      <c r="C266" s="31"/>
      <c r="D266" s="43"/>
      <c r="E266" s="46"/>
      <c r="F266" s="89"/>
      <c r="G266" s="15">
        <v>24</v>
      </c>
      <c r="H266" s="13" t="s">
        <v>325</v>
      </c>
      <c r="I266" s="83"/>
      <c r="J266">
        <f t="shared" si="33"/>
        <v>90</v>
      </c>
      <c r="K266" t="str">
        <f t="shared" si="26"/>
        <v>SH58</v>
      </c>
      <c r="L266" t="str">
        <f t="shared" si="27"/>
        <v>Dónde tira la basura?</v>
      </c>
      <c r="M266" t="str">
        <f t="shared" si="28"/>
        <v>N</v>
      </c>
      <c r="N266">
        <f t="shared" si="29"/>
        <v>2</v>
      </c>
      <c r="O266" t="str">
        <f t="shared" si="30"/>
        <v>11:15, 21:24, 31, 41:44, 51, 61, 71, 81, 96,
98</v>
      </c>
      <c r="P266">
        <f t="shared" si="31"/>
        <v>24</v>
      </c>
      <c r="Q266" t="str">
        <f t="shared" si="32"/>
        <v>Tirar en compañía privada</v>
      </c>
      <c r="R266" t="str">
        <f t="shared" si="32"/>
        <v>null</v>
      </c>
    </row>
    <row r="267" spans="1:18" x14ac:dyDescent="0.2">
      <c r="A267" s="37"/>
      <c r="B267" s="40"/>
      <c r="C267" s="31"/>
      <c r="D267" s="43"/>
      <c r="E267" s="46"/>
      <c r="F267" s="89"/>
      <c r="G267" s="15">
        <v>31</v>
      </c>
      <c r="H267" s="13" t="s">
        <v>326</v>
      </c>
      <c r="I267" s="83"/>
      <c r="J267">
        <f t="shared" si="33"/>
        <v>90</v>
      </c>
      <c r="K267" t="str">
        <f t="shared" si="26"/>
        <v>SH58</v>
      </c>
      <c r="L267" t="str">
        <f t="shared" si="27"/>
        <v>Dónde tira la basura?</v>
      </c>
      <c r="M267" t="str">
        <f t="shared" si="28"/>
        <v>N</v>
      </c>
      <c r="N267">
        <f t="shared" si="29"/>
        <v>2</v>
      </c>
      <c r="O267" t="str">
        <f t="shared" si="30"/>
        <v>11:15, 21:24, 31, 41:44, 51, 61, 71, 81, 96,
98</v>
      </c>
      <c r="P267">
        <f t="shared" si="31"/>
        <v>31</v>
      </c>
      <c r="Q267" t="str">
        <f t="shared" si="32"/>
        <v>Lanzar en un espacio abierto</v>
      </c>
      <c r="R267" t="str">
        <f t="shared" si="32"/>
        <v>null</v>
      </c>
    </row>
    <row r="268" spans="1:18" x14ac:dyDescent="0.2">
      <c r="A268" s="37"/>
      <c r="B268" s="40"/>
      <c r="C268" s="31"/>
      <c r="D268" s="43"/>
      <c r="E268" s="46"/>
      <c r="F268" s="89"/>
      <c r="G268" s="15">
        <v>41</v>
      </c>
      <c r="H268" s="13" t="s">
        <v>327</v>
      </c>
      <c r="I268" s="83"/>
      <c r="J268">
        <f t="shared" si="33"/>
        <v>90</v>
      </c>
      <c r="K268" t="str">
        <f t="shared" si="26"/>
        <v>SH58</v>
      </c>
      <c r="L268" t="str">
        <f t="shared" si="27"/>
        <v>Dónde tira la basura?</v>
      </c>
      <c r="M268" t="str">
        <f t="shared" si="28"/>
        <v>N</v>
      </c>
      <c r="N268">
        <f t="shared" si="29"/>
        <v>2</v>
      </c>
      <c r="O268" t="str">
        <f t="shared" si="30"/>
        <v>11:15, 21:24, 31, 41:44, 51, 61, 71, 81, 96,
98</v>
      </c>
      <c r="P268">
        <f t="shared" si="31"/>
        <v>41</v>
      </c>
      <c r="Q268" t="str">
        <f t="shared" si="32"/>
        <v>Tirar en un lugar lejano</v>
      </c>
      <c r="R268" t="str">
        <f t="shared" si="32"/>
        <v>null</v>
      </c>
    </row>
    <row r="269" spans="1:18" x14ac:dyDescent="0.2">
      <c r="A269" s="37"/>
      <c r="B269" s="40"/>
      <c r="C269" s="31"/>
      <c r="D269" s="43"/>
      <c r="E269" s="46"/>
      <c r="F269" s="89"/>
      <c r="G269" s="15">
        <v>42</v>
      </c>
      <c r="H269" s="13" t="s">
        <v>328</v>
      </c>
      <c r="I269" s="83"/>
      <c r="J269">
        <f t="shared" si="33"/>
        <v>90</v>
      </c>
      <c r="K269" t="str">
        <f t="shared" si="26"/>
        <v>SH58</v>
      </c>
      <c r="L269" t="str">
        <f t="shared" si="27"/>
        <v>Dónde tira la basura?</v>
      </c>
      <c r="M269" t="str">
        <f t="shared" si="28"/>
        <v>N</v>
      </c>
      <c r="N269">
        <f t="shared" si="29"/>
        <v>2</v>
      </c>
      <c r="O269" t="str">
        <f t="shared" si="30"/>
        <v>11:15, 21:24, 31, 41:44, 51, 61, 71, 81, 96,
98</v>
      </c>
      <c r="P269">
        <f t="shared" si="31"/>
        <v>42</v>
      </c>
      <c r="Q269" t="str">
        <f t="shared" si="32"/>
        <v>Tirar en las calles</v>
      </c>
      <c r="R269" t="str">
        <f t="shared" si="32"/>
        <v>null</v>
      </c>
    </row>
    <row r="270" spans="1:18" x14ac:dyDescent="0.2">
      <c r="A270" s="37"/>
      <c r="B270" s="40"/>
      <c r="C270" s="31"/>
      <c r="D270" s="43"/>
      <c r="E270" s="46"/>
      <c r="F270" s="89"/>
      <c r="G270" s="15">
        <v>43</v>
      </c>
      <c r="H270" s="13" t="s">
        <v>329</v>
      </c>
      <c r="I270" s="83"/>
      <c r="J270">
        <f t="shared" si="33"/>
        <v>90</v>
      </c>
      <c r="K270" t="str">
        <f t="shared" si="26"/>
        <v>SH58</v>
      </c>
      <c r="L270" t="str">
        <f t="shared" si="27"/>
        <v>Dónde tira la basura?</v>
      </c>
      <c r="M270" t="str">
        <f t="shared" si="28"/>
        <v>N</v>
      </c>
      <c r="N270">
        <f t="shared" si="29"/>
        <v>2</v>
      </c>
      <c r="O270" t="str">
        <f t="shared" si="30"/>
        <v>11:15, 21:24, 31, 41:44, 51, 61, 71, 81, 96,
98</v>
      </c>
      <c r="P270">
        <f t="shared" si="31"/>
        <v>43</v>
      </c>
      <c r="Q270" t="str">
        <f t="shared" si="32"/>
        <v>Tirar en yarda / parcela</v>
      </c>
      <c r="R270" t="str">
        <f t="shared" si="32"/>
        <v>null</v>
      </c>
    </row>
    <row r="271" spans="1:18" x14ac:dyDescent="0.2">
      <c r="A271" s="37"/>
      <c r="B271" s="40"/>
      <c r="C271" s="31"/>
      <c r="D271" s="43"/>
      <c r="E271" s="46"/>
      <c r="F271" s="89"/>
      <c r="G271" s="15">
        <v>44</v>
      </c>
      <c r="H271" s="13" t="s">
        <v>330</v>
      </c>
      <c r="I271" s="83"/>
      <c r="J271">
        <f t="shared" si="33"/>
        <v>90</v>
      </c>
      <c r="K271" t="str">
        <f t="shared" si="26"/>
        <v>SH58</v>
      </c>
      <c r="L271" t="str">
        <f t="shared" si="27"/>
        <v>Dónde tira la basura?</v>
      </c>
      <c r="M271" t="str">
        <f t="shared" si="28"/>
        <v>N</v>
      </c>
      <c r="N271">
        <f t="shared" si="29"/>
        <v>2</v>
      </c>
      <c r="O271" t="str">
        <f t="shared" si="30"/>
        <v>11:15, 21:24, 31, 41:44, 51, 61, 71, 81, 96,
98</v>
      </c>
      <c r="P271">
        <f t="shared" si="31"/>
        <v>44</v>
      </c>
      <c r="Q271" t="str">
        <f t="shared" si="32"/>
        <v>Río</v>
      </c>
      <c r="R271" t="str">
        <f t="shared" si="32"/>
        <v>null</v>
      </c>
    </row>
    <row r="272" spans="1:18" x14ac:dyDescent="0.2">
      <c r="A272" s="37"/>
      <c r="B272" s="40"/>
      <c r="C272" s="31"/>
      <c r="D272" s="43"/>
      <c r="E272" s="46"/>
      <c r="F272" s="89"/>
      <c r="G272" s="15">
        <v>51</v>
      </c>
      <c r="H272" s="13" t="s">
        <v>331</v>
      </c>
      <c r="I272" s="83"/>
      <c r="J272">
        <f t="shared" si="33"/>
        <v>90</v>
      </c>
      <c r="K272" t="str">
        <f t="shared" si="26"/>
        <v>SH58</v>
      </c>
      <c r="L272" t="str">
        <f t="shared" si="27"/>
        <v>Dónde tira la basura?</v>
      </c>
      <c r="M272" t="str">
        <f t="shared" si="28"/>
        <v>N</v>
      </c>
      <c r="N272">
        <f t="shared" si="29"/>
        <v>2</v>
      </c>
      <c r="O272" t="str">
        <f t="shared" si="30"/>
        <v>11:15, 21:24, 31, 41:44, 51, 61, 71, 81, 96,
98</v>
      </c>
      <c r="P272">
        <f t="shared" si="31"/>
        <v>51</v>
      </c>
      <c r="Q272" t="str">
        <f t="shared" si="32"/>
        <v>Quemar</v>
      </c>
      <c r="R272" t="str">
        <f t="shared" si="32"/>
        <v>null</v>
      </c>
    </row>
    <row r="273" spans="1:18" x14ac:dyDescent="0.2">
      <c r="A273" s="37"/>
      <c r="B273" s="40"/>
      <c r="C273" s="31"/>
      <c r="D273" s="43"/>
      <c r="E273" s="46"/>
      <c r="F273" s="89"/>
      <c r="G273" s="15">
        <v>61</v>
      </c>
      <c r="H273" s="13" t="s">
        <v>332</v>
      </c>
      <c r="I273" s="83"/>
      <c r="J273">
        <f t="shared" si="33"/>
        <v>90</v>
      </c>
      <c r="K273" t="str">
        <f t="shared" si="26"/>
        <v>SH58</v>
      </c>
      <c r="L273" t="str">
        <f t="shared" si="27"/>
        <v>Dónde tira la basura?</v>
      </c>
      <c r="M273" t="str">
        <f t="shared" si="28"/>
        <v>N</v>
      </c>
      <c r="N273">
        <f t="shared" si="29"/>
        <v>2</v>
      </c>
      <c r="O273" t="str">
        <f t="shared" si="30"/>
        <v>11:15, 21:24, 31, 41:44, 51, 61, 71, 81, 96,
98</v>
      </c>
      <c r="P273">
        <f t="shared" si="31"/>
        <v>61</v>
      </c>
      <c r="Q273" t="str">
        <f t="shared" si="32"/>
        <v>Enterrar</v>
      </c>
      <c r="R273" t="str">
        <f t="shared" si="32"/>
        <v>null</v>
      </c>
    </row>
    <row r="274" spans="1:18" x14ac:dyDescent="0.2">
      <c r="A274" s="37"/>
      <c r="B274" s="40"/>
      <c r="C274" s="31"/>
      <c r="D274" s="43"/>
      <c r="E274" s="46"/>
      <c r="F274" s="89"/>
      <c r="G274" s="15">
        <v>71</v>
      </c>
      <c r="H274" s="13" t="s">
        <v>333</v>
      </c>
      <c r="I274" s="83"/>
      <c r="J274">
        <f t="shared" si="33"/>
        <v>90</v>
      </c>
      <c r="K274" t="str">
        <f t="shared" ref="K274:K337" si="34">IF(B274="",K273,B274)</f>
        <v>SH58</v>
      </c>
      <c r="L274" t="str">
        <f t="shared" ref="L274:L337" si="35">IF(C274="",L273,C274)</f>
        <v>Dónde tira la basura?</v>
      </c>
      <c r="M274" t="str">
        <f t="shared" ref="M274:M337" si="36">IF(D274="",M273,D274)</f>
        <v>N</v>
      </c>
      <c r="N274">
        <f t="shared" ref="N274:N337" si="37">IF(E274="",N273,E274)</f>
        <v>2</v>
      </c>
      <c r="O274" t="str">
        <f t="shared" ref="O274:O337" si="38">IF(F274="",O273,F274)</f>
        <v>11:15, 21:24, 31, 41:44, 51, 61, 71, 81, 96,
98</v>
      </c>
      <c r="P274">
        <f t="shared" ref="P274:P337" si="39">IF(G274="",P273,G274)</f>
        <v>71</v>
      </c>
      <c r="Q274" t="str">
        <f t="shared" ref="Q274:R337" si="40">IF(H274="",Q273,H274)</f>
        <v>Hacer abono</v>
      </c>
      <c r="R274" t="str">
        <f t="shared" si="40"/>
        <v>null</v>
      </c>
    </row>
    <row r="275" spans="1:18" x14ac:dyDescent="0.2">
      <c r="A275" s="37"/>
      <c r="B275" s="40"/>
      <c r="C275" s="31"/>
      <c r="D275" s="43"/>
      <c r="E275" s="46"/>
      <c r="F275" s="89"/>
      <c r="G275" s="15">
        <v>81</v>
      </c>
      <c r="H275" s="13" t="s">
        <v>334</v>
      </c>
      <c r="I275" s="83"/>
      <c r="J275">
        <f t="shared" si="33"/>
        <v>90</v>
      </c>
      <c r="K275" t="str">
        <f t="shared" si="34"/>
        <v>SH58</v>
      </c>
      <c r="L275" t="str">
        <f t="shared" si="35"/>
        <v>Dónde tira la basura?</v>
      </c>
      <c r="M275" t="str">
        <f t="shared" si="36"/>
        <v>N</v>
      </c>
      <c r="N275">
        <f t="shared" si="37"/>
        <v>2</v>
      </c>
      <c r="O275" t="str">
        <f t="shared" si="38"/>
        <v>11:15, 21:24, 31, 41:44, 51, 61, 71, 81, 96,
98</v>
      </c>
      <c r="P275">
        <f t="shared" si="39"/>
        <v>81</v>
      </c>
      <c r="Q275" t="str">
        <f t="shared" si="40"/>
        <v>Uso para alimentar a los animales</v>
      </c>
      <c r="R275" t="str">
        <f t="shared" si="40"/>
        <v>null</v>
      </c>
    </row>
    <row r="276" spans="1:18" x14ac:dyDescent="0.2">
      <c r="A276" s="37"/>
      <c r="B276" s="40"/>
      <c r="C276" s="31"/>
      <c r="D276" s="43"/>
      <c r="E276" s="46"/>
      <c r="F276" s="89"/>
      <c r="G276" s="15">
        <v>96</v>
      </c>
      <c r="H276" s="13" t="s">
        <v>29</v>
      </c>
      <c r="I276" s="83"/>
      <c r="J276">
        <f t="shared" si="33"/>
        <v>90</v>
      </c>
      <c r="K276" t="str">
        <f t="shared" si="34"/>
        <v>SH58</v>
      </c>
      <c r="L276" t="str">
        <f t="shared" si="35"/>
        <v>Dónde tira la basura?</v>
      </c>
      <c r="M276" t="str">
        <f t="shared" si="36"/>
        <v>N</v>
      </c>
      <c r="N276">
        <f t="shared" si="37"/>
        <v>2</v>
      </c>
      <c r="O276" t="str">
        <f t="shared" si="38"/>
        <v>11:15, 21:24, 31, 41:44, 51, 61, 71, 81, 96,
98</v>
      </c>
      <c r="P276">
        <f t="shared" si="39"/>
        <v>96</v>
      </c>
      <c r="Q276" t="str">
        <f t="shared" si="40"/>
        <v>Otro</v>
      </c>
      <c r="R276" t="str">
        <f t="shared" si="40"/>
        <v>null</v>
      </c>
    </row>
    <row r="277" spans="1:18" x14ac:dyDescent="0.2">
      <c r="A277" s="38"/>
      <c r="B277" s="41"/>
      <c r="C277" s="32"/>
      <c r="D277" s="44"/>
      <c r="E277" s="47"/>
      <c r="F277" s="81"/>
      <c r="G277" s="15">
        <v>98</v>
      </c>
      <c r="H277" s="13" t="s">
        <v>37</v>
      </c>
      <c r="I277" s="84"/>
      <c r="J277">
        <f t="shared" si="33"/>
        <v>90</v>
      </c>
      <c r="K277" t="str">
        <f t="shared" si="34"/>
        <v>SH58</v>
      </c>
      <c r="L277" t="str">
        <f t="shared" si="35"/>
        <v>Dónde tira la basura?</v>
      </c>
      <c r="M277" t="str">
        <f t="shared" si="36"/>
        <v>N</v>
      </c>
      <c r="N277">
        <f t="shared" si="37"/>
        <v>2</v>
      </c>
      <c r="O277" t="str">
        <f t="shared" si="38"/>
        <v>11:15, 21:24, 31, 41:44, 51, 61, 71, 81, 96,
98</v>
      </c>
      <c r="P277">
        <f t="shared" si="39"/>
        <v>98</v>
      </c>
      <c r="Q277" t="str">
        <f t="shared" si="40"/>
        <v>No sabe</v>
      </c>
      <c r="R277" t="str">
        <f t="shared" si="40"/>
        <v>null</v>
      </c>
    </row>
    <row r="278" spans="1:18" x14ac:dyDescent="0.2">
      <c r="A278" s="36">
        <v>91</v>
      </c>
      <c r="B278" s="39" t="s">
        <v>335</v>
      </c>
      <c r="C278" s="30" t="s">
        <v>336</v>
      </c>
      <c r="D278" s="42" t="s">
        <v>11</v>
      </c>
      <c r="E278" s="45">
        <v>2</v>
      </c>
      <c r="F278" s="39" t="s">
        <v>302</v>
      </c>
      <c r="G278" s="15">
        <v>1</v>
      </c>
      <c r="H278" s="13" t="s">
        <v>310</v>
      </c>
      <c r="I278" s="82" t="s">
        <v>501</v>
      </c>
      <c r="J278">
        <f t="shared" si="33"/>
        <v>91</v>
      </c>
      <c r="K278" t="str">
        <f t="shared" si="34"/>
        <v>SH59</v>
      </c>
      <c r="L278" t="str">
        <f t="shared" si="35"/>
        <v>Con qué frecuencia se recoge la basura?</v>
      </c>
      <c r="M278" t="str">
        <f t="shared" si="36"/>
        <v>N</v>
      </c>
      <c r="N278">
        <f t="shared" si="37"/>
        <v>2</v>
      </c>
      <c r="O278" t="str">
        <f t="shared" si="38"/>
        <v>1:6</v>
      </c>
      <c r="P278">
        <f t="shared" si="39"/>
        <v>1</v>
      </c>
      <c r="Q278" t="str">
        <f t="shared" si="40"/>
        <v>Diariamente</v>
      </c>
      <c r="R278" t="str">
        <f t="shared" si="40"/>
        <v>null</v>
      </c>
    </row>
    <row r="279" spans="1:18" x14ac:dyDescent="0.2">
      <c r="A279" s="37"/>
      <c r="B279" s="40"/>
      <c r="C279" s="31"/>
      <c r="D279" s="43"/>
      <c r="E279" s="46"/>
      <c r="F279" s="40"/>
      <c r="G279" s="15">
        <v>2</v>
      </c>
      <c r="H279" s="13" t="s">
        <v>337</v>
      </c>
      <c r="I279" s="83"/>
      <c r="J279">
        <f t="shared" si="33"/>
        <v>91</v>
      </c>
      <c r="K279" t="str">
        <f t="shared" si="34"/>
        <v>SH59</v>
      </c>
      <c r="L279" t="str">
        <f t="shared" si="35"/>
        <v>Con qué frecuencia se recoge la basura?</v>
      </c>
      <c r="M279" t="str">
        <f t="shared" si="36"/>
        <v>N</v>
      </c>
      <c r="N279">
        <f t="shared" si="37"/>
        <v>2</v>
      </c>
      <c r="O279" t="str">
        <f t="shared" si="38"/>
        <v>1:6</v>
      </c>
      <c r="P279">
        <f t="shared" si="39"/>
        <v>2</v>
      </c>
      <c r="Q279" t="str">
        <f t="shared" si="40"/>
        <v>Varias veces durante la semana</v>
      </c>
      <c r="R279" t="str">
        <f t="shared" si="40"/>
        <v>null</v>
      </c>
    </row>
    <row r="280" spans="1:18" x14ac:dyDescent="0.2">
      <c r="A280" s="37"/>
      <c r="B280" s="40"/>
      <c r="C280" s="31"/>
      <c r="D280" s="43"/>
      <c r="E280" s="46"/>
      <c r="F280" s="40"/>
      <c r="G280" s="15">
        <v>3</v>
      </c>
      <c r="H280" s="13" t="s">
        <v>311</v>
      </c>
      <c r="I280" s="83"/>
      <c r="J280">
        <f t="shared" si="33"/>
        <v>91</v>
      </c>
      <c r="K280" t="str">
        <f t="shared" si="34"/>
        <v>SH59</v>
      </c>
      <c r="L280" t="str">
        <f t="shared" si="35"/>
        <v>Con qué frecuencia se recoge la basura?</v>
      </c>
      <c r="M280" t="str">
        <f t="shared" si="36"/>
        <v>N</v>
      </c>
      <c r="N280">
        <f t="shared" si="37"/>
        <v>2</v>
      </c>
      <c r="O280" t="str">
        <f t="shared" si="38"/>
        <v>1:6</v>
      </c>
      <c r="P280">
        <f t="shared" si="39"/>
        <v>3</v>
      </c>
      <c r="Q280" t="str">
        <f t="shared" si="40"/>
        <v>Semanal</v>
      </c>
      <c r="R280" t="str">
        <f t="shared" si="40"/>
        <v>null</v>
      </c>
    </row>
    <row r="281" spans="1:18" x14ac:dyDescent="0.2">
      <c r="A281" s="37"/>
      <c r="B281" s="40"/>
      <c r="C281" s="31"/>
      <c r="D281" s="43"/>
      <c r="E281" s="46"/>
      <c r="F281" s="40"/>
      <c r="G281" s="15">
        <v>4</v>
      </c>
      <c r="H281" s="13" t="s">
        <v>338</v>
      </c>
      <c r="I281" s="83"/>
      <c r="J281">
        <f t="shared" si="33"/>
        <v>91</v>
      </c>
      <c r="K281" t="str">
        <f t="shared" si="34"/>
        <v>SH59</v>
      </c>
      <c r="L281" t="str">
        <f t="shared" si="35"/>
        <v>Con qué frecuencia se recoge la basura?</v>
      </c>
      <c r="M281" t="str">
        <f t="shared" si="36"/>
        <v>N</v>
      </c>
      <c r="N281">
        <f t="shared" si="37"/>
        <v>2</v>
      </c>
      <c r="O281" t="str">
        <f t="shared" si="38"/>
        <v>1:6</v>
      </c>
      <c r="P281">
        <f t="shared" si="39"/>
        <v>4</v>
      </c>
      <c r="Q281" t="str">
        <f t="shared" si="40"/>
        <v>Cualquier otra semana</v>
      </c>
      <c r="R281" t="str">
        <f t="shared" si="40"/>
        <v>null</v>
      </c>
    </row>
    <row r="282" spans="1:18" x14ac:dyDescent="0.2">
      <c r="A282" s="37"/>
      <c r="B282" s="40"/>
      <c r="C282" s="31"/>
      <c r="D282" s="43"/>
      <c r="E282" s="46"/>
      <c r="F282" s="40"/>
      <c r="G282" s="15">
        <v>5</v>
      </c>
      <c r="H282" s="13" t="s">
        <v>339</v>
      </c>
      <c r="I282" s="83"/>
      <c r="J282">
        <f t="shared" ref="J282:J345" si="41">IF(A282="",J281,A282)</f>
        <v>91</v>
      </c>
      <c r="K282" t="str">
        <f t="shared" si="34"/>
        <v>SH59</v>
      </c>
      <c r="L282" t="str">
        <f t="shared" si="35"/>
        <v>Con qué frecuencia se recoge la basura?</v>
      </c>
      <c r="M282" t="str">
        <f t="shared" si="36"/>
        <v>N</v>
      </c>
      <c r="N282">
        <f t="shared" si="37"/>
        <v>2</v>
      </c>
      <c r="O282" t="str">
        <f t="shared" si="38"/>
        <v>1:6</v>
      </c>
      <c r="P282">
        <f t="shared" si="39"/>
        <v>5</v>
      </c>
      <c r="Q282" t="str">
        <f t="shared" si="40"/>
        <v>Una vez al mes</v>
      </c>
      <c r="R282" t="str">
        <f t="shared" si="40"/>
        <v>null</v>
      </c>
    </row>
    <row r="283" spans="1:18" x14ac:dyDescent="0.2">
      <c r="A283" s="38"/>
      <c r="B283" s="41"/>
      <c r="C283" s="32"/>
      <c r="D283" s="44"/>
      <c r="E283" s="47"/>
      <c r="F283" s="41"/>
      <c r="G283" s="15">
        <v>6</v>
      </c>
      <c r="H283" s="13" t="s">
        <v>340</v>
      </c>
      <c r="I283" s="84"/>
      <c r="J283">
        <f t="shared" si="41"/>
        <v>91</v>
      </c>
      <c r="K283" t="str">
        <f t="shared" si="34"/>
        <v>SH59</v>
      </c>
      <c r="L283" t="str">
        <f t="shared" si="35"/>
        <v>Con qué frecuencia se recoge la basura?</v>
      </c>
      <c r="M283" t="str">
        <f t="shared" si="36"/>
        <v>N</v>
      </c>
      <c r="N283">
        <f t="shared" si="37"/>
        <v>2</v>
      </c>
      <c r="O283" t="str">
        <f t="shared" si="38"/>
        <v>1:6</v>
      </c>
      <c r="P283">
        <f t="shared" si="39"/>
        <v>6</v>
      </c>
      <c r="Q283" t="str">
        <f t="shared" si="40"/>
        <v>Tiempo irregular</v>
      </c>
      <c r="R283" t="str">
        <f t="shared" si="40"/>
        <v>null</v>
      </c>
    </row>
    <row r="284" spans="1:18" x14ac:dyDescent="0.2">
      <c r="A284" s="36">
        <v>92</v>
      </c>
      <c r="B284" s="39" t="s">
        <v>341</v>
      </c>
      <c r="C284" s="30" t="s">
        <v>342</v>
      </c>
      <c r="D284" s="42" t="s">
        <v>11</v>
      </c>
      <c r="E284" s="45">
        <v>1</v>
      </c>
      <c r="F284" s="39" t="s">
        <v>302</v>
      </c>
      <c r="G284" s="15">
        <v>1</v>
      </c>
      <c r="H284" s="13" t="s">
        <v>343</v>
      </c>
      <c r="I284" s="82" t="s">
        <v>501</v>
      </c>
      <c r="J284">
        <f t="shared" si="41"/>
        <v>92</v>
      </c>
      <c r="K284" t="str">
        <f t="shared" si="34"/>
        <v>SH60</v>
      </c>
      <c r="L284" t="str">
        <f t="shared" si="35"/>
        <v>Antes de desechar la basura donde se almacena?</v>
      </c>
      <c r="M284" t="str">
        <f t="shared" si="36"/>
        <v>N</v>
      </c>
      <c r="N284">
        <f t="shared" si="37"/>
        <v>1</v>
      </c>
      <c r="O284" t="str">
        <f t="shared" si="38"/>
        <v>1:6</v>
      </c>
      <c r="P284">
        <f t="shared" si="39"/>
        <v>1</v>
      </c>
      <c r="Q284" t="str">
        <f t="shared" si="40"/>
        <v>Contenedor / contenedor de la cubierta</v>
      </c>
      <c r="R284" t="str">
        <f t="shared" si="40"/>
        <v>null</v>
      </c>
    </row>
    <row r="285" spans="1:18" x14ac:dyDescent="0.2">
      <c r="A285" s="37"/>
      <c r="B285" s="40"/>
      <c r="C285" s="31"/>
      <c r="D285" s="43"/>
      <c r="E285" s="46"/>
      <c r="F285" s="40"/>
      <c r="G285" s="15">
        <v>2</v>
      </c>
      <c r="H285" s="13" t="s">
        <v>344</v>
      </c>
      <c r="I285" s="83"/>
      <c r="J285">
        <f t="shared" si="41"/>
        <v>92</v>
      </c>
      <c r="K285" t="str">
        <f t="shared" si="34"/>
        <v>SH60</v>
      </c>
      <c r="L285" t="str">
        <f t="shared" si="35"/>
        <v>Antes de desechar la basura donde se almacena?</v>
      </c>
      <c r="M285" t="str">
        <f t="shared" si="36"/>
        <v>N</v>
      </c>
      <c r="N285">
        <f t="shared" si="37"/>
        <v>1</v>
      </c>
      <c r="O285" t="str">
        <f t="shared" si="38"/>
        <v>1:6</v>
      </c>
      <c r="P285">
        <f t="shared" si="39"/>
        <v>2</v>
      </c>
      <c r="Q285" t="str">
        <f t="shared" si="40"/>
        <v>Descubrir receptivo / contener</v>
      </c>
      <c r="R285" t="str">
        <f t="shared" si="40"/>
        <v>null</v>
      </c>
    </row>
    <row r="286" spans="1:18" x14ac:dyDescent="0.2">
      <c r="A286" s="37"/>
      <c r="B286" s="40"/>
      <c r="C286" s="31"/>
      <c r="D286" s="43"/>
      <c r="E286" s="46"/>
      <c r="F286" s="40"/>
      <c r="G286" s="15">
        <v>3</v>
      </c>
      <c r="H286" s="13" t="s">
        <v>345</v>
      </c>
      <c r="I286" s="83"/>
      <c r="J286">
        <f t="shared" si="41"/>
        <v>92</v>
      </c>
      <c r="K286" t="str">
        <f t="shared" si="34"/>
        <v>SH60</v>
      </c>
      <c r="L286" t="str">
        <f t="shared" si="35"/>
        <v>Antes de desechar la basura donde se almacena?</v>
      </c>
      <c r="M286" t="str">
        <f t="shared" si="36"/>
        <v>N</v>
      </c>
      <c r="N286">
        <f t="shared" si="37"/>
        <v>1</v>
      </c>
      <c r="O286" t="str">
        <f t="shared" si="38"/>
        <v>1:6</v>
      </c>
      <c r="P286">
        <f t="shared" si="39"/>
        <v>3</v>
      </c>
      <c r="Q286" t="str">
        <f t="shared" si="40"/>
        <v>Bolsas de plástico</v>
      </c>
      <c r="R286" t="str">
        <f t="shared" si="40"/>
        <v>null</v>
      </c>
    </row>
    <row r="287" spans="1:18" x14ac:dyDescent="0.2">
      <c r="A287" s="37"/>
      <c r="B287" s="40"/>
      <c r="C287" s="31"/>
      <c r="D287" s="43"/>
      <c r="E287" s="46"/>
      <c r="F287" s="40"/>
      <c r="G287" s="15">
        <v>4</v>
      </c>
      <c r="H287" s="13" t="s">
        <v>346</v>
      </c>
      <c r="I287" s="83"/>
      <c r="J287">
        <f t="shared" si="41"/>
        <v>92</v>
      </c>
      <c r="K287" t="str">
        <f t="shared" si="34"/>
        <v>SH60</v>
      </c>
      <c r="L287" t="str">
        <f t="shared" si="35"/>
        <v>Antes de desechar la basura donde se almacena?</v>
      </c>
      <c r="M287" t="str">
        <f t="shared" si="36"/>
        <v>N</v>
      </c>
      <c r="N287">
        <f t="shared" si="37"/>
        <v>1</v>
      </c>
      <c r="O287" t="str">
        <f t="shared" si="38"/>
        <v>1:6</v>
      </c>
      <c r="P287">
        <f t="shared" si="39"/>
        <v>4</v>
      </c>
      <c r="Q287" t="str">
        <f t="shared" si="40"/>
        <v>Bolsas de papel</v>
      </c>
      <c r="R287" t="str">
        <f t="shared" si="40"/>
        <v>null</v>
      </c>
    </row>
    <row r="288" spans="1:18" x14ac:dyDescent="0.2">
      <c r="A288" s="37"/>
      <c r="B288" s="40"/>
      <c r="C288" s="31"/>
      <c r="D288" s="43"/>
      <c r="E288" s="46"/>
      <c r="F288" s="40"/>
      <c r="G288" s="15">
        <v>5</v>
      </c>
      <c r="H288" s="13" t="s">
        <v>347</v>
      </c>
      <c r="I288" s="83"/>
      <c r="J288">
        <f t="shared" si="41"/>
        <v>92</v>
      </c>
      <c r="K288" t="str">
        <f t="shared" si="34"/>
        <v>SH60</v>
      </c>
      <c r="L288" t="str">
        <f t="shared" si="35"/>
        <v>Antes de desechar la basura donde se almacena?</v>
      </c>
      <c r="M288" t="str">
        <f t="shared" si="36"/>
        <v>N</v>
      </c>
      <c r="N288">
        <f t="shared" si="37"/>
        <v>1</v>
      </c>
      <c r="O288" t="str">
        <f t="shared" si="38"/>
        <v>1:6</v>
      </c>
      <c r="P288">
        <f t="shared" si="39"/>
        <v>5</v>
      </c>
      <c r="Q288" t="str">
        <f t="shared" si="40"/>
        <v>No tiene destinatario</v>
      </c>
      <c r="R288" t="str">
        <f t="shared" si="40"/>
        <v>null</v>
      </c>
    </row>
    <row r="289" spans="1:18" x14ac:dyDescent="0.2">
      <c r="A289" s="38"/>
      <c r="B289" s="41"/>
      <c r="C289" s="32"/>
      <c r="D289" s="44"/>
      <c r="E289" s="47"/>
      <c r="F289" s="41"/>
      <c r="G289" s="15">
        <v>6</v>
      </c>
      <c r="H289" s="13" t="s">
        <v>29</v>
      </c>
      <c r="I289" s="84"/>
      <c r="J289">
        <f t="shared" si="41"/>
        <v>92</v>
      </c>
      <c r="K289" t="str">
        <f t="shared" si="34"/>
        <v>SH60</v>
      </c>
      <c r="L289" t="str">
        <f t="shared" si="35"/>
        <v>Antes de desechar la basura donde se almacena?</v>
      </c>
      <c r="M289" t="str">
        <f t="shared" si="36"/>
        <v>N</v>
      </c>
      <c r="N289">
        <f t="shared" si="37"/>
        <v>1</v>
      </c>
      <c r="O289" t="str">
        <f t="shared" si="38"/>
        <v>1:6</v>
      </c>
      <c r="P289">
        <f t="shared" si="39"/>
        <v>6</v>
      </c>
      <c r="Q289" t="str">
        <f t="shared" si="40"/>
        <v>Otro</v>
      </c>
      <c r="R289" t="str">
        <f t="shared" si="40"/>
        <v>null</v>
      </c>
    </row>
    <row r="290" spans="1:18" x14ac:dyDescent="0.2">
      <c r="A290" s="52">
        <v>93</v>
      </c>
      <c r="B290" s="54" t="s">
        <v>348</v>
      </c>
      <c r="C290" s="48" t="s">
        <v>349</v>
      </c>
      <c r="D290" s="56" t="s">
        <v>11</v>
      </c>
      <c r="E290" s="58">
        <v>1</v>
      </c>
      <c r="F290" s="54" t="s">
        <v>49</v>
      </c>
      <c r="G290" s="15">
        <v>0</v>
      </c>
      <c r="H290" s="13" t="s">
        <v>50</v>
      </c>
      <c r="I290" s="50"/>
      <c r="J290">
        <f t="shared" si="41"/>
        <v>93</v>
      </c>
      <c r="K290" t="str">
        <f t="shared" si="34"/>
        <v>SH61A</v>
      </c>
      <c r="L290" t="str">
        <f t="shared" si="35"/>
        <v>¿Tiene sofá?</v>
      </c>
      <c r="M290" t="str">
        <f t="shared" si="36"/>
        <v>N</v>
      </c>
      <c r="N290">
        <f t="shared" si="37"/>
        <v>1</v>
      </c>
      <c r="O290" t="str">
        <f t="shared" si="38"/>
        <v>0:1</v>
      </c>
      <c r="P290">
        <f t="shared" si="39"/>
        <v>0</v>
      </c>
      <c r="Q290" t="str">
        <f t="shared" si="40"/>
        <v>No</v>
      </c>
      <c r="R290" t="str">
        <f t="shared" si="40"/>
        <v>null</v>
      </c>
    </row>
    <row r="291" spans="1:18" x14ac:dyDescent="0.2">
      <c r="A291" s="53"/>
      <c r="B291" s="55"/>
      <c r="C291" s="49"/>
      <c r="D291" s="57"/>
      <c r="E291" s="59"/>
      <c r="F291" s="55"/>
      <c r="G291" s="15">
        <v>1</v>
      </c>
      <c r="H291" s="13" t="s">
        <v>51</v>
      </c>
      <c r="I291" s="51"/>
      <c r="J291">
        <f t="shared" si="41"/>
        <v>93</v>
      </c>
      <c r="K291" t="str">
        <f t="shared" si="34"/>
        <v>SH61A</v>
      </c>
      <c r="L291" t="str">
        <f t="shared" si="35"/>
        <v>¿Tiene sofá?</v>
      </c>
      <c r="M291" t="str">
        <f t="shared" si="36"/>
        <v>N</v>
      </c>
      <c r="N291">
        <f t="shared" si="37"/>
        <v>1</v>
      </c>
      <c r="O291" t="str">
        <f t="shared" si="38"/>
        <v>0:1</v>
      </c>
      <c r="P291">
        <f t="shared" si="39"/>
        <v>1</v>
      </c>
      <c r="Q291" t="str">
        <f t="shared" si="40"/>
        <v>Si</v>
      </c>
      <c r="R291" t="str">
        <f t="shared" si="40"/>
        <v>null</v>
      </c>
    </row>
    <row r="292" spans="1:18" x14ac:dyDescent="0.2">
      <c r="A292" s="52">
        <v>94</v>
      </c>
      <c r="B292" s="54" t="s">
        <v>350</v>
      </c>
      <c r="C292" s="48" t="s">
        <v>351</v>
      </c>
      <c r="D292" s="56" t="s">
        <v>11</v>
      </c>
      <c r="E292" s="58">
        <v>1</v>
      </c>
      <c r="F292" s="54" t="s">
        <v>49</v>
      </c>
      <c r="G292" s="15">
        <v>0</v>
      </c>
      <c r="H292" s="13" t="s">
        <v>50</v>
      </c>
      <c r="I292" s="50"/>
      <c r="J292">
        <f t="shared" si="41"/>
        <v>94</v>
      </c>
      <c r="K292" t="str">
        <f t="shared" si="34"/>
        <v>SH61B</v>
      </c>
      <c r="L292" t="str">
        <f t="shared" si="35"/>
        <v>¿Tiene vitrina/aparador?</v>
      </c>
      <c r="M292" t="str">
        <f t="shared" si="36"/>
        <v>N</v>
      </c>
      <c r="N292">
        <f t="shared" si="37"/>
        <v>1</v>
      </c>
      <c r="O292" t="str">
        <f t="shared" si="38"/>
        <v>0:1</v>
      </c>
      <c r="P292">
        <f t="shared" si="39"/>
        <v>0</v>
      </c>
      <c r="Q292" t="str">
        <f t="shared" si="40"/>
        <v>No</v>
      </c>
      <c r="R292" t="str">
        <f t="shared" si="40"/>
        <v>null</v>
      </c>
    </row>
    <row r="293" spans="1:18" x14ac:dyDescent="0.2">
      <c r="A293" s="53"/>
      <c r="B293" s="55"/>
      <c r="C293" s="49"/>
      <c r="D293" s="57"/>
      <c r="E293" s="59"/>
      <c r="F293" s="55"/>
      <c r="G293" s="15">
        <v>1</v>
      </c>
      <c r="H293" s="13" t="s">
        <v>51</v>
      </c>
      <c r="I293" s="51"/>
      <c r="J293">
        <f t="shared" si="41"/>
        <v>94</v>
      </c>
      <c r="K293" t="str">
        <f t="shared" si="34"/>
        <v>SH61B</v>
      </c>
      <c r="L293" t="str">
        <f t="shared" si="35"/>
        <v>¿Tiene vitrina/aparador?</v>
      </c>
      <c r="M293" t="str">
        <f t="shared" si="36"/>
        <v>N</v>
      </c>
      <c r="N293">
        <f t="shared" si="37"/>
        <v>1</v>
      </c>
      <c r="O293" t="str">
        <f t="shared" si="38"/>
        <v>0:1</v>
      </c>
      <c r="P293">
        <f t="shared" si="39"/>
        <v>1</v>
      </c>
      <c r="Q293" t="str">
        <f t="shared" si="40"/>
        <v>Si</v>
      </c>
      <c r="R293" t="str">
        <f t="shared" si="40"/>
        <v>null</v>
      </c>
    </row>
    <row r="294" spans="1:18" x14ac:dyDescent="0.2">
      <c r="A294" s="52">
        <v>95</v>
      </c>
      <c r="B294" s="54" t="s">
        <v>352</v>
      </c>
      <c r="C294" s="48" t="s">
        <v>353</v>
      </c>
      <c r="D294" s="56" t="s">
        <v>11</v>
      </c>
      <c r="E294" s="58">
        <v>1</v>
      </c>
      <c r="F294" s="54" t="s">
        <v>49</v>
      </c>
      <c r="G294" s="15">
        <v>0</v>
      </c>
      <c r="H294" s="13" t="s">
        <v>50</v>
      </c>
      <c r="I294" s="50"/>
      <c r="J294">
        <f t="shared" si="41"/>
        <v>95</v>
      </c>
      <c r="K294" t="str">
        <f t="shared" si="34"/>
        <v>SH61C</v>
      </c>
      <c r="L294" t="str">
        <f t="shared" si="35"/>
        <v>¿Tiene repostero?</v>
      </c>
      <c r="M294" t="str">
        <f t="shared" si="36"/>
        <v>N</v>
      </c>
      <c r="N294">
        <f t="shared" si="37"/>
        <v>1</v>
      </c>
      <c r="O294" t="str">
        <f t="shared" si="38"/>
        <v>0:1</v>
      </c>
      <c r="P294">
        <f t="shared" si="39"/>
        <v>0</v>
      </c>
      <c r="Q294" t="str">
        <f t="shared" si="40"/>
        <v>No</v>
      </c>
      <c r="R294" t="str">
        <f t="shared" si="40"/>
        <v>null</v>
      </c>
    </row>
    <row r="295" spans="1:18" x14ac:dyDescent="0.2">
      <c r="A295" s="53"/>
      <c r="B295" s="55"/>
      <c r="C295" s="49"/>
      <c r="D295" s="57"/>
      <c r="E295" s="59"/>
      <c r="F295" s="55"/>
      <c r="G295" s="15">
        <v>1</v>
      </c>
      <c r="H295" s="13" t="s">
        <v>51</v>
      </c>
      <c r="I295" s="51"/>
      <c r="J295">
        <f t="shared" si="41"/>
        <v>95</v>
      </c>
      <c r="K295" t="str">
        <f t="shared" si="34"/>
        <v>SH61C</v>
      </c>
      <c r="L295" t="str">
        <f t="shared" si="35"/>
        <v>¿Tiene repostero?</v>
      </c>
      <c r="M295" t="str">
        <f t="shared" si="36"/>
        <v>N</v>
      </c>
      <c r="N295">
        <f t="shared" si="37"/>
        <v>1</v>
      </c>
      <c r="O295" t="str">
        <f t="shared" si="38"/>
        <v>0:1</v>
      </c>
      <c r="P295">
        <f t="shared" si="39"/>
        <v>1</v>
      </c>
      <c r="Q295" t="str">
        <f t="shared" si="40"/>
        <v>Si</v>
      </c>
      <c r="R295" t="str">
        <f t="shared" si="40"/>
        <v>null</v>
      </c>
    </row>
    <row r="296" spans="1:18" x14ac:dyDescent="0.2">
      <c r="A296" s="52">
        <v>96</v>
      </c>
      <c r="B296" s="54" t="s">
        <v>354</v>
      </c>
      <c r="C296" s="48" t="s">
        <v>355</v>
      </c>
      <c r="D296" s="56" t="s">
        <v>11</v>
      </c>
      <c r="E296" s="58">
        <v>1</v>
      </c>
      <c r="F296" s="54" t="s">
        <v>49</v>
      </c>
      <c r="G296" s="15">
        <v>0</v>
      </c>
      <c r="H296" s="13" t="s">
        <v>50</v>
      </c>
      <c r="I296" s="50"/>
      <c r="J296">
        <f t="shared" si="41"/>
        <v>96</v>
      </c>
      <c r="K296" t="str">
        <f t="shared" si="34"/>
        <v>SH61D</v>
      </c>
      <c r="L296" t="str">
        <f t="shared" si="35"/>
        <v>¿Tiene cómoda/ropero?</v>
      </c>
      <c r="M296" t="str">
        <f t="shared" si="36"/>
        <v>N</v>
      </c>
      <c r="N296">
        <f t="shared" si="37"/>
        <v>1</v>
      </c>
      <c r="O296" t="str">
        <f t="shared" si="38"/>
        <v>0:1</v>
      </c>
      <c r="P296">
        <f t="shared" si="39"/>
        <v>0</v>
      </c>
      <c r="Q296" t="str">
        <f t="shared" si="40"/>
        <v>No</v>
      </c>
      <c r="R296" t="str">
        <f t="shared" si="40"/>
        <v>null</v>
      </c>
    </row>
    <row r="297" spans="1:18" x14ac:dyDescent="0.2">
      <c r="A297" s="53"/>
      <c r="B297" s="55"/>
      <c r="C297" s="49"/>
      <c r="D297" s="57"/>
      <c r="E297" s="59"/>
      <c r="F297" s="55"/>
      <c r="G297" s="15">
        <v>1</v>
      </c>
      <c r="H297" s="13" t="s">
        <v>51</v>
      </c>
      <c r="I297" s="51"/>
      <c r="J297">
        <f t="shared" si="41"/>
        <v>96</v>
      </c>
      <c r="K297" t="str">
        <f t="shared" si="34"/>
        <v>SH61D</v>
      </c>
      <c r="L297" t="str">
        <f t="shared" si="35"/>
        <v>¿Tiene cómoda/ropero?</v>
      </c>
      <c r="M297" t="str">
        <f t="shared" si="36"/>
        <v>N</v>
      </c>
      <c r="N297">
        <f t="shared" si="37"/>
        <v>1</v>
      </c>
      <c r="O297" t="str">
        <f t="shared" si="38"/>
        <v>0:1</v>
      </c>
      <c r="P297">
        <f t="shared" si="39"/>
        <v>1</v>
      </c>
      <c r="Q297" t="str">
        <f t="shared" si="40"/>
        <v>Si</v>
      </c>
      <c r="R297" t="str">
        <f t="shared" si="40"/>
        <v>null</v>
      </c>
    </row>
    <row r="298" spans="1:18" x14ac:dyDescent="0.2">
      <c r="A298" s="52">
        <v>97</v>
      </c>
      <c r="B298" s="54" t="s">
        <v>356</v>
      </c>
      <c r="C298" s="48" t="s">
        <v>357</v>
      </c>
      <c r="D298" s="56" t="s">
        <v>11</v>
      </c>
      <c r="E298" s="58">
        <v>1</v>
      </c>
      <c r="F298" s="54" t="s">
        <v>49</v>
      </c>
      <c r="G298" s="15">
        <v>0</v>
      </c>
      <c r="H298" s="13" t="s">
        <v>50</v>
      </c>
      <c r="I298" s="50"/>
      <c r="J298">
        <f t="shared" si="41"/>
        <v>97</v>
      </c>
      <c r="K298" t="str">
        <f t="shared" si="34"/>
        <v>SH61E</v>
      </c>
      <c r="L298" t="str">
        <f t="shared" si="35"/>
        <v>¿Tiene reloj de pared?</v>
      </c>
      <c r="M298" t="str">
        <f t="shared" si="36"/>
        <v>N</v>
      </c>
      <c r="N298">
        <f t="shared" si="37"/>
        <v>1</v>
      </c>
      <c r="O298" t="str">
        <f t="shared" si="38"/>
        <v>0:1</v>
      </c>
      <c r="P298">
        <f t="shared" si="39"/>
        <v>0</v>
      </c>
      <c r="Q298" t="str">
        <f t="shared" si="40"/>
        <v>No</v>
      </c>
      <c r="R298" t="str">
        <f t="shared" si="40"/>
        <v>null</v>
      </c>
    </row>
    <row r="299" spans="1:18" x14ac:dyDescent="0.2">
      <c r="A299" s="53"/>
      <c r="B299" s="55"/>
      <c r="C299" s="49"/>
      <c r="D299" s="57"/>
      <c r="E299" s="59"/>
      <c r="F299" s="55"/>
      <c r="G299" s="15">
        <v>1</v>
      </c>
      <c r="H299" s="13" t="s">
        <v>51</v>
      </c>
      <c r="I299" s="51"/>
      <c r="J299">
        <f t="shared" si="41"/>
        <v>97</v>
      </c>
      <c r="K299" t="str">
        <f t="shared" si="34"/>
        <v>SH61E</v>
      </c>
      <c r="L299" t="str">
        <f t="shared" si="35"/>
        <v>¿Tiene reloj de pared?</v>
      </c>
      <c r="M299" t="str">
        <f t="shared" si="36"/>
        <v>N</v>
      </c>
      <c r="N299">
        <f t="shared" si="37"/>
        <v>1</v>
      </c>
      <c r="O299" t="str">
        <f t="shared" si="38"/>
        <v>0:1</v>
      </c>
      <c r="P299">
        <f t="shared" si="39"/>
        <v>1</v>
      </c>
      <c r="Q299" t="str">
        <f t="shared" si="40"/>
        <v>Si</v>
      </c>
      <c r="R299" t="str">
        <f t="shared" si="40"/>
        <v>null</v>
      </c>
    </row>
    <row r="300" spans="1:18" x14ac:dyDescent="0.2">
      <c r="A300" s="52">
        <v>98</v>
      </c>
      <c r="B300" s="54" t="s">
        <v>358</v>
      </c>
      <c r="C300" s="48" t="s">
        <v>359</v>
      </c>
      <c r="D300" s="56" t="s">
        <v>11</v>
      </c>
      <c r="E300" s="58">
        <v>1</v>
      </c>
      <c r="F300" s="54" t="s">
        <v>49</v>
      </c>
      <c r="G300" s="15">
        <v>0</v>
      </c>
      <c r="H300" s="13" t="s">
        <v>50</v>
      </c>
      <c r="I300" s="50"/>
      <c r="J300">
        <f t="shared" si="41"/>
        <v>98</v>
      </c>
      <c r="K300" t="str">
        <f t="shared" si="34"/>
        <v>SH61J</v>
      </c>
      <c r="L300" t="str">
        <f t="shared" si="35"/>
        <v>¿Tiene televisión por cable?</v>
      </c>
      <c r="M300" t="str">
        <f t="shared" si="36"/>
        <v>N</v>
      </c>
      <c r="N300">
        <f t="shared" si="37"/>
        <v>1</v>
      </c>
      <c r="O300" t="str">
        <f t="shared" si="38"/>
        <v>0:1</v>
      </c>
      <c r="P300">
        <f t="shared" si="39"/>
        <v>0</v>
      </c>
      <c r="Q300" t="str">
        <f t="shared" si="40"/>
        <v>No</v>
      </c>
      <c r="R300" t="str">
        <f t="shared" si="40"/>
        <v>null</v>
      </c>
    </row>
    <row r="301" spans="1:18" x14ac:dyDescent="0.2">
      <c r="A301" s="53"/>
      <c r="B301" s="55"/>
      <c r="C301" s="49"/>
      <c r="D301" s="57"/>
      <c r="E301" s="59"/>
      <c r="F301" s="55"/>
      <c r="G301" s="15">
        <v>1</v>
      </c>
      <c r="H301" s="13" t="s">
        <v>51</v>
      </c>
      <c r="I301" s="51"/>
      <c r="J301">
        <f t="shared" si="41"/>
        <v>98</v>
      </c>
      <c r="K301" t="str">
        <f t="shared" si="34"/>
        <v>SH61J</v>
      </c>
      <c r="L301" t="str">
        <f t="shared" si="35"/>
        <v>¿Tiene televisión por cable?</v>
      </c>
      <c r="M301" t="str">
        <f t="shared" si="36"/>
        <v>N</v>
      </c>
      <c r="N301">
        <f t="shared" si="37"/>
        <v>1</v>
      </c>
      <c r="O301" t="str">
        <f t="shared" si="38"/>
        <v>0:1</v>
      </c>
      <c r="P301">
        <f t="shared" si="39"/>
        <v>1</v>
      </c>
      <c r="Q301" t="str">
        <f t="shared" si="40"/>
        <v>Si</v>
      </c>
      <c r="R301" t="str">
        <f t="shared" si="40"/>
        <v>null</v>
      </c>
    </row>
    <row r="302" spans="1:18" x14ac:dyDescent="0.2">
      <c r="A302" s="52">
        <v>99</v>
      </c>
      <c r="B302" s="54" t="s">
        <v>360</v>
      </c>
      <c r="C302" s="48" t="s">
        <v>361</v>
      </c>
      <c r="D302" s="56" t="s">
        <v>11</v>
      </c>
      <c r="E302" s="58">
        <v>1</v>
      </c>
      <c r="F302" s="54" t="s">
        <v>49</v>
      </c>
      <c r="G302" s="15">
        <v>0</v>
      </c>
      <c r="H302" s="13" t="s">
        <v>50</v>
      </c>
      <c r="I302" s="50"/>
      <c r="J302">
        <f t="shared" si="41"/>
        <v>99</v>
      </c>
      <c r="K302" t="str">
        <f t="shared" si="34"/>
        <v>SH61K</v>
      </c>
      <c r="L302" t="str">
        <f t="shared" si="35"/>
        <v>¿Tiene licuadora?</v>
      </c>
      <c r="M302" t="str">
        <f t="shared" si="36"/>
        <v>N</v>
      </c>
      <c r="N302">
        <f t="shared" si="37"/>
        <v>1</v>
      </c>
      <c r="O302" t="str">
        <f t="shared" si="38"/>
        <v>0:1</v>
      </c>
      <c r="P302">
        <f t="shared" si="39"/>
        <v>0</v>
      </c>
      <c r="Q302" t="str">
        <f t="shared" si="40"/>
        <v>No</v>
      </c>
      <c r="R302" t="str">
        <f t="shared" si="40"/>
        <v>null</v>
      </c>
    </row>
    <row r="303" spans="1:18" x14ac:dyDescent="0.2">
      <c r="A303" s="53"/>
      <c r="B303" s="55"/>
      <c r="C303" s="49"/>
      <c r="D303" s="57"/>
      <c r="E303" s="59"/>
      <c r="F303" s="55"/>
      <c r="G303" s="15">
        <v>1</v>
      </c>
      <c r="H303" s="13" t="s">
        <v>51</v>
      </c>
      <c r="I303" s="51"/>
      <c r="J303">
        <f t="shared" si="41"/>
        <v>99</v>
      </c>
      <c r="K303" t="str">
        <f t="shared" si="34"/>
        <v>SH61K</v>
      </c>
      <c r="L303" t="str">
        <f t="shared" si="35"/>
        <v>¿Tiene licuadora?</v>
      </c>
      <c r="M303" t="str">
        <f t="shared" si="36"/>
        <v>N</v>
      </c>
      <c r="N303">
        <f t="shared" si="37"/>
        <v>1</v>
      </c>
      <c r="O303" t="str">
        <f t="shared" si="38"/>
        <v>0:1</v>
      </c>
      <c r="P303">
        <f t="shared" si="39"/>
        <v>1</v>
      </c>
      <c r="Q303" t="str">
        <f t="shared" si="40"/>
        <v>Si</v>
      </c>
      <c r="R303" t="str">
        <f t="shared" si="40"/>
        <v>null</v>
      </c>
    </row>
    <row r="304" spans="1:18" x14ac:dyDescent="0.2">
      <c r="A304" s="52">
        <v>100</v>
      </c>
      <c r="B304" s="54" t="s">
        <v>362</v>
      </c>
      <c r="C304" s="48" t="s">
        <v>363</v>
      </c>
      <c r="D304" s="56" t="s">
        <v>11</v>
      </c>
      <c r="E304" s="58">
        <v>1</v>
      </c>
      <c r="F304" s="54" t="s">
        <v>49</v>
      </c>
      <c r="G304" s="15">
        <v>0</v>
      </c>
      <c r="H304" s="13" t="s">
        <v>50</v>
      </c>
      <c r="I304" s="50"/>
      <c r="J304">
        <f t="shared" si="41"/>
        <v>100</v>
      </c>
      <c r="K304" t="str">
        <f t="shared" si="34"/>
        <v>SH61L</v>
      </c>
      <c r="L304" t="str">
        <f t="shared" si="35"/>
        <v>¿Tiene cocina de gas?</v>
      </c>
      <c r="M304" t="str">
        <f t="shared" si="36"/>
        <v>N</v>
      </c>
      <c r="N304">
        <f t="shared" si="37"/>
        <v>1</v>
      </c>
      <c r="O304" t="str">
        <f t="shared" si="38"/>
        <v>0:1</v>
      </c>
      <c r="P304">
        <f t="shared" si="39"/>
        <v>0</v>
      </c>
      <c r="Q304" t="str">
        <f t="shared" si="40"/>
        <v>No</v>
      </c>
      <c r="R304" t="str">
        <f t="shared" si="40"/>
        <v>null</v>
      </c>
    </row>
    <row r="305" spans="1:18" x14ac:dyDescent="0.2">
      <c r="A305" s="53"/>
      <c r="B305" s="55"/>
      <c r="C305" s="49"/>
      <c r="D305" s="57"/>
      <c r="E305" s="59"/>
      <c r="F305" s="55"/>
      <c r="G305" s="15">
        <v>1</v>
      </c>
      <c r="H305" s="13" t="s">
        <v>51</v>
      </c>
      <c r="I305" s="51"/>
      <c r="J305">
        <f t="shared" si="41"/>
        <v>100</v>
      </c>
      <c r="K305" t="str">
        <f t="shared" si="34"/>
        <v>SH61L</v>
      </c>
      <c r="L305" t="str">
        <f t="shared" si="35"/>
        <v>¿Tiene cocina de gas?</v>
      </c>
      <c r="M305" t="str">
        <f t="shared" si="36"/>
        <v>N</v>
      </c>
      <c r="N305">
        <f t="shared" si="37"/>
        <v>1</v>
      </c>
      <c r="O305" t="str">
        <f t="shared" si="38"/>
        <v>0:1</v>
      </c>
      <c r="P305">
        <f t="shared" si="39"/>
        <v>1</v>
      </c>
      <c r="Q305" t="str">
        <f t="shared" si="40"/>
        <v>Si</v>
      </c>
      <c r="R305" t="str">
        <f t="shared" si="40"/>
        <v>null</v>
      </c>
    </row>
    <row r="306" spans="1:18" x14ac:dyDescent="0.2">
      <c r="A306" s="52">
        <v>101</v>
      </c>
      <c r="B306" s="54" t="s">
        <v>364</v>
      </c>
      <c r="C306" s="48" t="s">
        <v>365</v>
      </c>
      <c r="D306" s="56" t="s">
        <v>11</v>
      </c>
      <c r="E306" s="58">
        <v>1</v>
      </c>
      <c r="F306" s="54" t="s">
        <v>49</v>
      </c>
      <c r="G306" s="15">
        <v>0</v>
      </c>
      <c r="H306" s="13" t="s">
        <v>50</v>
      </c>
      <c r="I306" s="50"/>
      <c r="J306">
        <f t="shared" si="41"/>
        <v>101</v>
      </c>
      <c r="K306" t="str">
        <f t="shared" si="34"/>
        <v>SH61M</v>
      </c>
      <c r="L306" t="str">
        <f t="shared" si="35"/>
        <v>¿Tiene cocina de kerosene?</v>
      </c>
      <c r="M306" t="str">
        <f t="shared" si="36"/>
        <v>N</v>
      </c>
      <c r="N306">
        <f t="shared" si="37"/>
        <v>1</v>
      </c>
      <c r="O306" t="str">
        <f t="shared" si="38"/>
        <v>0:1</v>
      </c>
      <c r="P306">
        <f t="shared" si="39"/>
        <v>0</v>
      </c>
      <c r="Q306" t="str">
        <f t="shared" si="40"/>
        <v>No</v>
      </c>
      <c r="R306" t="str">
        <f t="shared" si="40"/>
        <v>null</v>
      </c>
    </row>
    <row r="307" spans="1:18" x14ac:dyDescent="0.2">
      <c r="A307" s="53"/>
      <c r="B307" s="55"/>
      <c r="C307" s="49"/>
      <c r="D307" s="57"/>
      <c r="E307" s="59"/>
      <c r="F307" s="55"/>
      <c r="G307" s="15">
        <v>1</v>
      </c>
      <c r="H307" s="13" t="s">
        <v>51</v>
      </c>
      <c r="I307" s="51"/>
      <c r="J307">
        <f t="shared" si="41"/>
        <v>101</v>
      </c>
      <c r="K307" t="str">
        <f t="shared" si="34"/>
        <v>SH61M</v>
      </c>
      <c r="L307" t="str">
        <f t="shared" si="35"/>
        <v>¿Tiene cocina de kerosene?</v>
      </c>
      <c r="M307" t="str">
        <f t="shared" si="36"/>
        <v>N</v>
      </c>
      <c r="N307">
        <f t="shared" si="37"/>
        <v>1</v>
      </c>
      <c r="O307" t="str">
        <f t="shared" si="38"/>
        <v>0:1</v>
      </c>
      <c r="P307">
        <f t="shared" si="39"/>
        <v>1</v>
      </c>
      <c r="Q307" t="str">
        <f t="shared" si="40"/>
        <v>Si</v>
      </c>
      <c r="R307" t="str">
        <f t="shared" si="40"/>
        <v>null</v>
      </c>
    </row>
    <row r="308" spans="1:18" x14ac:dyDescent="0.2">
      <c r="A308" s="52">
        <v>102</v>
      </c>
      <c r="B308" s="54" t="s">
        <v>366</v>
      </c>
      <c r="C308" s="48" t="s">
        <v>367</v>
      </c>
      <c r="D308" s="56" t="s">
        <v>11</v>
      </c>
      <c r="E308" s="58">
        <v>1</v>
      </c>
      <c r="F308" s="54" t="s">
        <v>49</v>
      </c>
      <c r="G308" s="15">
        <v>0</v>
      </c>
      <c r="H308" s="13" t="s">
        <v>50</v>
      </c>
      <c r="I308" s="50"/>
      <c r="J308">
        <f t="shared" si="41"/>
        <v>102</v>
      </c>
      <c r="K308" t="str">
        <f t="shared" si="34"/>
        <v>SH61N</v>
      </c>
      <c r="L308" t="str">
        <f t="shared" si="35"/>
        <v>¿Tiene microondas?</v>
      </c>
      <c r="M308" t="str">
        <f t="shared" si="36"/>
        <v>N</v>
      </c>
      <c r="N308">
        <f t="shared" si="37"/>
        <v>1</v>
      </c>
      <c r="O308" t="str">
        <f t="shared" si="38"/>
        <v>0:1</v>
      </c>
      <c r="P308">
        <f t="shared" si="39"/>
        <v>0</v>
      </c>
      <c r="Q308" t="str">
        <f t="shared" si="40"/>
        <v>No</v>
      </c>
      <c r="R308" t="str">
        <f t="shared" si="40"/>
        <v>null</v>
      </c>
    </row>
    <row r="309" spans="1:18" x14ac:dyDescent="0.2">
      <c r="A309" s="53"/>
      <c r="B309" s="55"/>
      <c r="C309" s="49"/>
      <c r="D309" s="57"/>
      <c r="E309" s="59"/>
      <c r="F309" s="55"/>
      <c r="G309" s="15">
        <v>1</v>
      </c>
      <c r="H309" s="13" t="s">
        <v>51</v>
      </c>
      <c r="I309" s="51"/>
      <c r="J309">
        <f t="shared" si="41"/>
        <v>102</v>
      </c>
      <c r="K309" t="str">
        <f t="shared" si="34"/>
        <v>SH61N</v>
      </c>
      <c r="L309" t="str">
        <f t="shared" si="35"/>
        <v>¿Tiene microondas?</v>
      </c>
      <c r="M309" t="str">
        <f t="shared" si="36"/>
        <v>N</v>
      </c>
      <c r="N309">
        <f t="shared" si="37"/>
        <v>1</v>
      </c>
      <c r="O309" t="str">
        <f t="shared" si="38"/>
        <v>0:1</v>
      </c>
      <c r="P309">
        <f t="shared" si="39"/>
        <v>1</v>
      </c>
      <c r="Q309" t="str">
        <f t="shared" si="40"/>
        <v>Si</v>
      </c>
      <c r="R309" t="str">
        <f t="shared" si="40"/>
        <v>null</v>
      </c>
    </row>
    <row r="310" spans="1:18" x14ac:dyDescent="0.2">
      <c r="A310" s="52">
        <v>103</v>
      </c>
      <c r="B310" s="54" t="s">
        <v>368</v>
      </c>
      <c r="C310" s="48" t="s">
        <v>369</v>
      </c>
      <c r="D310" s="56" t="s">
        <v>11</v>
      </c>
      <c r="E310" s="58">
        <v>1</v>
      </c>
      <c r="F310" s="54" t="s">
        <v>49</v>
      </c>
      <c r="G310" s="15">
        <v>0</v>
      </c>
      <c r="H310" s="13" t="s">
        <v>50</v>
      </c>
      <c r="I310" s="50"/>
      <c r="J310">
        <f t="shared" si="41"/>
        <v>103</v>
      </c>
      <c r="K310" t="str">
        <f t="shared" si="34"/>
        <v>SH61O</v>
      </c>
      <c r="L310" t="str">
        <f t="shared" si="35"/>
        <v>¿Tiene lavadora?</v>
      </c>
      <c r="M310" t="str">
        <f t="shared" si="36"/>
        <v>N</v>
      </c>
      <c r="N310">
        <f t="shared" si="37"/>
        <v>1</v>
      </c>
      <c r="O310" t="str">
        <f t="shared" si="38"/>
        <v>0:1</v>
      </c>
      <c r="P310">
        <f t="shared" si="39"/>
        <v>0</v>
      </c>
      <c r="Q310" t="str">
        <f t="shared" si="40"/>
        <v>No</v>
      </c>
      <c r="R310" t="str">
        <f t="shared" si="40"/>
        <v>null</v>
      </c>
    </row>
    <row r="311" spans="1:18" x14ac:dyDescent="0.2">
      <c r="A311" s="53"/>
      <c r="B311" s="55"/>
      <c r="C311" s="49"/>
      <c r="D311" s="57"/>
      <c r="E311" s="59"/>
      <c r="F311" s="55"/>
      <c r="G311" s="15">
        <v>1</v>
      </c>
      <c r="H311" s="13" t="s">
        <v>51</v>
      </c>
      <c r="I311" s="51"/>
      <c r="J311">
        <f t="shared" si="41"/>
        <v>103</v>
      </c>
      <c r="K311" t="str">
        <f t="shared" si="34"/>
        <v>SH61O</v>
      </c>
      <c r="L311" t="str">
        <f t="shared" si="35"/>
        <v>¿Tiene lavadora?</v>
      </c>
      <c r="M311" t="str">
        <f t="shared" si="36"/>
        <v>N</v>
      </c>
      <c r="N311">
        <f t="shared" si="37"/>
        <v>1</v>
      </c>
      <c r="O311" t="str">
        <f t="shared" si="38"/>
        <v>0:1</v>
      </c>
      <c r="P311">
        <f t="shared" si="39"/>
        <v>1</v>
      </c>
      <c r="Q311" t="str">
        <f t="shared" si="40"/>
        <v>Si</v>
      </c>
      <c r="R311" t="str">
        <f t="shared" si="40"/>
        <v>null</v>
      </c>
    </row>
    <row r="312" spans="1:18" x14ac:dyDescent="0.2">
      <c r="A312" s="36">
        <v>104</v>
      </c>
      <c r="B312" s="98" t="s">
        <v>370</v>
      </c>
      <c r="C312" s="30" t="s">
        <v>371</v>
      </c>
      <c r="D312" s="56" t="s">
        <v>11</v>
      </c>
      <c r="E312" s="58">
        <v>1</v>
      </c>
      <c r="F312" s="56" t="s">
        <v>49</v>
      </c>
      <c r="G312" s="15">
        <v>0</v>
      </c>
      <c r="H312" s="13" t="s">
        <v>50</v>
      </c>
      <c r="I312" s="96"/>
      <c r="J312">
        <f t="shared" si="41"/>
        <v>104</v>
      </c>
      <c r="K312" t="str">
        <f t="shared" si="34"/>
        <v>SH61P</v>
      </c>
      <c r="L312" t="str">
        <f t="shared" si="35"/>
        <v>¿Tiene computadora?</v>
      </c>
      <c r="M312" t="str">
        <f t="shared" si="36"/>
        <v>N</v>
      </c>
      <c r="N312">
        <f t="shared" si="37"/>
        <v>1</v>
      </c>
      <c r="O312" t="str">
        <f t="shared" si="38"/>
        <v>0:1</v>
      </c>
      <c r="P312">
        <f t="shared" si="39"/>
        <v>0</v>
      </c>
      <c r="Q312" t="str">
        <f t="shared" si="40"/>
        <v>No</v>
      </c>
      <c r="R312" t="str">
        <f t="shared" si="40"/>
        <v>null</v>
      </c>
    </row>
    <row r="313" spans="1:18" x14ac:dyDescent="0.2">
      <c r="A313" s="38"/>
      <c r="B313" s="99"/>
      <c r="C313" s="32"/>
      <c r="D313" s="57"/>
      <c r="E313" s="59"/>
      <c r="F313" s="57"/>
      <c r="G313" s="9">
        <v>1</v>
      </c>
      <c r="H313" s="7" t="s">
        <v>51</v>
      </c>
      <c r="I313" s="97"/>
      <c r="J313">
        <f t="shared" si="41"/>
        <v>104</v>
      </c>
      <c r="K313" t="str">
        <f t="shared" si="34"/>
        <v>SH61P</v>
      </c>
      <c r="L313" t="str">
        <f t="shared" si="35"/>
        <v>¿Tiene computadora?</v>
      </c>
      <c r="M313" t="str">
        <f t="shared" si="36"/>
        <v>N</v>
      </c>
      <c r="N313">
        <f t="shared" si="37"/>
        <v>1</v>
      </c>
      <c r="O313" t="str">
        <f t="shared" si="38"/>
        <v>0:1</v>
      </c>
      <c r="P313">
        <f t="shared" si="39"/>
        <v>1</v>
      </c>
      <c r="Q313" t="str">
        <f t="shared" si="40"/>
        <v>Si</v>
      </c>
      <c r="R313" t="str">
        <f t="shared" si="40"/>
        <v>null</v>
      </c>
    </row>
    <row r="314" spans="1:18" x14ac:dyDescent="0.2">
      <c r="A314" s="52">
        <v>105</v>
      </c>
      <c r="B314" s="54" t="s">
        <v>372</v>
      </c>
      <c r="C314" s="48" t="s">
        <v>373</v>
      </c>
      <c r="D314" s="56" t="s">
        <v>11</v>
      </c>
      <c r="E314" s="58">
        <v>1</v>
      </c>
      <c r="F314" s="54" t="s">
        <v>49</v>
      </c>
      <c r="G314" s="15">
        <v>0</v>
      </c>
      <c r="H314" s="13" t="s">
        <v>50</v>
      </c>
      <c r="I314" s="50"/>
      <c r="J314">
        <f t="shared" si="41"/>
        <v>105</v>
      </c>
      <c r="K314" t="str">
        <f t="shared" si="34"/>
        <v>SH61Q</v>
      </c>
      <c r="L314" t="str">
        <f t="shared" si="35"/>
        <v>¿Tiene acceso a Internet en casa?</v>
      </c>
      <c r="M314" t="str">
        <f t="shared" si="36"/>
        <v>N</v>
      </c>
      <c r="N314">
        <f t="shared" si="37"/>
        <v>1</v>
      </c>
      <c r="O314" t="str">
        <f t="shared" si="38"/>
        <v>0:1</v>
      </c>
      <c r="P314">
        <f t="shared" si="39"/>
        <v>0</v>
      </c>
      <c r="Q314" t="str">
        <f t="shared" si="40"/>
        <v>No</v>
      </c>
      <c r="R314" t="str">
        <f t="shared" si="40"/>
        <v>null</v>
      </c>
    </row>
    <row r="315" spans="1:18" x14ac:dyDescent="0.2">
      <c r="A315" s="53"/>
      <c r="B315" s="55"/>
      <c r="C315" s="49"/>
      <c r="D315" s="57"/>
      <c r="E315" s="59"/>
      <c r="F315" s="55"/>
      <c r="G315" s="15">
        <v>1</v>
      </c>
      <c r="H315" s="13" t="s">
        <v>51</v>
      </c>
      <c r="I315" s="51"/>
      <c r="J315">
        <f t="shared" si="41"/>
        <v>105</v>
      </c>
      <c r="K315" t="str">
        <f t="shared" si="34"/>
        <v>SH61Q</v>
      </c>
      <c r="L315" t="str">
        <f t="shared" si="35"/>
        <v>¿Tiene acceso a Internet en casa?</v>
      </c>
      <c r="M315" t="str">
        <f t="shared" si="36"/>
        <v>N</v>
      </c>
      <c r="N315">
        <f t="shared" si="37"/>
        <v>1</v>
      </c>
      <c r="O315" t="str">
        <f t="shared" si="38"/>
        <v>0:1</v>
      </c>
      <c r="P315">
        <f t="shared" si="39"/>
        <v>1</v>
      </c>
      <c r="Q315" t="str">
        <f t="shared" si="40"/>
        <v>Si</v>
      </c>
      <c r="R315" t="str">
        <f t="shared" si="40"/>
        <v>null</v>
      </c>
    </row>
    <row r="316" spans="1:18" x14ac:dyDescent="0.2">
      <c r="A316" s="52">
        <v>106</v>
      </c>
      <c r="B316" s="54" t="s">
        <v>374</v>
      </c>
      <c r="C316" s="48" t="s">
        <v>375</v>
      </c>
      <c r="D316" s="56" t="s">
        <v>11</v>
      </c>
      <c r="E316" s="58">
        <v>1</v>
      </c>
      <c r="F316" s="54" t="s">
        <v>49</v>
      </c>
      <c r="G316" s="15">
        <v>0</v>
      </c>
      <c r="H316" s="13" t="s">
        <v>50</v>
      </c>
      <c r="I316" s="50"/>
      <c r="J316">
        <f t="shared" si="41"/>
        <v>106</v>
      </c>
      <c r="K316" t="str">
        <f t="shared" si="34"/>
        <v>SH61R</v>
      </c>
      <c r="L316" t="str">
        <f t="shared" si="35"/>
        <v>¿Tiene bomba de agua?</v>
      </c>
      <c r="M316" t="str">
        <f t="shared" si="36"/>
        <v>N</v>
      </c>
      <c r="N316">
        <f t="shared" si="37"/>
        <v>1</v>
      </c>
      <c r="O316" t="str">
        <f t="shared" si="38"/>
        <v>0:1</v>
      </c>
      <c r="P316">
        <f t="shared" si="39"/>
        <v>0</v>
      </c>
      <c r="Q316" t="str">
        <f t="shared" si="40"/>
        <v>No</v>
      </c>
      <c r="R316" t="str">
        <f t="shared" si="40"/>
        <v>null</v>
      </c>
    </row>
    <row r="317" spans="1:18" x14ac:dyDescent="0.2">
      <c r="A317" s="53"/>
      <c r="B317" s="55"/>
      <c r="C317" s="49"/>
      <c r="D317" s="57"/>
      <c r="E317" s="59"/>
      <c r="F317" s="55"/>
      <c r="G317" s="15">
        <v>1</v>
      </c>
      <c r="H317" s="13" t="s">
        <v>51</v>
      </c>
      <c r="I317" s="51"/>
      <c r="J317">
        <f t="shared" si="41"/>
        <v>106</v>
      </c>
      <c r="K317" t="str">
        <f t="shared" si="34"/>
        <v>SH61R</v>
      </c>
      <c r="L317" t="str">
        <f t="shared" si="35"/>
        <v>¿Tiene bomba de agua?</v>
      </c>
      <c r="M317" t="str">
        <f t="shared" si="36"/>
        <v>N</v>
      </c>
      <c r="N317">
        <f t="shared" si="37"/>
        <v>1</v>
      </c>
      <c r="O317" t="str">
        <f t="shared" si="38"/>
        <v>0:1</v>
      </c>
      <c r="P317">
        <f t="shared" si="39"/>
        <v>1</v>
      </c>
      <c r="Q317" t="str">
        <f t="shared" si="40"/>
        <v>Si</v>
      </c>
      <c r="R317" t="str">
        <f t="shared" si="40"/>
        <v>null</v>
      </c>
    </row>
    <row r="318" spans="1:18" x14ac:dyDescent="0.2">
      <c r="A318" s="52">
        <v>107</v>
      </c>
      <c r="B318" s="54" t="s">
        <v>376</v>
      </c>
      <c r="C318" s="48" t="s">
        <v>377</v>
      </c>
      <c r="D318" s="56" t="s">
        <v>11</v>
      </c>
      <c r="E318" s="58">
        <v>1</v>
      </c>
      <c r="F318" s="54" t="s">
        <v>49</v>
      </c>
      <c r="G318" s="15">
        <v>0</v>
      </c>
      <c r="H318" s="13" t="s">
        <v>50</v>
      </c>
      <c r="I318" s="50"/>
      <c r="J318">
        <f t="shared" si="41"/>
        <v>107</v>
      </c>
      <c r="K318" t="str">
        <f t="shared" si="34"/>
        <v>SH61S</v>
      </c>
      <c r="L318" t="str">
        <f t="shared" si="35"/>
        <v>¿Tiene generador de electricidad?</v>
      </c>
      <c r="M318" t="str">
        <f t="shared" si="36"/>
        <v>N</v>
      </c>
      <c r="N318">
        <f t="shared" si="37"/>
        <v>1</v>
      </c>
      <c r="O318" t="str">
        <f t="shared" si="38"/>
        <v>0:1</v>
      </c>
      <c r="P318">
        <f t="shared" si="39"/>
        <v>0</v>
      </c>
      <c r="Q318" t="str">
        <f t="shared" si="40"/>
        <v>No</v>
      </c>
      <c r="R318" t="str">
        <f t="shared" si="40"/>
        <v>null</v>
      </c>
    </row>
    <row r="319" spans="1:18" x14ac:dyDescent="0.2">
      <c r="A319" s="53"/>
      <c r="B319" s="55"/>
      <c r="C319" s="49"/>
      <c r="D319" s="57"/>
      <c r="E319" s="59"/>
      <c r="F319" s="55"/>
      <c r="G319" s="15">
        <v>1</v>
      </c>
      <c r="H319" s="13" t="s">
        <v>51</v>
      </c>
      <c r="I319" s="51"/>
      <c r="J319">
        <f t="shared" si="41"/>
        <v>107</v>
      </c>
      <c r="K319" t="str">
        <f t="shared" si="34"/>
        <v>SH61S</v>
      </c>
      <c r="L319" t="str">
        <f t="shared" si="35"/>
        <v>¿Tiene generador de electricidad?</v>
      </c>
      <c r="M319" t="str">
        <f t="shared" si="36"/>
        <v>N</v>
      </c>
      <c r="N319">
        <f t="shared" si="37"/>
        <v>1</v>
      </c>
      <c r="O319" t="str">
        <f t="shared" si="38"/>
        <v>0:1</v>
      </c>
      <c r="P319">
        <f t="shared" si="39"/>
        <v>1</v>
      </c>
      <c r="Q319" t="str">
        <f t="shared" si="40"/>
        <v>Si</v>
      </c>
      <c r="R319" t="str">
        <f t="shared" si="40"/>
        <v>null</v>
      </c>
    </row>
    <row r="320" spans="1:18" x14ac:dyDescent="0.2">
      <c r="A320" s="52">
        <v>108</v>
      </c>
      <c r="B320" s="54" t="s">
        <v>378</v>
      </c>
      <c r="C320" s="48" t="s">
        <v>379</v>
      </c>
      <c r="D320" s="56" t="s">
        <v>11</v>
      </c>
      <c r="E320" s="58">
        <v>1</v>
      </c>
      <c r="F320" s="54" t="s">
        <v>49</v>
      </c>
      <c r="G320" s="15">
        <v>0</v>
      </c>
      <c r="H320" s="13" t="s">
        <v>50</v>
      </c>
      <c r="I320" s="50"/>
      <c r="J320">
        <f t="shared" si="41"/>
        <v>108</v>
      </c>
      <c r="K320" t="str">
        <f t="shared" si="34"/>
        <v>SH63</v>
      </c>
      <c r="L320" t="str">
        <f t="shared" si="35"/>
        <v>¿Utiliza otro tipo de combustible para cocinar?</v>
      </c>
      <c r="M320" t="str">
        <f t="shared" si="36"/>
        <v>N</v>
      </c>
      <c r="N320">
        <f t="shared" si="37"/>
        <v>1</v>
      </c>
      <c r="O320" t="str">
        <f t="shared" si="38"/>
        <v>0:1</v>
      </c>
      <c r="P320">
        <f t="shared" si="39"/>
        <v>0</v>
      </c>
      <c r="Q320" t="str">
        <f t="shared" si="40"/>
        <v>No</v>
      </c>
      <c r="R320" t="str">
        <f t="shared" si="40"/>
        <v>null</v>
      </c>
    </row>
    <row r="321" spans="1:18" x14ac:dyDescent="0.2">
      <c r="A321" s="53"/>
      <c r="B321" s="55"/>
      <c r="C321" s="49"/>
      <c r="D321" s="57"/>
      <c r="E321" s="59"/>
      <c r="F321" s="55"/>
      <c r="G321" s="15">
        <v>1</v>
      </c>
      <c r="H321" s="13" t="s">
        <v>51</v>
      </c>
      <c r="I321" s="51"/>
      <c r="J321">
        <f t="shared" si="41"/>
        <v>108</v>
      </c>
      <c r="K321" t="str">
        <f t="shared" si="34"/>
        <v>SH63</v>
      </c>
      <c r="L321" t="str">
        <f t="shared" si="35"/>
        <v>¿Utiliza otro tipo de combustible para cocinar?</v>
      </c>
      <c r="M321" t="str">
        <f t="shared" si="36"/>
        <v>N</v>
      </c>
      <c r="N321">
        <f t="shared" si="37"/>
        <v>1</v>
      </c>
      <c r="O321" t="str">
        <f t="shared" si="38"/>
        <v>0:1</v>
      </c>
      <c r="P321">
        <f t="shared" si="39"/>
        <v>1</v>
      </c>
      <c r="Q321" t="str">
        <f t="shared" si="40"/>
        <v>Si</v>
      </c>
      <c r="R321" t="str">
        <f t="shared" si="40"/>
        <v>null</v>
      </c>
    </row>
    <row r="322" spans="1:18" x14ac:dyDescent="0.2">
      <c r="A322" s="36">
        <v>109</v>
      </c>
      <c r="B322" s="39" t="s">
        <v>380</v>
      </c>
      <c r="C322" s="30" t="s">
        <v>381</v>
      </c>
      <c r="D322" s="42" t="s">
        <v>11</v>
      </c>
      <c r="E322" s="45">
        <v>2</v>
      </c>
      <c r="F322" s="39" t="s">
        <v>382</v>
      </c>
      <c r="G322" s="15">
        <v>1</v>
      </c>
      <c r="H322" s="13" t="s">
        <v>123</v>
      </c>
      <c r="I322" s="33"/>
      <c r="J322">
        <f t="shared" si="41"/>
        <v>109</v>
      </c>
      <c r="K322" t="str">
        <f t="shared" si="34"/>
        <v>SH64</v>
      </c>
      <c r="L322" t="str">
        <f t="shared" si="35"/>
        <v>Otro tipo de combustible utilizado para cocinar</v>
      </c>
      <c r="M322" t="str">
        <f t="shared" si="36"/>
        <v>N</v>
      </c>
      <c r="N322">
        <f t="shared" si="37"/>
        <v>2</v>
      </c>
      <c r="O322" t="str">
        <f t="shared" si="38"/>
        <v>1:11, 96</v>
      </c>
      <c r="P322">
        <f t="shared" si="39"/>
        <v>1</v>
      </c>
      <c r="Q322" t="str">
        <f t="shared" si="40"/>
        <v>Electricidad</v>
      </c>
      <c r="R322" t="str">
        <f t="shared" si="40"/>
        <v>null</v>
      </c>
    </row>
    <row r="323" spans="1:18" x14ac:dyDescent="0.2">
      <c r="A323" s="37"/>
      <c r="B323" s="40"/>
      <c r="C323" s="31"/>
      <c r="D323" s="43"/>
      <c r="E323" s="46"/>
      <c r="F323" s="40"/>
      <c r="G323" s="15">
        <v>2</v>
      </c>
      <c r="H323" s="13" t="s">
        <v>124</v>
      </c>
      <c r="I323" s="34"/>
      <c r="J323">
        <f t="shared" si="41"/>
        <v>109</v>
      </c>
      <c r="K323" t="str">
        <f t="shared" si="34"/>
        <v>SH64</v>
      </c>
      <c r="L323" t="str">
        <f t="shared" si="35"/>
        <v>Otro tipo de combustible utilizado para cocinar</v>
      </c>
      <c r="M323" t="str">
        <f t="shared" si="36"/>
        <v>N</v>
      </c>
      <c r="N323">
        <f t="shared" si="37"/>
        <v>2</v>
      </c>
      <c r="O323" t="str">
        <f t="shared" si="38"/>
        <v>1:11, 96</v>
      </c>
      <c r="P323">
        <f t="shared" si="39"/>
        <v>2</v>
      </c>
      <c r="Q323" t="str">
        <f t="shared" si="40"/>
        <v>GLP</v>
      </c>
      <c r="R323" t="str">
        <f t="shared" si="40"/>
        <v>null</v>
      </c>
    </row>
    <row r="324" spans="1:18" x14ac:dyDescent="0.2">
      <c r="A324" s="37"/>
      <c r="B324" s="40"/>
      <c r="C324" s="31"/>
      <c r="D324" s="43"/>
      <c r="E324" s="46"/>
      <c r="F324" s="40"/>
      <c r="G324" s="15">
        <v>3</v>
      </c>
      <c r="H324" s="13" t="s">
        <v>125</v>
      </c>
      <c r="I324" s="34"/>
      <c r="J324">
        <f t="shared" si="41"/>
        <v>109</v>
      </c>
      <c r="K324" t="str">
        <f t="shared" si="34"/>
        <v>SH64</v>
      </c>
      <c r="L324" t="str">
        <f t="shared" si="35"/>
        <v>Otro tipo de combustible utilizado para cocinar</v>
      </c>
      <c r="M324" t="str">
        <f t="shared" si="36"/>
        <v>N</v>
      </c>
      <c r="N324">
        <f t="shared" si="37"/>
        <v>2</v>
      </c>
      <c r="O324" t="str">
        <f t="shared" si="38"/>
        <v>1:11, 96</v>
      </c>
      <c r="P324">
        <f t="shared" si="39"/>
        <v>3</v>
      </c>
      <c r="Q324" t="str">
        <f t="shared" si="40"/>
        <v>Gas natural</v>
      </c>
      <c r="R324" t="str">
        <f t="shared" si="40"/>
        <v>null</v>
      </c>
    </row>
    <row r="325" spans="1:18" x14ac:dyDescent="0.2">
      <c r="A325" s="37"/>
      <c r="B325" s="40"/>
      <c r="C325" s="31"/>
      <c r="D325" s="43"/>
      <c r="E325" s="46"/>
      <c r="F325" s="40"/>
      <c r="G325" s="15">
        <v>5</v>
      </c>
      <c r="H325" s="13" t="s">
        <v>126</v>
      </c>
      <c r="I325" s="34"/>
      <c r="J325">
        <f t="shared" si="41"/>
        <v>109</v>
      </c>
      <c r="K325" t="str">
        <f t="shared" si="34"/>
        <v>SH64</v>
      </c>
      <c r="L325" t="str">
        <f t="shared" si="35"/>
        <v>Otro tipo de combustible utilizado para cocinar</v>
      </c>
      <c r="M325" t="str">
        <f t="shared" si="36"/>
        <v>N</v>
      </c>
      <c r="N325">
        <f t="shared" si="37"/>
        <v>2</v>
      </c>
      <c r="O325" t="str">
        <f t="shared" si="38"/>
        <v>1:11, 96</v>
      </c>
      <c r="P325">
        <f t="shared" si="39"/>
        <v>5</v>
      </c>
      <c r="Q325" t="str">
        <f t="shared" si="40"/>
        <v>Kerosene</v>
      </c>
      <c r="R325" t="str">
        <f t="shared" si="40"/>
        <v>null</v>
      </c>
    </row>
    <row r="326" spans="1:18" x14ac:dyDescent="0.2">
      <c r="A326" s="37"/>
      <c r="B326" s="40"/>
      <c r="C326" s="31"/>
      <c r="D326" s="43"/>
      <c r="E326" s="46"/>
      <c r="F326" s="40"/>
      <c r="G326" s="15">
        <v>6</v>
      </c>
      <c r="H326" s="13" t="s">
        <v>127</v>
      </c>
      <c r="I326" s="34"/>
      <c r="J326">
        <f t="shared" si="41"/>
        <v>109</v>
      </c>
      <c r="K326" t="str">
        <f t="shared" si="34"/>
        <v>SH64</v>
      </c>
      <c r="L326" t="str">
        <f t="shared" si="35"/>
        <v>Otro tipo de combustible utilizado para cocinar</v>
      </c>
      <c r="M326" t="str">
        <f t="shared" si="36"/>
        <v>N</v>
      </c>
      <c r="N326">
        <f t="shared" si="37"/>
        <v>2</v>
      </c>
      <c r="O326" t="str">
        <f t="shared" si="38"/>
        <v>1:11, 96</v>
      </c>
      <c r="P326">
        <f t="shared" si="39"/>
        <v>6</v>
      </c>
      <c r="Q326" t="str">
        <f t="shared" si="40"/>
        <v>Carbón vegetal</v>
      </c>
      <c r="R326" t="str">
        <f t="shared" si="40"/>
        <v>null</v>
      </c>
    </row>
    <row r="327" spans="1:18" x14ac:dyDescent="0.2">
      <c r="A327" s="37"/>
      <c r="B327" s="40"/>
      <c r="C327" s="31"/>
      <c r="D327" s="43"/>
      <c r="E327" s="46"/>
      <c r="F327" s="40"/>
      <c r="G327" s="15">
        <v>7</v>
      </c>
      <c r="H327" s="13" t="s">
        <v>128</v>
      </c>
      <c r="I327" s="34"/>
      <c r="J327">
        <f t="shared" si="41"/>
        <v>109</v>
      </c>
      <c r="K327" t="str">
        <f t="shared" si="34"/>
        <v>SH64</v>
      </c>
      <c r="L327" t="str">
        <f t="shared" si="35"/>
        <v>Otro tipo de combustible utilizado para cocinar</v>
      </c>
      <c r="M327" t="str">
        <f t="shared" si="36"/>
        <v>N</v>
      </c>
      <c r="N327">
        <f t="shared" si="37"/>
        <v>2</v>
      </c>
      <c r="O327" t="str">
        <f t="shared" si="38"/>
        <v>1:11, 96</v>
      </c>
      <c r="P327">
        <f t="shared" si="39"/>
        <v>7</v>
      </c>
      <c r="Q327" t="str">
        <f t="shared" si="40"/>
        <v>Carbón mineral</v>
      </c>
      <c r="R327" t="str">
        <f t="shared" si="40"/>
        <v>null</v>
      </c>
    </row>
    <row r="328" spans="1:18" x14ac:dyDescent="0.2">
      <c r="A328" s="37"/>
      <c r="B328" s="40"/>
      <c r="C328" s="31"/>
      <c r="D328" s="43"/>
      <c r="E328" s="46"/>
      <c r="F328" s="40"/>
      <c r="G328" s="15">
        <v>8</v>
      </c>
      <c r="H328" s="13" t="s">
        <v>129</v>
      </c>
      <c r="I328" s="34"/>
      <c r="J328">
        <f t="shared" si="41"/>
        <v>109</v>
      </c>
      <c r="K328" t="str">
        <f t="shared" si="34"/>
        <v>SH64</v>
      </c>
      <c r="L328" t="str">
        <f t="shared" si="35"/>
        <v>Otro tipo de combustible utilizado para cocinar</v>
      </c>
      <c r="M328" t="str">
        <f t="shared" si="36"/>
        <v>N</v>
      </c>
      <c r="N328">
        <f t="shared" si="37"/>
        <v>2</v>
      </c>
      <c r="O328" t="str">
        <f t="shared" si="38"/>
        <v>1:11, 96</v>
      </c>
      <c r="P328">
        <f t="shared" si="39"/>
        <v>8</v>
      </c>
      <c r="Q328" t="str">
        <f t="shared" si="40"/>
        <v>Leña</v>
      </c>
      <c r="R328" t="str">
        <f t="shared" si="40"/>
        <v>null</v>
      </c>
    </row>
    <row r="329" spans="1:18" x14ac:dyDescent="0.2">
      <c r="A329" s="37"/>
      <c r="B329" s="40"/>
      <c r="C329" s="31"/>
      <c r="D329" s="43"/>
      <c r="E329" s="46"/>
      <c r="F329" s="40"/>
      <c r="G329" s="15">
        <v>9</v>
      </c>
      <c r="H329" s="13" t="s">
        <v>383</v>
      </c>
      <c r="I329" s="34"/>
      <c r="J329">
        <f t="shared" si="41"/>
        <v>109</v>
      </c>
      <c r="K329" t="str">
        <f t="shared" si="34"/>
        <v>SH64</v>
      </c>
      <c r="L329" t="str">
        <f t="shared" si="35"/>
        <v>Otro tipo de combustible utilizado para cocinar</v>
      </c>
      <c r="M329" t="str">
        <f t="shared" si="36"/>
        <v>N</v>
      </c>
      <c r="N329">
        <f t="shared" si="37"/>
        <v>2</v>
      </c>
      <c r="O329" t="str">
        <f t="shared" si="38"/>
        <v>1:11, 96</v>
      </c>
      <c r="P329">
        <f t="shared" si="39"/>
        <v>9</v>
      </c>
      <c r="Q329" t="str">
        <f t="shared" si="40"/>
        <v>Caña arbustos secos</v>
      </c>
      <c r="R329" t="str">
        <f t="shared" si="40"/>
        <v>null</v>
      </c>
    </row>
    <row r="330" spans="1:18" x14ac:dyDescent="0.2">
      <c r="A330" s="37"/>
      <c r="B330" s="40"/>
      <c r="C330" s="31"/>
      <c r="D330" s="43"/>
      <c r="E330" s="46"/>
      <c r="F330" s="40"/>
      <c r="G330" s="15">
        <v>10</v>
      </c>
      <c r="H330" s="13" t="s">
        <v>131</v>
      </c>
      <c r="I330" s="34"/>
      <c r="J330">
        <f t="shared" si="41"/>
        <v>109</v>
      </c>
      <c r="K330" t="str">
        <f t="shared" si="34"/>
        <v>SH64</v>
      </c>
      <c r="L330" t="str">
        <f t="shared" si="35"/>
        <v>Otro tipo de combustible utilizado para cocinar</v>
      </c>
      <c r="M330" t="str">
        <f t="shared" si="36"/>
        <v>N</v>
      </c>
      <c r="N330">
        <f t="shared" si="37"/>
        <v>2</v>
      </c>
      <c r="O330" t="str">
        <f t="shared" si="38"/>
        <v>1:11, 96</v>
      </c>
      <c r="P330">
        <f t="shared" si="39"/>
        <v>10</v>
      </c>
      <c r="Q330" t="str">
        <f t="shared" si="40"/>
        <v>Residuos agrícolas</v>
      </c>
      <c r="R330" t="str">
        <f t="shared" si="40"/>
        <v>null</v>
      </c>
    </row>
    <row r="331" spans="1:18" x14ac:dyDescent="0.2">
      <c r="A331" s="37"/>
      <c r="B331" s="40"/>
      <c r="C331" s="31"/>
      <c r="D331" s="43"/>
      <c r="E331" s="46"/>
      <c r="F331" s="40"/>
      <c r="G331" s="15">
        <v>11</v>
      </c>
      <c r="H331" s="13" t="s">
        <v>132</v>
      </c>
      <c r="I331" s="34"/>
      <c r="J331">
        <f t="shared" si="41"/>
        <v>109</v>
      </c>
      <c r="K331" t="str">
        <f t="shared" si="34"/>
        <v>SH64</v>
      </c>
      <c r="L331" t="str">
        <f t="shared" si="35"/>
        <v>Otro tipo de combustible utilizado para cocinar</v>
      </c>
      <c r="M331" t="str">
        <f t="shared" si="36"/>
        <v>N</v>
      </c>
      <c r="N331">
        <f t="shared" si="37"/>
        <v>2</v>
      </c>
      <c r="O331" t="str">
        <f t="shared" si="38"/>
        <v>1:11, 96</v>
      </c>
      <c r="P331">
        <f t="shared" si="39"/>
        <v>11</v>
      </c>
      <c r="Q331" t="str">
        <f t="shared" si="40"/>
        <v>Bosta</v>
      </c>
      <c r="R331" t="str">
        <f t="shared" si="40"/>
        <v>null</v>
      </c>
    </row>
    <row r="332" spans="1:18" x14ac:dyDescent="0.2">
      <c r="A332" s="38"/>
      <c r="B332" s="41"/>
      <c r="C332" s="32"/>
      <c r="D332" s="44"/>
      <c r="E332" s="47"/>
      <c r="F332" s="41"/>
      <c r="G332" s="15">
        <v>96</v>
      </c>
      <c r="H332" s="13" t="s">
        <v>29</v>
      </c>
      <c r="I332" s="35"/>
      <c r="J332">
        <f t="shared" si="41"/>
        <v>109</v>
      </c>
      <c r="K332" t="str">
        <f t="shared" si="34"/>
        <v>SH64</v>
      </c>
      <c r="L332" t="str">
        <f t="shared" si="35"/>
        <v>Otro tipo de combustible utilizado para cocinar</v>
      </c>
      <c r="M332" t="str">
        <f t="shared" si="36"/>
        <v>N</v>
      </c>
      <c r="N332">
        <f t="shared" si="37"/>
        <v>2</v>
      </c>
      <c r="O332" t="str">
        <f t="shared" si="38"/>
        <v>1:11, 96</v>
      </c>
      <c r="P332">
        <f t="shared" si="39"/>
        <v>96</v>
      </c>
      <c r="Q332" t="str">
        <f t="shared" si="40"/>
        <v>Otro</v>
      </c>
      <c r="R332" t="str">
        <f t="shared" si="40"/>
        <v>null</v>
      </c>
    </row>
    <row r="333" spans="1:18" x14ac:dyDescent="0.2">
      <c r="A333" s="52">
        <v>110</v>
      </c>
      <c r="B333" s="54" t="s">
        <v>384</v>
      </c>
      <c r="C333" s="48" t="s">
        <v>385</v>
      </c>
      <c r="D333" s="56" t="s">
        <v>11</v>
      </c>
      <c r="E333" s="58">
        <v>1</v>
      </c>
      <c r="F333" s="54" t="s">
        <v>49</v>
      </c>
      <c r="G333" s="15">
        <v>0</v>
      </c>
      <c r="H333" s="13" t="s">
        <v>50</v>
      </c>
      <c r="I333" s="50"/>
      <c r="J333">
        <f t="shared" si="41"/>
        <v>110</v>
      </c>
      <c r="K333" t="str">
        <f t="shared" si="34"/>
        <v>SH66</v>
      </c>
      <c r="L333" t="str">
        <f t="shared" si="35"/>
        <v>¿La cocina tiene una chimenea o un mecanismo para eliminar el humo?</v>
      </c>
      <c r="M333" t="str">
        <f t="shared" si="36"/>
        <v>N</v>
      </c>
      <c r="N333">
        <f t="shared" si="37"/>
        <v>1</v>
      </c>
      <c r="O333" t="str">
        <f t="shared" si="38"/>
        <v>0:1</v>
      </c>
      <c r="P333">
        <f t="shared" si="39"/>
        <v>0</v>
      </c>
      <c r="Q333" t="str">
        <f t="shared" si="40"/>
        <v>No</v>
      </c>
      <c r="R333" t="str">
        <f t="shared" si="40"/>
        <v>null</v>
      </c>
    </row>
    <row r="334" spans="1:18" x14ac:dyDescent="0.2">
      <c r="A334" s="53"/>
      <c r="B334" s="55"/>
      <c r="C334" s="49"/>
      <c r="D334" s="57"/>
      <c r="E334" s="59"/>
      <c r="F334" s="55"/>
      <c r="G334" s="15">
        <v>1</v>
      </c>
      <c r="H334" s="13" t="s">
        <v>51</v>
      </c>
      <c r="I334" s="51"/>
      <c r="J334">
        <f t="shared" si="41"/>
        <v>110</v>
      </c>
      <c r="K334" t="str">
        <f t="shared" si="34"/>
        <v>SH66</v>
      </c>
      <c r="L334" t="str">
        <f t="shared" si="35"/>
        <v>¿La cocina tiene una chimenea o un mecanismo para eliminar el humo?</v>
      </c>
      <c r="M334" t="str">
        <f t="shared" si="36"/>
        <v>N</v>
      </c>
      <c r="N334">
        <f t="shared" si="37"/>
        <v>1</v>
      </c>
      <c r="O334" t="str">
        <f t="shared" si="38"/>
        <v>0:1</v>
      </c>
      <c r="P334">
        <f t="shared" si="39"/>
        <v>1</v>
      </c>
      <c r="Q334" t="str">
        <f t="shared" si="40"/>
        <v>Si</v>
      </c>
      <c r="R334" t="str">
        <f t="shared" si="40"/>
        <v>null</v>
      </c>
    </row>
    <row r="335" spans="1:18" x14ac:dyDescent="0.2">
      <c r="A335" s="36">
        <v>111</v>
      </c>
      <c r="B335" s="39" t="s">
        <v>386</v>
      </c>
      <c r="C335" s="30" t="s">
        <v>387</v>
      </c>
      <c r="D335" s="42" t="s">
        <v>11</v>
      </c>
      <c r="E335" s="45">
        <v>1</v>
      </c>
      <c r="F335" s="39" t="s">
        <v>49</v>
      </c>
      <c r="G335" s="15">
        <v>0</v>
      </c>
      <c r="H335" s="13" t="s">
        <v>50</v>
      </c>
      <c r="I335" s="82" t="s">
        <v>501</v>
      </c>
      <c r="J335">
        <f t="shared" si="41"/>
        <v>111</v>
      </c>
      <c r="K335" t="str">
        <f t="shared" si="34"/>
        <v>SH69</v>
      </c>
      <c r="L335" t="str">
        <f t="shared" si="35"/>
        <v>El hogar compra combustible para cocinar?</v>
      </c>
      <c r="M335" t="str">
        <f t="shared" si="36"/>
        <v>N</v>
      </c>
      <c r="N335">
        <f t="shared" si="37"/>
        <v>1</v>
      </c>
      <c r="O335" t="str">
        <f t="shared" si="38"/>
        <v>0:1</v>
      </c>
      <c r="P335">
        <f t="shared" si="39"/>
        <v>0</v>
      </c>
      <c r="Q335" t="str">
        <f t="shared" si="40"/>
        <v>No</v>
      </c>
      <c r="R335" t="str">
        <f t="shared" si="40"/>
        <v>null</v>
      </c>
    </row>
    <row r="336" spans="1:18" x14ac:dyDescent="0.2">
      <c r="A336" s="37"/>
      <c r="B336" s="40"/>
      <c r="C336" s="31"/>
      <c r="D336" s="43"/>
      <c r="E336" s="46"/>
      <c r="F336" s="40"/>
      <c r="G336" s="15">
        <v>1</v>
      </c>
      <c r="H336" s="13" t="s">
        <v>51</v>
      </c>
      <c r="I336" s="83"/>
      <c r="J336">
        <f t="shared" si="41"/>
        <v>111</v>
      </c>
      <c r="K336" t="str">
        <f t="shared" si="34"/>
        <v>SH69</v>
      </c>
      <c r="L336" t="str">
        <f t="shared" si="35"/>
        <v>El hogar compra combustible para cocinar?</v>
      </c>
      <c r="M336" t="str">
        <f t="shared" si="36"/>
        <v>N</v>
      </c>
      <c r="N336">
        <f t="shared" si="37"/>
        <v>1</v>
      </c>
      <c r="O336" t="str">
        <f t="shared" si="38"/>
        <v>0:1</v>
      </c>
      <c r="P336">
        <f t="shared" si="39"/>
        <v>1</v>
      </c>
      <c r="Q336" t="str">
        <f t="shared" si="40"/>
        <v>Si</v>
      </c>
      <c r="R336" t="str">
        <f t="shared" si="40"/>
        <v>null</v>
      </c>
    </row>
    <row r="337" spans="1:18" x14ac:dyDescent="0.2">
      <c r="A337" s="38"/>
      <c r="B337" s="41"/>
      <c r="C337" s="32"/>
      <c r="D337" s="44"/>
      <c r="E337" s="47"/>
      <c r="F337" s="41"/>
      <c r="G337" s="15">
        <v>8</v>
      </c>
      <c r="H337" s="13" t="s">
        <v>37</v>
      </c>
      <c r="I337" s="84"/>
      <c r="J337">
        <f t="shared" si="41"/>
        <v>111</v>
      </c>
      <c r="K337" t="str">
        <f t="shared" si="34"/>
        <v>SH69</v>
      </c>
      <c r="L337" t="str">
        <f t="shared" si="35"/>
        <v>El hogar compra combustible para cocinar?</v>
      </c>
      <c r="M337" t="str">
        <f t="shared" si="36"/>
        <v>N</v>
      </c>
      <c r="N337">
        <f t="shared" si="37"/>
        <v>1</v>
      </c>
      <c r="O337" t="str">
        <f t="shared" si="38"/>
        <v>0:1</v>
      </c>
      <c r="P337">
        <f t="shared" si="39"/>
        <v>8</v>
      </c>
      <c r="Q337" t="str">
        <f t="shared" si="40"/>
        <v>No sabe</v>
      </c>
      <c r="R337" t="str">
        <f t="shared" si="40"/>
        <v>null</v>
      </c>
    </row>
    <row r="338" spans="1:18" x14ac:dyDescent="0.2">
      <c r="A338" s="36">
        <v>112</v>
      </c>
      <c r="B338" s="39" t="s">
        <v>388</v>
      </c>
      <c r="C338" s="30" t="s">
        <v>389</v>
      </c>
      <c r="D338" s="42" t="s">
        <v>11</v>
      </c>
      <c r="E338" s="45">
        <v>2</v>
      </c>
      <c r="F338" s="39" t="s">
        <v>390</v>
      </c>
      <c r="G338" s="15">
        <v>1</v>
      </c>
      <c r="H338" s="13" t="s">
        <v>123</v>
      </c>
      <c r="I338" s="33"/>
      <c r="J338">
        <f t="shared" si="41"/>
        <v>112</v>
      </c>
      <c r="K338" t="str">
        <f t="shared" ref="K338:K401" si="42">IF(B338="",K337,B338)</f>
        <v>SH70</v>
      </c>
      <c r="L338" t="str">
        <f t="shared" ref="L338:L401" si="43">IF(C338="",L337,C338)</f>
        <v>¿Qué tipo de alumbrado utiliza el hogar?</v>
      </c>
      <c r="M338" t="str">
        <f t="shared" ref="M338:M401" si="44">IF(D338="",M337,D338)</f>
        <v>N</v>
      </c>
      <c r="N338">
        <f t="shared" ref="N338:N401" si="45">IF(E338="",N337,E338)</f>
        <v>2</v>
      </c>
      <c r="O338" t="str">
        <f t="shared" ref="O338:O401" si="46">IF(F338="",O337,F338)</f>
        <v>1:6, 96</v>
      </c>
      <c r="P338">
        <f t="shared" ref="P338:P401" si="47">IF(G338="",P337,G338)</f>
        <v>1</v>
      </c>
      <c r="Q338" t="str">
        <f t="shared" ref="Q338:R401" si="48">IF(H338="",Q337,H338)</f>
        <v>Electricidad</v>
      </c>
      <c r="R338" t="str">
        <f t="shared" si="48"/>
        <v>null</v>
      </c>
    </row>
    <row r="339" spans="1:18" x14ac:dyDescent="0.2">
      <c r="A339" s="37"/>
      <c r="B339" s="40"/>
      <c r="C339" s="31"/>
      <c r="D339" s="43"/>
      <c r="E339" s="46"/>
      <c r="F339" s="40"/>
      <c r="G339" s="15">
        <v>2</v>
      </c>
      <c r="H339" s="13" t="s">
        <v>124</v>
      </c>
      <c r="I339" s="34"/>
      <c r="J339">
        <f t="shared" si="41"/>
        <v>112</v>
      </c>
      <c r="K339" t="str">
        <f t="shared" si="42"/>
        <v>SH70</v>
      </c>
      <c r="L339" t="str">
        <f t="shared" si="43"/>
        <v>¿Qué tipo de alumbrado utiliza el hogar?</v>
      </c>
      <c r="M339" t="str">
        <f t="shared" si="44"/>
        <v>N</v>
      </c>
      <c r="N339">
        <f t="shared" si="45"/>
        <v>2</v>
      </c>
      <c r="O339" t="str">
        <f t="shared" si="46"/>
        <v>1:6, 96</v>
      </c>
      <c r="P339">
        <f t="shared" si="47"/>
        <v>2</v>
      </c>
      <c r="Q339" t="str">
        <f t="shared" si="48"/>
        <v>GLP</v>
      </c>
      <c r="R339" t="str">
        <f t="shared" si="48"/>
        <v>null</v>
      </c>
    </row>
    <row r="340" spans="1:18" x14ac:dyDescent="0.2">
      <c r="A340" s="37"/>
      <c r="B340" s="40"/>
      <c r="C340" s="31"/>
      <c r="D340" s="43"/>
      <c r="E340" s="46"/>
      <c r="F340" s="40"/>
      <c r="G340" s="15">
        <v>3</v>
      </c>
      <c r="H340" s="13" t="s">
        <v>125</v>
      </c>
      <c r="I340" s="34"/>
      <c r="J340">
        <f t="shared" si="41"/>
        <v>112</v>
      </c>
      <c r="K340" t="str">
        <f t="shared" si="42"/>
        <v>SH70</v>
      </c>
      <c r="L340" t="str">
        <f t="shared" si="43"/>
        <v>¿Qué tipo de alumbrado utiliza el hogar?</v>
      </c>
      <c r="M340" t="str">
        <f t="shared" si="44"/>
        <v>N</v>
      </c>
      <c r="N340">
        <f t="shared" si="45"/>
        <v>2</v>
      </c>
      <c r="O340" t="str">
        <f t="shared" si="46"/>
        <v>1:6, 96</v>
      </c>
      <c r="P340">
        <f t="shared" si="47"/>
        <v>3</v>
      </c>
      <c r="Q340" t="str">
        <f t="shared" si="48"/>
        <v>Gas natural</v>
      </c>
      <c r="R340" t="str">
        <f t="shared" si="48"/>
        <v>null</v>
      </c>
    </row>
    <row r="341" spans="1:18" x14ac:dyDescent="0.2">
      <c r="A341" s="37"/>
      <c r="B341" s="40"/>
      <c r="C341" s="31"/>
      <c r="D341" s="43"/>
      <c r="E341" s="46"/>
      <c r="F341" s="40"/>
      <c r="G341" s="15">
        <v>4</v>
      </c>
      <c r="H341" s="13" t="s">
        <v>126</v>
      </c>
      <c r="I341" s="34"/>
      <c r="J341">
        <f t="shared" si="41"/>
        <v>112</v>
      </c>
      <c r="K341" t="str">
        <f t="shared" si="42"/>
        <v>SH70</v>
      </c>
      <c r="L341" t="str">
        <f t="shared" si="43"/>
        <v>¿Qué tipo de alumbrado utiliza el hogar?</v>
      </c>
      <c r="M341" t="str">
        <f t="shared" si="44"/>
        <v>N</v>
      </c>
      <c r="N341">
        <f t="shared" si="45"/>
        <v>2</v>
      </c>
      <c r="O341" t="str">
        <f t="shared" si="46"/>
        <v>1:6, 96</v>
      </c>
      <c r="P341">
        <f t="shared" si="47"/>
        <v>4</v>
      </c>
      <c r="Q341" t="str">
        <f t="shared" si="48"/>
        <v>Kerosene</v>
      </c>
      <c r="R341" t="str">
        <f t="shared" si="48"/>
        <v>null</v>
      </c>
    </row>
    <row r="342" spans="1:18" x14ac:dyDescent="0.2">
      <c r="A342" s="37"/>
      <c r="B342" s="40"/>
      <c r="C342" s="31"/>
      <c r="D342" s="43"/>
      <c r="E342" s="46"/>
      <c r="F342" s="40"/>
      <c r="G342" s="15">
        <v>5</v>
      </c>
      <c r="H342" s="13" t="s">
        <v>391</v>
      </c>
      <c r="I342" s="34"/>
      <c r="J342">
        <f t="shared" si="41"/>
        <v>112</v>
      </c>
      <c r="K342" t="str">
        <f t="shared" si="42"/>
        <v>SH70</v>
      </c>
      <c r="L342" t="str">
        <f t="shared" si="43"/>
        <v>¿Qué tipo de alumbrado utiliza el hogar?</v>
      </c>
      <c r="M342" t="str">
        <f t="shared" si="44"/>
        <v>N</v>
      </c>
      <c r="N342">
        <f t="shared" si="45"/>
        <v>2</v>
      </c>
      <c r="O342" t="str">
        <f t="shared" si="46"/>
        <v>1:6, 96</v>
      </c>
      <c r="P342">
        <f t="shared" si="47"/>
        <v>5</v>
      </c>
      <c r="Q342" t="str">
        <f t="shared" si="48"/>
        <v>Velas</v>
      </c>
      <c r="R342" t="str">
        <f t="shared" si="48"/>
        <v>null</v>
      </c>
    </row>
    <row r="343" spans="1:18" x14ac:dyDescent="0.2">
      <c r="A343" s="37"/>
      <c r="B343" s="40"/>
      <c r="C343" s="31"/>
      <c r="D343" s="43"/>
      <c r="E343" s="46"/>
      <c r="F343" s="40"/>
      <c r="G343" s="15">
        <v>6</v>
      </c>
      <c r="H343" s="13" t="s">
        <v>392</v>
      </c>
      <c r="I343" s="34"/>
      <c r="J343">
        <f t="shared" si="41"/>
        <v>112</v>
      </c>
      <c r="K343" t="str">
        <f t="shared" si="42"/>
        <v>SH70</v>
      </c>
      <c r="L343" t="str">
        <f t="shared" si="43"/>
        <v>¿Qué tipo de alumbrado utiliza el hogar?</v>
      </c>
      <c r="M343" t="str">
        <f t="shared" si="44"/>
        <v>N</v>
      </c>
      <c r="N343">
        <f t="shared" si="45"/>
        <v>2</v>
      </c>
      <c r="O343" t="str">
        <f t="shared" si="46"/>
        <v>1:6, 96</v>
      </c>
      <c r="P343">
        <f t="shared" si="47"/>
        <v>6</v>
      </c>
      <c r="Q343" t="str">
        <f t="shared" si="48"/>
        <v>Batería</v>
      </c>
      <c r="R343" t="str">
        <f t="shared" si="48"/>
        <v>null</v>
      </c>
    </row>
    <row r="344" spans="1:18" x14ac:dyDescent="0.2">
      <c r="A344" s="38"/>
      <c r="B344" s="41"/>
      <c r="C344" s="32"/>
      <c r="D344" s="44"/>
      <c r="E344" s="47"/>
      <c r="F344" s="41"/>
      <c r="G344" s="15">
        <v>96</v>
      </c>
      <c r="H344" s="13" t="s">
        <v>29</v>
      </c>
      <c r="I344" s="35"/>
      <c r="J344">
        <f t="shared" si="41"/>
        <v>112</v>
      </c>
      <c r="K344" t="str">
        <f t="shared" si="42"/>
        <v>SH70</v>
      </c>
      <c r="L344" t="str">
        <f t="shared" si="43"/>
        <v>¿Qué tipo de alumbrado utiliza el hogar?</v>
      </c>
      <c r="M344" t="str">
        <f t="shared" si="44"/>
        <v>N</v>
      </c>
      <c r="N344">
        <f t="shared" si="45"/>
        <v>2</v>
      </c>
      <c r="O344" t="str">
        <f t="shared" si="46"/>
        <v>1:6, 96</v>
      </c>
      <c r="P344">
        <f t="shared" si="47"/>
        <v>96</v>
      </c>
      <c r="Q344" t="str">
        <f t="shared" si="48"/>
        <v>Otro</v>
      </c>
      <c r="R344" t="str">
        <f t="shared" si="48"/>
        <v>null</v>
      </c>
    </row>
    <row r="345" spans="1:18" x14ac:dyDescent="0.2">
      <c r="A345" s="11">
        <v>113</v>
      </c>
      <c r="B345" s="12" t="s">
        <v>393</v>
      </c>
      <c r="C345" s="13" t="s">
        <v>394</v>
      </c>
      <c r="D345" s="14" t="s">
        <v>11</v>
      </c>
      <c r="E345" s="15">
        <v>2</v>
      </c>
      <c r="F345" s="12" t="s">
        <v>395</v>
      </c>
      <c r="G345" s="29" t="s">
        <v>501</v>
      </c>
      <c r="H345" s="29" t="s">
        <v>501</v>
      </c>
      <c r="I345" s="17"/>
      <c r="J345">
        <f t="shared" si="41"/>
        <v>113</v>
      </c>
      <c r="K345" t="str">
        <f t="shared" si="42"/>
        <v>SH71</v>
      </c>
      <c r="L345" t="str">
        <f t="shared" si="43"/>
        <v>Número de habitaciones en el hogar</v>
      </c>
      <c r="M345" t="str">
        <f t="shared" si="44"/>
        <v>N</v>
      </c>
      <c r="N345">
        <f t="shared" si="45"/>
        <v>2</v>
      </c>
      <c r="O345" t="str">
        <f t="shared" si="46"/>
        <v>1:25</v>
      </c>
      <c r="P345" t="str">
        <f t="shared" si="47"/>
        <v>null</v>
      </c>
      <c r="Q345" t="str">
        <f t="shared" si="48"/>
        <v>null</v>
      </c>
      <c r="R345" t="str">
        <f t="shared" si="48"/>
        <v>null</v>
      </c>
    </row>
    <row r="346" spans="1:18" x14ac:dyDescent="0.2">
      <c r="A346" s="11">
        <v>114</v>
      </c>
      <c r="B346" s="12" t="s">
        <v>396</v>
      </c>
      <c r="C346" s="13" t="s">
        <v>397</v>
      </c>
      <c r="D346" s="14" t="s">
        <v>11</v>
      </c>
      <c r="E346" s="15">
        <v>2</v>
      </c>
      <c r="F346" s="12" t="s">
        <v>395</v>
      </c>
      <c r="G346" s="29" t="s">
        <v>501</v>
      </c>
      <c r="H346" s="29" t="s">
        <v>501</v>
      </c>
      <c r="I346" s="17"/>
      <c r="J346">
        <f t="shared" ref="J346:J409" si="49">IF(A346="",J345,A346)</f>
        <v>114</v>
      </c>
      <c r="K346" t="str">
        <f t="shared" si="42"/>
        <v>SH72</v>
      </c>
      <c r="L346" t="str">
        <f t="shared" si="43"/>
        <v>Número de habitaciones que usa para dormir</v>
      </c>
      <c r="M346" t="str">
        <f t="shared" si="44"/>
        <v>N</v>
      </c>
      <c r="N346">
        <f t="shared" si="45"/>
        <v>2</v>
      </c>
      <c r="O346" t="str">
        <f t="shared" si="46"/>
        <v>1:25</v>
      </c>
      <c r="P346" t="str">
        <f t="shared" si="47"/>
        <v>null</v>
      </c>
      <c r="Q346" t="str">
        <f t="shared" si="48"/>
        <v>null</v>
      </c>
      <c r="R346" t="str">
        <f t="shared" si="48"/>
        <v>null</v>
      </c>
    </row>
    <row r="347" spans="1:18" x14ac:dyDescent="0.2">
      <c r="A347" s="52">
        <v>115</v>
      </c>
      <c r="B347" s="54" t="s">
        <v>398</v>
      </c>
      <c r="C347" s="48" t="s">
        <v>399</v>
      </c>
      <c r="D347" s="56" t="s">
        <v>11</v>
      </c>
      <c r="E347" s="58">
        <v>1</v>
      </c>
      <c r="F347" s="54" t="s">
        <v>49</v>
      </c>
      <c r="G347" s="15">
        <v>0</v>
      </c>
      <c r="H347" s="13" t="s">
        <v>50</v>
      </c>
      <c r="I347" s="78" t="s">
        <v>501</v>
      </c>
      <c r="J347">
        <f t="shared" si="49"/>
        <v>115</v>
      </c>
      <c r="K347" t="str">
        <f t="shared" si="42"/>
        <v>SXH73</v>
      </c>
      <c r="L347" t="str">
        <f t="shared" si="43"/>
        <v>Tiene una red (No 20011)</v>
      </c>
      <c r="M347" t="str">
        <f t="shared" si="44"/>
        <v>N</v>
      </c>
      <c r="N347">
        <f t="shared" si="45"/>
        <v>1</v>
      </c>
      <c r="O347" t="str">
        <f t="shared" si="46"/>
        <v>0:1</v>
      </c>
      <c r="P347">
        <f t="shared" si="47"/>
        <v>0</v>
      </c>
      <c r="Q347" t="str">
        <f t="shared" si="48"/>
        <v>No</v>
      </c>
      <c r="R347" t="str">
        <f t="shared" si="48"/>
        <v>null</v>
      </c>
    </row>
    <row r="348" spans="1:18" x14ac:dyDescent="0.2">
      <c r="A348" s="53"/>
      <c r="B348" s="55"/>
      <c r="C348" s="49"/>
      <c r="D348" s="57"/>
      <c r="E348" s="59"/>
      <c r="F348" s="55"/>
      <c r="G348" s="15">
        <v>1</v>
      </c>
      <c r="H348" s="13" t="s">
        <v>51</v>
      </c>
      <c r="I348" s="79"/>
      <c r="J348">
        <f t="shared" si="49"/>
        <v>115</v>
      </c>
      <c r="K348" t="str">
        <f t="shared" si="42"/>
        <v>SXH73</v>
      </c>
      <c r="L348" t="str">
        <f t="shared" si="43"/>
        <v>Tiene una red (No 20011)</v>
      </c>
      <c r="M348" t="str">
        <f t="shared" si="44"/>
        <v>N</v>
      </c>
      <c r="N348">
        <f t="shared" si="45"/>
        <v>1</v>
      </c>
      <c r="O348" t="str">
        <f t="shared" si="46"/>
        <v>0:1</v>
      </c>
      <c r="P348">
        <f t="shared" si="47"/>
        <v>1</v>
      </c>
      <c r="Q348" t="str">
        <f t="shared" si="48"/>
        <v>Si</v>
      </c>
      <c r="R348" t="str">
        <f t="shared" si="48"/>
        <v>null</v>
      </c>
    </row>
    <row r="349" spans="1:18" x14ac:dyDescent="0.2">
      <c r="A349" s="36">
        <v>116</v>
      </c>
      <c r="B349" s="39" t="s">
        <v>400</v>
      </c>
      <c r="C349" s="30" t="s">
        <v>401</v>
      </c>
      <c r="D349" s="42" t="s">
        <v>11</v>
      </c>
      <c r="E349" s="45">
        <v>1</v>
      </c>
      <c r="F349" s="39" t="s">
        <v>252</v>
      </c>
      <c r="G349" s="15">
        <v>0</v>
      </c>
      <c r="H349" s="13" t="s">
        <v>50</v>
      </c>
      <c r="I349" s="50"/>
      <c r="J349">
        <f t="shared" si="49"/>
        <v>116</v>
      </c>
      <c r="K349" t="str">
        <f t="shared" si="42"/>
        <v>SH76A</v>
      </c>
      <c r="L349" t="str">
        <f t="shared" si="43"/>
        <v>La vivienda tiene ventanas</v>
      </c>
      <c r="M349" t="str">
        <f t="shared" si="44"/>
        <v>N</v>
      </c>
      <c r="N349">
        <f t="shared" si="45"/>
        <v>1</v>
      </c>
      <c r="O349" t="str">
        <f t="shared" si="46"/>
        <v>0:1, 8</v>
      </c>
      <c r="P349">
        <f t="shared" si="47"/>
        <v>0</v>
      </c>
      <c r="Q349" t="str">
        <f t="shared" si="48"/>
        <v>No</v>
      </c>
      <c r="R349" t="str">
        <f t="shared" si="48"/>
        <v>null</v>
      </c>
    </row>
    <row r="350" spans="1:18" x14ac:dyDescent="0.2">
      <c r="A350" s="37"/>
      <c r="B350" s="40"/>
      <c r="C350" s="31"/>
      <c r="D350" s="43"/>
      <c r="E350" s="46"/>
      <c r="F350" s="40"/>
      <c r="G350" s="15">
        <v>1</v>
      </c>
      <c r="H350" s="13" t="s">
        <v>51</v>
      </c>
      <c r="I350" s="85"/>
      <c r="J350">
        <f t="shared" si="49"/>
        <v>116</v>
      </c>
      <c r="K350" t="str">
        <f t="shared" si="42"/>
        <v>SH76A</v>
      </c>
      <c r="L350" t="str">
        <f t="shared" si="43"/>
        <v>La vivienda tiene ventanas</v>
      </c>
      <c r="M350" t="str">
        <f t="shared" si="44"/>
        <v>N</v>
      </c>
      <c r="N350">
        <f t="shared" si="45"/>
        <v>1</v>
      </c>
      <c r="O350" t="str">
        <f t="shared" si="46"/>
        <v>0:1, 8</v>
      </c>
      <c r="P350">
        <f t="shared" si="47"/>
        <v>1</v>
      </c>
      <c r="Q350" t="str">
        <f t="shared" si="48"/>
        <v>Si</v>
      </c>
      <c r="R350" t="str">
        <f t="shared" si="48"/>
        <v>null</v>
      </c>
    </row>
    <row r="351" spans="1:18" x14ac:dyDescent="0.2">
      <c r="A351" s="38"/>
      <c r="B351" s="41"/>
      <c r="C351" s="32"/>
      <c r="D351" s="44"/>
      <c r="E351" s="47"/>
      <c r="F351" s="41"/>
      <c r="G351" s="15">
        <v>8</v>
      </c>
      <c r="H351" s="13" t="s">
        <v>37</v>
      </c>
      <c r="I351" s="51"/>
      <c r="J351">
        <f t="shared" si="49"/>
        <v>116</v>
      </c>
      <c r="K351" t="str">
        <f t="shared" si="42"/>
        <v>SH76A</v>
      </c>
      <c r="L351" t="str">
        <f t="shared" si="43"/>
        <v>La vivienda tiene ventanas</v>
      </c>
      <c r="M351" t="str">
        <f t="shared" si="44"/>
        <v>N</v>
      </c>
      <c r="N351">
        <f t="shared" si="45"/>
        <v>1</v>
      </c>
      <c r="O351" t="str">
        <f t="shared" si="46"/>
        <v>0:1, 8</v>
      </c>
      <c r="P351">
        <f t="shared" si="47"/>
        <v>8</v>
      </c>
      <c r="Q351" t="str">
        <f t="shared" si="48"/>
        <v>No sabe</v>
      </c>
      <c r="R351" t="str">
        <f t="shared" si="48"/>
        <v>null</v>
      </c>
    </row>
    <row r="352" spans="1:18" x14ac:dyDescent="0.2">
      <c r="A352" s="52">
        <v>117</v>
      </c>
      <c r="B352" s="54" t="s">
        <v>402</v>
      </c>
      <c r="C352" s="48" t="s">
        <v>403</v>
      </c>
      <c r="D352" s="56" t="s">
        <v>11</v>
      </c>
      <c r="E352" s="58">
        <v>1</v>
      </c>
      <c r="F352" s="54" t="s">
        <v>49</v>
      </c>
      <c r="G352" s="15">
        <v>0</v>
      </c>
      <c r="H352" s="13" t="s">
        <v>50</v>
      </c>
      <c r="I352" s="50"/>
      <c r="J352">
        <f t="shared" si="49"/>
        <v>117</v>
      </c>
      <c r="K352" t="str">
        <f t="shared" si="42"/>
        <v>SH76B</v>
      </c>
      <c r="L352" t="str">
        <f t="shared" si="43"/>
        <v>Ventanas con cristal</v>
      </c>
      <c r="M352" t="str">
        <f t="shared" si="44"/>
        <v>N</v>
      </c>
      <c r="N352">
        <f t="shared" si="45"/>
        <v>1</v>
      </c>
      <c r="O352" t="str">
        <f t="shared" si="46"/>
        <v>0:1</v>
      </c>
      <c r="P352">
        <f t="shared" si="47"/>
        <v>0</v>
      </c>
      <c r="Q352" t="str">
        <f t="shared" si="48"/>
        <v>No</v>
      </c>
      <c r="R352" t="str">
        <f t="shared" si="48"/>
        <v>null</v>
      </c>
    </row>
    <row r="353" spans="1:18" x14ac:dyDescent="0.2">
      <c r="A353" s="53"/>
      <c r="B353" s="55"/>
      <c r="C353" s="49"/>
      <c r="D353" s="57"/>
      <c r="E353" s="59"/>
      <c r="F353" s="55"/>
      <c r="G353" s="15">
        <v>1</v>
      </c>
      <c r="H353" s="13" t="s">
        <v>51</v>
      </c>
      <c r="I353" s="51"/>
      <c r="J353">
        <f t="shared" si="49"/>
        <v>117</v>
      </c>
      <c r="K353" t="str">
        <f t="shared" si="42"/>
        <v>SH76B</v>
      </c>
      <c r="L353" t="str">
        <f t="shared" si="43"/>
        <v>Ventanas con cristal</v>
      </c>
      <c r="M353" t="str">
        <f t="shared" si="44"/>
        <v>N</v>
      </c>
      <c r="N353">
        <f t="shared" si="45"/>
        <v>1</v>
      </c>
      <c r="O353" t="str">
        <f t="shared" si="46"/>
        <v>0:1</v>
      </c>
      <c r="P353">
        <f t="shared" si="47"/>
        <v>1</v>
      </c>
      <c r="Q353" t="str">
        <f t="shared" si="48"/>
        <v>Si</v>
      </c>
      <c r="R353" t="str">
        <f t="shared" si="48"/>
        <v>null</v>
      </c>
    </row>
    <row r="354" spans="1:18" x14ac:dyDescent="0.2">
      <c r="A354" s="52">
        <v>118</v>
      </c>
      <c r="B354" s="54" t="s">
        <v>404</v>
      </c>
      <c r="C354" s="48" t="s">
        <v>405</v>
      </c>
      <c r="D354" s="56" t="s">
        <v>11</v>
      </c>
      <c r="E354" s="58">
        <v>1</v>
      </c>
      <c r="F354" s="54" t="s">
        <v>49</v>
      </c>
      <c r="G354" s="15">
        <v>0</v>
      </c>
      <c r="H354" s="13" t="s">
        <v>50</v>
      </c>
      <c r="I354" s="50"/>
      <c r="J354">
        <f t="shared" si="49"/>
        <v>118</v>
      </c>
      <c r="K354" t="str">
        <f t="shared" si="42"/>
        <v>SH76C</v>
      </c>
      <c r="L354" t="str">
        <f t="shared" si="43"/>
        <v>Ventanas de madera</v>
      </c>
      <c r="M354" t="str">
        <f t="shared" si="44"/>
        <v>N</v>
      </c>
      <c r="N354">
        <f t="shared" si="45"/>
        <v>1</v>
      </c>
      <c r="O354" t="str">
        <f t="shared" si="46"/>
        <v>0:1</v>
      </c>
      <c r="P354">
        <f t="shared" si="47"/>
        <v>0</v>
      </c>
      <c r="Q354" t="str">
        <f t="shared" si="48"/>
        <v>No</v>
      </c>
      <c r="R354" t="str">
        <f t="shared" si="48"/>
        <v>null</v>
      </c>
    </row>
    <row r="355" spans="1:18" x14ac:dyDescent="0.2">
      <c r="A355" s="53"/>
      <c r="B355" s="55"/>
      <c r="C355" s="49"/>
      <c r="D355" s="57"/>
      <c r="E355" s="59"/>
      <c r="F355" s="55"/>
      <c r="G355" s="15">
        <v>1</v>
      </c>
      <c r="H355" s="13" t="s">
        <v>51</v>
      </c>
      <c r="I355" s="51"/>
      <c r="J355">
        <f t="shared" si="49"/>
        <v>118</v>
      </c>
      <c r="K355" t="str">
        <f t="shared" si="42"/>
        <v>SH76C</v>
      </c>
      <c r="L355" t="str">
        <f t="shared" si="43"/>
        <v>Ventanas de madera</v>
      </c>
      <c r="M355" t="str">
        <f t="shared" si="44"/>
        <v>N</v>
      </c>
      <c r="N355">
        <f t="shared" si="45"/>
        <v>1</v>
      </c>
      <c r="O355" t="str">
        <f t="shared" si="46"/>
        <v>0:1</v>
      </c>
      <c r="P355">
        <f t="shared" si="47"/>
        <v>1</v>
      </c>
      <c r="Q355" t="str">
        <f t="shared" si="48"/>
        <v>Si</v>
      </c>
      <c r="R355" t="str">
        <f t="shared" si="48"/>
        <v>null</v>
      </c>
    </row>
    <row r="356" spans="1:18" x14ac:dyDescent="0.2">
      <c r="A356" s="52">
        <v>119</v>
      </c>
      <c r="B356" s="54" t="s">
        <v>406</v>
      </c>
      <c r="C356" s="48" t="s">
        <v>407</v>
      </c>
      <c r="D356" s="56" t="s">
        <v>11</v>
      </c>
      <c r="E356" s="58">
        <v>1</v>
      </c>
      <c r="F356" s="54" t="s">
        <v>49</v>
      </c>
      <c r="G356" s="15">
        <v>0</v>
      </c>
      <c r="H356" s="13" t="s">
        <v>50</v>
      </c>
      <c r="I356" s="50"/>
      <c r="J356">
        <f t="shared" si="49"/>
        <v>119</v>
      </c>
      <c r="K356" t="str">
        <f t="shared" si="42"/>
        <v>SH76D</v>
      </c>
      <c r="L356" t="str">
        <f t="shared" si="43"/>
        <v>Ventanas con malla</v>
      </c>
      <c r="M356" t="str">
        <f t="shared" si="44"/>
        <v>N</v>
      </c>
      <c r="N356">
        <f t="shared" si="45"/>
        <v>1</v>
      </c>
      <c r="O356" t="str">
        <f t="shared" si="46"/>
        <v>0:1</v>
      </c>
      <c r="P356">
        <f t="shared" si="47"/>
        <v>0</v>
      </c>
      <c r="Q356" t="str">
        <f t="shared" si="48"/>
        <v>No</v>
      </c>
      <c r="R356" t="str">
        <f t="shared" si="48"/>
        <v>null</v>
      </c>
    </row>
    <row r="357" spans="1:18" x14ac:dyDescent="0.2">
      <c r="A357" s="53"/>
      <c r="B357" s="55"/>
      <c r="C357" s="49"/>
      <c r="D357" s="57"/>
      <c r="E357" s="59"/>
      <c r="F357" s="55"/>
      <c r="G357" s="15">
        <v>1</v>
      </c>
      <c r="H357" s="13" t="s">
        <v>51</v>
      </c>
      <c r="I357" s="51"/>
      <c r="J357">
        <f t="shared" si="49"/>
        <v>119</v>
      </c>
      <c r="K357" t="str">
        <f t="shared" si="42"/>
        <v>SH76D</v>
      </c>
      <c r="L357" t="str">
        <f t="shared" si="43"/>
        <v>Ventanas con malla</v>
      </c>
      <c r="M357" t="str">
        <f t="shared" si="44"/>
        <v>N</v>
      </c>
      <c r="N357">
        <f t="shared" si="45"/>
        <v>1</v>
      </c>
      <c r="O357" t="str">
        <f t="shared" si="46"/>
        <v>0:1</v>
      </c>
      <c r="P357">
        <f t="shared" si="47"/>
        <v>1</v>
      </c>
      <c r="Q357" t="str">
        <f t="shared" si="48"/>
        <v>Si</v>
      </c>
      <c r="R357" t="str">
        <f t="shared" si="48"/>
        <v>null</v>
      </c>
    </row>
    <row r="358" spans="1:18" x14ac:dyDescent="0.2">
      <c r="A358" s="52">
        <v>120</v>
      </c>
      <c r="B358" s="54" t="s">
        <v>408</v>
      </c>
      <c r="C358" s="48" t="s">
        <v>409</v>
      </c>
      <c r="D358" s="56" t="s">
        <v>11</v>
      </c>
      <c r="E358" s="58">
        <v>1</v>
      </c>
      <c r="F358" s="54" t="s">
        <v>49</v>
      </c>
      <c r="G358" s="15">
        <v>0</v>
      </c>
      <c r="H358" s="13" t="s">
        <v>50</v>
      </c>
      <c r="I358" s="50"/>
      <c r="J358">
        <f t="shared" si="49"/>
        <v>120</v>
      </c>
      <c r="K358" t="str">
        <f t="shared" si="42"/>
        <v>SH76E</v>
      </c>
      <c r="L358" t="str">
        <f t="shared" si="43"/>
        <v>Ventanas con cortinas/persianas</v>
      </c>
      <c r="M358" t="str">
        <f t="shared" si="44"/>
        <v>N</v>
      </c>
      <c r="N358">
        <f t="shared" si="45"/>
        <v>1</v>
      </c>
      <c r="O358" t="str">
        <f t="shared" si="46"/>
        <v>0:1</v>
      </c>
      <c r="P358">
        <f t="shared" si="47"/>
        <v>0</v>
      </c>
      <c r="Q358" t="str">
        <f t="shared" si="48"/>
        <v>No</v>
      </c>
      <c r="R358" t="str">
        <f t="shared" si="48"/>
        <v>null</v>
      </c>
    </row>
    <row r="359" spans="1:18" x14ac:dyDescent="0.2">
      <c r="A359" s="53"/>
      <c r="B359" s="55"/>
      <c r="C359" s="49"/>
      <c r="D359" s="57"/>
      <c r="E359" s="59"/>
      <c r="F359" s="55"/>
      <c r="G359" s="15">
        <v>1</v>
      </c>
      <c r="H359" s="13" t="s">
        <v>51</v>
      </c>
      <c r="I359" s="51"/>
      <c r="J359">
        <f t="shared" si="49"/>
        <v>120</v>
      </c>
      <c r="K359" t="str">
        <f t="shared" si="42"/>
        <v>SH76E</v>
      </c>
      <c r="L359" t="str">
        <f t="shared" si="43"/>
        <v>Ventanas con cortinas/persianas</v>
      </c>
      <c r="M359" t="str">
        <f t="shared" si="44"/>
        <v>N</v>
      </c>
      <c r="N359">
        <f t="shared" si="45"/>
        <v>1</v>
      </c>
      <c r="O359" t="str">
        <f t="shared" si="46"/>
        <v>0:1</v>
      </c>
      <c r="P359">
        <f t="shared" si="47"/>
        <v>1</v>
      </c>
      <c r="Q359" t="str">
        <f t="shared" si="48"/>
        <v>Si</v>
      </c>
      <c r="R359" t="str">
        <f t="shared" si="48"/>
        <v>null</v>
      </c>
    </row>
    <row r="360" spans="1:18" x14ac:dyDescent="0.2">
      <c r="A360" s="52">
        <v>121</v>
      </c>
      <c r="B360" s="54" t="s">
        <v>410</v>
      </c>
      <c r="C360" s="48" t="s">
        <v>411</v>
      </c>
      <c r="D360" s="56" t="s">
        <v>11</v>
      </c>
      <c r="E360" s="58">
        <v>1</v>
      </c>
      <c r="F360" s="54" t="s">
        <v>49</v>
      </c>
      <c r="G360" s="15">
        <v>0</v>
      </c>
      <c r="H360" s="13" t="s">
        <v>50</v>
      </c>
      <c r="I360" s="50"/>
      <c r="J360">
        <f t="shared" si="49"/>
        <v>121</v>
      </c>
      <c r="K360" t="str">
        <f t="shared" si="42"/>
        <v>SH77F</v>
      </c>
      <c r="L360" t="str">
        <f t="shared" si="43"/>
        <v>Otro tipo de transporte (caballos, peque-peque, etc.)</v>
      </c>
      <c r="M360" t="str">
        <f t="shared" si="44"/>
        <v>N</v>
      </c>
      <c r="N360">
        <f t="shared" si="45"/>
        <v>1</v>
      </c>
      <c r="O360" t="str">
        <f t="shared" si="46"/>
        <v>0:1</v>
      </c>
      <c r="P360">
        <f t="shared" si="47"/>
        <v>0</v>
      </c>
      <c r="Q360" t="str">
        <f t="shared" si="48"/>
        <v>No</v>
      </c>
      <c r="R360" t="str">
        <f t="shared" si="48"/>
        <v>null</v>
      </c>
    </row>
    <row r="361" spans="1:18" x14ac:dyDescent="0.2">
      <c r="A361" s="53"/>
      <c r="B361" s="55"/>
      <c r="C361" s="49"/>
      <c r="D361" s="57"/>
      <c r="E361" s="59"/>
      <c r="F361" s="55"/>
      <c r="G361" s="15">
        <v>1</v>
      </c>
      <c r="H361" s="13" t="s">
        <v>51</v>
      </c>
      <c r="I361" s="51"/>
      <c r="J361">
        <f t="shared" si="49"/>
        <v>121</v>
      </c>
      <c r="K361" t="str">
        <f t="shared" si="42"/>
        <v>SH77F</v>
      </c>
      <c r="L361" t="str">
        <f t="shared" si="43"/>
        <v>Otro tipo de transporte (caballos, peque-peque, etc.)</v>
      </c>
      <c r="M361" t="str">
        <f t="shared" si="44"/>
        <v>N</v>
      </c>
      <c r="N361">
        <f t="shared" si="45"/>
        <v>1</v>
      </c>
      <c r="O361" t="str">
        <f t="shared" si="46"/>
        <v>0:1</v>
      </c>
      <c r="P361">
        <f t="shared" si="47"/>
        <v>1</v>
      </c>
      <c r="Q361" t="str">
        <f t="shared" si="48"/>
        <v>Si</v>
      </c>
      <c r="R361" t="str">
        <f t="shared" si="48"/>
        <v>null</v>
      </c>
    </row>
    <row r="362" spans="1:18" x14ac:dyDescent="0.2">
      <c r="A362" s="36">
        <v>122</v>
      </c>
      <c r="B362" s="39" t="s">
        <v>412</v>
      </c>
      <c r="C362" s="30" t="s">
        <v>413</v>
      </c>
      <c r="D362" s="42" t="s">
        <v>11</v>
      </c>
      <c r="E362" s="45">
        <v>1</v>
      </c>
      <c r="F362" s="39" t="s">
        <v>252</v>
      </c>
      <c r="G362" s="15">
        <v>0</v>
      </c>
      <c r="H362" s="13" t="s">
        <v>50</v>
      </c>
      <c r="I362" s="93" t="s">
        <v>414</v>
      </c>
      <c r="J362">
        <f t="shared" si="49"/>
        <v>122</v>
      </c>
      <c r="K362" t="str">
        <f t="shared" si="42"/>
        <v>SH78</v>
      </c>
      <c r="L362" t="str">
        <f t="shared" si="43"/>
        <v>Algún miembro de su hogar es dueño de tierras agricolas</v>
      </c>
      <c r="M362" t="str">
        <f t="shared" si="44"/>
        <v>N</v>
      </c>
      <c r="N362">
        <f t="shared" si="45"/>
        <v>1</v>
      </c>
      <c r="O362" t="str">
        <f t="shared" si="46"/>
        <v>0:1, 8</v>
      </c>
      <c r="P362">
        <f t="shared" si="47"/>
        <v>0</v>
      </c>
      <c r="Q362" t="str">
        <f t="shared" si="48"/>
        <v>No</v>
      </c>
      <c r="R362" t="str">
        <f t="shared" si="48"/>
        <v>HV244</v>
      </c>
    </row>
    <row r="363" spans="1:18" x14ac:dyDescent="0.2">
      <c r="A363" s="37"/>
      <c r="B363" s="40"/>
      <c r="C363" s="31"/>
      <c r="D363" s="43"/>
      <c r="E363" s="46"/>
      <c r="F363" s="40"/>
      <c r="G363" s="15">
        <v>1</v>
      </c>
      <c r="H363" s="13" t="s">
        <v>51</v>
      </c>
      <c r="I363" s="94"/>
      <c r="J363">
        <f t="shared" si="49"/>
        <v>122</v>
      </c>
      <c r="K363" t="str">
        <f t="shared" si="42"/>
        <v>SH78</v>
      </c>
      <c r="L363" t="str">
        <f t="shared" si="43"/>
        <v>Algún miembro de su hogar es dueño de tierras agricolas</v>
      </c>
      <c r="M363" t="str">
        <f t="shared" si="44"/>
        <v>N</v>
      </c>
      <c r="N363">
        <f t="shared" si="45"/>
        <v>1</v>
      </c>
      <c r="O363" t="str">
        <f t="shared" si="46"/>
        <v>0:1, 8</v>
      </c>
      <c r="P363">
        <f t="shared" si="47"/>
        <v>1</v>
      </c>
      <c r="Q363" t="str">
        <f t="shared" si="48"/>
        <v>Si</v>
      </c>
      <c r="R363" t="str">
        <f t="shared" si="48"/>
        <v>HV244</v>
      </c>
    </row>
    <row r="364" spans="1:18" x14ac:dyDescent="0.2">
      <c r="A364" s="38"/>
      <c r="B364" s="41"/>
      <c r="C364" s="32"/>
      <c r="D364" s="44"/>
      <c r="E364" s="47"/>
      <c r="F364" s="41"/>
      <c r="G364" s="15">
        <v>8</v>
      </c>
      <c r="H364" s="13" t="s">
        <v>37</v>
      </c>
      <c r="I364" s="95"/>
      <c r="J364">
        <f t="shared" si="49"/>
        <v>122</v>
      </c>
      <c r="K364" t="str">
        <f t="shared" si="42"/>
        <v>SH78</v>
      </c>
      <c r="L364" t="str">
        <f t="shared" si="43"/>
        <v>Algún miembro de su hogar es dueño de tierras agricolas</v>
      </c>
      <c r="M364" t="str">
        <f t="shared" si="44"/>
        <v>N</v>
      </c>
      <c r="N364">
        <f t="shared" si="45"/>
        <v>1</v>
      </c>
      <c r="O364" t="str">
        <f t="shared" si="46"/>
        <v>0:1, 8</v>
      </c>
      <c r="P364">
        <f t="shared" si="47"/>
        <v>8</v>
      </c>
      <c r="Q364" t="str">
        <f t="shared" si="48"/>
        <v>No sabe</v>
      </c>
      <c r="R364" t="str">
        <f t="shared" si="48"/>
        <v>HV244</v>
      </c>
    </row>
    <row r="365" spans="1:18" x14ac:dyDescent="0.2">
      <c r="A365" s="36">
        <v>123</v>
      </c>
      <c r="B365" s="39" t="s">
        <v>415</v>
      </c>
      <c r="C365" s="30" t="s">
        <v>416</v>
      </c>
      <c r="D365" s="42" t="s">
        <v>11</v>
      </c>
      <c r="E365" s="45">
        <v>4</v>
      </c>
      <c r="F365" s="30" t="s">
        <v>417</v>
      </c>
      <c r="G365" s="15">
        <v>0</v>
      </c>
      <c r="H365" s="13" t="s">
        <v>418</v>
      </c>
      <c r="I365" s="33" t="s">
        <v>501</v>
      </c>
      <c r="J365">
        <f t="shared" si="49"/>
        <v>123</v>
      </c>
      <c r="K365" t="str">
        <f t="shared" si="42"/>
        <v>SH79</v>
      </c>
      <c r="L365" t="str">
        <f t="shared" si="43"/>
        <v>Cuantas hectareas (1 decimal)</v>
      </c>
      <c r="M365" t="str">
        <f t="shared" si="44"/>
        <v>N</v>
      </c>
      <c r="N365">
        <f t="shared" si="45"/>
        <v>4</v>
      </c>
      <c r="O365" t="str">
        <f t="shared" si="46"/>
        <v>0:5010, 9996, 9998</v>
      </c>
      <c r="P365">
        <f t="shared" si="47"/>
        <v>0</v>
      </c>
      <c r="Q365" t="str">
        <f t="shared" si="48"/>
        <v>Menos de 0.1 hectáreas</v>
      </c>
      <c r="R365" t="str">
        <f t="shared" si="48"/>
        <v>null</v>
      </c>
    </row>
    <row r="366" spans="1:18" x14ac:dyDescent="0.2">
      <c r="A366" s="37"/>
      <c r="B366" s="40"/>
      <c r="C366" s="31"/>
      <c r="D366" s="43"/>
      <c r="E366" s="46"/>
      <c r="F366" s="31"/>
      <c r="G366" s="21">
        <v>5010</v>
      </c>
      <c r="H366" s="13" t="s">
        <v>419</v>
      </c>
      <c r="I366" s="34"/>
      <c r="J366">
        <f t="shared" si="49"/>
        <v>123</v>
      </c>
      <c r="K366" t="str">
        <f t="shared" si="42"/>
        <v>SH79</v>
      </c>
      <c r="L366" t="str">
        <f t="shared" si="43"/>
        <v>Cuantas hectareas (1 decimal)</v>
      </c>
      <c r="M366" t="str">
        <f t="shared" si="44"/>
        <v>N</v>
      </c>
      <c r="N366">
        <f t="shared" si="45"/>
        <v>4</v>
      </c>
      <c r="O366" t="str">
        <f t="shared" si="46"/>
        <v>0:5010, 9996, 9998</v>
      </c>
      <c r="P366">
        <f t="shared" si="47"/>
        <v>5010</v>
      </c>
      <c r="Q366" t="str">
        <f t="shared" si="48"/>
        <v>501+</v>
      </c>
      <c r="R366" t="str">
        <f t="shared" si="48"/>
        <v>null</v>
      </c>
    </row>
    <row r="367" spans="1:18" x14ac:dyDescent="0.2">
      <c r="A367" s="37"/>
      <c r="B367" s="40"/>
      <c r="C367" s="31"/>
      <c r="D367" s="43"/>
      <c r="E367" s="46"/>
      <c r="F367" s="31"/>
      <c r="G367" s="21">
        <v>9996</v>
      </c>
      <c r="H367" s="13" t="s">
        <v>420</v>
      </c>
      <c r="I367" s="34"/>
      <c r="J367">
        <f t="shared" si="49"/>
        <v>123</v>
      </c>
      <c r="K367" t="str">
        <f t="shared" si="42"/>
        <v>SH79</v>
      </c>
      <c r="L367" t="str">
        <f t="shared" si="43"/>
        <v>Cuantas hectareas (1 decimal)</v>
      </c>
      <c r="M367" t="str">
        <f t="shared" si="44"/>
        <v>N</v>
      </c>
      <c r="N367">
        <f t="shared" si="45"/>
        <v>4</v>
      </c>
      <c r="O367" t="str">
        <f t="shared" si="46"/>
        <v>0:5010, 9996, 9998</v>
      </c>
      <c r="P367">
        <f t="shared" si="47"/>
        <v>9996</v>
      </c>
      <c r="Q367" t="str">
        <f t="shared" si="48"/>
        <v>Área dada en otras unidades</v>
      </c>
      <c r="R367" t="str">
        <f t="shared" si="48"/>
        <v>null</v>
      </c>
    </row>
    <row r="368" spans="1:18" x14ac:dyDescent="0.2">
      <c r="A368" s="38"/>
      <c r="B368" s="41"/>
      <c r="C368" s="32"/>
      <c r="D368" s="44"/>
      <c r="E368" s="47"/>
      <c r="F368" s="32"/>
      <c r="G368" s="21">
        <v>9998</v>
      </c>
      <c r="H368" s="13" t="s">
        <v>37</v>
      </c>
      <c r="I368" s="35"/>
      <c r="J368">
        <f t="shared" si="49"/>
        <v>123</v>
      </c>
      <c r="K368" t="str">
        <f t="shared" si="42"/>
        <v>SH79</v>
      </c>
      <c r="L368" t="str">
        <f t="shared" si="43"/>
        <v>Cuantas hectareas (1 decimal)</v>
      </c>
      <c r="M368" t="str">
        <f t="shared" si="44"/>
        <v>N</v>
      </c>
      <c r="N368">
        <f t="shared" si="45"/>
        <v>4</v>
      </c>
      <c r="O368" t="str">
        <f t="shared" si="46"/>
        <v>0:5010, 9996, 9998</v>
      </c>
      <c r="P368">
        <f t="shared" si="47"/>
        <v>9998</v>
      </c>
      <c r="Q368" t="str">
        <f t="shared" si="48"/>
        <v>No sabe</v>
      </c>
      <c r="R368" t="str">
        <f t="shared" si="48"/>
        <v>null</v>
      </c>
    </row>
    <row r="369" spans="1:18" x14ac:dyDescent="0.2">
      <c r="A369" s="36">
        <v>124</v>
      </c>
      <c r="B369" s="39" t="s">
        <v>421</v>
      </c>
      <c r="C369" s="30" t="s">
        <v>422</v>
      </c>
      <c r="D369" s="42" t="s">
        <v>11</v>
      </c>
      <c r="E369" s="45">
        <v>1</v>
      </c>
      <c r="F369" s="39" t="s">
        <v>423</v>
      </c>
      <c r="G369" s="15">
        <v>1</v>
      </c>
      <c r="H369" s="13" t="s">
        <v>424</v>
      </c>
      <c r="I369" s="33"/>
      <c r="J369">
        <f t="shared" si="49"/>
        <v>124</v>
      </c>
      <c r="K369" t="str">
        <f t="shared" si="42"/>
        <v>SH224</v>
      </c>
      <c r="L369" t="str">
        <f t="shared" si="43"/>
        <v>Prueba de Yodo</v>
      </c>
      <c r="M369" t="str">
        <f t="shared" si="44"/>
        <v>N</v>
      </c>
      <c r="N369">
        <f t="shared" si="45"/>
        <v>1</v>
      </c>
      <c r="O369" t="str">
        <f t="shared" si="46"/>
        <v>1:5, 9</v>
      </c>
      <c r="P369">
        <f t="shared" si="47"/>
        <v>1</v>
      </c>
      <c r="Q369" t="str">
        <f t="shared" si="48"/>
        <v>Sin coloracion (valor "0")</v>
      </c>
      <c r="R369" t="str">
        <f t="shared" si="48"/>
        <v>null</v>
      </c>
    </row>
    <row r="370" spans="1:18" x14ac:dyDescent="0.2">
      <c r="A370" s="37"/>
      <c r="B370" s="40"/>
      <c r="C370" s="31"/>
      <c r="D370" s="43"/>
      <c r="E370" s="46"/>
      <c r="F370" s="40"/>
      <c r="G370" s="15">
        <v>2</v>
      </c>
      <c r="H370" s="13" t="s">
        <v>425</v>
      </c>
      <c r="I370" s="34"/>
      <c r="J370">
        <f t="shared" si="49"/>
        <v>124</v>
      </c>
      <c r="K370" t="str">
        <f t="shared" si="42"/>
        <v>SH224</v>
      </c>
      <c r="L370" t="str">
        <f t="shared" si="43"/>
        <v>Prueba de Yodo</v>
      </c>
      <c r="M370" t="str">
        <f t="shared" si="44"/>
        <v>N</v>
      </c>
      <c r="N370">
        <f t="shared" si="45"/>
        <v>1</v>
      </c>
      <c r="O370" t="str">
        <f t="shared" si="46"/>
        <v>1:5, 9</v>
      </c>
      <c r="P370">
        <f t="shared" si="47"/>
        <v>2</v>
      </c>
      <c r="Q370" t="str">
        <f t="shared" si="48"/>
        <v>Coloracion tenue (valor "7")</v>
      </c>
      <c r="R370" t="str">
        <f t="shared" si="48"/>
        <v>null</v>
      </c>
    </row>
    <row r="371" spans="1:18" x14ac:dyDescent="0.2">
      <c r="A371" s="37"/>
      <c r="B371" s="40"/>
      <c r="C371" s="31"/>
      <c r="D371" s="43"/>
      <c r="E371" s="46"/>
      <c r="F371" s="40"/>
      <c r="G371" s="15">
        <v>3</v>
      </c>
      <c r="H371" s="13" t="s">
        <v>426</v>
      </c>
      <c r="I371" s="34"/>
      <c r="J371">
        <f t="shared" si="49"/>
        <v>124</v>
      </c>
      <c r="K371" t="str">
        <f t="shared" si="42"/>
        <v>SH224</v>
      </c>
      <c r="L371" t="str">
        <f t="shared" si="43"/>
        <v>Prueba de Yodo</v>
      </c>
      <c r="M371" t="str">
        <f t="shared" si="44"/>
        <v>N</v>
      </c>
      <c r="N371">
        <f t="shared" si="45"/>
        <v>1</v>
      </c>
      <c r="O371" t="str">
        <f t="shared" si="46"/>
        <v>1:5, 9</v>
      </c>
      <c r="P371">
        <f t="shared" si="47"/>
        <v>3</v>
      </c>
      <c r="Q371" t="str">
        <f t="shared" si="48"/>
        <v>Coloracion azul o morado (valor "15")</v>
      </c>
      <c r="R371" t="str">
        <f t="shared" si="48"/>
        <v>null</v>
      </c>
    </row>
    <row r="372" spans="1:18" x14ac:dyDescent="0.2">
      <c r="A372" s="37"/>
      <c r="B372" s="40"/>
      <c r="C372" s="31"/>
      <c r="D372" s="43"/>
      <c r="E372" s="46"/>
      <c r="F372" s="40"/>
      <c r="G372" s="15">
        <v>4</v>
      </c>
      <c r="H372" s="13" t="s">
        <v>427</v>
      </c>
      <c r="I372" s="34"/>
      <c r="J372">
        <f t="shared" si="49"/>
        <v>124</v>
      </c>
      <c r="K372" t="str">
        <f t="shared" si="42"/>
        <v>SH224</v>
      </c>
      <c r="L372" t="str">
        <f t="shared" si="43"/>
        <v>Prueba de Yodo</v>
      </c>
      <c r="M372" t="str">
        <f t="shared" si="44"/>
        <v>N</v>
      </c>
      <c r="N372">
        <f t="shared" si="45"/>
        <v>1</v>
      </c>
      <c r="O372" t="str">
        <f t="shared" si="46"/>
        <v>1:5, 9</v>
      </c>
      <c r="P372">
        <f t="shared" si="47"/>
        <v>4</v>
      </c>
      <c r="Q372" t="str">
        <f t="shared" si="48"/>
        <v>Coloracion morado oscuro (valor "30")</v>
      </c>
      <c r="R372" t="str">
        <f t="shared" si="48"/>
        <v>null</v>
      </c>
    </row>
    <row r="373" spans="1:18" x14ac:dyDescent="0.2">
      <c r="A373" s="37"/>
      <c r="B373" s="40"/>
      <c r="C373" s="31"/>
      <c r="D373" s="43"/>
      <c r="E373" s="46"/>
      <c r="F373" s="40"/>
      <c r="G373" s="15">
        <v>5</v>
      </c>
      <c r="H373" s="13" t="s">
        <v>428</v>
      </c>
      <c r="I373" s="34"/>
      <c r="J373">
        <f t="shared" si="49"/>
        <v>124</v>
      </c>
      <c r="K373" t="str">
        <f t="shared" si="42"/>
        <v>SH224</v>
      </c>
      <c r="L373" t="str">
        <f t="shared" si="43"/>
        <v>Prueba de Yodo</v>
      </c>
      <c r="M373" t="str">
        <f t="shared" si="44"/>
        <v>N</v>
      </c>
      <c r="N373">
        <f t="shared" si="45"/>
        <v>1</v>
      </c>
      <c r="O373" t="str">
        <f t="shared" si="46"/>
        <v>1:5, 9</v>
      </c>
      <c r="P373">
        <f t="shared" si="47"/>
        <v>5</v>
      </c>
      <c r="Q373" t="str">
        <f t="shared" si="48"/>
        <v>No hay sal en el hogar</v>
      </c>
      <c r="R373" t="str">
        <f t="shared" si="48"/>
        <v>null</v>
      </c>
    </row>
    <row r="374" spans="1:18" x14ac:dyDescent="0.2">
      <c r="A374" s="38"/>
      <c r="B374" s="41"/>
      <c r="C374" s="32"/>
      <c r="D374" s="44"/>
      <c r="E374" s="47"/>
      <c r="F374" s="41"/>
      <c r="G374" s="15">
        <v>9</v>
      </c>
      <c r="H374" s="13" t="s">
        <v>429</v>
      </c>
      <c r="I374" s="35"/>
      <c r="J374">
        <f t="shared" si="49"/>
        <v>124</v>
      </c>
      <c r="K374" t="str">
        <f t="shared" si="42"/>
        <v>SH224</v>
      </c>
      <c r="L374" t="str">
        <f t="shared" si="43"/>
        <v>Prueba de Yodo</v>
      </c>
      <c r="M374" t="str">
        <f t="shared" si="44"/>
        <v>N</v>
      </c>
      <c r="N374">
        <f t="shared" si="45"/>
        <v>1</v>
      </c>
      <c r="O374" t="str">
        <f t="shared" si="46"/>
        <v>1:5, 9</v>
      </c>
      <c r="P374">
        <f t="shared" si="47"/>
        <v>9</v>
      </c>
      <c r="Q374" t="str">
        <f t="shared" si="48"/>
        <v>No se pudo realizar la prueba</v>
      </c>
      <c r="R374" t="str">
        <f t="shared" si="48"/>
        <v>null</v>
      </c>
    </row>
    <row r="375" spans="1:18" x14ac:dyDescent="0.2">
      <c r="A375" s="52">
        <v>125</v>
      </c>
      <c r="B375" s="56" t="s">
        <v>430</v>
      </c>
      <c r="C375" s="56" t="s">
        <v>431</v>
      </c>
      <c r="D375" s="56" t="s">
        <v>11</v>
      </c>
      <c r="E375" s="58">
        <v>1</v>
      </c>
      <c r="F375" s="56" t="s">
        <v>110</v>
      </c>
      <c r="G375" s="15">
        <v>1</v>
      </c>
      <c r="H375" s="13" t="s">
        <v>432</v>
      </c>
      <c r="I375" s="96"/>
      <c r="J375">
        <f t="shared" si="49"/>
        <v>125</v>
      </c>
      <c r="K375" t="str">
        <f t="shared" si="42"/>
        <v>SH225U</v>
      </c>
      <c r="L375" t="str">
        <f t="shared" si="43"/>
        <v>Visualización de la bolsa de sal</v>
      </c>
      <c r="M375" t="str">
        <f t="shared" si="44"/>
        <v>N</v>
      </c>
      <c r="N375">
        <f t="shared" si="45"/>
        <v>1</v>
      </c>
      <c r="O375" t="str">
        <f t="shared" si="46"/>
        <v>1:2</v>
      </c>
      <c r="P375">
        <f t="shared" si="47"/>
        <v>1</v>
      </c>
      <c r="Q375" t="str">
        <f t="shared" si="48"/>
        <v>Vista</v>
      </c>
      <c r="R375" t="str">
        <f t="shared" si="48"/>
        <v>null</v>
      </c>
    </row>
    <row r="376" spans="1:18" x14ac:dyDescent="0.2">
      <c r="A376" s="53"/>
      <c r="B376" s="57"/>
      <c r="C376" s="57"/>
      <c r="D376" s="57"/>
      <c r="E376" s="59"/>
      <c r="F376" s="57"/>
      <c r="G376" s="9">
        <v>2</v>
      </c>
      <c r="H376" s="7" t="s">
        <v>433</v>
      </c>
      <c r="I376" s="97"/>
      <c r="J376">
        <f t="shared" si="49"/>
        <v>125</v>
      </c>
      <c r="K376" t="str">
        <f t="shared" si="42"/>
        <v>SH225U</v>
      </c>
      <c r="L376" t="str">
        <f t="shared" si="43"/>
        <v>Visualización de la bolsa de sal</v>
      </c>
      <c r="M376" t="str">
        <f t="shared" si="44"/>
        <v>N</v>
      </c>
      <c r="N376">
        <f t="shared" si="45"/>
        <v>1</v>
      </c>
      <c r="O376" t="str">
        <f t="shared" si="46"/>
        <v>1:2</v>
      </c>
      <c r="P376">
        <f t="shared" si="47"/>
        <v>2</v>
      </c>
      <c r="Q376" t="str">
        <f t="shared" si="48"/>
        <v>No vista</v>
      </c>
      <c r="R376" t="str">
        <f t="shared" si="48"/>
        <v>null</v>
      </c>
    </row>
    <row r="377" spans="1:18" x14ac:dyDescent="0.2">
      <c r="A377" s="36">
        <v>126</v>
      </c>
      <c r="B377" s="39" t="s">
        <v>434</v>
      </c>
      <c r="C377" s="30" t="s">
        <v>435</v>
      </c>
      <c r="D377" s="42" t="s">
        <v>11</v>
      </c>
      <c r="E377" s="45">
        <v>2</v>
      </c>
      <c r="F377" s="39" t="s">
        <v>436</v>
      </c>
      <c r="G377" s="15">
        <v>1</v>
      </c>
      <c r="H377" s="13" t="s">
        <v>437</v>
      </c>
      <c r="I377" s="33"/>
      <c r="J377">
        <f t="shared" si="49"/>
        <v>126</v>
      </c>
      <c r="K377" t="str">
        <f t="shared" si="42"/>
        <v>SH225</v>
      </c>
      <c r="L377" t="str">
        <f t="shared" si="43"/>
        <v>Marca de sal usada por el hogar</v>
      </c>
      <c r="M377" t="str">
        <f t="shared" si="44"/>
        <v>N</v>
      </c>
      <c r="N377">
        <f t="shared" si="45"/>
        <v>2</v>
      </c>
      <c r="O377" t="str">
        <f t="shared" si="46"/>
        <v>1:36, 96, 98</v>
      </c>
      <c r="P377">
        <f t="shared" si="47"/>
        <v>1</v>
      </c>
      <c r="Q377" t="str">
        <f t="shared" si="48"/>
        <v>Blanquita</v>
      </c>
      <c r="R377" t="str">
        <f t="shared" si="48"/>
        <v>null</v>
      </c>
    </row>
    <row r="378" spans="1:18" x14ac:dyDescent="0.2">
      <c r="A378" s="37"/>
      <c r="B378" s="40"/>
      <c r="C378" s="31"/>
      <c r="D378" s="43"/>
      <c r="E378" s="46"/>
      <c r="F378" s="40"/>
      <c r="G378" s="15">
        <v>2</v>
      </c>
      <c r="H378" s="13" t="s">
        <v>438</v>
      </c>
      <c r="I378" s="34"/>
      <c r="J378">
        <f t="shared" si="49"/>
        <v>126</v>
      </c>
      <c r="K378" t="str">
        <f t="shared" si="42"/>
        <v>SH225</v>
      </c>
      <c r="L378" t="str">
        <f t="shared" si="43"/>
        <v>Marca de sal usada por el hogar</v>
      </c>
      <c r="M378" t="str">
        <f t="shared" si="44"/>
        <v>N</v>
      </c>
      <c r="N378">
        <f t="shared" si="45"/>
        <v>2</v>
      </c>
      <c r="O378" t="str">
        <f t="shared" si="46"/>
        <v>1:36, 96, 98</v>
      </c>
      <c r="P378">
        <f t="shared" si="47"/>
        <v>2</v>
      </c>
      <c r="Q378" t="str">
        <f t="shared" si="48"/>
        <v>Brisal</v>
      </c>
      <c r="R378" t="str">
        <f t="shared" si="48"/>
        <v>null</v>
      </c>
    </row>
    <row r="379" spans="1:18" x14ac:dyDescent="0.2">
      <c r="A379" s="37"/>
      <c r="B379" s="40"/>
      <c r="C379" s="31"/>
      <c r="D379" s="43"/>
      <c r="E379" s="46"/>
      <c r="F379" s="40"/>
      <c r="G379" s="15">
        <v>3</v>
      </c>
      <c r="H379" s="13" t="s">
        <v>439</v>
      </c>
      <c r="I379" s="34"/>
      <c r="J379">
        <f t="shared" si="49"/>
        <v>126</v>
      </c>
      <c r="K379" t="str">
        <f t="shared" si="42"/>
        <v>SH225</v>
      </c>
      <c r="L379" t="str">
        <f t="shared" si="43"/>
        <v>Marca de sal usada por el hogar</v>
      </c>
      <c r="M379" t="str">
        <f t="shared" si="44"/>
        <v>N</v>
      </c>
      <c r="N379">
        <f t="shared" si="45"/>
        <v>2</v>
      </c>
      <c r="O379" t="str">
        <f t="shared" si="46"/>
        <v>1:36, 96, 98</v>
      </c>
      <c r="P379">
        <f t="shared" si="47"/>
        <v>3</v>
      </c>
      <c r="Q379" t="str">
        <f t="shared" si="48"/>
        <v>Chavelita</v>
      </c>
      <c r="R379" t="str">
        <f t="shared" si="48"/>
        <v>null</v>
      </c>
    </row>
    <row r="380" spans="1:18" x14ac:dyDescent="0.2">
      <c r="A380" s="37"/>
      <c r="B380" s="40"/>
      <c r="C380" s="31"/>
      <c r="D380" s="43"/>
      <c r="E380" s="46"/>
      <c r="F380" s="40"/>
      <c r="G380" s="15">
        <v>4</v>
      </c>
      <c r="H380" s="13" t="s">
        <v>440</v>
      </c>
      <c r="I380" s="34"/>
      <c r="J380">
        <f t="shared" si="49"/>
        <v>126</v>
      </c>
      <c r="K380" t="str">
        <f t="shared" si="42"/>
        <v>SH225</v>
      </c>
      <c r="L380" t="str">
        <f t="shared" si="43"/>
        <v>Marca de sal usada por el hogar</v>
      </c>
      <c r="M380" t="str">
        <f t="shared" si="44"/>
        <v>N</v>
      </c>
      <c r="N380">
        <f t="shared" si="45"/>
        <v>2</v>
      </c>
      <c r="O380" t="str">
        <f t="shared" si="46"/>
        <v>1:36, 96, 98</v>
      </c>
      <c r="P380">
        <f t="shared" si="47"/>
        <v>4</v>
      </c>
      <c r="Q380" t="str">
        <f t="shared" si="48"/>
        <v>Chinita</v>
      </c>
      <c r="R380" t="str">
        <f t="shared" si="48"/>
        <v>null</v>
      </c>
    </row>
    <row r="381" spans="1:18" x14ac:dyDescent="0.2">
      <c r="A381" s="37"/>
      <c r="B381" s="40"/>
      <c r="C381" s="31"/>
      <c r="D381" s="43"/>
      <c r="E381" s="46"/>
      <c r="F381" s="40"/>
      <c r="G381" s="15">
        <v>5</v>
      </c>
      <c r="H381" s="13" t="s">
        <v>441</v>
      </c>
      <c r="I381" s="34"/>
      <c r="J381">
        <f t="shared" si="49"/>
        <v>126</v>
      </c>
      <c r="K381" t="str">
        <f t="shared" si="42"/>
        <v>SH225</v>
      </c>
      <c r="L381" t="str">
        <f t="shared" si="43"/>
        <v>Marca de sal usada por el hogar</v>
      </c>
      <c r="M381" t="str">
        <f t="shared" si="44"/>
        <v>N</v>
      </c>
      <c r="N381">
        <f t="shared" si="45"/>
        <v>2</v>
      </c>
      <c r="O381" t="str">
        <f t="shared" si="46"/>
        <v>1:36, 96, 98</v>
      </c>
      <c r="P381">
        <f t="shared" si="47"/>
        <v>5</v>
      </c>
      <c r="Q381" t="str">
        <f t="shared" si="48"/>
        <v>Cholisal</v>
      </c>
      <c r="R381" t="str">
        <f t="shared" si="48"/>
        <v>null</v>
      </c>
    </row>
    <row r="382" spans="1:18" x14ac:dyDescent="0.2">
      <c r="A382" s="37"/>
      <c r="B382" s="40"/>
      <c r="C382" s="31"/>
      <c r="D382" s="43"/>
      <c r="E382" s="46"/>
      <c r="F382" s="40"/>
      <c r="G382" s="15">
        <v>6</v>
      </c>
      <c r="H382" s="13" t="s">
        <v>442</v>
      </c>
      <c r="I382" s="34"/>
      <c r="J382">
        <f t="shared" si="49"/>
        <v>126</v>
      </c>
      <c r="K382" t="str">
        <f t="shared" si="42"/>
        <v>SH225</v>
      </c>
      <c r="L382" t="str">
        <f t="shared" si="43"/>
        <v>Marca de sal usada por el hogar</v>
      </c>
      <c r="M382" t="str">
        <f t="shared" si="44"/>
        <v>N</v>
      </c>
      <c r="N382">
        <f t="shared" si="45"/>
        <v>2</v>
      </c>
      <c r="O382" t="str">
        <f t="shared" si="46"/>
        <v>1:36, 96, 98</v>
      </c>
      <c r="P382">
        <f t="shared" si="47"/>
        <v>6</v>
      </c>
      <c r="Q382" t="str">
        <f t="shared" si="48"/>
        <v>Costeñita</v>
      </c>
      <c r="R382" t="str">
        <f t="shared" si="48"/>
        <v>null</v>
      </c>
    </row>
    <row r="383" spans="1:18" x14ac:dyDescent="0.2">
      <c r="A383" s="37"/>
      <c r="B383" s="40"/>
      <c r="C383" s="31"/>
      <c r="D383" s="43"/>
      <c r="E383" s="46"/>
      <c r="F383" s="40"/>
      <c r="G383" s="15">
        <v>7</v>
      </c>
      <c r="H383" s="13" t="s">
        <v>443</v>
      </c>
      <c r="I383" s="34"/>
      <c r="J383">
        <f t="shared" si="49"/>
        <v>126</v>
      </c>
      <c r="K383" t="str">
        <f t="shared" si="42"/>
        <v>SH225</v>
      </c>
      <c r="L383" t="str">
        <f t="shared" si="43"/>
        <v>Marca de sal usada por el hogar</v>
      </c>
      <c r="M383" t="str">
        <f t="shared" si="44"/>
        <v>N</v>
      </c>
      <c r="N383">
        <f t="shared" si="45"/>
        <v>2</v>
      </c>
      <c r="O383" t="str">
        <f t="shared" si="46"/>
        <v>1:36, 96, 98</v>
      </c>
      <c r="P383">
        <f t="shared" si="47"/>
        <v>7</v>
      </c>
      <c r="Q383" t="str">
        <f t="shared" si="48"/>
        <v>ElChalandelNorte</v>
      </c>
      <c r="R383" t="str">
        <f t="shared" si="48"/>
        <v>null</v>
      </c>
    </row>
    <row r="384" spans="1:18" x14ac:dyDescent="0.2">
      <c r="A384" s="37"/>
      <c r="B384" s="40"/>
      <c r="C384" s="31"/>
      <c r="D384" s="43"/>
      <c r="E384" s="46"/>
      <c r="F384" s="40"/>
      <c r="G384" s="15">
        <v>8</v>
      </c>
      <c r="H384" s="13" t="s">
        <v>444</v>
      </c>
      <c r="I384" s="34"/>
      <c r="J384">
        <f t="shared" si="49"/>
        <v>126</v>
      </c>
      <c r="K384" t="str">
        <f t="shared" si="42"/>
        <v>SH225</v>
      </c>
      <c r="L384" t="str">
        <f t="shared" si="43"/>
        <v>Marca de sal usada por el hogar</v>
      </c>
      <c r="M384" t="str">
        <f t="shared" si="44"/>
        <v>N</v>
      </c>
      <c r="N384">
        <f t="shared" si="45"/>
        <v>2</v>
      </c>
      <c r="O384" t="str">
        <f t="shared" si="46"/>
        <v>1:36, 96, 98</v>
      </c>
      <c r="P384">
        <f t="shared" si="47"/>
        <v>8</v>
      </c>
      <c r="Q384" t="str">
        <f t="shared" si="48"/>
        <v>Elita</v>
      </c>
      <c r="R384" t="str">
        <f t="shared" si="48"/>
        <v>null</v>
      </c>
    </row>
    <row r="385" spans="1:18" x14ac:dyDescent="0.2">
      <c r="A385" s="37"/>
      <c r="B385" s="40"/>
      <c r="C385" s="31"/>
      <c r="D385" s="43"/>
      <c r="E385" s="46"/>
      <c r="F385" s="40"/>
      <c r="G385" s="15">
        <v>9</v>
      </c>
      <c r="H385" s="13" t="s">
        <v>445</v>
      </c>
      <c r="I385" s="34"/>
      <c r="J385">
        <f t="shared" si="49"/>
        <v>126</v>
      </c>
      <c r="K385" t="str">
        <f t="shared" si="42"/>
        <v>SH225</v>
      </c>
      <c r="L385" t="str">
        <f t="shared" si="43"/>
        <v>Marca de sal usada por el hogar</v>
      </c>
      <c r="M385" t="str">
        <f t="shared" si="44"/>
        <v>N</v>
      </c>
      <c r="N385">
        <f t="shared" si="45"/>
        <v>2</v>
      </c>
      <c r="O385" t="str">
        <f t="shared" si="46"/>
        <v>1:36, 96, 98</v>
      </c>
      <c r="P385">
        <f t="shared" si="47"/>
        <v>9</v>
      </c>
      <c r="Q385" t="str">
        <f t="shared" si="48"/>
        <v>Elitasal</v>
      </c>
      <c r="R385" t="str">
        <f t="shared" si="48"/>
        <v>null</v>
      </c>
    </row>
    <row r="386" spans="1:18" x14ac:dyDescent="0.2">
      <c r="A386" s="37"/>
      <c r="B386" s="40"/>
      <c r="C386" s="31"/>
      <c r="D386" s="43"/>
      <c r="E386" s="46"/>
      <c r="F386" s="40"/>
      <c r="G386" s="15">
        <v>10</v>
      </c>
      <c r="H386" s="13" t="s">
        <v>446</v>
      </c>
      <c r="I386" s="34"/>
      <c r="J386">
        <f t="shared" si="49"/>
        <v>126</v>
      </c>
      <c r="K386" t="str">
        <f t="shared" si="42"/>
        <v>SH225</v>
      </c>
      <c r="L386" t="str">
        <f t="shared" si="43"/>
        <v>Marca de sal usada por el hogar</v>
      </c>
      <c r="M386" t="str">
        <f t="shared" si="44"/>
        <v>N</v>
      </c>
      <c r="N386">
        <f t="shared" si="45"/>
        <v>2</v>
      </c>
      <c r="O386" t="str">
        <f t="shared" si="46"/>
        <v>1:36, 96, 98</v>
      </c>
      <c r="P386">
        <f t="shared" si="47"/>
        <v>10</v>
      </c>
      <c r="Q386" t="str">
        <f t="shared" si="48"/>
        <v>Emsal</v>
      </c>
      <c r="R386" t="str">
        <f t="shared" si="48"/>
        <v>null</v>
      </c>
    </row>
    <row r="387" spans="1:18" x14ac:dyDescent="0.2">
      <c r="A387" s="37"/>
      <c r="B387" s="40"/>
      <c r="C387" s="31"/>
      <c r="D387" s="43"/>
      <c r="E387" s="46"/>
      <c r="F387" s="40"/>
      <c r="G387" s="15">
        <v>11</v>
      </c>
      <c r="H387" s="13" t="s">
        <v>447</v>
      </c>
      <c r="I387" s="34"/>
      <c r="J387">
        <f t="shared" si="49"/>
        <v>126</v>
      </c>
      <c r="K387" t="str">
        <f t="shared" si="42"/>
        <v>SH225</v>
      </c>
      <c r="L387" t="str">
        <f t="shared" si="43"/>
        <v>Marca de sal usada por el hogar</v>
      </c>
      <c r="M387" t="str">
        <f t="shared" si="44"/>
        <v>N</v>
      </c>
      <c r="N387">
        <f t="shared" si="45"/>
        <v>2</v>
      </c>
      <c r="O387" t="str">
        <f t="shared" si="46"/>
        <v>1:36, 96, 98</v>
      </c>
      <c r="P387">
        <f t="shared" si="47"/>
        <v>11</v>
      </c>
      <c r="Q387" t="str">
        <f t="shared" si="48"/>
        <v>Esal</v>
      </c>
      <c r="R387" t="str">
        <f t="shared" si="48"/>
        <v>null</v>
      </c>
    </row>
    <row r="388" spans="1:18" x14ac:dyDescent="0.2">
      <c r="A388" s="37"/>
      <c r="B388" s="40"/>
      <c r="C388" s="31"/>
      <c r="D388" s="43"/>
      <c r="E388" s="46"/>
      <c r="F388" s="40"/>
      <c r="G388" s="15">
        <v>12</v>
      </c>
      <c r="H388" s="13" t="s">
        <v>448</v>
      </c>
      <c r="I388" s="34"/>
      <c r="J388">
        <f t="shared" si="49"/>
        <v>126</v>
      </c>
      <c r="K388" t="str">
        <f t="shared" si="42"/>
        <v>SH225</v>
      </c>
      <c r="L388" t="str">
        <f t="shared" si="43"/>
        <v>Marca de sal usada por el hogar</v>
      </c>
      <c r="M388" t="str">
        <f t="shared" si="44"/>
        <v>N</v>
      </c>
      <c r="N388">
        <f t="shared" si="45"/>
        <v>2</v>
      </c>
      <c r="O388" t="str">
        <f t="shared" si="46"/>
        <v>1:36, 96, 98</v>
      </c>
      <c r="P388">
        <f t="shared" si="47"/>
        <v>12</v>
      </c>
      <c r="Q388" t="str">
        <f t="shared" si="48"/>
        <v>Extrasal</v>
      </c>
      <c r="R388" t="str">
        <f t="shared" si="48"/>
        <v>null</v>
      </c>
    </row>
    <row r="389" spans="1:18" x14ac:dyDescent="0.2">
      <c r="A389" s="37"/>
      <c r="B389" s="40"/>
      <c r="C389" s="31"/>
      <c r="D389" s="43"/>
      <c r="E389" s="46"/>
      <c r="F389" s="40"/>
      <c r="G389" s="15">
        <v>13</v>
      </c>
      <c r="H389" s="13" t="s">
        <v>449</v>
      </c>
      <c r="I389" s="34"/>
      <c r="J389">
        <f t="shared" si="49"/>
        <v>126</v>
      </c>
      <c r="K389" t="str">
        <f t="shared" si="42"/>
        <v>SH225</v>
      </c>
      <c r="L389" t="str">
        <f t="shared" si="43"/>
        <v>Marca de sal usada por el hogar</v>
      </c>
      <c r="M389" t="str">
        <f t="shared" si="44"/>
        <v>N</v>
      </c>
      <c r="N389">
        <f t="shared" si="45"/>
        <v>2</v>
      </c>
      <c r="O389" t="str">
        <f t="shared" si="46"/>
        <v>1:36, 96, 98</v>
      </c>
      <c r="P389">
        <f t="shared" si="47"/>
        <v>13</v>
      </c>
      <c r="Q389" t="str">
        <f t="shared" si="48"/>
        <v>Finita</v>
      </c>
      <c r="R389" t="str">
        <f t="shared" si="48"/>
        <v>null</v>
      </c>
    </row>
    <row r="390" spans="1:18" x14ac:dyDescent="0.2">
      <c r="A390" s="37"/>
      <c r="B390" s="40"/>
      <c r="C390" s="31"/>
      <c r="D390" s="43"/>
      <c r="E390" s="46"/>
      <c r="F390" s="40"/>
      <c r="G390" s="15">
        <v>14</v>
      </c>
      <c r="H390" s="13" t="s">
        <v>450</v>
      </c>
      <c r="I390" s="34"/>
      <c r="J390">
        <f t="shared" si="49"/>
        <v>126</v>
      </c>
      <c r="K390" t="str">
        <f t="shared" si="42"/>
        <v>SH225</v>
      </c>
      <c r="L390" t="str">
        <f t="shared" si="43"/>
        <v>Marca de sal usada por el hogar</v>
      </c>
      <c r="M390" t="str">
        <f t="shared" si="44"/>
        <v>N</v>
      </c>
      <c r="N390">
        <f t="shared" si="45"/>
        <v>2</v>
      </c>
      <c r="O390" t="str">
        <f t="shared" si="46"/>
        <v>1:36, 96, 98</v>
      </c>
      <c r="P390">
        <f t="shared" si="47"/>
        <v>14</v>
      </c>
      <c r="Q390" t="str">
        <f t="shared" si="48"/>
        <v>LaCocinera</v>
      </c>
      <c r="R390" t="str">
        <f t="shared" si="48"/>
        <v>null</v>
      </c>
    </row>
    <row r="391" spans="1:18" x14ac:dyDescent="0.2">
      <c r="A391" s="37"/>
      <c r="B391" s="40"/>
      <c r="C391" s="31"/>
      <c r="D391" s="43"/>
      <c r="E391" s="46"/>
      <c r="F391" s="40"/>
      <c r="G391" s="15">
        <v>15</v>
      </c>
      <c r="H391" s="13" t="s">
        <v>451</v>
      </c>
      <c r="I391" s="34"/>
      <c r="J391">
        <f t="shared" si="49"/>
        <v>126</v>
      </c>
      <c r="K391" t="str">
        <f t="shared" si="42"/>
        <v>SH225</v>
      </c>
      <c r="L391" t="str">
        <f t="shared" si="43"/>
        <v>Marca de sal usada por el hogar</v>
      </c>
      <c r="M391" t="str">
        <f t="shared" si="44"/>
        <v>N</v>
      </c>
      <c r="N391">
        <f t="shared" si="45"/>
        <v>2</v>
      </c>
      <c r="O391" t="str">
        <f t="shared" si="46"/>
        <v>1:36, 96, 98</v>
      </c>
      <c r="P391">
        <f t="shared" si="47"/>
        <v>15</v>
      </c>
      <c r="Q391" t="str">
        <f t="shared" si="48"/>
        <v>Liberteña</v>
      </c>
      <c r="R391" t="str">
        <f t="shared" si="48"/>
        <v>null</v>
      </c>
    </row>
    <row r="392" spans="1:18" x14ac:dyDescent="0.2">
      <c r="A392" s="37"/>
      <c r="B392" s="40"/>
      <c r="C392" s="31"/>
      <c r="D392" s="43"/>
      <c r="E392" s="46"/>
      <c r="F392" s="40"/>
      <c r="G392" s="15">
        <v>16</v>
      </c>
      <c r="H392" s="13" t="s">
        <v>452</v>
      </c>
      <c r="I392" s="34"/>
      <c r="J392">
        <f t="shared" si="49"/>
        <v>126</v>
      </c>
      <c r="K392" t="str">
        <f t="shared" si="42"/>
        <v>SH225</v>
      </c>
      <c r="L392" t="str">
        <f t="shared" si="43"/>
        <v>Marca de sal usada por el hogar</v>
      </c>
      <c r="M392" t="str">
        <f t="shared" si="44"/>
        <v>N</v>
      </c>
      <c r="N392">
        <f t="shared" si="45"/>
        <v>2</v>
      </c>
      <c r="O392" t="str">
        <f t="shared" si="46"/>
        <v>1:36, 96, 98</v>
      </c>
      <c r="P392">
        <f t="shared" si="47"/>
        <v>16</v>
      </c>
      <c r="Q392" t="str">
        <f t="shared" si="48"/>
        <v>Marina</v>
      </c>
      <c r="R392" t="str">
        <f t="shared" si="48"/>
        <v>null</v>
      </c>
    </row>
    <row r="393" spans="1:18" x14ac:dyDescent="0.2">
      <c r="A393" s="37"/>
      <c r="B393" s="40"/>
      <c r="C393" s="31"/>
      <c r="D393" s="43"/>
      <c r="E393" s="46"/>
      <c r="F393" s="40"/>
      <c r="G393" s="15">
        <v>17</v>
      </c>
      <c r="H393" s="13" t="s">
        <v>453</v>
      </c>
      <c r="I393" s="34"/>
      <c r="J393">
        <f t="shared" si="49"/>
        <v>126</v>
      </c>
      <c r="K393" t="str">
        <f t="shared" si="42"/>
        <v>SH225</v>
      </c>
      <c r="L393" t="str">
        <f t="shared" si="43"/>
        <v>Marca de sal usada por el hogar</v>
      </c>
      <c r="M393" t="str">
        <f t="shared" si="44"/>
        <v>N</v>
      </c>
      <c r="N393">
        <f t="shared" si="45"/>
        <v>2</v>
      </c>
      <c r="O393" t="str">
        <f t="shared" si="46"/>
        <v>1:36, 96, 98</v>
      </c>
      <c r="P393">
        <f t="shared" si="47"/>
        <v>17</v>
      </c>
      <c r="Q393" t="str">
        <f t="shared" si="48"/>
        <v>Marisal</v>
      </c>
      <c r="R393" t="str">
        <f t="shared" si="48"/>
        <v>null</v>
      </c>
    </row>
    <row r="394" spans="1:18" x14ac:dyDescent="0.2">
      <c r="A394" s="37"/>
      <c r="B394" s="40"/>
      <c r="C394" s="31"/>
      <c r="D394" s="43"/>
      <c r="E394" s="46"/>
      <c r="F394" s="40"/>
      <c r="G394" s="15">
        <v>18</v>
      </c>
      <c r="H394" s="13" t="s">
        <v>454</v>
      </c>
      <c r="I394" s="34"/>
      <c r="J394">
        <f t="shared" si="49"/>
        <v>126</v>
      </c>
      <c r="K394" t="str">
        <f t="shared" si="42"/>
        <v>SH225</v>
      </c>
      <c r="L394" t="str">
        <f t="shared" si="43"/>
        <v>Marca de sal usada por el hogar</v>
      </c>
      <c r="M394" t="str">
        <f t="shared" si="44"/>
        <v>N</v>
      </c>
      <c r="N394">
        <f t="shared" si="45"/>
        <v>2</v>
      </c>
      <c r="O394" t="str">
        <f t="shared" si="46"/>
        <v>1:36, 96, 98</v>
      </c>
      <c r="P394">
        <f t="shared" si="47"/>
        <v>18</v>
      </c>
      <c r="Q394" t="str">
        <f t="shared" si="48"/>
        <v>Marsal</v>
      </c>
      <c r="R394" t="str">
        <f t="shared" si="48"/>
        <v>null</v>
      </c>
    </row>
    <row r="395" spans="1:18" x14ac:dyDescent="0.2">
      <c r="A395" s="37"/>
      <c r="B395" s="40"/>
      <c r="C395" s="31"/>
      <c r="D395" s="43"/>
      <c r="E395" s="46"/>
      <c r="F395" s="40"/>
      <c r="G395" s="15">
        <v>19</v>
      </c>
      <c r="H395" s="13" t="s">
        <v>455</v>
      </c>
      <c r="I395" s="34"/>
      <c r="J395">
        <f t="shared" si="49"/>
        <v>126</v>
      </c>
      <c r="K395" t="str">
        <f t="shared" si="42"/>
        <v>SH225</v>
      </c>
      <c r="L395" t="str">
        <f t="shared" si="43"/>
        <v>Marca de sal usada por el hogar</v>
      </c>
      <c r="M395" t="str">
        <f t="shared" si="44"/>
        <v>N</v>
      </c>
      <c r="N395">
        <f t="shared" si="45"/>
        <v>2</v>
      </c>
      <c r="O395" t="str">
        <f t="shared" si="46"/>
        <v>1:36, 96, 98</v>
      </c>
      <c r="P395">
        <f t="shared" si="47"/>
        <v>19</v>
      </c>
      <c r="Q395" t="str">
        <f t="shared" si="48"/>
        <v>Mipurita</v>
      </c>
      <c r="R395" t="str">
        <f t="shared" si="48"/>
        <v>null</v>
      </c>
    </row>
    <row r="396" spans="1:18" x14ac:dyDescent="0.2">
      <c r="A396" s="37"/>
      <c r="B396" s="40"/>
      <c r="C396" s="31"/>
      <c r="D396" s="43"/>
      <c r="E396" s="46"/>
      <c r="F396" s="40"/>
      <c r="G396" s="15">
        <v>20</v>
      </c>
      <c r="H396" s="13" t="s">
        <v>456</v>
      </c>
      <c r="I396" s="34"/>
      <c r="J396">
        <f t="shared" si="49"/>
        <v>126</v>
      </c>
      <c r="K396" t="str">
        <f t="shared" si="42"/>
        <v>SH225</v>
      </c>
      <c r="L396" t="str">
        <f t="shared" si="43"/>
        <v>Marca de sal usada por el hogar</v>
      </c>
      <c r="M396" t="str">
        <f t="shared" si="44"/>
        <v>N</v>
      </c>
      <c r="N396">
        <f t="shared" si="45"/>
        <v>2</v>
      </c>
      <c r="O396" t="str">
        <f t="shared" si="46"/>
        <v>1:36, 96, 98</v>
      </c>
      <c r="P396">
        <f t="shared" si="47"/>
        <v>20</v>
      </c>
      <c r="Q396" t="str">
        <f t="shared" si="48"/>
        <v>Norsal</v>
      </c>
      <c r="R396" t="str">
        <f t="shared" si="48"/>
        <v>null</v>
      </c>
    </row>
    <row r="397" spans="1:18" x14ac:dyDescent="0.2">
      <c r="A397" s="37"/>
      <c r="B397" s="40"/>
      <c r="C397" s="31"/>
      <c r="D397" s="43"/>
      <c r="E397" s="46"/>
      <c r="F397" s="40"/>
      <c r="G397" s="15">
        <v>21</v>
      </c>
      <c r="H397" s="13" t="s">
        <v>457</v>
      </c>
      <c r="I397" s="34"/>
      <c r="J397">
        <f t="shared" si="49"/>
        <v>126</v>
      </c>
      <c r="K397" t="str">
        <f t="shared" si="42"/>
        <v>SH225</v>
      </c>
      <c r="L397" t="str">
        <f t="shared" si="43"/>
        <v>Marca de sal usada por el hogar</v>
      </c>
      <c r="M397" t="str">
        <f t="shared" si="44"/>
        <v>N</v>
      </c>
      <c r="N397">
        <f t="shared" si="45"/>
        <v>2</v>
      </c>
      <c r="O397" t="str">
        <f t="shared" si="46"/>
        <v>1:36, 96, 98</v>
      </c>
      <c r="P397">
        <f t="shared" si="47"/>
        <v>21</v>
      </c>
      <c r="Q397" t="str">
        <f t="shared" si="48"/>
        <v>Norteño</v>
      </c>
      <c r="R397" t="str">
        <f t="shared" si="48"/>
        <v>null</v>
      </c>
    </row>
    <row r="398" spans="1:18" x14ac:dyDescent="0.2">
      <c r="A398" s="37"/>
      <c r="B398" s="40"/>
      <c r="C398" s="31"/>
      <c r="D398" s="43"/>
      <c r="E398" s="46"/>
      <c r="F398" s="40"/>
      <c r="G398" s="15">
        <v>22</v>
      </c>
      <c r="H398" s="13" t="s">
        <v>458</v>
      </c>
      <c r="I398" s="34"/>
      <c r="J398">
        <f t="shared" si="49"/>
        <v>126</v>
      </c>
      <c r="K398" t="str">
        <f t="shared" si="42"/>
        <v>SH225</v>
      </c>
      <c r="L398" t="str">
        <f t="shared" si="43"/>
        <v>Marca de sal usada por el hogar</v>
      </c>
      <c r="M398" t="str">
        <f t="shared" si="44"/>
        <v>N</v>
      </c>
      <c r="N398">
        <f t="shared" si="45"/>
        <v>2</v>
      </c>
      <c r="O398" t="str">
        <f t="shared" si="46"/>
        <v>1:36, 96, 98</v>
      </c>
      <c r="P398">
        <f t="shared" si="47"/>
        <v>22</v>
      </c>
      <c r="Q398" t="str">
        <f t="shared" si="48"/>
        <v>Premium</v>
      </c>
      <c r="R398" t="str">
        <f t="shared" si="48"/>
        <v>null</v>
      </c>
    </row>
    <row r="399" spans="1:18" x14ac:dyDescent="0.2">
      <c r="A399" s="37"/>
      <c r="B399" s="40"/>
      <c r="C399" s="31"/>
      <c r="D399" s="43"/>
      <c r="E399" s="46"/>
      <c r="F399" s="40"/>
      <c r="G399" s="15">
        <v>23</v>
      </c>
      <c r="H399" s="13" t="s">
        <v>459</v>
      </c>
      <c r="I399" s="34"/>
      <c r="J399">
        <f t="shared" si="49"/>
        <v>126</v>
      </c>
      <c r="K399" t="str">
        <f t="shared" si="42"/>
        <v>SH225</v>
      </c>
      <c r="L399" t="str">
        <f t="shared" si="43"/>
        <v>Marca de sal usada por el hogar</v>
      </c>
      <c r="M399" t="str">
        <f t="shared" si="44"/>
        <v>N</v>
      </c>
      <c r="N399">
        <f t="shared" si="45"/>
        <v>2</v>
      </c>
      <c r="O399" t="str">
        <f t="shared" si="46"/>
        <v>1:36, 96, 98</v>
      </c>
      <c r="P399">
        <f t="shared" si="47"/>
        <v>23</v>
      </c>
      <c r="Q399" t="str">
        <f t="shared" si="48"/>
        <v>Prodesmi</v>
      </c>
      <c r="R399" t="str">
        <f t="shared" si="48"/>
        <v>null</v>
      </c>
    </row>
    <row r="400" spans="1:18" x14ac:dyDescent="0.2">
      <c r="A400" s="37"/>
      <c r="B400" s="40"/>
      <c r="C400" s="31"/>
      <c r="D400" s="43"/>
      <c r="E400" s="46"/>
      <c r="F400" s="40"/>
      <c r="G400" s="15">
        <v>24</v>
      </c>
      <c r="H400" s="13" t="s">
        <v>460</v>
      </c>
      <c r="I400" s="34"/>
      <c r="J400">
        <f t="shared" si="49"/>
        <v>126</v>
      </c>
      <c r="K400" t="str">
        <f t="shared" si="42"/>
        <v>SH225</v>
      </c>
      <c r="L400" t="str">
        <f t="shared" si="43"/>
        <v>Marca de sal usada por el hogar</v>
      </c>
      <c r="M400" t="str">
        <f t="shared" si="44"/>
        <v>N</v>
      </c>
      <c r="N400">
        <f t="shared" si="45"/>
        <v>2</v>
      </c>
      <c r="O400" t="str">
        <f t="shared" si="46"/>
        <v>1:36, 96, 98</v>
      </c>
      <c r="P400">
        <f t="shared" si="47"/>
        <v>24</v>
      </c>
      <c r="Q400" t="str">
        <f t="shared" si="48"/>
        <v>Purasal</v>
      </c>
      <c r="R400" t="str">
        <f t="shared" si="48"/>
        <v>null</v>
      </c>
    </row>
    <row r="401" spans="1:18" x14ac:dyDescent="0.2">
      <c r="A401" s="37"/>
      <c r="B401" s="40"/>
      <c r="C401" s="31"/>
      <c r="D401" s="43"/>
      <c r="E401" s="46"/>
      <c r="F401" s="40"/>
      <c r="G401" s="15">
        <v>25</v>
      </c>
      <c r="H401" s="13" t="s">
        <v>461</v>
      </c>
      <c r="I401" s="34"/>
      <c r="J401">
        <f t="shared" si="49"/>
        <v>126</v>
      </c>
      <c r="K401" t="str">
        <f t="shared" si="42"/>
        <v>SH225</v>
      </c>
      <c r="L401" t="str">
        <f t="shared" si="43"/>
        <v>Marca de sal usada por el hogar</v>
      </c>
      <c r="M401" t="str">
        <f t="shared" si="44"/>
        <v>N</v>
      </c>
      <c r="N401">
        <f t="shared" si="45"/>
        <v>2</v>
      </c>
      <c r="O401" t="str">
        <f t="shared" si="46"/>
        <v>1:36, 96, 98</v>
      </c>
      <c r="P401">
        <f t="shared" si="47"/>
        <v>25</v>
      </c>
      <c r="Q401" t="str">
        <f t="shared" si="48"/>
        <v>Ricanorteñita</v>
      </c>
      <c r="R401" t="str">
        <f t="shared" si="48"/>
        <v>null</v>
      </c>
    </row>
    <row r="402" spans="1:18" x14ac:dyDescent="0.2">
      <c r="A402" s="37"/>
      <c r="B402" s="40"/>
      <c r="C402" s="31"/>
      <c r="D402" s="43"/>
      <c r="E402" s="46"/>
      <c r="F402" s="40"/>
      <c r="G402" s="15">
        <v>26</v>
      </c>
      <c r="H402" s="13" t="s">
        <v>462</v>
      </c>
      <c r="I402" s="34"/>
      <c r="J402">
        <f t="shared" si="49"/>
        <v>126</v>
      </c>
      <c r="K402" t="str">
        <f t="shared" ref="K402:K432" si="50">IF(B402="",K401,B402)</f>
        <v>SH225</v>
      </c>
      <c r="L402" t="str">
        <f t="shared" ref="L402:L432" si="51">IF(C402="",L401,C402)</f>
        <v>Marca de sal usada por el hogar</v>
      </c>
      <c r="M402" t="str">
        <f t="shared" ref="M402:M432" si="52">IF(D402="",M401,D402)</f>
        <v>N</v>
      </c>
      <c r="N402">
        <f t="shared" ref="N402:N432" si="53">IF(E402="",N401,E402)</f>
        <v>2</v>
      </c>
      <c r="O402" t="str">
        <f t="shared" ref="O402:O432" si="54">IF(F402="",O401,F402)</f>
        <v>1:36, 96, 98</v>
      </c>
      <c r="P402">
        <f t="shared" ref="P402:P432" si="55">IF(G402="",P401,G402)</f>
        <v>26</v>
      </c>
      <c r="Q402" t="str">
        <f t="shared" ref="Q402:R432" si="56">IF(H402="",Q401,H402)</f>
        <v>Sabrosita</v>
      </c>
      <c r="R402" t="str">
        <f t="shared" si="56"/>
        <v>null</v>
      </c>
    </row>
    <row r="403" spans="1:18" x14ac:dyDescent="0.2">
      <c r="A403" s="37"/>
      <c r="B403" s="40"/>
      <c r="C403" s="31"/>
      <c r="D403" s="43"/>
      <c r="E403" s="46"/>
      <c r="F403" s="40"/>
      <c r="G403" s="15">
        <v>29</v>
      </c>
      <c r="H403" s="13" t="s">
        <v>463</v>
      </c>
      <c r="I403" s="34"/>
      <c r="J403">
        <f t="shared" si="49"/>
        <v>126</v>
      </c>
      <c r="K403" t="str">
        <f t="shared" si="50"/>
        <v>SH225</v>
      </c>
      <c r="L403" t="str">
        <f t="shared" si="51"/>
        <v>Marca de sal usada por el hogar</v>
      </c>
      <c r="M403" t="str">
        <f t="shared" si="52"/>
        <v>N</v>
      </c>
      <c r="N403">
        <f t="shared" si="53"/>
        <v>2</v>
      </c>
      <c r="O403" t="str">
        <f t="shared" si="54"/>
        <v>1:36, 96, 98</v>
      </c>
      <c r="P403">
        <f t="shared" si="55"/>
        <v>29</v>
      </c>
      <c r="Q403" t="str">
        <f t="shared" si="56"/>
        <v>SalerinNorteño</v>
      </c>
      <c r="R403" t="str">
        <f t="shared" si="56"/>
        <v>null</v>
      </c>
    </row>
    <row r="404" spans="1:18" x14ac:dyDescent="0.2">
      <c r="A404" s="37"/>
      <c r="B404" s="40"/>
      <c r="C404" s="31"/>
      <c r="D404" s="43"/>
      <c r="E404" s="46"/>
      <c r="F404" s="40"/>
      <c r="G404" s="15">
        <v>30</v>
      </c>
      <c r="H404" s="13" t="s">
        <v>464</v>
      </c>
      <c r="I404" s="34"/>
      <c r="J404">
        <f t="shared" si="49"/>
        <v>126</v>
      </c>
      <c r="K404" t="str">
        <f t="shared" si="50"/>
        <v>SH225</v>
      </c>
      <c r="L404" t="str">
        <f t="shared" si="51"/>
        <v>Marca de sal usada por el hogar</v>
      </c>
      <c r="M404" t="str">
        <f t="shared" si="52"/>
        <v>N</v>
      </c>
      <c r="N404">
        <f t="shared" si="53"/>
        <v>2</v>
      </c>
      <c r="O404" t="str">
        <f t="shared" si="54"/>
        <v>1:36, 96, 98</v>
      </c>
      <c r="P404">
        <f t="shared" si="55"/>
        <v>30</v>
      </c>
      <c r="Q404" t="str">
        <f t="shared" si="56"/>
        <v>SaliSal</v>
      </c>
      <c r="R404" t="str">
        <f t="shared" si="56"/>
        <v>null</v>
      </c>
    </row>
    <row r="405" spans="1:18" x14ac:dyDescent="0.2">
      <c r="A405" s="37"/>
      <c r="B405" s="40"/>
      <c r="C405" s="31"/>
      <c r="D405" s="43"/>
      <c r="E405" s="46"/>
      <c r="F405" s="40"/>
      <c r="G405" s="15">
        <v>31</v>
      </c>
      <c r="H405" s="13" t="s">
        <v>465</v>
      </c>
      <c r="I405" s="34"/>
      <c r="J405">
        <f t="shared" si="49"/>
        <v>126</v>
      </c>
      <c r="K405" t="str">
        <f t="shared" si="50"/>
        <v>SH225</v>
      </c>
      <c r="L405" t="str">
        <f t="shared" si="51"/>
        <v>Marca de sal usada por el hogar</v>
      </c>
      <c r="M405" t="str">
        <f t="shared" si="52"/>
        <v>N</v>
      </c>
      <c r="N405">
        <f t="shared" si="53"/>
        <v>2</v>
      </c>
      <c r="O405" t="str">
        <f t="shared" si="54"/>
        <v>1:36, 96, 98</v>
      </c>
      <c r="P405">
        <f t="shared" si="55"/>
        <v>31</v>
      </c>
      <c r="Q405" t="str">
        <f t="shared" si="56"/>
        <v>Salimar</v>
      </c>
      <c r="R405" t="str">
        <f t="shared" si="56"/>
        <v>null</v>
      </c>
    </row>
    <row r="406" spans="1:18" x14ac:dyDescent="0.2">
      <c r="A406" s="37"/>
      <c r="B406" s="40"/>
      <c r="C406" s="31"/>
      <c r="D406" s="43"/>
      <c r="E406" s="46"/>
      <c r="F406" s="40"/>
      <c r="G406" s="15">
        <v>32</v>
      </c>
      <c r="H406" s="13" t="s">
        <v>466</v>
      </c>
      <c r="I406" s="34"/>
      <c r="J406">
        <f t="shared" si="49"/>
        <v>126</v>
      </c>
      <c r="K406" t="str">
        <f t="shared" si="50"/>
        <v>SH225</v>
      </c>
      <c r="L406" t="str">
        <f t="shared" si="51"/>
        <v>Marca de sal usada por el hogar</v>
      </c>
      <c r="M406" t="str">
        <f t="shared" si="52"/>
        <v>N</v>
      </c>
      <c r="N406">
        <f t="shared" si="53"/>
        <v>2</v>
      </c>
      <c r="O406" t="str">
        <f t="shared" si="54"/>
        <v>1:36, 96, 98</v>
      </c>
      <c r="P406">
        <f t="shared" si="55"/>
        <v>32</v>
      </c>
      <c r="Q406" t="str">
        <f t="shared" si="56"/>
        <v>Salina</v>
      </c>
      <c r="R406" t="str">
        <f t="shared" si="56"/>
        <v>null</v>
      </c>
    </row>
    <row r="407" spans="1:18" x14ac:dyDescent="0.2">
      <c r="A407" s="37"/>
      <c r="B407" s="40"/>
      <c r="C407" s="31"/>
      <c r="D407" s="43"/>
      <c r="E407" s="46"/>
      <c r="F407" s="40"/>
      <c r="G407" s="15">
        <v>33</v>
      </c>
      <c r="H407" s="13" t="s">
        <v>467</v>
      </c>
      <c r="I407" s="34"/>
      <c r="J407">
        <f t="shared" si="49"/>
        <v>126</v>
      </c>
      <c r="K407" t="str">
        <f t="shared" si="50"/>
        <v>SH225</v>
      </c>
      <c r="L407" t="str">
        <f t="shared" si="51"/>
        <v>Marca de sal usada por el hogar</v>
      </c>
      <c r="M407" t="str">
        <f t="shared" si="52"/>
        <v>N</v>
      </c>
      <c r="N407">
        <f t="shared" si="53"/>
        <v>2</v>
      </c>
      <c r="O407" t="str">
        <f t="shared" si="54"/>
        <v>1:36, 96, 98</v>
      </c>
      <c r="P407">
        <f t="shared" si="55"/>
        <v>33</v>
      </c>
      <c r="Q407" t="str">
        <f t="shared" si="56"/>
        <v>Supersaladita</v>
      </c>
      <c r="R407" t="str">
        <f t="shared" si="56"/>
        <v>null</v>
      </c>
    </row>
    <row r="408" spans="1:18" x14ac:dyDescent="0.2">
      <c r="A408" s="37"/>
      <c r="B408" s="40"/>
      <c r="C408" s="31"/>
      <c r="D408" s="43"/>
      <c r="E408" s="46"/>
      <c r="F408" s="40"/>
      <c r="G408" s="15">
        <v>34</v>
      </c>
      <c r="H408" s="13" t="s">
        <v>468</v>
      </c>
      <c r="I408" s="34"/>
      <c r="J408">
        <f t="shared" si="49"/>
        <v>126</v>
      </c>
      <c r="K408" t="str">
        <f t="shared" si="50"/>
        <v>SH225</v>
      </c>
      <c r="L408" t="str">
        <f t="shared" si="51"/>
        <v>Marca de sal usada por el hogar</v>
      </c>
      <c r="M408" t="str">
        <f t="shared" si="52"/>
        <v>N</v>
      </c>
      <c r="N408">
        <f t="shared" si="53"/>
        <v>2</v>
      </c>
      <c r="O408" t="str">
        <f t="shared" si="54"/>
        <v>1:36, 96, 98</v>
      </c>
      <c r="P408">
        <f t="shared" si="55"/>
        <v>34</v>
      </c>
      <c r="Q408" t="str">
        <f t="shared" si="56"/>
        <v>Suprema</v>
      </c>
      <c r="R408" t="str">
        <f t="shared" si="56"/>
        <v>null</v>
      </c>
    </row>
    <row r="409" spans="1:18" x14ac:dyDescent="0.2">
      <c r="A409" s="37"/>
      <c r="B409" s="40"/>
      <c r="C409" s="31"/>
      <c r="D409" s="43"/>
      <c r="E409" s="46"/>
      <c r="F409" s="40"/>
      <c r="G409" s="15">
        <v>35</v>
      </c>
      <c r="H409" s="13" t="s">
        <v>469</v>
      </c>
      <c r="I409" s="34"/>
      <c r="J409">
        <f t="shared" si="49"/>
        <v>126</v>
      </c>
      <c r="K409" t="str">
        <f t="shared" si="50"/>
        <v>SH225</v>
      </c>
      <c r="L409" t="str">
        <f t="shared" si="51"/>
        <v>Marca de sal usada por el hogar</v>
      </c>
      <c r="M409" t="str">
        <f t="shared" si="52"/>
        <v>N</v>
      </c>
      <c r="N409">
        <f t="shared" si="53"/>
        <v>2</v>
      </c>
      <c r="O409" t="str">
        <f t="shared" si="54"/>
        <v>1:36, 96, 98</v>
      </c>
      <c r="P409">
        <f t="shared" si="55"/>
        <v>35</v>
      </c>
      <c r="Q409" t="str">
        <f t="shared" si="56"/>
        <v>Varsal</v>
      </c>
      <c r="R409" t="str">
        <f t="shared" si="56"/>
        <v>null</v>
      </c>
    </row>
    <row r="410" spans="1:18" x14ac:dyDescent="0.2">
      <c r="A410" s="37"/>
      <c r="B410" s="40"/>
      <c r="C410" s="31"/>
      <c r="D410" s="43"/>
      <c r="E410" s="46"/>
      <c r="F410" s="40"/>
      <c r="G410" s="15">
        <v>36</v>
      </c>
      <c r="H410" s="13" t="s">
        <v>470</v>
      </c>
      <c r="I410" s="34"/>
      <c r="J410">
        <f t="shared" ref="J410:J432" si="57">IF(A410="",J409,A410)</f>
        <v>126</v>
      </c>
      <c r="K410" t="str">
        <f t="shared" si="50"/>
        <v>SH225</v>
      </c>
      <c r="L410" t="str">
        <f t="shared" si="51"/>
        <v>Marca de sal usada por el hogar</v>
      </c>
      <c r="M410" t="str">
        <f t="shared" si="52"/>
        <v>N</v>
      </c>
      <c r="N410">
        <f t="shared" si="53"/>
        <v>2</v>
      </c>
      <c r="O410" t="str">
        <f t="shared" si="54"/>
        <v>1:36, 96, 98</v>
      </c>
      <c r="P410">
        <f t="shared" si="55"/>
        <v>36</v>
      </c>
      <c r="Q410" t="str">
        <f t="shared" si="56"/>
        <v>Viva</v>
      </c>
      <c r="R410" t="str">
        <f t="shared" si="56"/>
        <v>null</v>
      </c>
    </row>
    <row r="411" spans="1:18" x14ac:dyDescent="0.2">
      <c r="A411" s="37"/>
      <c r="B411" s="40"/>
      <c r="C411" s="31"/>
      <c r="D411" s="43"/>
      <c r="E411" s="46"/>
      <c r="F411" s="40"/>
      <c r="G411" s="15">
        <v>96</v>
      </c>
      <c r="H411" s="13" t="s">
        <v>471</v>
      </c>
      <c r="I411" s="34"/>
      <c r="J411">
        <f t="shared" si="57"/>
        <v>126</v>
      </c>
      <c r="K411" t="str">
        <f t="shared" si="50"/>
        <v>SH225</v>
      </c>
      <c r="L411" t="str">
        <f t="shared" si="51"/>
        <v>Marca de sal usada por el hogar</v>
      </c>
      <c r="M411" t="str">
        <f t="shared" si="52"/>
        <v>N</v>
      </c>
      <c r="N411">
        <f t="shared" si="53"/>
        <v>2</v>
      </c>
      <c r="O411" t="str">
        <f t="shared" si="54"/>
        <v>1:36, 96, 98</v>
      </c>
      <c r="P411">
        <f t="shared" si="55"/>
        <v>96</v>
      </c>
      <c r="Q411" t="str">
        <f t="shared" si="56"/>
        <v>Otros</v>
      </c>
      <c r="R411" t="str">
        <f t="shared" si="56"/>
        <v>null</v>
      </c>
    </row>
    <row r="412" spans="1:18" x14ac:dyDescent="0.2">
      <c r="A412" s="38"/>
      <c r="B412" s="41"/>
      <c r="C412" s="32"/>
      <c r="D412" s="44"/>
      <c r="E412" s="47"/>
      <c r="F412" s="41"/>
      <c r="G412" s="15">
        <v>98</v>
      </c>
      <c r="H412" s="13" t="s">
        <v>37</v>
      </c>
      <c r="I412" s="35"/>
      <c r="J412">
        <f t="shared" si="57"/>
        <v>126</v>
      </c>
      <c r="K412" t="str">
        <f t="shared" si="50"/>
        <v>SH225</v>
      </c>
      <c r="L412" t="str">
        <f t="shared" si="51"/>
        <v>Marca de sal usada por el hogar</v>
      </c>
      <c r="M412" t="str">
        <f t="shared" si="52"/>
        <v>N</v>
      </c>
      <c r="N412">
        <f t="shared" si="53"/>
        <v>2</v>
      </c>
      <c r="O412" t="str">
        <f t="shared" si="54"/>
        <v>1:36, 96, 98</v>
      </c>
      <c r="P412">
        <f t="shared" si="55"/>
        <v>98</v>
      </c>
      <c r="Q412" t="str">
        <f t="shared" si="56"/>
        <v>No sabe</v>
      </c>
      <c r="R412" t="str">
        <f t="shared" si="56"/>
        <v>null</v>
      </c>
    </row>
    <row r="413" spans="1:18" x14ac:dyDescent="0.2">
      <c r="A413" s="36">
        <v>127</v>
      </c>
      <c r="B413" s="39" t="s">
        <v>472</v>
      </c>
      <c r="C413" s="30" t="s">
        <v>473</v>
      </c>
      <c r="D413" s="42" t="s">
        <v>11</v>
      </c>
      <c r="E413" s="45">
        <v>1</v>
      </c>
      <c r="F413" s="39" t="s">
        <v>423</v>
      </c>
      <c r="G413" s="15">
        <v>1</v>
      </c>
      <c r="H413" s="13" t="s">
        <v>474</v>
      </c>
      <c r="I413" s="33"/>
      <c r="J413">
        <f t="shared" si="57"/>
        <v>127</v>
      </c>
      <c r="K413" t="str">
        <f t="shared" si="50"/>
        <v>SH227</v>
      </c>
      <c r="L413" t="str">
        <f t="shared" si="51"/>
        <v>Prueba de cloro</v>
      </c>
      <c r="M413" t="str">
        <f t="shared" si="52"/>
        <v>N</v>
      </c>
      <c r="N413">
        <f t="shared" si="53"/>
        <v>1</v>
      </c>
      <c r="O413" t="str">
        <f t="shared" si="54"/>
        <v>1:5, 9</v>
      </c>
      <c r="P413">
        <f t="shared" si="55"/>
        <v>1</v>
      </c>
      <c r="Q413" t="str">
        <f t="shared" si="56"/>
        <v>Mayor o Igual a 0.5 mg/Lt.</v>
      </c>
      <c r="R413" t="str">
        <f t="shared" si="56"/>
        <v>null</v>
      </c>
    </row>
    <row r="414" spans="1:18" x14ac:dyDescent="0.2">
      <c r="A414" s="37"/>
      <c r="B414" s="40"/>
      <c r="C414" s="31"/>
      <c r="D414" s="43"/>
      <c r="E414" s="46"/>
      <c r="F414" s="40"/>
      <c r="G414" s="15">
        <v>2</v>
      </c>
      <c r="H414" s="13" t="s">
        <v>475</v>
      </c>
      <c r="I414" s="34"/>
      <c r="J414">
        <f t="shared" si="57"/>
        <v>127</v>
      </c>
      <c r="K414" t="str">
        <f t="shared" si="50"/>
        <v>SH227</v>
      </c>
      <c r="L414" t="str">
        <f t="shared" si="51"/>
        <v>Prueba de cloro</v>
      </c>
      <c r="M414" t="str">
        <f t="shared" si="52"/>
        <v>N</v>
      </c>
      <c r="N414">
        <f t="shared" si="53"/>
        <v>1</v>
      </c>
      <c r="O414" t="str">
        <f t="shared" si="54"/>
        <v>1:5, 9</v>
      </c>
      <c r="P414">
        <f t="shared" si="55"/>
        <v>2</v>
      </c>
      <c r="Q414" t="str">
        <f t="shared" si="56"/>
        <v>De 0.1 mg/Lt. A menos de 0.5 mg/Lt.</v>
      </c>
      <c r="R414" t="str">
        <f t="shared" si="56"/>
        <v>null</v>
      </c>
    </row>
    <row r="415" spans="1:18" x14ac:dyDescent="0.2">
      <c r="A415" s="37"/>
      <c r="B415" s="40"/>
      <c r="C415" s="31"/>
      <c r="D415" s="43"/>
      <c r="E415" s="46"/>
      <c r="F415" s="40"/>
      <c r="G415" s="15">
        <v>3</v>
      </c>
      <c r="H415" s="13" t="s">
        <v>476</v>
      </c>
      <c r="I415" s="34"/>
      <c r="J415">
        <f t="shared" si="57"/>
        <v>127</v>
      </c>
      <c r="K415" t="str">
        <f t="shared" si="50"/>
        <v>SH227</v>
      </c>
      <c r="L415" t="str">
        <f t="shared" si="51"/>
        <v>Prueba de cloro</v>
      </c>
      <c r="M415" t="str">
        <f t="shared" si="52"/>
        <v>N</v>
      </c>
      <c r="N415">
        <f t="shared" si="53"/>
        <v>1</v>
      </c>
      <c r="O415" t="str">
        <f t="shared" si="54"/>
        <v>1:5, 9</v>
      </c>
      <c r="P415">
        <f t="shared" si="55"/>
        <v>3</v>
      </c>
      <c r="Q415" t="str">
        <f t="shared" si="56"/>
        <v>0.0 mg/Lt.</v>
      </c>
      <c r="R415" t="str">
        <f t="shared" si="56"/>
        <v>null</v>
      </c>
    </row>
    <row r="416" spans="1:18" ht="16.5" x14ac:dyDescent="0.2">
      <c r="A416" s="37"/>
      <c r="B416" s="40"/>
      <c r="C416" s="31"/>
      <c r="D416" s="43"/>
      <c r="E416" s="46"/>
      <c r="F416" s="40"/>
      <c r="G416" s="15">
        <v>4</v>
      </c>
      <c r="H416" s="13" t="s">
        <v>477</v>
      </c>
      <c r="I416" s="34"/>
      <c r="J416">
        <f t="shared" si="57"/>
        <v>127</v>
      </c>
      <c r="K416" t="str">
        <f t="shared" si="50"/>
        <v>SH227</v>
      </c>
      <c r="L416" t="str">
        <f t="shared" si="51"/>
        <v>Prueba de cloro</v>
      </c>
      <c r="M416" t="str">
        <f t="shared" si="52"/>
        <v>N</v>
      </c>
      <c r="N416">
        <f t="shared" si="53"/>
        <v>1</v>
      </c>
      <c r="O416" t="str">
        <f t="shared" si="54"/>
        <v>1:5, 9</v>
      </c>
      <c r="P416">
        <f t="shared" si="55"/>
        <v>4</v>
      </c>
      <c r="Q416" t="str">
        <f t="shared" si="56"/>
        <v>La toman tal como viene del: Rio, Acequia, Pozo, e</v>
      </c>
      <c r="R416" t="str">
        <f t="shared" si="56"/>
        <v>null</v>
      </c>
    </row>
    <row r="417" spans="1:18" x14ac:dyDescent="0.2">
      <c r="A417" s="37"/>
      <c r="B417" s="40"/>
      <c r="C417" s="31"/>
      <c r="D417" s="43"/>
      <c r="E417" s="46"/>
      <c r="F417" s="40"/>
      <c r="G417" s="15">
        <v>5</v>
      </c>
      <c r="H417" s="13" t="s">
        <v>478</v>
      </c>
      <c r="I417" s="34"/>
      <c r="J417">
        <f t="shared" si="57"/>
        <v>127</v>
      </c>
      <c r="K417" t="str">
        <f t="shared" si="50"/>
        <v>SH227</v>
      </c>
      <c r="L417" t="str">
        <f t="shared" si="51"/>
        <v>Prueba de cloro</v>
      </c>
      <c r="M417" t="str">
        <f t="shared" si="52"/>
        <v>N</v>
      </c>
      <c r="N417">
        <f t="shared" si="53"/>
        <v>1</v>
      </c>
      <c r="O417" t="str">
        <f t="shared" si="54"/>
        <v>1:5, 9</v>
      </c>
      <c r="P417">
        <f t="shared" si="55"/>
        <v>5</v>
      </c>
      <c r="Q417" t="str">
        <f t="shared" si="56"/>
        <v>Toman agua embotellada</v>
      </c>
      <c r="R417" t="str">
        <f t="shared" si="56"/>
        <v>null</v>
      </c>
    </row>
    <row r="418" spans="1:18" x14ac:dyDescent="0.2">
      <c r="A418" s="38"/>
      <c r="B418" s="41"/>
      <c r="C418" s="32"/>
      <c r="D418" s="44"/>
      <c r="E418" s="47"/>
      <c r="F418" s="41"/>
      <c r="G418" s="15">
        <v>9</v>
      </c>
      <c r="H418" s="13" t="s">
        <v>479</v>
      </c>
      <c r="I418" s="35"/>
      <c r="J418">
        <f t="shared" si="57"/>
        <v>127</v>
      </c>
      <c r="K418" t="str">
        <f t="shared" si="50"/>
        <v>SH227</v>
      </c>
      <c r="L418" t="str">
        <f t="shared" si="51"/>
        <v>Prueba de cloro</v>
      </c>
      <c r="M418" t="str">
        <f t="shared" si="52"/>
        <v>N</v>
      </c>
      <c r="N418">
        <f t="shared" si="53"/>
        <v>1</v>
      </c>
      <c r="O418" t="str">
        <f t="shared" si="54"/>
        <v>1:5, 9</v>
      </c>
      <c r="P418">
        <f t="shared" si="55"/>
        <v>9</v>
      </c>
      <c r="Q418" t="str">
        <f t="shared" si="56"/>
        <v>No se pudo realizar la Prueba</v>
      </c>
      <c r="R418" t="str">
        <f t="shared" si="56"/>
        <v>null</v>
      </c>
    </row>
    <row r="419" spans="1:18" x14ac:dyDescent="0.2">
      <c r="A419" s="52">
        <v>128</v>
      </c>
      <c r="B419" s="54" t="s">
        <v>480</v>
      </c>
      <c r="C419" s="48" t="s">
        <v>481</v>
      </c>
      <c r="D419" s="56" t="s">
        <v>11</v>
      </c>
      <c r="E419" s="58">
        <v>1</v>
      </c>
      <c r="F419" s="54" t="s">
        <v>110</v>
      </c>
      <c r="G419" s="15">
        <v>1</v>
      </c>
      <c r="H419" s="13" t="s">
        <v>482</v>
      </c>
      <c r="I419" s="50"/>
      <c r="J419">
        <f t="shared" si="57"/>
        <v>128</v>
      </c>
      <c r="K419" t="str">
        <f t="shared" si="50"/>
        <v>QH227A</v>
      </c>
      <c r="L419" t="str">
        <f t="shared" si="51"/>
        <v>La muestra fue tomada por:</v>
      </c>
      <c r="M419" t="str">
        <f t="shared" si="52"/>
        <v>N</v>
      </c>
      <c r="N419">
        <f t="shared" si="53"/>
        <v>1</v>
      </c>
      <c r="O419" t="str">
        <f t="shared" si="54"/>
        <v>1:2</v>
      </c>
      <c r="P419">
        <f t="shared" si="55"/>
        <v>1</v>
      </c>
      <c r="Q419" t="str">
        <f t="shared" si="56"/>
        <v>El funcionario de la encuesta</v>
      </c>
      <c r="R419" t="str">
        <f t="shared" si="56"/>
        <v>null</v>
      </c>
    </row>
    <row r="420" spans="1:18" x14ac:dyDescent="0.2">
      <c r="A420" s="53"/>
      <c r="B420" s="55"/>
      <c r="C420" s="49"/>
      <c r="D420" s="57"/>
      <c r="E420" s="59"/>
      <c r="F420" s="55"/>
      <c r="G420" s="15">
        <v>2</v>
      </c>
      <c r="H420" s="13" t="s">
        <v>483</v>
      </c>
      <c r="I420" s="51"/>
      <c r="J420">
        <f t="shared" si="57"/>
        <v>128</v>
      </c>
      <c r="K420" t="str">
        <f t="shared" si="50"/>
        <v>QH227A</v>
      </c>
      <c r="L420" t="str">
        <f t="shared" si="51"/>
        <v>La muestra fue tomada por:</v>
      </c>
      <c r="M420" t="str">
        <f t="shared" si="52"/>
        <v>N</v>
      </c>
      <c r="N420">
        <f t="shared" si="53"/>
        <v>1</v>
      </c>
      <c r="O420" t="str">
        <f t="shared" si="54"/>
        <v>1:2</v>
      </c>
      <c r="P420">
        <f t="shared" si="55"/>
        <v>2</v>
      </c>
      <c r="Q420" t="str">
        <f t="shared" si="56"/>
        <v>El informante</v>
      </c>
      <c r="R420" t="str">
        <f t="shared" si="56"/>
        <v>null</v>
      </c>
    </row>
    <row r="421" spans="1:18" x14ac:dyDescent="0.2">
      <c r="A421" s="36">
        <v>129</v>
      </c>
      <c r="B421" s="39" t="s">
        <v>484</v>
      </c>
      <c r="C421" s="30" t="s">
        <v>485</v>
      </c>
      <c r="D421" s="42" t="s">
        <v>11</v>
      </c>
      <c r="E421" s="45">
        <v>1</v>
      </c>
      <c r="F421" s="39" t="s">
        <v>486</v>
      </c>
      <c r="G421" s="15">
        <v>1</v>
      </c>
      <c r="H421" s="13" t="s">
        <v>487</v>
      </c>
      <c r="I421" s="33"/>
      <c r="J421">
        <f t="shared" si="57"/>
        <v>129</v>
      </c>
      <c r="K421" t="str">
        <f t="shared" si="50"/>
        <v>QH227B</v>
      </c>
      <c r="L421" t="str">
        <f t="shared" si="51"/>
        <v>La nuestra del agua se extrajo del:</v>
      </c>
      <c r="M421" t="str">
        <f t="shared" si="52"/>
        <v>N</v>
      </c>
      <c r="N421">
        <f t="shared" si="53"/>
        <v>1</v>
      </c>
      <c r="O421" t="str">
        <f t="shared" si="54"/>
        <v>1:7</v>
      </c>
      <c r="P421">
        <f t="shared" si="55"/>
        <v>1</v>
      </c>
      <c r="Q421" t="str">
        <f t="shared" si="56"/>
        <v>Grifo o caño</v>
      </c>
      <c r="R421" t="str">
        <f t="shared" si="56"/>
        <v>null</v>
      </c>
    </row>
    <row r="422" spans="1:18" x14ac:dyDescent="0.2">
      <c r="A422" s="37"/>
      <c r="B422" s="40"/>
      <c r="C422" s="31"/>
      <c r="D422" s="43"/>
      <c r="E422" s="46"/>
      <c r="F422" s="40"/>
      <c r="G422" s="15">
        <v>2</v>
      </c>
      <c r="H422" s="13" t="s">
        <v>488</v>
      </c>
      <c r="I422" s="34"/>
      <c r="J422">
        <f t="shared" si="57"/>
        <v>129</v>
      </c>
      <c r="K422" t="str">
        <f t="shared" si="50"/>
        <v>QH227B</v>
      </c>
      <c r="L422" t="str">
        <f t="shared" si="51"/>
        <v>La nuestra del agua se extrajo del:</v>
      </c>
      <c r="M422" t="str">
        <f t="shared" si="52"/>
        <v>N</v>
      </c>
      <c r="N422">
        <f t="shared" si="53"/>
        <v>1</v>
      </c>
      <c r="O422" t="str">
        <f t="shared" si="54"/>
        <v>1:7</v>
      </c>
      <c r="P422">
        <f t="shared" si="55"/>
        <v>2</v>
      </c>
      <c r="Q422" t="str">
        <f t="shared" si="56"/>
        <v>Cilindro de metal</v>
      </c>
      <c r="R422" t="str">
        <f t="shared" si="56"/>
        <v>null</v>
      </c>
    </row>
    <row r="423" spans="1:18" x14ac:dyDescent="0.2">
      <c r="A423" s="37"/>
      <c r="B423" s="40"/>
      <c r="C423" s="31"/>
      <c r="D423" s="43"/>
      <c r="E423" s="46"/>
      <c r="F423" s="40"/>
      <c r="G423" s="15">
        <v>3</v>
      </c>
      <c r="H423" s="13" t="s">
        <v>489</v>
      </c>
      <c r="I423" s="34"/>
      <c r="J423">
        <f t="shared" si="57"/>
        <v>129</v>
      </c>
      <c r="K423" t="str">
        <f t="shared" si="50"/>
        <v>QH227B</v>
      </c>
      <c r="L423" t="str">
        <f t="shared" si="51"/>
        <v>La nuestra del agua se extrajo del:</v>
      </c>
      <c r="M423" t="str">
        <f t="shared" si="52"/>
        <v>N</v>
      </c>
      <c r="N423">
        <f t="shared" si="53"/>
        <v>1</v>
      </c>
      <c r="O423" t="str">
        <f t="shared" si="54"/>
        <v>1:7</v>
      </c>
      <c r="P423">
        <f t="shared" si="55"/>
        <v>3</v>
      </c>
      <c r="Q423" t="str">
        <f t="shared" si="56"/>
        <v>Balde o batea de plástico</v>
      </c>
      <c r="R423" t="str">
        <f t="shared" si="56"/>
        <v>null</v>
      </c>
    </row>
    <row r="424" spans="1:18" x14ac:dyDescent="0.2">
      <c r="A424" s="37"/>
      <c r="B424" s="40"/>
      <c r="C424" s="31"/>
      <c r="D424" s="43"/>
      <c r="E424" s="46"/>
      <c r="F424" s="40"/>
      <c r="G424" s="15">
        <v>4</v>
      </c>
      <c r="H424" s="13" t="s">
        <v>490</v>
      </c>
      <c r="I424" s="34"/>
      <c r="J424">
        <f t="shared" si="57"/>
        <v>129</v>
      </c>
      <c r="K424" t="str">
        <f t="shared" si="50"/>
        <v>QH227B</v>
      </c>
      <c r="L424" t="str">
        <f t="shared" si="51"/>
        <v>La nuestra del agua se extrajo del:</v>
      </c>
      <c r="M424" t="str">
        <f t="shared" si="52"/>
        <v>N</v>
      </c>
      <c r="N424">
        <f t="shared" si="53"/>
        <v>1</v>
      </c>
      <c r="O424" t="str">
        <f t="shared" si="54"/>
        <v>1:7</v>
      </c>
      <c r="P424">
        <f t="shared" si="55"/>
        <v>4</v>
      </c>
      <c r="Q424" t="str">
        <f t="shared" si="56"/>
        <v>Tanque (sin filtro)</v>
      </c>
      <c r="R424" t="str">
        <f t="shared" si="56"/>
        <v>null</v>
      </c>
    </row>
    <row r="425" spans="1:18" x14ac:dyDescent="0.2">
      <c r="A425" s="37"/>
      <c r="B425" s="40"/>
      <c r="C425" s="31"/>
      <c r="D425" s="43"/>
      <c r="E425" s="46"/>
      <c r="F425" s="40"/>
      <c r="G425" s="15">
        <v>5</v>
      </c>
      <c r="H425" s="13" t="s">
        <v>491</v>
      </c>
      <c r="I425" s="34"/>
      <c r="J425">
        <f t="shared" si="57"/>
        <v>129</v>
      </c>
      <c r="K425" t="str">
        <f t="shared" si="50"/>
        <v>QH227B</v>
      </c>
      <c r="L425" t="str">
        <f t="shared" si="51"/>
        <v>La nuestra del agua se extrajo del:</v>
      </c>
      <c r="M425" t="str">
        <f t="shared" si="52"/>
        <v>N</v>
      </c>
      <c r="N425">
        <f t="shared" si="53"/>
        <v>1</v>
      </c>
      <c r="O425" t="str">
        <f t="shared" si="54"/>
        <v>1:7</v>
      </c>
      <c r="P425">
        <f t="shared" si="55"/>
        <v>5</v>
      </c>
      <c r="Q425" t="str">
        <f t="shared" si="56"/>
        <v>Tanque (con filtro)</v>
      </c>
      <c r="R425" t="str">
        <f t="shared" si="56"/>
        <v>null</v>
      </c>
    </row>
    <row r="426" spans="1:18" x14ac:dyDescent="0.2">
      <c r="A426" s="38"/>
      <c r="B426" s="41"/>
      <c r="C426" s="32"/>
      <c r="D426" s="44"/>
      <c r="E426" s="47"/>
      <c r="F426" s="41"/>
      <c r="G426" s="15">
        <v>7</v>
      </c>
      <c r="H426" s="13" t="s">
        <v>29</v>
      </c>
      <c r="I426" s="35"/>
      <c r="J426">
        <f t="shared" si="57"/>
        <v>129</v>
      </c>
      <c r="K426" t="str">
        <f t="shared" si="50"/>
        <v>QH227B</v>
      </c>
      <c r="L426" t="str">
        <f t="shared" si="51"/>
        <v>La nuestra del agua se extrajo del:</v>
      </c>
      <c r="M426" t="str">
        <f t="shared" si="52"/>
        <v>N</v>
      </c>
      <c r="N426">
        <f t="shared" si="53"/>
        <v>1</v>
      </c>
      <c r="O426" t="str">
        <f t="shared" si="54"/>
        <v>1:7</v>
      </c>
      <c r="P426">
        <f t="shared" si="55"/>
        <v>7</v>
      </c>
      <c r="Q426" t="str">
        <f t="shared" si="56"/>
        <v>Otro</v>
      </c>
      <c r="R426" t="str">
        <f t="shared" si="56"/>
        <v>null</v>
      </c>
    </row>
    <row r="427" spans="1:18" x14ac:dyDescent="0.2">
      <c r="A427" s="36">
        <v>130</v>
      </c>
      <c r="B427" s="39" t="s">
        <v>492</v>
      </c>
      <c r="C427" s="30" t="s">
        <v>493</v>
      </c>
      <c r="D427" s="42" t="s">
        <v>11</v>
      </c>
      <c r="E427" s="45">
        <v>8</v>
      </c>
      <c r="F427" s="39" t="s">
        <v>100</v>
      </c>
      <c r="G427" s="15">
        <v>1</v>
      </c>
      <c r="H427" s="13" t="s">
        <v>494</v>
      </c>
      <c r="I427" s="33"/>
      <c r="J427">
        <f t="shared" si="57"/>
        <v>130</v>
      </c>
      <c r="K427" t="str">
        <f t="shared" si="50"/>
        <v>HV270</v>
      </c>
      <c r="L427" t="str">
        <f t="shared" si="51"/>
        <v>Índice de riqueza</v>
      </c>
      <c r="M427" t="str">
        <f t="shared" si="52"/>
        <v>N</v>
      </c>
      <c r="N427">
        <f t="shared" si="53"/>
        <v>8</v>
      </c>
      <c r="O427" t="str">
        <f t="shared" si="54"/>
        <v>1:5</v>
      </c>
      <c r="P427">
        <f t="shared" si="55"/>
        <v>1</v>
      </c>
      <c r="Q427" t="str">
        <f t="shared" si="56"/>
        <v>Los más pobres</v>
      </c>
      <c r="R427" t="str">
        <f t="shared" si="56"/>
        <v>null</v>
      </c>
    </row>
    <row r="428" spans="1:18" x14ac:dyDescent="0.2">
      <c r="A428" s="37"/>
      <c r="B428" s="40"/>
      <c r="C428" s="31"/>
      <c r="D428" s="43"/>
      <c r="E428" s="46"/>
      <c r="F428" s="40"/>
      <c r="G428" s="15">
        <v>2</v>
      </c>
      <c r="H428" s="13" t="s">
        <v>495</v>
      </c>
      <c r="I428" s="34"/>
      <c r="J428">
        <f t="shared" si="57"/>
        <v>130</v>
      </c>
      <c r="K428" t="str">
        <f t="shared" si="50"/>
        <v>HV270</v>
      </c>
      <c r="L428" t="str">
        <f t="shared" si="51"/>
        <v>Índice de riqueza</v>
      </c>
      <c r="M428" t="str">
        <f t="shared" si="52"/>
        <v>N</v>
      </c>
      <c r="N428">
        <f t="shared" si="53"/>
        <v>8</v>
      </c>
      <c r="O428" t="str">
        <f t="shared" si="54"/>
        <v>1:5</v>
      </c>
      <c r="P428">
        <f t="shared" si="55"/>
        <v>2</v>
      </c>
      <c r="Q428" t="str">
        <f t="shared" si="56"/>
        <v>Pobre</v>
      </c>
      <c r="R428" t="str">
        <f t="shared" si="56"/>
        <v>null</v>
      </c>
    </row>
    <row r="429" spans="1:18" x14ac:dyDescent="0.2">
      <c r="A429" s="37"/>
      <c r="B429" s="40"/>
      <c r="C429" s="31"/>
      <c r="D429" s="43"/>
      <c r="E429" s="46"/>
      <c r="F429" s="40"/>
      <c r="G429" s="15">
        <v>3</v>
      </c>
      <c r="H429" s="13" t="s">
        <v>496</v>
      </c>
      <c r="I429" s="34"/>
      <c r="J429">
        <f t="shared" si="57"/>
        <v>130</v>
      </c>
      <c r="K429" t="str">
        <f t="shared" si="50"/>
        <v>HV270</v>
      </c>
      <c r="L429" t="str">
        <f t="shared" si="51"/>
        <v>Índice de riqueza</v>
      </c>
      <c r="M429" t="str">
        <f t="shared" si="52"/>
        <v>N</v>
      </c>
      <c r="N429">
        <f t="shared" si="53"/>
        <v>8</v>
      </c>
      <c r="O429" t="str">
        <f t="shared" si="54"/>
        <v>1:5</v>
      </c>
      <c r="P429">
        <f t="shared" si="55"/>
        <v>3</v>
      </c>
      <c r="Q429" t="str">
        <f t="shared" si="56"/>
        <v>Medio</v>
      </c>
      <c r="R429" t="str">
        <f t="shared" si="56"/>
        <v>null</v>
      </c>
    </row>
    <row r="430" spans="1:18" x14ac:dyDescent="0.2">
      <c r="A430" s="37"/>
      <c r="B430" s="40"/>
      <c r="C430" s="31"/>
      <c r="D430" s="43"/>
      <c r="E430" s="46"/>
      <c r="F430" s="40"/>
      <c r="G430" s="15">
        <v>4</v>
      </c>
      <c r="H430" s="13" t="s">
        <v>497</v>
      </c>
      <c r="I430" s="34"/>
      <c r="J430">
        <f t="shared" si="57"/>
        <v>130</v>
      </c>
      <c r="K430" t="str">
        <f t="shared" si="50"/>
        <v>HV270</v>
      </c>
      <c r="L430" t="str">
        <f t="shared" si="51"/>
        <v>Índice de riqueza</v>
      </c>
      <c r="M430" t="str">
        <f t="shared" si="52"/>
        <v>N</v>
      </c>
      <c r="N430">
        <f t="shared" si="53"/>
        <v>8</v>
      </c>
      <c r="O430" t="str">
        <f t="shared" si="54"/>
        <v>1:5</v>
      </c>
      <c r="P430">
        <f t="shared" si="55"/>
        <v>4</v>
      </c>
      <c r="Q430" t="str">
        <f t="shared" si="56"/>
        <v>Rico</v>
      </c>
      <c r="R430" t="str">
        <f t="shared" si="56"/>
        <v>null</v>
      </c>
    </row>
    <row r="431" spans="1:18" x14ac:dyDescent="0.2">
      <c r="A431" s="38"/>
      <c r="B431" s="41"/>
      <c r="C431" s="32"/>
      <c r="D431" s="44"/>
      <c r="E431" s="47"/>
      <c r="F431" s="41"/>
      <c r="G431" s="15">
        <v>5</v>
      </c>
      <c r="H431" s="13" t="s">
        <v>498</v>
      </c>
      <c r="I431" s="35"/>
      <c r="J431">
        <f t="shared" si="57"/>
        <v>130</v>
      </c>
      <c r="K431" t="str">
        <f t="shared" si="50"/>
        <v>HV270</v>
      </c>
      <c r="L431" t="str">
        <f t="shared" si="51"/>
        <v>Índice de riqueza</v>
      </c>
      <c r="M431" t="str">
        <f t="shared" si="52"/>
        <v>N</v>
      </c>
      <c r="N431">
        <f t="shared" si="53"/>
        <v>8</v>
      </c>
      <c r="O431" t="str">
        <f t="shared" si="54"/>
        <v>1:5</v>
      </c>
      <c r="P431">
        <f t="shared" si="55"/>
        <v>5</v>
      </c>
      <c r="Q431" t="str">
        <f t="shared" si="56"/>
        <v>Más rico</v>
      </c>
      <c r="R431" t="str">
        <f t="shared" si="56"/>
        <v>null</v>
      </c>
    </row>
    <row r="432" spans="1:18" x14ac:dyDescent="0.2">
      <c r="A432" s="22">
        <v>131</v>
      </c>
      <c r="B432" s="23" t="s">
        <v>499</v>
      </c>
      <c r="C432" s="24" t="s">
        <v>500</v>
      </c>
      <c r="D432" s="25" t="s">
        <v>11</v>
      </c>
      <c r="E432" s="26">
        <v>8</v>
      </c>
      <c r="F432" s="27"/>
      <c r="G432" s="29" t="s">
        <v>501</v>
      </c>
      <c r="H432" s="29" t="s">
        <v>501</v>
      </c>
      <c r="I432" s="28"/>
      <c r="J432">
        <f t="shared" si="57"/>
        <v>131</v>
      </c>
      <c r="K432" t="str">
        <f t="shared" si="50"/>
        <v>HV271</v>
      </c>
      <c r="L432" t="str">
        <f t="shared" si="51"/>
        <v>Factor de puntuación del índice de riqueza (5 decimales)</v>
      </c>
      <c r="M432" t="str">
        <f t="shared" si="52"/>
        <v>N</v>
      </c>
      <c r="N432">
        <f t="shared" si="53"/>
        <v>8</v>
      </c>
      <c r="O432" t="str">
        <f t="shared" si="54"/>
        <v>1:5</v>
      </c>
      <c r="P432" t="str">
        <f t="shared" si="55"/>
        <v>null</v>
      </c>
      <c r="Q432" t="str">
        <f t="shared" si="56"/>
        <v>null</v>
      </c>
      <c r="R432" t="str">
        <f>IF(I432="",R431,I432)</f>
        <v>null</v>
      </c>
    </row>
  </sheetData>
  <mergeCells count="756">
    <mergeCell ref="F421:F426"/>
    <mergeCell ref="I421:I426"/>
    <mergeCell ref="A427:A431"/>
    <mergeCell ref="B427:B431"/>
    <mergeCell ref="C427:C431"/>
    <mergeCell ref="D427:D431"/>
    <mergeCell ref="E427:E431"/>
    <mergeCell ref="F427:F431"/>
    <mergeCell ref="I427:I431"/>
    <mergeCell ref="A421:A426"/>
    <mergeCell ref="B421:B426"/>
    <mergeCell ref="C421:C426"/>
    <mergeCell ref="D421:D426"/>
    <mergeCell ref="E421:E426"/>
    <mergeCell ref="F413:F418"/>
    <mergeCell ref="I413:I418"/>
    <mergeCell ref="A419:A420"/>
    <mergeCell ref="B419:B420"/>
    <mergeCell ref="C419:C420"/>
    <mergeCell ref="D419:D420"/>
    <mergeCell ref="E419:E420"/>
    <mergeCell ref="F419:F420"/>
    <mergeCell ref="I419:I420"/>
    <mergeCell ref="A413:A418"/>
    <mergeCell ref="B413:B418"/>
    <mergeCell ref="C413:C418"/>
    <mergeCell ref="D413:D418"/>
    <mergeCell ref="E413:E418"/>
    <mergeCell ref="F312:F313"/>
    <mergeCell ref="I312:I313"/>
    <mergeCell ref="A377:A412"/>
    <mergeCell ref="B377:B412"/>
    <mergeCell ref="C377:C412"/>
    <mergeCell ref="D377:D412"/>
    <mergeCell ref="E377:E412"/>
    <mergeCell ref="F377:F412"/>
    <mergeCell ref="I377:I412"/>
    <mergeCell ref="A375:A376"/>
    <mergeCell ref="B375:B376"/>
    <mergeCell ref="C375:C376"/>
    <mergeCell ref="D375:D376"/>
    <mergeCell ref="E375:E376"/>
    <mergeCell ref="F375:F376"/>
    <mergeCell ref="I375:I376"/>
    <mergeCell ref="A312:A313"/>
    <mergeCell ref="B312:B313"/>
    <mergeCell ref="C312:C313"/>
    <mergeCell ref="D312:D313"/>
    <mergeCell ref="E312:E313"/>
    <mergeCell ref="F365:F368"/>
    <mergeCell ref="I365:I368"/>
    <mergeCell ref="A369:A374"/>
    <mergeCell ref="B369:B374"/>
    <mergeCell ref="C369:C374"/>
    <mergeCell ref="D369:D374"/>
    <mergeCell ref="E369:E374"/>
    <mergeCell ref="F369:F374"/>
    <mergeCell ref="I369:I374"/>
    <mergeCell ref="A365:A368"/>
    <mergeCell ref="B365:B368"/>
    <mergeCell ref="C365:C368"/>
    <mergeCell ref="D365:D368"/>
    <mergeCell ref="E365:E368"/>
    <mergeCell ref="F360:F361"/>
    <mergeCell ref="I360:I361"/>
    <mergeCell ref="A362:A364"/>
    <mergeCell ref="B362:B364"/>
    <mergeCell ref="C362:C364"/>
    <mergeCell ref="D362:D364"/>
    <mergeCell ref="E362:E364"/>
    <mergeCell ref="F362:F364"/>
    <mergeCell ref="I362:I364"/>
    <mergeCell ref="A360:A361"/>
    <mergeCell ref="B360:B361"/>
    <mergeCell ref="C360:C361"/>
    <mergeCell ref="D360:D361"/>
    <mergeCell ref="E360:E361"/>
    <mergeCell ref="F356:F357"/>
    <mergeCell ref="I356:I357"/>
    <mergeCell ref="A358:A359"/>
    <mergeCell ref="B358:B359"/>
    <mergeCell ref="C358:C359"/>
    <mergeCell ref="D358:D359"/>
    <mergeCell ref="E358:E359"/>
    <mergeCell ref="F358:F359"/>
    <mergeCell ref="I358:I359"/>
    <mergeCell ref="A356:A357"/>
    <mergeCell ref="B356:B357"/>
    <mergeCell ref="C356:C357"/>
    <mergeCell ref="D356:D357"/>
    <mergeCell ref="E356:E357"/>
    <mergeCell ref="F352:F353"/>
    <mergeCell ref="I352:I353"/>
    <mergeCell ref="A354:A355"/>
    <mergeCell ref="B354:B355"/>
    <mergeCell ref="C354:C355"/>
    <mergeCell ref="D354:D355"/>
    <mergeCell ref="E354:E355"/>
    <mergeCell ref="F354:F355"/>
    <mergeCell ref="I354:I355"/>
    <mergeCell ref="A352:A353"/>
    <mergeCell ref="B352:B353"/>
    <mergeCell ref="C352:C353"/>
    <mergeCell ref="D352:D353"/>
    <mergeCell ref="E352:E353"/>
    <mergeCell ref="F347:F348"/>
    <mergeCell ref="I347:I348"/>
    <mergeCell ref="A349:A351"/>
    <mergeCell ref="B349:B351"/>
    <mergeCell ref="C349:C351"/>
    <mergeCell ref="D349:D351"/>
    <mergeCell ref="E349:E351"/>
    <mergeCell ref="F349:F351"/>
    <mergeCell ref="I349:I351"/>
    <mergeCell ref="A347:A348"/>
    <mergeCell ref="B347:B348"/>
    <mergeCell ref="C347:C348"/>
    <mergeCell ref="D347:D348"/>
    <mergeCell ref="E347:E348"/>
    <mergeCell ref="F335:F337"/>
    <mergeCell ref="I335:I337"/>
    <mergeCell ref="A338:A344"/>
    <mergeCell ref="B338:B344"/>
    <mergeCell ref="C338:C344"/>
    <mergeCell ref="D338:D344"/>
    <mergeCell ref="E338:E344"/>
    <mergeCell ref="F338:F344"/>
    <mergeCell ref="I338:I344"/>
    <mergeCell ref="A335:A337"/>
    <mergeCell ref="B335:B337"/>
    <mergeCell ref="C335:C337"/>
    <mergeCell ref="D335:D337"/>
    <mergeCell ref="E335:E337"/>
    <mergeCell ref="F322:F332"/>
    <mergeCell ref="I322:I332"/>
    <mergeCell ref="A333:A334"/>
    <mergeCell ref="B333:B334"/>
    <mergeCell ref="C333:C334"/>
    <mergeCell ref="D333:D334"/>
    <mergeCell ref="E333:E334"/>
    <mergeCell ref="F333:F334"/>
    <mergeCell ref="I333:I334"/>
    <mergeCell ref="A322:A332"/>
    <mergeCell ref="B322:B332"/>
    <mergeCell ref="C322:C332"/>
    <mergeCell ref="D322:D332"/>
    <mergeCell ref="E322:E332"/>
    <mergeCell ref="F318:F319"/>
    <mergeCell ref="I318:I319"/>
    <mergeCell ref="A320:A321"/>
    <mergeCell ref="B320:B321"/>
    <mergeCell ref="C320:C321"/>
    <mergeCell ref="D320:D321"/>
    <mergeCell ref="E320:E321"/>
    <mergeCell ref="F320:F321"/>
    <mergeCell ref="I320:I321"/>
    <mergeCell ref="A318:A319"/>
    <mergeCell ref="B318:B319"/>
    <mergeCell ref="C318:C319"/>
    <mergeCell ref="D318:D319"/>
    <mergeCell ref="E318:E319"/>
    <mergeCell ref="F314:F315"/>
    <mergeCell ref="I314:I315"/>
    <mergeCell ref="A316:A317"/>
    <mergeCell ref="B316:B317"/>
    <mergeCell ref="C316:C317"/>
    <mergeCell ref="D316:D317"/>
    <mergeCell ref="E316:E317"/>
    <mergeCell ref="F316:F317"/>
    <mergeCell ref="I316:I317"/>
    <mergeCell ref="A314:A315"/>
    <mergeCell ref="B314:B315"/>
    <mergeCell ref="C314:C315"/>
    <mergeCell ref="D314:D315"/>
    <mergeCell ref="E314:E315"/>
    <mergeCell ref="F310:F311"/>
    <mergeCell ref="I310:I311"/>
    <mergeCell ref="A247:A251"/>
    <mergeCell ref="B247:B251"/>
    <mergeCell ref="C247:C251"/>
    <mergeCell ref="D247:D251"/>
    <mergeCell ref="E247:E251"/>
    <mergeCell ref="F247:F251"/>
    <mergeCell ref="I247:I251"/>
    <mergeCell ref="A310:A311"/>
    <mergeCell ref="B310:B311"/>
    <mergeCell ref="C310:C311"/>
    <mergeCell ref="D310:D311"/>
    <mergeCell ref="E310:E311"/>
    <mergeCell ref="F306:F307"/>
    <mergeCell ref="I306:I307"/>
    <mergeCell ref="A308:A309"/>
    <mergeCell ref="B308:B309"/>
    <mergeCell ref="C308:C309"/>
    <mergeCell ref="D308:D309"/>
    <mergeCell ref="E308:E309"/>
    <mergeCell ref="F308:F309"/>
    <mergeCell ref="I308:I309"/>
    <mergeCell ref="A306:A307"/>
    <mergeCell ref="B306:B307"/>
    <mergeCell ref="C306:C307"/>
    <mergeCell ref="D306:D307"/>
    <mergeCell ref="E306:E307"/>
    <mergeCell ref="F302:F303"/>
    <mergeCell ref="I302:I303"/>
    <mergeCell ref="A304:A305"/>
    <mergeCell ref="B304:B305"/>
    <mergeCell ref="C304:C305"/>
    <mergeCell ref="D304:D305"/>
    <mergeCell ref="E304:E305"/>
    <mergeCell ref="F304:F305"/>
    <mergeCell ref="I304:I305"/>
    <mergeCell ref="A302:A303"/>
    <mergeCell ref="B302:B303"/>
    <mergeCell ref="C302:C303"/>
    <mergeCell ref="D302:D303"/>
    <mergeCell ref="E302:E303"/>
    <mergeCell ref="F298:F299"/>
    <mergeCell ref="I298:I299"/>
    <mergeCell ref="A300:A301"/>
    <mergeCell ref="B300:B301"/>
    <mergeCell ref="C300:C301"/>
    <mergeCell ref="D300:D301"/>
    <mergeCell ref="E300:E301"/>
    <mergeCell ref="F300:F301"/>
    <mergeCell ref="I300:I301"/>
    <mergeCell ref="A298:A299"/>
    <mergeCell ref="B298:B299"/>
    <mergeCell ref="C298:C299"/>
    <mergeCell ref="D298:D299"/>
    <mergeCell ref="E298:E299"/>
    <mergeCell ref="F294:F295"/>
    <mergeCell ref="I294:I295"/>
    <mergeCell ref="A296:A297"/>
    <mergeCell ref="B296:B297"/>
    <mergeCell ref="C296:C297"/>
    <mergeCell ref="D296:D297"/>
    <mergeCell ref="E296:E297"/>
    <mergeCell ref="F296:F297"/>
    <mergeCell ref="I296:I297"/>
    <mergeCell ref="A294:A295"/>
    <mergeCell ref="B294:B295"/>
    <mergeCell ref="C294:C295"/>
    <mergeCell ref="D294:D295"/>
    <mergeCell ref="E294:E295"/>
    <mergeCell ref="F290:F291"/>
    <mergeCell ref="I290:I291"/>
    <mergeCell ref="A292:A293"/>
    <mergeCell ref="B292:B293"/>
    <mergeCell ref="C292:C293"/>
    <mergeCell ref="D292:D293"/>
    <mergeCell ref="E292:E293"/>
    <mergeCell ref="F292:F293"/>
    <mergeCell ref="I292:I293"/>
    <mergeCell ref="A290:A291"/>
    <mergeCell ref="B290:B291"/>
    <mergeCell ref="C290:C291"/>
    <mergeCell ref="D290:D291"/>
    <mergeCell ref="E290:E291"/>
    <mergeCell ref="F278:F283"/>
    <mergeCell ref="I278:I283"/>
    <mergeCell ref="A284:A289"/>
    <mergeCell ref="B284:B289"/>
    <mergeCell ref="C284:C289"/>
    <mergeCell ref="D284:D289"/>
    <mergeCell ref="E284:E289"/>
    <mergeCell ref="F284:F289"/>
    <mergeCell ref="I284:I289"/>
    <mergeCell ref="A278:A283"/>
    <mergeCell ref="B278:B283"/>
    <mergeCell ref="C278:C283"/>
    <mergeCell ref="D278:D283"/>
    <mergeCell ref="E278:E283"/>
    <mergeCell ref="F252:F257"/>
    <mergeCell ref="I252:I257"/>
    <mergeCell ref="A258:A277"/>
    <mergeCell ref="B258:B277"/>
    <mergeCell ref="C258:C277"/>
    <mergeCell ref="D258:D277"/>
    <mergeCell ref="E258:E277"/>
    <mergeCell ref="F258:F277"/>
    <mergeCell ref="I258:I277"/>
    <mergeCell ref="A252:A257"/>
    <mergeCell ref="B252:B257"/>
    <mergeCell ref="C252:C257"/>
    <mergeCell ref="D252:D257"/>
    <mergeCell ref="E252:E257"/>
    <mergeCell ref="F244:F246"/>
    <mergeCell ref="I244:I246"/>
    <mergeCell ref="A244:A246"/>
    <mergeCell ref="B244:B246"/>
    <mergeCell ref="C244:C246"/>
    <mergeCell ref="D244:D246"/>
    <mergeCell ref="E244:E246"/>
    <mergeCell ref="F237:F241"/>
    <mergeCell ref="I237:I241"/>
    <mergeCell ref="A242:A243"/>
    <mergeCell ref="B242:B243"/>
    <mergeCell ref="C242:C243"/>
    <mergeCell ref="D242:D243"/>
    <mergeCell ref="E242:E243"/>
    <mergeCell ref="F242:F243"/>
    <mergeCell ref="I242:I243"/>
    <mergeCell ref="A237:A241"/>
    <mergeCell ref="B237:B241"/>
    <mergeCell ref="C237:C241"/>
    <mergeCell ref="D237:D241"/>
    <mergeCell ref="E237:E241"/>
    <mergeCell ref="F233:F234"/>
    <mergeCell ref="I233:I234"/>
    <mergeCell ref="A235:A236"/>
    <mergeCell ref="B235:B236"/>
    <mergeCell ref="C235:C236"/>
    <mergeCell ref="D235:D236"/>
    <mergeCell ref="E235:E236"/>
    <mergeCell ref="F235:F236"/>
    <mergeCell ref="I235:I236"/>
    <mergeCell ref="A233:A234"/>
    <mergeCell ref="B233:B234"/>
    <mergeCell ref="C233:C234"/>
    <mergeCell ref="D233:D234"/>
    <mergeCell ref="E233:E234"/>
    <mergeCell ref="F222:F225"/>
    <mergeCell ref="I222:I225"/>
    <mergeCell ref="A231:A232"/>
    <mergeCell ref="B231:B232"/>
    <mergeCell ref="C231:C232"/>
    <mergeCell ref="D231:D232"/>
    <mergeCell ref="E231:E232"/>
    <mergeCell ref="F231:F232"/>
    <mergeCell ref="I231:I232"/>
    <mergeCell ref="A222:A225"/>
    <mergeCell ref="B222:B225"/>
    <mergeCell ref="C222:C225"/>
    <mergeCell ref="D222:D225"/>
    <mergeCell ref="E222:E225"/>
    <mergeCell ref="F210:F211"/>
    <mergeCell ref="I210:I211"/>
    <mergeCell ref="A213:A215"/>
    <mergeCell ref="B213:B215"/>
    <mergeCell ref="C213:C215"/>
    <mergeCell ref="D213:D215"/>
    <mergeCell ref="E213:E215"/>
    <mergeCell ref="F213:F215"/>
    <mergeCell ref="I213:I215"/>
    <mergeCell ref="A210:A211"/>
    <mergeCell ref="B210:B211"/>
    <mergeCell ref="C210:C211"/>
    <mergeCell ref="D210:D211"/>
    <mergeCell ref="E210:E211"/>
    <mergeCell ref="F204:F206"/>
    <mergeCell ref="I204:I206"/>
    <mergeCell ref="A207:A209"/>
    <mergeCell ref="B207:B209"/>
    <mergeCell ref="C207:C209"/>
    <mergeCell ref="D207:D209"/>
    <mergeCell ref="E207:E209"/>
    <mergeCell ref="F207:F209"/>
    <mergeCell ref="I207:I209"/>
    <mergeCell ref="A204:A206"/>
    <mergeCell ref="B204:B206"/>
    <mergeCell ref="C204:C206"/>
    <mergeCell ref="D204:D206"/>
    <mergeCell ref="E204:E206"/>
    <mergeCell ref="F198:F200"/>
    <mergeCell ref="I198:I200"/>
    <mergeCell ref="A201:A203"/>
    <mergeCell ref="B201:B203"/>
    <mergeCell ref="C201:C203"/>
    <mergeCell ref="D201:D203"/>
    <mergeCell ref="E201:E203"/>
    <mergeCell ref="F201:F203"/>
    <mergeCell ref="I201:I203"/>
    <mergeCell ref="A198:A200"/>
    <mergeCell ref="B198:B200"/>
    <mergeCell ref="C198:C200"/>
    <mergeCell ref="D198:D200"/>
    <mergeCell ref="E198:E200"/>
    <mergeCell ref="F192:F194"/>
    <mergeCell ref="I192:I194"/>
    <mergeCell ref="A195:A197"/>
    <mergeCell ref="B195:B197"/>
    <mergeCell ref="C195:C197"/>
    <mergeCell ref="D195:D197"/>
    <mergeCell ref="E195:E197"/>
    <mergeCell ref="F195:F197"/>
    <mergeCell ref="I195:I197"/>
    <mergeCell ref="A192:A194"/>
    <mergeCell ref="B192:B194"/>
    <mergeCell ref="C192:C194"/>
    <mergeCell ref="D192:D194"/>
    <mergeCell ref="E192:E194"/>
    <mergeCell ref="A189:A191"/>
    <mergeCell ref="B189:B191"/>
    <mergeCell ref="C189:C191"/>
    <mergeCell ref="D189:D191"/>
    <mergeCell ref="E189:E191"/>
    <mergeCell ref="F189:F191"/>
    <mergeCell ref="I189:I191"/>
    <mergeCell ref="A186:A188"/>
    <mergeCell ref="B186:B188"/>
    <mergeCell ref="C186:C188"/>
    <mergeCell ref="D186:D188"/>
    <mergeCell ref="E186:E188"/>
    <mergeCell ref="F186:F188"/>
    <mergeCell ref="I186:I188"/>
    <mergeCell ref="F180:F182"/>
    <mergeCell ref="I180:I182"/>
    <mergeCell ref="A183:A185"/>
    <mergeCell ref="B183:B185"/>
    <mergeCell ref="C183:C185"/>
    <mergeCell ref="D183:D185"/>
    <mergeCell ref="E183:E185"/>
    <mergeCell ref="F183:F185"/>
    <mergeCell ref="I183:I185"/>
    <mergeCell ref="A180:A182"/>
    <mergeCell ref="B180:B182"/>
    <mergeCell ref="C180:C182"/>
    <mergeCell ref="D180:D182"/>
    <mergeCell ref="E180:E182"/>
    <mergeCell ref="F175:F176"/>
    <mergeCell ref="I175:I176"/>
    <mergeCell ref="A177:A179"/>
    <mergeCell ref="B177:B179"/>
    <mergeCell ref="C177:C179"/>
    <mergeCell ref="D177:D179"/>
    <mergeCell ref="E177:E179"/>
    <mergeCell ref="F177:F179"/>
    <mergeCell ref="I177:I179"/>
    <mergeCell ref="A175:A176"/>
    <mergeCell ref="B175:B176"/>
    <mergeCell ref="C175:C176"/>
    <mergeCell ref="D175:D176"/>
    <mergeCell ref="E175:E176"/>
    <mergeCell ref="F170:F171"/>
    <mergeCell ref="I170:I171"/>
    <mergeCell ref="A172:A174"/>
    <mergeCell ref="B172:B174"/>
    <mergeCell ref="C172:C174"/>
    <mergeCell ref="D172:D174"/>
    <mergeCell ref="E172:E174"/>
    <mergeCell ref="F172:F174"/>
    <mergeCell ref="I172:I174"/>
    <mergeCell ref="A170:A171"/>
    <mergeCell ref="B170:B171"/>
    <mergeCell ref="C170:C171"/>
    <mergeCell ref="D170:D171"/>
    <mergeCell ref="E170:E171"/>
    <mergeCell ref="F166:F167"/>
    <mergeCell ref="I166:I167"/>
    <mergeCell ref="A168:A169"/>
    <mergeCell ref="B168:B169"/>
    <mergeCell ref="C168:C169"/>
    <mergeCell ref="D168:D169"/>
    <mergeCell ref="E168:E169"/>
    <mergeCell ref="F168:F169"/>
    <mergeCell ref="I168:I169"/>
    <mergeCell ref="A166:A167"/>
    <mergeCell ref="B166:B167"/>
    <mergeCell ref="C166:C167"/>
    <mergeCell ref="D166:D167"/>
    <mergeCell ref="E166:E167"/>
    <mergeCell ref="F162:F163"/>
    <mergeCell ref="I162:I163"/>
    <mergeCell ref="A164:A165"/>
    <mergeCell ref="B164:B165"/>
    <mergeCell ref="C164:C165"/>
    <mergeCell ref="D164:D165"/>
    <mergeCell ref="E164:E165"/>
    <mergeCell ref="F164:F165"/>
    <mergeCell ref="I164:I165"/>
    <mergeCell ref="A162:A163"/>
    <mergeCell ref="B162:B163"/>
    <mergeCell ref="C162:C163"/>
    <mergeCell ref="D162:D163"/>
    <mergeCell ref="E162:E163"/>
    <mergeCell ref="F156:F159"/>
    <mergeCell ref="I156:I159"/>
    <mergeCell ref="A160:A161"/>
    <mergeCell ref="B160:B161"/>
    <mergeCell ref="C160:C161"/>
    <mergeCell ref="D160:D161"/>
    <mergeCell ref="E160:E161"/>
    <mergeCell ref="F160:F161"/>
    <mergeCell ref="I160:I161"/>
    <mergeCell ref="A156:A159"/>
    <mergeCell ref="B156:B159"/>
    <mergeCell ref="C156:C159"/>
    <mergeCell ref="D156:D159"/>
    <mergeCell ref="E156:E159"/>
    <mergeCell ref="F149:F152"/>
    <mergeCell ref="I149:I152"/>
    <mergeCell ref="A153:A155"/>
    <mergeCell ref="B153:B155"/>
    <mergeCell ref="C153:C155"/>
    <mergeCell ref="D153:D155"/>
    <mergeCell ref="E153:E155"/>
    <mergeCell ref="F153:F155"/>
    <mergeCell ref="I153:I155"/>
    <mergeCell ref="A149:A152"/>
    <mergeCell ref="B149:B152"/>
    <mergeCell ref="C149:C152"/>
    <mergeCell ref="D149:D152"/>
    <mergeCell ref="E149:E152"/>
    <mergeCell ref="F145:F146"/>
    <mergeCell ref="I145:I146"/>
    <mergeCell ref="A147:A148"/>
    <mergeCell ref="B147:B148"/>
    <mergeCell ref="C147:C148"/>
    <mergeCell ref="D147:D148"/>
    <mergeCell ref="E147:E148"/>
    <mergeCell ref="F147:F148"/>
    <mergeCell ref="I147:I148"/>
    <mergeCell ref="A145:A146"/>
    <mergeCell ref="B145:B146"/>
    <mergeCell ref="C145:C146"/>
    <mergeCell ref="D145:D146"/>
    <mergeCell ref="E145:E146"/>
    <mergeCell ref="F141:F142"/>
    <mergeCell ref="I141:I142"/>
    <mergeCell ref="A143:A144"/>
    <mergeCell ref="B143:B144"/>
    <mergeCell ref="C143:C144"/>
    <mergeCell ref="D143:D144"/>
    <mergeCell ref="E143:E144"/>
    <mergeCell ref="F143:F144"/>
    <mergeCell ref="I143:I144"/>
    <mergeCell ref="A141:A142"/>
    <mergeCell ref="B141:B142"/>
    <mergeCell ref="C141:C142"/>
    <mergeCell ref="D141:D142"/>
    <mergeCell ref="E141:E142"/>
    <mergeCell ref="F137:F138"/>
    <mergeCell ref="I137:I138"/>
    <mergeCell ref="A139:A140"/>
    <mergeCell ref="B139:B140"/>
    <mergeCell ref="C139:C140"/>
    <mergeCell ref="D139:D140"/>
    <mergeCell ref="E139:E140"/>
    <mergeCell ref="F139:F140"/>
    <mergeCell ref="I139:I140"/>
    <mergeCell ref="A137:A138"/>
    <mergeCell ref="B137:B138"/>
    <mergeCell ref="C137:C138"/>
    <mergeCell ref="D137:D138"/>
    <mergeCell ref="E137:E138"/>
    <mergeCell ref="F133:F134"/>
    <mergeCell ref="I133:I134"/>
    <mergeCell ref="A135:A136"/>
    <mergeCell ref="B135:B136"/>
    <mergeCell ref="C135:C136"/>
    <mergeCell ref="D135:D136"/>
    <mergeCell ref="E135:E136"/>
    <mergeCell ref="F135:F136"/>
    <mergeCell ref="I135:I136"/>
    <mergeCell ref="A133:A134"/>
    <mergeCell ref="B133:B134"/>
    <mergeCell ref="C133:C134"/>
    <mergeCell ref="D133:D134"/>
    <mergeCell ref="E133:E134"/>
    <mergeCell ref="F129:F130"/>
    <mergeCell ref="I129:I130"/>
    <mergeCell ref="A131:A132"/>
    <mergeCell ref="B131:B132"/>
    <mergeCell ref="C131:C132"/>
    <mergeCell ref="D131:D132"/>
    <mergeCell ref="E131:E132"/>
    <mergeCell ref="F131:F132"/>
    <mergeCell ref="I131:I132"/>
    <mergeCell ref="A129:A130"/>
    <mergeCell ref="B129:B130"/>
    <mergeCell ref="C129:C130"/>
    <mergeCell ref="D129:D130"/>
    <mergeCell ref="E129:E130"/>
    <mergeCell ref="F125:F126"/>
    <mergeCell ref="I125:I126"/>
    <mergeCell ref="A127:A128"/>
    <mergeCell ref="B127:B128"/>
    <mergeCell ref="C127:C128"/>
    <mergeCell ref="D127:D128"/>
    <mergeCell ref="E127:E128"/>
    <mergeCell ref="F127:F128"/>
    <mergeCell ref="I127:I128"/>
    <mergeCell ref="A125:A126"/>
    <mergeCell ref="B125:B126"/>
    <mergeCell ref="C125:C126"/>
    <mergeCell ref="D125:D126"/>
    <mergeCell ref="E125:E126"/>
    <mergeCell ref="F123:F124"/>
    <mergeCell ref="I123:I124"/>
    <mergeCell ref="C57:C68"/>
    <mergeCell ref="B57:B68"/>
    <mergeCell ref="A57:A68"/>
    <mergeCell ref="D57:D68"/>
    <mergeCell ref="E57:E68"/>
    <mergeCell ref="F57:F68"/>
    <mergeCell ref="I57:I68"/>
    <mergeCell ref="A123:A124"/>
    <mergeCell ref="B123:B124"/>
    <mergeCell ref="C123:C124"/>
    <mergeCell ref="D123:D124"/>
    <mergeCell ref="E123:E124"/>
    <mergeCell ref="F119:F120"/>
    <mergeCell ref="I119:I120"/>
    <mergeCell ref="A121:A122"/>
    <mergeCell ref="B121:B122"/>
    <mergeCell ref="C121:C122"/>
    <mergeCell ref="D121:D122"/>
    <mergeCell ref="E121:E122"/>
    <mergeCell ref="F121:F122"/>
    <mergeCell ref="I121:I122"/>
    <mergeCell ref="A119:A120"/>
    <mergeCell ref="B119:B120"/>
    <mergeCell ref="C119:C120"/>
    <mergeCell ref="D119:D120"/>
    <mergeCell ref="E119:E120"/>
    <mergeCell ref="F107:F112"/>
    <mergeCell ref="I107:I112"/>
    <mergeCell ref="A114:A118"/>
    <mergeCell ref="B114:B118"/>
    <mergeCell ref="C114:C118"/>
    <mergeCell ref="D114:D118"/>
    <mergeCell ref="E114:E118"/>
    <mergeCell ref="F114:F118"/>
    <mergeCell ref="I114:I118"/>
    <mergeCell ref="A107:A112"/>
    <mergeCell ref="B107:B112"/>
    <mergeCell ref="C107:C112"/>
    <mergeCell ref="D107:D112"/>
    <mergeCell ref="E107:E112"/>
    <mergeCell ref="F91:F92"/>
    <mergeCell ref="I91:I92"/>
    <mergeCell ref="A93:A104"/>
    <mergeCell ref="B93:B104"/>
    <mergeCell ref="C93:C104"/>
    <mergeCell ref="D93:D104"/>
    <mergeCell ref="E93:E104"/>
    <mergeCell ref="F93:F104"/>
    <mergeCell ref="I93:I104"/>
    <mergeCell ref="A91:A92"/>
    <mergeCell ref="B91:B92"/>
    <mergeCell ref="C91:C92"/>
    <mergeCell ref="D91:D92"/>
    <mergeCell ref="E91:E92"/>
    <mergeCell ref="F86:F87"/>
    <mergeCell ref="I86:I87"/>
    <mergeCell ref="A89:A90"/>
    <mergeCell ref="B89:B90"/>
    <mergeCell ref="C89:C90"/>
    <mergeCell ref="D89:D90"/>
    <mergeCell ref="E89:E90"/>
    <mergeCell ref="F89:F90"/>
    <mergeCell ref="I89:I90"/>
    <mergeCell ref="A86:A87"/>
    <mergeCell ref="B86:B87"/>
    <mergeCell ref="C86:C87"/>
    <mergeCell ref="D86:D87"/>
    <mergeCell ref="E86:E87"/>
    <mergeCell ref="F69:F78"/>
    <mergeCell ref="I69:I78"/>
    <mergeCell ref="A80:A84"/>
    <mergeCell ref="B80:B84"/>
    <mergeCell ref="C80:C84"/>
    <mergeCell ref="D80:D84"/>
    <mergeCell ref="E80:E84"/>
    <mergeCell ref="F80:F84"/>
    <mergeCell ref="I80:I84"/>
    <mergeCell ref="A69:A78"/>
    <mergeCell ref="B69:B78"/>
    <mergeCell ref="C69:C78"/>
    <mergeCell ref="D69:D78"/>
    <mergeCell ref="E69:E78"/>
    <mergeCell ref="F48:F49"/>
    <mergeCell ref="I48:I49"/>
    <mergeCell ref="A50:A56"/>
    <mergeCell ref="B50:B56"/>
    <mergeCell ref="C50:C56"/>
    <mergeCell ref="D50:D56"/>
    <mergeCell ref="E50:E56"/>
    <mergeCell ref="F50:F56"/>
    <mergeCell ref="I50:I56"/>
    <mergeCell ref="A48:A49"/>
    <mergeCell ref="B48:B49"/>
    <mergeCell ref="C48:C49"/>
    <mergeCell ref="D48:D49"/>
    <mergeCell ref="E48:E49"/>
    <mergeCell ref="F44:F45"/>
    <mergeCell ref="I44:I45"/>
    <mergeCell ref="A46:A47"/>
    <mergeCell ref="B46:B47"/>
    <mergeCell ref="C46:C47"/>
    <mergeCell ref="D46:D47"/>
    <mergeCell ref="E46:E47"/>
    <mergeCell ref="F46:F47"/>
    <mergeCell ref="I46:I47"/>
    <mergeCell ref="A44:A45"/>
    <mergeCell ref="B44:B45"/>
    <mergeCell ref="C44:C45"/>
    <mergeCell ref="D44:D45"/>
    <mergeCell ref="E44:E45"/>
    <mergeCell ref="F40:F41"/>
    <mergeCell ref="I40:I41"/>
    <mergeCell ref="A42:A43"/>
    <mergeCell ref="B42:B43"/>
    <mergeCell ref="C42:C43"/>
    <mergeCell ref="D42:D43"/>
    <mergeCell ref="E42:E43"/>
    <mergeCell ref="F42:F43"/>
    <mergeCell ref="I42:I43"/>
    <mergeCell ref="A40:A41"/>
    <mergeCell ref="B40:B41"/>
    <mergeCell ref="C40:C41"/>
    <mergeCell ref="D40:D41"/>
    <mergeCell ref="E40:E41"/>
    <mergeCell ref="F36:F37"/>
    <mergeCell ref="I36:I37"/>
    <mergeCell ref="A38:A39"/>
    <mergeCell ref="B38:B39"/>
    <mergeCell ref="C38:C39"/>
    <mergeCell ref="D38:D39"/>
    <mergeCell ref="E38:E39"/>
    <mergeCell ref="F38:F39"/>
    <mergeCell ref="I38:I39"/>
    <mergeCell ref="A36:A37"/>
    <mergeCell ref="B36:B37"/>
    <mergeCell ref="C36:C37"/>
    <mergeCell ref="D36:D37"/>
    <mergeCell ref="E36:E37"/>
    <mergeCell ref="F25:F26"/>
    <mergeCell ref="I25:I26"/>
    <mergeCell ref="A27:A35"/>
    <mergeCell ref="B27:B35"/>
    <mergeCell ref="C27:C35"/>
    <mergeCell ref="D27:D35"/>
    <mergeCell ref="E27:E35"/>
    <mergeCell ref="F27:F35"/>
    <mergeCell ref="I27:I35"/>
    <mergeCell ref="A25:A26"/>
    <mergeCell ref="B25:B26"/>
    <mergeCell ref="C25:C26"/>
    <mergeCell ref="D25:D26"/>
    <mergeCell ref="E25:E26"/>
    <mergeCell ref="F4:F14"/>
    <mergeCell ref="I4:I14"/>
    <mergeCell ref="A15:A24"/>
    <mergeCell ref="B15:B24"/>
    <mergeCell ref="C15:C24"/>
    <mergeCell ref="D15:D24"/>
    <mergeCell ref="E15:E24"/>
    <mergeCell ref="F15:F24"/>
    <mergeCell ref="I15:I24"/>
    <mergeCell ref="A4:A14"/>
    <mergeCell ref="B4:B14"/>
    <mergeCell ref="C4:C14"/>
    <mergeCell ref="D4:D14"/>
    <mergeCell ref="E4:E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8375A-EC7F-456A-82F2-8279A942121A}">
  <dimension ref="A1:H432"/>
  <sheetViews>
    <sheetView workbookViewId="0">
      <selection activeCell="I142" sqref="I142"/>
    </sheetView>
  </sheetViews>
  <sheetFormatPr defaultRowHeight="12.75" x14ac:dyDescent="0.2"/>
  <cols>
    <col min="1" max="1" width="3.33203125" bestFit="1" customWidth="1"/>
    <col min="2" max="2" width="11.5" bestFit="1" customWidth="1"/>
    <col min="3" max="3" width="76.6640625" bestFit="1" customWidth="1"/>
    <col min="4" max="4" width="21" bestFit="1" customWidth="1"/>
    <col min="5" max="5" width="11.6640625" bestFit="1" customWidth="1"/>
    <col min="6" max="6" width="24.33203125" bestFit="1" customWidth="1"/>
    <col min="7" max="7" width="10.5" bestFit="1" customWidth="1"/>
    <col min="8" max="8" width="39.83203125" bestFit="1" customWidth="1"/>
  </cols>
  <sheetData>
    <row r="1" spans="1:8" x14ac:dyDescent="0.2">
      <c r="A1" t="s">
        <v>502</v>
      </c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</row>
    <row r="2" spans="1:8" x14ac:dyDescent="0.2">
      <c r="A2">
        <v>1</v>
      </c>
      <c r="B2" t="s">
        <v>510</v>
      </c>
      <c r="C2" t="s">
        <v>511</v>
      </c>
      <c r="D2" t="s">
        <v>512</v>
      </c>
      <c r="E2">
        <v>4</v>
      </c>
      <c r="F2">
        <v>0</v>
      </c>
      <c r="G2" t="s">
        <v>501</v>
      </c>
      <c r="H2" t="s">
        <v>501</v>
      </c>
    </row>
    <row r="3" spans="1:8" x14ac:dyDescent="0.2">
      <c r="A3">
        <v>2</v>
      </c>
      <c r="B3" t="s">
        <v>513</v>
      </c>
      <c r="C3" t="s">
        <v>514</v>
      </c>
      <c r="D3" t="s">
        <v>515</v>
      </c>
      <c r="E3">
        <v>15</v>
      </c>
      <c r="F3" t="s">
        <v>516</v>
      </c>
      <c r="G3" t="s">
        <v>501</v>
      </c>
      <c r="H3" t="s">
        <v>501</v>
      </c>
    </row>
    <row r="4" spans="1:8" x14ac:dyDescent="0.2">
      <c r="A4">
        <v>3</v>
      </c>
      <c r="B4" t="s">
        <v>517</v>
      </c>
      <c r="C4" t="s">
        <v>518</v>
      </c>
      <c r="D4" t="s">
        <v>512</v>
      </c>
      <c r="E4">
        <v>2</v>
      </c>
      <c r="F4" t="s">
        <v>519</v>
      </c>
      <c r="G4">
        <v>11</v>
      </c>
      <c r="H4" t="s">
        <v>520</v>
      </c>
    </row>
    <row r="5" spans="1:8" x14ac:dyDescent="0.2">
      <c r="A5">
        <v>3</v>
      </c>
      <c r="B5" t="s">
        <v>517</v>
      </c>
      <c r="C5" t="s">
        <v>518</v>
      </c>
      <c r="D5" t="s">
        <v>512</v>
      </c>
      <c r="E5">
        <v>2</v>
      </c>
      <c r="F5" t="s">
        <v>519</v>
      </c>
      <c r="G5">
        <v>12</v>
      </c>
      <c r="H5" t="s">
        <v>521</v>
      </c>
    </row>
    <row r="6" spans="1:8" x14ac:dyDescent="0.2">
      <c r="A6">
        <v>3</v>
      </c>
      <c r="B6" t="s">
        <v>517</v>
      </c>
      <c r="C6" t="s">
        <v>518</v>
      </c>
      <c r="D6" t="s">
        <v>512</v>
      </c>
      <c r="E6">
        <v>2</v>
      </c>
      <c r="F6" t="s">
        <v>519</v>
      </c>
      <c r="G6">
        <v>13</v>
      </c>
      <c r="H6" t="s">
        <v>522</v>
      </c>
    </row>
    <row r="7" spans="1:8" x14ac:dyDescent="0.2">
      <c r="A7">
        <v>3</v>
      </c>
      <c r="B7" t="s">
        <v>517</v>
      </c>
      <c r="C7" t="s">
        <v>518</v>
      </c>
      <c r="D7" t="s">
        <v>512</v>
      </c>
      <c r="E7">
        <v>2</v>
      </c>
      <c r="F7" t="s">
        <v>519</v>
      </c>
      <c r="G7">
        <v>21</v>
      </c>
      <c r="H7" t="s">
        <v>523</v>
      </c>
    </row>
    <row r="8" spans="1:8" x14ac:dyDescent="0.2">
      <c r="A8">
        <v>3</v>
      </c>
      <c r="B8" t="s">
        <v>517</v>
      </c>
      <c r="C8" t="s">
        <v>518</v>
      </c>
      <c r="D8" t="s">
        <v>512</v>
      </c>
      <c r="E8">
        <v>2</v>
      </c>
      <c r="F8" t="s">
        <v>519</v>
      </c>
      <c r="G8">
        <v>22</v>
      </c>
      <c r="H8" t="s">
        <v>524</v>
      </c>
    </row>
    <row r="9" spans="1:8" x14ac:dyDescent="0.2">
      <c r="A9">
        <v>3</v>
      </c>
      <c r="B9" t="s">
        <v>517</v>
      </c>
      <c r="C9" t="s">
        <v>518</v>
      </c>
      <c r="D9" t="s">
        <v>512</v>
      </c>
      <c r="E9">
        <v>2</v>
      </c>
      <c r="F9" t="s">
        <v>519</v>
      </c>
      <c r="G9">
        <v>41</v>
      </c>
      <c r="H9" t="s">
        <v>525</v>
      </c>
    </row>
    <row r="10" spans="1:8" x14ac:dyDescent="0.2">
      <c r="A10">
        <v>3</v>
      </c>
      <c r="B10" t="s">
        <v>517</v>
      </c>
      <c r="C10" t="s">
        <v>518</v>
      </c>
      <c r="D10" t="s">
        <v>512</v>
      </c>
      <c r="E10">
        <v>2</v>
      </c>
      <c r="F10" t="s">
        <v>519</v>
      </c>
      <c r="G10">
        <v>43</v>
      </c>
      <c r="H10" t="s">
        <v>526</v>
      </c>
    </row>
    <row r="11" spans="1:8" x14ac:dyDescent="0.2">
      <c r="A11">
        <v>3</v>
      </c>
      <c r="B11" t="s">
        <v>517</v>
      </c>
      <c r="C11" t="s">
        <v>518</v>
      </c>
      <c r="D11" t="s">
        <v>512</v>
      </c>
      <c r="E11">
        <v>2</v>
      </c>
      <c r="F11" t="s">
        <v>519</v>
      </c>
      <c r="G11">
        <v>51</v>
      </c>
      <c r="H11" t="s">
        <v>527</v>
      </c>
    </row>
    <row r="12" spans="1:8" x14ac:dyDescent="0.2">
      <c r="A12">
        <v>3</v>
      </c>
      <c r="B12" t="s">
        <v>517</v>
      </c>
      <c r="C12" t="s">
        <v>518</v>
      </c>
      <c r="D12" t="s">
        <v>512</v>
      </c>
      <c r="E12">
        <v>2</v>
      </c>
      <c r="F12" t="s">
        <v>519</v>
      </c>
      <c r="G12">
        <v>61</v>
      </c>
      <c r="H12" t="s">
        <v>528</v>
      </c>
    </row>
    <row r="13" spans="1:8" x14ac:dyDescent="0.2">
      <c r="A13">
        <v>3</v>
      </c>
      <c r="B13" t="s">
        <v>517</v>
      </c>
      <c r="C13" t="s">
        <v>518</v>
      </c>
      <c r="D13" t="s">
        <v>512</v>
      </c>
      <c r="E13">
        <v>2</v>
      </c>
      <c r="F13" t="s">
        <v>519</v>
      </c>
      <c r="G13">
        <v>71</v>
      </c>
      <c r="H13" t="s">
        <v>529</v>
      </c>
    </row>
    <row r="14" spans="1:8" x14ac:dyDescent="0.2">
      <c r="A14">
        <v>3</v>
      </c>
      <c r="B14" t="s">
        <v>517</v>
      </c>
      <c r="C14" t="s">
        <v>518</v>
      </c>
      <c r="D14" t="s">
        <v>512</v>
      </c>
      <c r="E14">
        <v>2</v>
      </c>
      <c r="F14" t="s">
        <v>519</v>
      </c>
      <c r="G14">
        <v>96</v>
      </c>
      <c r="H14" t="s">
        <v>530</v>
      </c>
    </row>
    <row r="15" spans="1:8" x14ac:dyDescent="0.2">
      <c r="A15">
        <v>4</v>
      </c>
      <c r="B15" t="s">
        <v>531</v>
      </c>
      <c r="C15" t="s">
        <v>532</v>
      </c>
      <c r="D15" t="s">
        <v>512</v>
      </c>
      <c r="E15">
        <v>2</v>
      </c>
      <c r="F15" t="s">
        <v>533</v>
      </c>
      <c r="G15">
        <v>11</v>
      </c>
      <c r="H15" t="s">
        <v>520</v>
      </c>
    </row>
    <row r="16" spans="1:8" x14ac:dyDescent="0.2">
      <c r="A16">
        <v>4</v>
      </c>
      <c r="B16" t="s">
        <v>531</v>
      </c>
      <c r="C16" t="s">
        <v>532</v>
      </c>
      <c r="D16" t="s">
        <v>512</v>
      </c>
      <c r="E16">
        <v>2</v>
      </c>
      <c r="F16" t="s">
        <v>533</v>
      </c>
      <c r="G16">
        <v>12</v>
      </c>
      <c r="H16" t="s">
        <v>521</v>
      </c>
    </row>
    <row r="17" spans="1:8" x14ac:dyDescent="0.2">
      <c r="A17">
        <v>4</v>
      </c>
      <c r="B17" t="s">
        <v>531</v>
      </c>
      <c r="C17" t="s">
        <v>532</v>
      </c>
      <c r="D17" t="s">
        <v>512</v>
      </c>
      <c r="E17">
        <v>2</v>
      </c>
      <c r="F17" t="s">
        <v>533</v>
      </c>
      <c r="G17">
        <v>13</v>
      </c>
      <c r="H17" t="s">
        <v>522</v>
      </c>
    </row>
    <row r="18" spans="1:8" x14ac:dyDescent="0.2">
      <c r="A18">
        <v>4</v>
      </c>
      <c r="B18" t="s">
        <v>531</v>
      </c>
      <c r="C18" t="s">
        <v>532</v>
      </c>
      <c r="D18" t="s">
        <v>512</v>
      </c>
      <c r="E18">
        <v>2</v>
      </c>
      <c r="F18" t="s">
        <v>533</v>
      </c>
      <c r="G18">
        <v>21</v>
      </c>
      <c r="H18" t="s">
        <v>523</v>
      </c>
    </row>
    <row r="19" spans="1:8" x14ac:dyDescent="0.2">
      <c r="A19">
        <v>4</v>
      </c>
      <c r="B19" t="s">
        <v>531</v>
      </c>
      <c r="C19" t="s">
        <v>532</v>
      </c>
      <c r="D19" t="s">
        <v>512</v>
      </c>
      <c r="E19">
        <v>2</v>
      </c>
      <c r="F19" t="s">
        <v>533</v>
      </c>
      <c r="G19">
        <v>22</v>
      </c>
      <c r="H19" t="s">
        <v>524</v>
      </c>
    </row>
    <row r="20" spans="1:8" x14ac:dyDescent="0.2">
      <c r="A20">
        <v>4</v>
      </c>
      <c r="B20" t="s">
        <v>531</v>
      </c>
      <c r="C20" t="s">
        <v>532</v>
      </c>
      <c r="D20" t="s">
        <v>512</v>
      </c>
      <c r="E20">
        <v>2</v>
      </c>
      <c r="F20" t="s">
        <v>533</v>
      </c>
      <c r="G20">
        <v>41</v>
      </c>
      <c r="H20" t="s">
        <v>525</v>
      </c>
    </row>
    <row r="21" spans="1:8" x14ac:dyDescent="0.2">
      <c r="A21">
        <v>4</v>
      </c>
      <c r="B21" t="s">
        <v>531</v>
      </c>
      <c r="C21" t="s">
        <v>532</v>
      </c>
      <c r="D21" t="s">
        <v>512</v>
      </c>
      <c r="E21">
        <v>2</v>
      </c>
      <c r="F21" t="s">
        <v>533</v>
      </c>
      <c r="G21">
        <v>43</v>
      </c>
      <c r="H21" t="s">
        <v>526</v>
      </c>
    </row>
    <row r="22" spans="1:8" x14ac:dyDescent="0.2">
      <c r="A22">
        <v>4</v>
      </c>
      <c r="B22" t="s">
        <v>531</v>
      </c>
      <c r="C22" t="s">
        <v>532</v>
      </c>
      <c r="D22" t="s">
        <v>512</v>
      </c>
      <c r="E22">
        <v>2</v>
      </c>
      <c r="F22" t="s">
        <v>533</v>
      </c>
      <c r="G22">
        <v>51</v>
      </c>
      <c r="H22" t="s">
        <v>527</v>
      </c>
    </row>
    <row r="23" spans="1:8" x14ac:dyDescent="0.2">
      <c r="A23">
        <v>4</v>
      </c>
      <c r="B23" t="s">
        <v>531</v>
      </c>
      <c r="C23" t="s">
        <v>532</v>
      </c>
      <c r="D23" t="s">
        <v>512</v>
      </c>
      <c r="E23">
        <v>2</v>
      </c>
      <c r="F23" t="s">
        <v>533</v>
      </c>
      <c r="G23">
        <v>61</v>
      </c>
      <c r="H23" t="s">
        <v>528</v>
      </c>
    </row>
    <row r="24" spans="1:8" x14ac:dyDescent="0.2">
      <c r="A24">
        <v>4</v>
      </c>
      <c r="B24" t="s">
        <v>531</v>
      </c>
      <c r="C24" t="s">
        <v>532</v>
      </c>
      <c r="D24" t="s">
        <v>512</v>
      </c>
      <c r="E24">
        <v>2</v>
      </c>
      <c r="F24" t="s">
        <v>533</v>
      </c>
      <c r="G24">
        <v>96</v>
      </c>
      <c r="H24" t="s">
        <v>530</v>
      </c>
    </row>
    <row r="25" spans="1:8" x14ac:dyDescent="0.2">
      <c r="A25">
        <v>5</v>
      </c>
      <c r="B25" t="s">
        <v>534</v>
      </c>
      <c r="C25" t="s">
        <v>535</v>
      </c>
      <c r="D25" t="s">
        <v>512</v>
      </c>
      <c r="E25">
        <v>3</v>
      </c>
      <c r="F25" t="s">
        <v>536</v>
      </c>
      <c r="G25">
        <v>996</v>
      </c>
      <c r="H25" t="s">
        <v>537</v>
      </c>
    </row>
    <row r="26" spans="1:8" x14ac:dyDescent="0.2">
      <c r="A26">
        <v>5</v>
      </c>
      <c r="B26" t="s">
        <v>534</v>
      </c>
      <c r="C26" t="s">
        <v>535</v>
      </c>
      <c r="D26" t="s">
        <v>512</v>
      </c>
      <c r="E26">
        <v>3</v>
      </c>
      <c r="F26" t="s">
        <v>536</v>
      </c>
      <c r="G26">
        <v>998</v>
      </c>
      <c r="H26" t="s">
        <v>538</v>
      </c>
    </row>
    <row r="27" spans="1:8" x14ac:dyDescent="0.2">
      <c r="A27">
        <v>6</v>
      </c>
      <c r="B27" t="s">
        <v>539</v>
      </c>
      <c r="C27" t="s">
        <v>540</v>
      </c>
      <c r="D27" t="s">
        <v>512</v>
      </c>
      <c r="E27">
        <v>2</v>
      </c>
      <c r="F27" t="s">
        <v>541</v>
      </c>
      <c r="G27">
        <v>11</v>
      </c>
      <c r="H27" t="s">
        <v>520</v>
      </c>
    </row>
    <row r="28" spans="1:8" x14ac:dyDescent="0.2">
      <c r="A28">
        <v>6</v>
      </c>
      <c r="B28" t="s">
        <v>539</v>
      </c>
      <c r="C28" t="s">
        <v>540</v>
      </c>
      <c r="D28" t="s">
        <v>512</v>
      </c>
      <c r="E28">
        <v>2</v>
      </c>
      <c r="F28" t="s">
        <v>541</v>
      </c>
      <c r="G28">
        <v>12</v>
      </c>
      <c r="H28" t="s">
        <v>521</v>
      </c>
    </row>
    <row r="29" spans="1:8" x14ac:dyDescent="0.2">
      <c r="A29">
        <v>6</v>
      </c>
      <c r="B29" t="s">
        <v>539</v>
      </c>
      <c r="C29" t="s">
        <v>540</v>
      </c>
      <c r="D29" t="s">
        <v>512</v>
      </c>
      <c r="E29">
        <v>2</v>
      </c>
      <c r="F29" t="s">
        <v>541</v>
      </c>
      <c r="G29">
        <v>21</v>
      </c>
      <c r="H29" t="s">
        <v>542</v>
      </c>
    </row>
    <row r="30" spans="1:8" x14ac:dyDescent="0.2">
      <c r="A30">
        <v>6</v>
      </c>
      <c r="B30" t="s">
        <v>539</v>
      </c>
      <c r="C30" t="s">
        <v>540</v>
      </c>
      <c r="D30" t="s">
        <v>512</v>
      </c>
      <c r="E30">
        <v>2</v>
      </c>
      <c r="F30" t="s">
        <v>541</v>
      </c>
      <c r="G30">
        <v>22</v>
      </c>
      <c r="H30" t="s">
        <v>543</v>
      </c>
    </row>
    <row r="31" spans="1:8" x14ac:dyDescent="0.2">
      <c r="A31">
        <v>6</v>
      </c>
      <c r="B31" t="s">
        <v>539</v>
      </c>
      <c r="C31" t="s">
        <v>540</v>
      </c>
      <c r="D31" t="s">
        <v>512</v>
      </c>
      <c r="E31">
        <v>2</v>
      </c>
      <c r="F31" t="s">
        <v>541</v>
      </c>
      <c r="G31">
        <v>23</v>
      </c>
      <c r="H31" t="s">
        <v>544</v>
      </c>
    </row>
    <row r="32" spans="1:8" x14ac:dyDescent="0.2">
      <c r="A32">
        <v>6</v>
      </c>
      <c r="B32" t="s">
        <v>539</v>
      </c>
      <c r="C32" t="s">
        <v>540</v>
      </c>
      <c r="D32" t="s">
        <v>512</v>
      </c>
      <c r="E32">
        <v>2</v>
      </c>
      <c r="F32" t="s">
        <v>541</v>
      </c>
      <c r="G32">
        <v>24</v>
      </c>
      <c r="H32" t="s">
        <v>545</v>
      </c>
    </row>
    <row r="33" spans="1:8" x14ac:dyDescent="0.2">
      <c r="A33">
        <v>6</v>
      </c>
      <c r="B33" t="s">
        <v>539</v>
      </c>
      <c r="C33" t="s">
        <v>540</v>
      </c>
      <c r="D33" t="s">
        <v>512</v>
      </c>
      <c r="E33">
        <v>2</v>
      </c>
      <c r="F33" t="s">
        <v>541</v>
      </c>
      <c r="G33">
        <v>31</v>
      </c>
      <c r="H33" t="s">
        <v>546</v>
      </c>
    </row>
    <row r="34" spans="1:8" x14ac:dyDescent="0.2">
      <c r="A34">
        <v>6</v>
      </c>
      <c r="B34" t="s">
        <v>539</v>
      </c>
      <c r="C34" t="s">
        <v>540</v>
      </c>
      <c r="D34" t="s">
        <v>512</v>
      </c>
      <c r="E34">
        <v>2</v>
      </c>
      <c r="F34" t="s">
        <v>541</v>
      </c>
      <c r="G34">
        <v>32</v>
      </c>
      <c r="H34" t="s">
        <v>547</v>
      </c>
    </row>
    <row r="35" spans="1:8" x14ac:dyDescent="0.2">
      <c r="A35">
        <v>6</v>
      </c>
      <c r="B35" t="s">
        <v>539</v>
      </c>
      <c r="C35" t="s">
        <v>540</v>
      </c>
      <c r="D35" t="s">
        <v>512</v>
      </c>
      <c r="E35">
        <v>2</v>
      </c>
      <c r="F35" t="s">
        <v>541</v>
      </c>
      <c r="G35">
        <v>96</v>
      </c>
      <c r="H35" t="s">
        <v>530</v>
      </c>
    </row>
    <row r="36" spans="1:8" x14ac:dyDescent="0.2">
      <c r="A36">
        <v>7</v>
      </c>
      <c r="B36" t="s">
        <v>548</v>
      </c>
      <c r="C36" t="s">
        <v>549</v>
      </c>
      <c r="D36" t="s">
        <v>512</v>
      </c>
      <c r="E36">
        <v>1</v>
      </c>
      <c r="F36" t="s">
        <v>550</v>
      </c>
      <c r="G36">
        <v>0</v>
      </c>
      <c r="H36" t="s">
        <v>551</v>
      </c>
    </row>
    <row r="37" spans="1:8" x14ac:dyDescent="0.2">
      <c r="A37">
        <v>7</v>
      </c>
      <c r="B37" t="s">
        <v>548</v>
      </c>
      <c r="C37" t="s">
        <v>549</v>
      </c>
      <c r="D37" t="s">
        <v>512</v>
      </c>
      <c r="E37">
        <v>1</v>
      </c>
      <c r="F37" t="s">
        <v>550</v>
      </c>
      <c r="G37">
        <v>1</v>
      </c>
      <c r="H37" t="s">
        <v>552</v>
      </c>
    </row>
    <row r="38" spans="1:8" x14ac:dyDescent="0.2">
      <c r="A38">
        <v>8</v>
      </c>
      <c r="B38" t="s">
        <v>553</v>
      </c>
      <c r="C38" t="s">
        <v>554</v>
      </c>
      <c r="D38" t="s">
        <v>512</v>
      </c>
      <c r="E38">
        <v>1</v>
      </c>
      <c r="F38" t="s">
        <v>550</v>
      </c>
      <c r="G38">
        <v>0</v>
      </c>
      <c r="H38" t="s">
        <v>551</v>
      </c>
    </row>
    <row r="39" spans="1:8" x14ac:dyDescent="0.2">
      <c r="A39">
        <v>8</v>
      </c>
      <c r="B39" t="s">
        <v>553</v>
      </c>
      <c r="C39" t="s">
        <v>554</v>
      </c>
      <c r="D39" t="s">
        <v>512</v>
      </c>
      <c r="E39">
        <v>1</v>
      </c>
      <c r="F39" t="s">
        <v>550</v>
      </c>
      <c r="G39">
        <v>1</v>
      </c>
      <c r="H39" t="s">
        <v>552</v>
      </c>
    </row>
    <row r="40" spans="1:8" x14ac:dyDescent="0.2">
      <c r="A40">
        <v>9</v>
      </c>
      <c r="B40" t="s">
        <v>555</v>
      </c>
      <c r="C40" t="s">
        <v>556</v>
      </c>
      <c r="D40" t="s">
        <v>512</v>
      </c>
      <c r="E40">
        <v>1</v>
      </c>
      <c r="F40" t="s">
        <v>550</v>
      </c>
      <c r="G40">
        <v>0</v>
      </c>
      <c r="H40" t="s">
        <v>551</v>
      </c>
    </row>
    <row r="41" spans="1:8" x14ac:dyDescent="0.2">
      <c r="A41">
        <v>9</v>
      </c>
      <c r="B41" t="s">
        <v>555</v>
      </c>
      <c r="C41" t="s">
        <v>556</v>
      </c>
      <c r="D41" t="s">
        <v>512</v>
      </c>
      <c r="E41">
        <v>1</v>
      </c>
      <c r="F41" t="s">
        <v>550</v>
      </c>
      <c r="G41">
        <v>1</v>
      </c>
      <c r="H41" t="s">
        <v>552</v>
      </c>
    </row>
    <row r="42" spans="1:8" x14ac:dyDescent="0.2">
      <c r="A42">
        <v>10</v>
      </c>
      <c r="B42" t="s">
        <v>557</v>
      </c>
      <c r="C42" t="s">
        <v>558</v>
      </c>
      <c r="D42" t="s">
        <v>512</v>
      </c>
      <c r="E42">
        <v>1</v>
      </c>
      <c r="F42" t="s">
        <v>550</v>
      </c>
      <c r="G42">
        <v>0</v>
      </c>
      <c r="H42" t="s">
        <v>551</v>
      </c>
    </row>
    <row r="43" spans="1:8" x14ac:dyDescent="0.2">
      <c r="A43">
        <v>10</v>
      </c>
      <c r="B43" t="s">
        <v>557</v>
      </c>
      <c r="C43" t="s">
        <v>558</v>
      </c>
      <c r="D43" t="s">
        <v>512</v>
      </c>
      <c r="E43">
        <v>1</v>
      </c>
      <c r="F43" t="s">
        <v>550</v>
      </c>
      <c r="G43">
        <v>1</v>
      </c>
      <c r="H43" t="s">
        <v>552</v>
      </c>
    </row>
    <row r="44" spans="1:8" x14ac:dyDescent="0.2">
      <c r="A44">
        <v>11</v>
      </c>
      <c r="B44" t="s">
        <v>559</v>
      </c>
      <c r="C44" t="s">
        <v>560</v>
      </c>
      <c r="D44" t="s">
        <v>512</v>
      </c>
      <c r="E44">
        <v>1</v>
      </c>
      <c r="F44" t="s">
        <v>550</v>
      </c>
      <c r="G44">
        <v>0</v>
      </c>
      <c r="H44" t="s">
        <v>551</v>
      </c>
    </row>
    <row r="45" spans="1:8" x14ac:dyDescent="0.2">
      <c r="A45">
        <v>11</v>
      </c>
      <c r="B45" t="s">
        <v>559</v>
      </c>
      <c r="C45" t="s">
        <v>560</v>
      </c>
      <c r="D45" t="s">
        <v>512</v>
      </c>
      <c r="E45">
        <v>1</v>
      </c>
      <c r="F45" t="s">
        <v>550</v>
      </c>
      <c r="G45">
        <v>1</v>
      </c>
      <c r="H45" t="s">
        <v>552</v>
      </c>
    </row>
    <row r="46" spans="1:8" x14ac:dyDescent="0.2">
      <c r="A46">
        <v>12</v>
      </c>
      <c r="B46" t="s">
        <v>561</v>
      </c>
      <c r="C46" t="s">
        <v>562</v>
      </c>
      <c r="D46" t="s">
        <v>512</v>
      </c>
      <c r="E46">
        <v>1</v>
      </c>
      <c r="F46" t="s">
        <v>550</v>
      </c>
      <c r="G46">
        <v>0</v>
      </c>
      <c r="H46" t="s">
        <v>551</v>
      </c>
    </row>
    <row r="47" spans="1:8" x14ac:dyDescent="0.2">
      <c r="A47">
        <v>12</v>
      </c>
      <c r="B47" t="s">
        <v>561</v>
      </c>
      <c r="C47" t="s">
        <v>562</v>
      </c>
      <c r="D47" t="s">
        <v>512</v>
      </c>
      <c r="E47">
        <v>1</v>
      </c>
      <c r="F47" t="s">
        <v>550</v>
      </c>
      <c r="G47">
        <v>1</v>
      </c>
      <c r="H47" t="s">
        <v>552</v>
      </c>
    </row>
    <row r="48" spans="1:8" x14ac:dyDescent="0.2">
      <c r="A48">
        <v>13</v>
      </c>
      <c r="B48" t="s">
        <v>563</v>
      </c>
      <c r="C48" t="s">
        <v>564</v>
      </c>
      <c r="D48" t="s">
        <v>512</v>
      </c>
      <c r="E48">
        <v>1</v>
      </c>
      <c r="F48" t="s">
        <v>550</v>
      </c>
      <c r="G48">
        <v>0</v>
      </c>
      <c r="H48" t="s">
        <v>551</v>
      </c>
    </row>
    <row r="49" spans="1:8" x14ac:dyDescent="0.2">
      <c r="A49">
        <v>13</v>
      </c>
      <c r="B49" t="s">
        <v>563</v>
      </c>
      <c r="C49" t="s">
        <v>564</v>
      </c>
      <c r="D49" t="s">
        <v>512</v>
      </c>
      <c r="E49">
        <v>1</v>
      </c>
      <c r="F49" t="s">
        <v>550</v>
      </c>
      <c r="G49">
        <v>1</v>
      </c>
      <c r="H49" t="s">
        <v>552</v>
      </c>
    </row>
    <row r="50" spans="1:8" x14ac:dyDescent="0.2">
      <c r="A50">
        <v>14</v>
      </c>
      <c r="B50" t="s">
        <v>565</v>
      </c>
      <c r="C50" t="s">
        <v>566</v>
      </c>
      <c r="D50" t="s">
        <v>512</v>
      </c>
      <c r="E50">
        <v>2</v>
      </c>
      <c r="F50" t="s">
        <v>567</v>
      </c>
      <c r="G50">
        <v>11</v>
      </c>
      <c r="H50" t="s">
        <v>568</v>
      </c>
    </row>
    <row r="51" spans="1:8" x14ac:dyDescent="0.2">
      <c r="A51">
        <v>14</v>
      </c>
      <c r="B51" t="s">
        <v>565</v>
      </c>
      <c r="C51" t="s">
        <v>566</v>
      </c>
      <c r="D51" t="s">
        <v>512</v>
      </c>
      <c r="E51">
        <v>2</v>
      </c>
      <c r="F51" t="s">
        <v>567</v>
      </c>
      <c r="G51">
        <v>21</v>
      </c>
      <c r="H51" t="s">
        <v>569</v>
      </c>
    </row>
    <row r="52" spans="1:8" x14ac:dyDescent="0.2">
      <c r="A52">
        <v>14</v>
      </c>
      <c r="B52" t="s">
        <v>565</v>
      </c>
      <c r="C52" t="s">
        <v>566</v>
      </c>
      <c r="D52" t="s">
        <v>512</v>
      </c>
      <c r="E52">
        <v>2</v>
      </c>
      <c r="F52" t="s">
        <v>567</v>
      </c>
      <c r="G52">
        <v>31</v>
      </c>
      <c r="H52" t="s">
        <v>570</v>
      </c>
    </row>
    <row r="53" spans="1:8" x14ac:dyDescent="0.2">
      <c r="A53">
        <v>14</v>
      </c>
      <c r="B53" t="s">
        <v>565</v>
      </c>
      <c r="C53" t="s">
        <v>566</v>
      </c>
      <c r="D53" t="s">
        <v>512</v>
      </c>
      <c r="E53">
        <v>2</v>
      </c>
      <c r="F53" t="s">
        <v>567</v>
      </c>
      <c r="G53">
        <v>32</v>
      </c>
      <c r="H53" t="s">
        <v>571</v>
      </c>
    </row>
    <row r="54" spans="1:8" x14ac:dyDescent="0.2">
      <c r="A54">
        <v>14</v>
      </c>
      <c r="B54" t="s">
        <v>565</v>
      </c>
      <c r="C54" t="s">
        <v>566</v>
      </c>
      <c r="D54" t="s">
        <v>512</v>
      </c>
      <c r="E54">
        <v>2</v>
      </c>
      <c r="F54" t="s">
        <v>567</v>
      </c>
      <c r="G54">
        <v>33</v>
      </c>
      <c r="H54" t="s">
        <v>572</v>
      </c>
    </row>
    <row r="55" spans="1:8" x14ac:dyDescent="0.2">
      <c r="A55">
        <v>14</v>
      </c>
      <c r="B55" t="s">
        <v>565</v>
      </c>
      <c r="C55" t="s">
        <v>566</v>
      </c>
      <c r="D55" t="s">
        <v>512</v>
      </c>
      <c r="E55">
        <v>2</v>
      </c>
      <c r="F55" t="s">
        <v>567</v>
      </c>
      <c r="G55">
        <v>34</v>
      </c>
      <c r="H55" t="s">
        <v>573</v>
      </c>
    </row>
    <row r="56" spans="1:8" x14ac:dyDescent="0.2">
      <c r="A56">
        <v>14</v>
      </c>
      <c r="B56" t="s">
        <v>565</v>
      </c>
      <c r="C56" t="s">
        <v>566</v>
      </c>
      <c r="D56" t="s">
        <v>512</v>
      </c>
      <c r="E56">
        <v>2</v>
      </c>
      <c r="F56" t="s">
        <v>567</v>
      </c>
      <c r="G56">
        <v>96</v>
      </c>
      <c r="H56" t="s">
        <v>530</v>
      </c>
    </row>
    <row r="57" spans="1:8" x14ac:dyDescent="0.2">
      <c r="A57">
        <v>15</v>
      </c>
      <c r="B57" t="s">
        <v>574</v>
      </c>
      <c r="C57" t="s">
        <v>575</v>
      </c>
      <c r="D57" t="s">
        <v>512</v>
      </c>
      <c r="E57">
        <v>2</v>
      </c>
      <c r="F57" t="s">
        <v>567</v>
      </c>
      <c r="G57">
        <v>11</v>
      </c>
      <c r="H57" t="s">
        <v>576</v>
      </c>
    </row>
    <row r="58" spans="1:8" x14ac:dyDescent="0.2">
      <c r="A58">
        <v>15</v>
      </c>
      <c r="B58" t="s">
        <v>574</v>
      </c>
      <c r="C58" t="s">
        <v>575</v>
      </c>
      <c r="D58" t="s">
        <v>512</v>
      </c>
      <c r="E58">
        <v>2</v>
      </c>
      <c r="F58" t="s">
        <v>567</v>
      </c>
      <c r="G58">
        <v>12</v>
      </c>
      <c r="H58" t="s">
        <v>577</v>
      </c>
    </row>
    <row r="59" spans="1:8" x14ac:dyDescent="0.2">
      <c r="A59">
        <v>15</v>
      </c>
      <c r="B59" t="s">
        <v>574</v>
      </c>
      <c r="C59" t="s">
        <v>575</v>
      </c>
      <c r="D59" t="s">
        <v>512</v>
      </c>
      <c r="E59">
        <v>2</v>
      </c>
      <c r="F59" t="s">
        <v>567</v>
      </c>
      <c r="G59">
        <v>13</v>
      </c>
      <c r="H59" t="s">
        <v>578</v>
      </c>
    </row>
    <row r="60" spans="1:8" x14ac:dyDescent="0.2">
      <c r="A60">
        <v>15</v>
      </c>
      <c r="B60" t="s">
        <v>574</v>
      </c>
      <c r="C60" t="s">
        <v>575</v>
      </c>
      <c r="D60" t="s">
        <v>512</v>
      </c>
      <c r="E60">
        <v>2</v>
      </c>
      <c r="F60" t="s">
        <v>567</v>
      </c>
      <c r="G60">
        <v>21</v>
      </c>
      <c r="H60" t="s">
        <v>579</v>
      </c>
    </row>
    <row r="61" spans="1:8" x14ac:dyDescent="0.2">
      <c r="A61">
        <v>15</v>
      </c>
      <c r="B61" t="s">
        <v>574</v>
      </c>
      <c r="C61" t="s">
        <v>575</v>
      </c>
      <c r="D61" t="s">
        <v>512</v>
      </c>
      <c r="E61">
        <v>2</v>
      </c>
      <c r="F61" t="s">
        <v>567</v>
      </c>
      <c r="G61">
        <v>22</v>
      </c>
      <c r="H61" t="s">
        <v>580</v>
      </c>
    </row>
    <row r="62" spans="1:8" x14ac:dyDescent="0.2">
      <c r="A62">
        <v>15</v>
      </c>
      <c r="B62" t="s">
        <v>574</v>
      </c>
      <c r="C62" t="s">
        <v>575</v>
      </c>
      <c r="D62" t="s">
        <v>512</v>
      </c>
      <c r="E62">
        <v>2</v>
      </c>
      <c r="F62" t="s">
        <v>567</v>
      </c>
      <c r="G62">
        <v>23</v>
      </c>
      <c r="H62" t="s">
        <v>581</v>
      </c>
    </row>
    <row r="63" spans="1:8" x14ac:dyDescent="0.2">
      <c r="A63">
        <v>15</v>
      </c>
      <c r="B63" t="s">
        <v>574</v>
      </c>
      <c r="C63" t="s">
        <v>575</v>
      </c>
      <c r="D63" t="s">
        <v>512</v>
      </c>
      <c r="E63">
        <v>2</v>
      </c>
      <c r="F63" t="s">
        <v>567</v>
      </c>
      <c r="G63">
        <v>24</v>
      </c>
      <c r="H63" t="s">
        <v>582</v>
      </c>
    </row>
    <row r="64" spans="1:8" x14ac:dyDescent="0.2">
      <c r="A64">
        <v>15</v>
      </c>
      <c r="B64" t="s">
        <v>574</v>
      </c>
      <c r="C64" t="s">
        <v>575</v>
      </c>
      <c r="D64" t="s">
        <v>512</v>
      </c>
      <c r="E64">
        <v>2</v>
      </c>
      <c r="F64" t="s">
        <v>567</v>
      </c>
      <c r="G64">
        <v>31</v>
      </c>
      <c r="H64" t="s">
        <v>583</v>
      </c>
    </row>
    <row r="65" spans="1:8" x14ac:dyDescent="0.2">
      <c r="A65">
        <v>15</v>
      </c>
      <c r="B65" t="s">
        <v>574</v>
      </c>
      <c r="C65" t="s">
        <v>575</v>
      </c>
      <c r="D65" t="s">
        <v>512</v>
      </c>
      <c r="E65">
        <v>2</v>
      </c>
      <c r="F65" t="s">
        <v>567</v>
      </c>
      <c r="G65">
        <v>32</v>
      </c>
      <c r="H65" t="s">
        <v>584</v>
      </c>
    </row>
    <row r="66" spans="1:8" x14ac:dyDescent="0.2">
      <c r="A66">
        <v>15</v>
      </c>
      <c r="B66" t="s">
        <v>574</v>
      </c>
      <c r="C66" t="s">
        <v>575</v>
      </c>
      <c r="D66" t="s">
        <v>512</v>
      </c>
      <c r="E66">
        <v>2</v>
      </c>
      <c r="F66" t="s">
        <v>567</v>
      </c>
      <c r="G66">
        <v>33</v>
      </c>
      <c r="H66" t="s">
        <v>585</v>
      </c>
    </row>
    <row r="67" spans="1:8" x14ac:dyDescent="0.2">
      <c r="A67">
        <v>15</v>
      </c>
      <c r="B67" t="s">
        <v>574</v>
      </c>
      <c r="C67" t="s">
        <v>575</v>
      </c>
      <c r="D67" t="s">
        <v>512</v>
      </c>
      <c r="E67">
        <v>2</v>
      </c>
      <c r="F67" t="s">
        <v>567</v>
      </c>
      <c r="G67">
        <v>41</v>
      </c>
      <c r="H67" t="s">
        <v>586</v>
      </c>
    </row>
    <row r="68" spans="1:8" x14ac:dyDescent="0.2">
      <c r="A68">
        <v>15</v>
      </c>
      <c r="B68" t="s">
        <v>574</v>
      </c>
      <c r="C68" t="s">
        <v>575</v>
      </c>
      <c r="D68" t="s">
        <v>512</v>
      </c>
      <c r="E68">
        <v>2</v>
      </c>
      <c r="F68" t="s">
        <v>567</v>
      </c>
      <c r="G68">
        <v>96</v>
      </c>
      <c r="H68" t="s">
        <v>530</v>
      </c>
    </row>
    <row r="69" spans="1:8" x14ac:dyDescent="0.2">
      <c r="A69">
        <v>16</v>
      </c>
      <c r="B69" t="s">
        <v>587</v>
      </c>
      <c r="C69" t="s">
        <v>588</v>
      </c>
      <c r="D69" t="s">
        <v>512</v>
      </c>
      <c r="E69">
        <v>2</v>
      </c>
      <c r="F69" t="s">
        <v>589</v>
      </c>
      <c r="G69">
        <v>11</v>
      </c>
      <c r="H69" t="s">
        <v>590</v>
      </c>
    </row>
    <row r="70" spans="1:8" x14ac:dyDescent="0.2">
      <c r="A70">
        <v>16</v>
      </c>
      <c r="B70" t="s">
        <v>587</v>
      </c>
      <c r="C70" t="s">
        <v>588</v>
      </c>
      <c r="D70" t="s">
        <v>512</v>
      </c>
      <c r="E70">
        <v>2</v>
      </c>
      <c r="F70" t="s">
        <v>589</v>
      </c>
      <c r="G70">
        <v>12</v>
      </c>
      <c r="H70" t="s">
        <v>577</v>
      </c>
    </row>
    <row r="71" spans="1:8" x14ac:dyDescent="0.2">
      <c r="A71">
        <v>16</v>
      </c>
      <c r="B71" t="s">
        <v>587</v>
      </c>
      <c r="C71" t="s">
        <v>588</v>
      </c>
      <c r="D71" t="s">
        <v>512</v>
      </c>
      <c r="E71">
        <v>2</v>
      </c>
      <c r="F71" t="s">
        <v>589</v>
      </c>
      <c r="G71">
        <v>21</v>
      </c>
      <c r="H71" t="s">
        <v>591</v>
      </c>
    </row>
    <row r="72" spans="1:8" x14ac:dyDescent="0.2">
      <c r="A72">
        <v>16</v>
      </c>
      <c r="B72" t="s">
        <v>587</v>
      </c>
      <c r="C72" t="s">
        <v>588</v>
      </c>
      <c r="D72" t="s">
        <v>512</v>
      </c>
      <c r="E72">
        <v>2</v>
      </c>
      <c r="F72" t="s">
        <v>589</v>
      </c>
      <c r="G72">
        <v>22</v>
      </c>
      <c r="H72" t="s">
        <v>582</v>
      </c>
    </row>
    <row r="73" spans="1:8" x14ac:dyDescent="0.2">
      <c r="A73">
        <v>16</v>
      </c>
      <c r="B73" t="s">
        <v>587</v>
      </c>
      <c r="C73" t="s">
        <v>588</v>
      </c>
      <c r="D73" t="s">
        <v>512</v>
      </c>
      <c r="E73">
        <v>2</v>
      </c>
      <c r="F73" t="s">
        <v>589</v>
      </c>
      <c r="G73">
        <v>31</v>
      </c>
      <c r="H73" t="s">
        <v>592</v>
      </c>
    </row>
    <row r="74" spans="1:8" x14ac:dyDescent="0.2">
      <c r="A74">
        <v>16</v>
      </c>
      <c r="B74" t="s">
        <v>587</v>
      </c>
      <c r="C74" t="s">
        <v>588</v>
      </c>
      <c r="D74" t="s">
        <v>512</v>
      </c>
      <c r="E74">
        <v>2</v>
      </c>
      <c r="F74" t="s">
        <v>589</v>
      </c>
      <c r="G74">
        <v>32</v>
      </c>
      <c r="H74" t="s">
        <v>569</v>
      </c>
    </row>
    <row r="75" spans="1:8" x14ac:dyDescent="0.2">
      <c r="A75">
        <v>16</v>
      </c>
      <c r="B75" t="s">
        <v>587</v>
      </c>
      <c r="C75" t="s">
        <v>588</v>
      </c>
      <c r="D75" t="s">
        <v>512</v>
      </c>
      <c r="E75">
        <v>2</v>
      </c>
      <c r="F75" t="s">
        <v>589</v>
      </c>
      <c r="G75">
        <v>33</v>
      </c>
      <c r="H75" t="s">
        <v>593</v>
      </c>
    </row>
    <row r="76" spans="1:8" x14ac:dyDescent="0.2">
      <c r="A76">
        <v>16</v>
      </c>
      <c r="B76" t="s">
        <v>587</v>
      </c>
      <c r="C76" t="s">
        <v>588</v>
      </c>
      <c r="D76" t="s">
        <v>512</v>
      </c>
      <c r="E76">
        <v>2</v>
      </c>
      <c r="F76" t="s">
        <v>589</v>
      </c>
      <c r="G76">
        <v>34</v>
      </c>
      <c r="H76" t="s">
        <v>594</v>
      </c>
    </row>
    <row r="77" spans="1:8" x14ac:dyDescent="0.2">
      <c r="A77">
        <v>16</v>
      </c>
      <c r="B77" t="s">
        <v>587</v>
      </c>
      <c r="C77" t="s">
        <v>588</v>
      </c>
      <c r="D77" t="s">
        <v>512</v>
      </c>
      <c r="E77">
        <v>2</v>
      </c>
      <c r="F77" t="s">
        <v>589</v>
      </c>
      <c r="G77">
        <v>41</v>
      </c>
      <c r="H77" t="s">
        <v>595</v>
      </c>
    </row>
    <row r="78" spans="1:8" x14ac:dyDescent="0.2">
      <c r="A78">
        <v>16</v>
      </c>
      <c r="B78" t="s">
        <v>587</v>
      </c>
      <c r="C78" t="s">
        <v>588</v>
      </c>
      <c r="D78" t="s">
        <v>512</v>
      </c>
      <c r="E78">
        <v>2</v>
      </c>
      <c r="F78" t="s">
        <v>589</v>
      </c>
      <c r="G78">
        <v>96</v>
      </c>
      <c r="H78" t="s">
        <v>530</v>
      </c>
    </row>
    <row r="79" spans="1:8" x14ac:dyDescent="0.2">
      <c r="A79">
        <v>17</v>
      </c>
      <c r="B79" t="s">
        <v>596</v>
      </c>
      <c r="C79" t="s">
        <v>597</v>
      </c>
      <c r="D79" t="s">
        <v>512</v>
      </c>
      <c r="E79">
        <v>2</v>
      </c>
      <c r="F79" t="s">
        <v>598</v>
      </c>
      <c r="G79" t="s">
        <v>501</v>
      </c>
      <c r="H79" t="s">
        <v>501</v>
      </c>
    </row>
    <row r="80" spans="1:8" x14ac:dyDescent="0.2">
      <c r="A80">
        <v>18</v>
      </c>
      <c r="B80" t="s">
        <v>599</v>
      </c>
      <c r="C80" t="s">
        <v>600</v>
      </c>
      <c r="D80" t="s">
        <v>512</v>
      </c>
      <c r="E80">
        <v>1</v>
      </c>
      <c r="F80" t="s">
        <v>601</v>
      </c>
      <c r="G80">
        <v>1</v>
      </c>
      <c r="H80" t="s">
        <v>602</v>
      </c>
    </row>
    <row r="81" spans="1:8" x14ac:dyDescent="0.2">
      <c r="A81">
        <v>18</v>
      </c>
      <c r="B81" t="s">
        <v>599</v>
      </c>
      <c r="C81" t="s">
        <v>600</v>
      </c>
      <c r="D81" t="s">
        <v>512</v>
      </c>
      <c r="E81">
        <v>1</v>
      </c>
      <c r="F81" t="s">
        <v>601</v>
      </c>
      <c r="G81">
        <v>2</v>
      </c>
      <c r="H81" t="s">
        <v>603</v>
      </c>
    </row>
    <row r="82" spans="1:8" x14ac:dyDescent="0.2">
      <c r="A82">
        <v>18</v>
      </c>
      <c r="B82" t="s">
        <v>599</v>
      </c>
      <c r="C82" t="s">
        <v>600</v>
      </c>
      <c r="D82" t="s">
        <v>512</v>
      </c>
      <c r="E82">
        <v>1</v>
      </c>
      <c r="F82" t="s">
        <v>601</v>
      </c>
      <c r="G82">
        <v>3</v>
      </c>
      <c r="H82" t="s">
        <v>604</v>
      </c>
    </row>
    <row r="83" spans="1:8" x14ac:dyDescent="0.2">
      <c r="A83">
        <v>18</v>
      </c>
      <c r="B83" t="s">
        <v>599</v>
      </c>
      <c r="C83" t="s">
        <v>600</v>
      </c>
      <c r="D83" t="s">
        <v>512</v>
      </c>
      <c r="E83">
        <v>1</v>
      </c>
      <c r="F83" t="s">
        <v>601</v>
      </c>
      <c r="G83">
        <v>4</v>
      </c>
      <c r="H83" t="s">
        <v>605</v>
      </c>
    </row>
    <row r="84" spans="1:8" x14ac:dyDescent="0.2">
      <c r="A84">
        <v>18</v>
      </c>
      <c r="B84" t="s">
        <v>599</v>
      </c>
      <c r="C84" t="s">
        <v>600</v>
      </c>
      <c r="D84" t="s">
        <v>512</v>
      </c>
      <c r="E84">
        <v>1</v>
      </c>
      <c r="F84" t="s">
        <v>601</v>
      </c>
      <c r="G84">
        <v>5</v>
      </c>
      <c r="H84" t="s">
        <v>606</v>
      </c>
    </row>
    <row r="85" spans="1:8" x14ac:dyDescent="0.2">
      <c r="A85">
        <v>19</v>
      </c>
      <c r="B85" t="s">
        <v>607</v>
      </c>
      <c r="C85" t="s">
        <v>608</v>
      </c>
      <c r="D85" t="s">
        <v>512</v>
      </c>
      <c r="E85">
        <v>1</v>
      </c>
      <c r="F85">
        <v>1</v>
      </c>
      <c r="G85" t="s">
        <v>501</v>
      </c>
      <c r="H85" t="s">
        <v>501</v>
      </c>
    </row>
    <row r="86" spans="1:8" x14ac:dyDescent="0.2">
      <c r="A86">
        <v>20</v>
      </c>
      <c r="B86" t="s">
        <v>609</v>
      </c>
      <c r="C86" t="s">
        <v>610</v>
      </c>
      <c r="D86" t="s">
        <v>512</v>
      </c>
      <c r="E86">
        <v>1</v>
      </c>
      <c r="F86" t="s">
        <v>611</v>
      </c>
      <c r="G86">
        <v>1</v>
      </c>
      <c r="H86" t="s">
        <v>612</v>
      </c>
    </row>
    <row r="87" spans="1:8" x14ac:dyDescent="0.2">
      <c r="A87">
        <v>20</v>
      </c>
      <c r="B87" t="s">
        <v>609</v>
      </c>
      <c r="C87" t="s">
        <v>610</v>
      </c>
      <c r="D87" t="s">
        <v>512</v>
      </c>
      <c r="E87">
        <v>1</v>
      </c>
      <c r="F87" t="s">
        <v>611</v>
      </c>
      <c r="G87">
        <v>2</v>
      </c>
      <c r="H87" t="s">
        <v>613</v>
      </c>
    </row>
    <row r="88" spans="1:8" x14ac:dyDescent="0.2">
      <c r="A88">
        <v>21</v>
      </c>
      <c r="B88" t="s">
        <v>614</v>
      </c>
      <c r="C88" t="s">
        <v>615</v>
      </c>
      <c r="D88" t="s">
        <v>512</v>
      </c>
      <c r="E88">
        <v>2</v>
      </c>
      <c r="F88" t="s">
        <v>616</v>
      </c>
      <c r="G88" t="s">
        <v>501</v>
      </c>
      <c r="H88" t="s">
        <v>501</v>
      </c>
    </row>
    <row r="89" spans="1:8" x14ac:dyDescent="0.2">
      <c r="A89">
        <v>22</v>
      </c>
      <c r="B89" t="s">
        <v>617</v>
      </c>
      <c r="C89" t="s">
        <v>618</v>
      </c>
      <c r="D89" t="s">
        <v>512</v>
      </c>
      <c r="E89">
        <v>1</v>
      </c>
      <c r="F89" t="s">
        <v>550</v>
      </c>
      <c r="G89">
        <v>0</v>
      </c>
      <c r="H89" t="s">
        <v>551</v>
      </c>
    </row>
    <row r="90" spans="1:8" x14ac:dyDescent="0.2">
      <c r="A90">
        <v>22</v>
      </c>
      <c r="B90" t="s">
        <v>617</v>
      </c>
      <c r="C90" t="s">
        <v>618</v>
      </c>
      <c r="D90" t="s">
        <v>512</v>
      </c>
      <c r="E90">
        <v>1</v>
      </c>
      <c r="F90" t="s">
        <v>550</v>
      </c>
      <c r="G90">
        <v>1</v>
      </c>
      <c r="H90" t="s">
        <v>552</v>
      </c>
    </row>
    <row r="91" spans="1:8" x14ac:dyDescent="0.2">
      <c r="A91">
        <v>23</v>
      </c>
      <c r="B91" t="s">
        <v>619</v>
      </c>
      <c r="C91" t="s">
        <v>620</v>
      </c>
      <c r="D91" t="s">
        <v>512</v>
      </c>
      <c r="E91">
        <v>1</v>
      </c>
      <c r="F91" t="s">
        <v>550</v>
      </c>
      <c r="G91">
        <v>0</v>
      </c>
      <c r="H91" t="s">
        <v>551</v>
      </c>
    </row>
    <row r="92" spans="1:8" x14ac:dyDescent="0.2">
      <c r="A92">
        <v>23</v>
      </c>
      <c r="B92" t="s">
        <v>619</v>
      </c>
      <c r="C92" t="s">
        <v>620</v>
      </c>
      <c r="D92" t="s">
        <v>512</v>
      </c>
      <c r="E92">
        <v>1</v>
      </c>
      <c r="F92" t="s">
        <v>550</v>
      </c>
      <c r="G92">
        <v>1</v>
      </c>
      <c r="H92" t="s">
        <v>552</v>
      </c>
    </row>
    <row r="93" spans="1:8" x14ac:dyDescent="0.2">
      <c r="A93">
        <v>24</v>
      </c>
      <c r="B93" t="s">
        <v>621</v>
      </c>
      <c r="C93" t="s">
        <v>622</v>
      </c>
      <c r="D93" t="s">
        <v>512</v>
      </c>
      <c r="E93">
        <v>2</v>
      </c>
      <c r="F93" t="s">
        <v>623</v>
      </c>
      <c r="G93">
        <v>1</v>
      </c>
      <c r="H93" t="s">
        <v>624</v>
      </c>
    </row>
    <row r="94" spans="1:8" x14ac:dyDescent="0.2">
      <c r="A94">
        <v>24</v>
      </c>
      <c r="B94" t="s">
        <v>621</v>
      </c>
      <c r="C94" t="s">
        <v>622</v>
      </c>
      <c r="D94" t="s">
        <v>512</v>
      </c>
      <c r="E94">
        <v>2</v>
      </c>
      <c r="F94" t="s">
        <v>623</v>
      </c>
      <c r="G94">
        <v>2</v>
      </c>
      <c r="H94" t="s">
        <v>625</v>
      </c>
    </row>
    <row r="95" spans="1:8" x14ac:dyDescent="0.2">
      <c r="A95">
        <v>24</v>
      </c>
      <c r="B95" t="s">
        <v>621</v>
      </c>
      <c r="C95" t="s">
        <v>622</v>
      </c>
      <c r="D95" t="s">
        <v>512</v>
      </c>
      <c r="E95">
        <v>2</v>
      </c>
      <c r="F95" t="s">
        <v>623</v>
      </c>
      <c r="G95">
        <v>3</v>
      </c>
      <c r="H95" t="s">
        <v>626</v>
      </c>
    </row>
    <row r="96" spans="1:8" x14ac:dyDescent="0.2">
      <c r="A96">
        <v>24</v>
      </c>
      <c r="B96" t="s">
        <v>621</v>
      </c>
      <c r="C96" t="s">
        <v>622</v>
      </c>
      <c r="D96" t="s">
        <v>512</v>
      </c>
      <c r="E96">
        <v>2</v>
      </c>
      <c r="F96" t="s">
        <v>623</v>
      </c>
      <c r="G96">
        <v>5</v>
      </c>
      <c r="H96" t="s">
        <v>627</v>
      </c>
    </row>
    <row r="97" spans="1:8" x14ac:dyDescent="0.2">
      <c r="A97">
        <v>24</v>
      </c>
      <c r="B97" t="s">
        <v>621</v>
      </c>
      <c r="C97" t="s">
        <v>622</v>
      </c>
      <c r="D97" t="s">
        <v>512</v>
      </c>
      <c r="E97">
        <v>2</v>
      </c>
      <c r="F97" t="s">
        <v>623</v>
      </c>
      <c r="G97">
        <v>6</v>
      </c>
      <c r="H97" t="s">
        <v>628</v>
      </c>
    </row>
    <row r="98" spans="1:8" x14ac:dyDescent="0.2">
      <c r="A98">
        <v>24</v>
      </c>
      <c r="B98" t="s">
        <v>621</v>
      </c>
      <c r="C98" t="s">
        <v>622</v>
      </c>
      <c r="D98" t="s">
        <v>512</v>
      </c>
      <c r="E98">
        <v>2</v>
      </c>
      <c r="F98" t="s">
        <v>623</v>
      </c>
      <c r="G98">
        <v>7</v>
      </c>
      <c r="H98" t="s">
        <v>629</v>
      </c>
    </row>
    <row r="99" spans="1:8" x14ac:dyDescent="0.2">
      <c r="A99">
        <v>24</v>
      </c>
      <c r="B99" t="s">
        <v>621</v>
      </c>
      <c r="C99" t="s">
        <v>622</v>
      </c>
      <c r="D99" t="s">
        <v>512</v>
      </c>
      <c r="E99">
        <v>2</v>
      </c>
      <c r="F99" t="s">
        <v>623</v>
      </c>
      <c r="G99">
        <v>8</v>
      </c>
      <c r="H99" t="s">
        <v>630</v>
      </c>
    </row>
    <row r="100" spans="1:8" x14ac:dyDescent="0.2">
      <c r="A100">
        <v>24</v>
      </c>
      <c r="B100" t="s">
        <v>621</v>
      </c>
      <c r="C100" t="s">
        <v>622</v>
      </c>
      <c r="D100" t="s">
        <v>512</v>
      </c>
      <c r="E100">
        <v>2</v>
      </c>
      <c r="F100" t="s">
        <v>623</v>
      </c>
      <c r="G100">
        <v>9</v>
      </c>
      <c r="H100" t="s">
        <v>631</v>
      </c>
    </row>
    <row r="101" spans="1:8" x14ac:dyDescent="0.2">
      <c r="A101">
        <v>24</v>
      </c>
      <c r="B101" t="s">
        <v>621</v>
      </c>
      <c r="C101" t="s">
        <v>622</v>
      </c>
      <c r="D101" t="s">
        <v>512</v>
      </c>
      <c r="E101">
        <v>2</v>
      </c>
      <c r="F101" t="s">
        <v>623</v>
      </c>
      <c r="G101">
        <v>10</v>
      </c>
      <c r="H101" t="s">
        <v>632</v>
      </c>
    </row>
    <row r="102" spans="1:8" x14ac:dyDescent="0.2">
      <c r="A102">
        <v>24</v>
      </c>
      <c r="B102" t="s">
        <v>621</v>
      </c>
      <c r="C102" t="s">
        <v>622</v>
      </c>
      <c r="D102" t="s">
        <v>512</v>
      </c>
      <c r="E102">
        <v>2</v>
      </c>
      <c r="F102" t="s">
        <v>623</v>
      </c>
      <c r="G102">
        <v>11</v>
      </c>
      <c r="H102" t="s">
        <v>633</v>
      </c>
    </row>
    <row r="103" spans="1:8" x14ac:dyDescent="0.2">
      <c r="A103">
        <v>24</v>
      </c>
      <c r="B103" t="s">
        <v>621</v>
      </c>
      <c r="C103" t="s">
        <v>622</v>
      </c>
      <c r="D103" t="s">
        <v>512</v>
      </c>
      <c r="E103">
        <v>2</v>
      </c>
      <c r="F103" t="s">
        <v>623</v>
      </c>
      <c r="G103">
        <v>95</v>
      </c>
      <c r="H103" t="s">
        <v>634</v>
      </c>
    </row>
    <row r="104" spans="1:8" x14ac:dyDescent="0.2">
      <c r="A104">
        <v>24</v>
      </c>
      <c r="B104" t="s">
        <v>621</v>
      </c>
      <c r="C104" t="s">
        <v>622</v>
      </c>
      <c r="D104" t="s">
        <v>512</v>
      </c>
      <c r="E104">
        <v>2</v>
      </c>
      <c r="F104" t="s">
        <v>623</v>
      </c>
      <c r="G104">
        <v>96</v>
      </c>
      <c r="H104" t="s">
        <v>530</v>
      </c>
    </row>
    <row r="105" spans="1:8" x14ac:dyDescent="0.2">
      <c r="A105">
        <v>25</v>
      </c>
      <c r="B105" t="s">
        <v>635</v>
      </c>
      <c r="C105" t="s">
        <v>636</v>
      </c>
      <c r="D105" t="s">
        <v>512</v>
      </c>
      <c r="E105">
        <v>1</v>
      </c>
      <c r="F105" t="s">
        <v>623</v>
      </c>
      <c r="G105" t="s">
        <v>501</v>
      </c>
      <c r="H105" t="s">
        <v>501</v>
      </c>
    </row>
    <row r="106" spans="1:8" x14ac:dyDescent="0.2">
      <c r="A106">
        <v>26</v>
      </c>
      <c r="B106" t="s">
        <v>637</v>
      </c>
      <c r="C106" t="s">
        <v>638</v>
      </c>
      <c r="D106" t="s">
        <v>512</v>
      </c>
      <c r="E106">
        <v>1</v>
      </c>
      <c r="F106" t="s">
        <v>623</v>
      </c>
      <c r="G106" t="s">
        <v>501</v>
      </c>
      <c r="H106" t="s">
        <v>501</v>
      </c>
    </row>
    <row r="107" spans="1:8" x14ac:dyDescent="0.2">
      <c r="A107">
        <v>27</v>
      </c>
      <c r="B107" t="s">
        <v>639</v>
      </c>
      <c r="C107" t="s">
        <v>640</v>
      </c>
      <c r="D107" t="s">
        <v>512</v>
      </c>
      <c r="E107">
        <v>3</v>
      </c>
      <c r="F107" t="s">
        <v>641</v>
      </c>
      <c r="G107">
        <v>0</v>
      </c>
      <c r="H107" t="s">
        <v>642</v>
      </c>
    </row>
    <row r="108" spans="1:8" x14ac:dyDescent="0.2">
      <c r="A108">
        <v>27</v>
      </c>
      <c r="B108" t="s">
        <v>639</v>
      </c>
      <c r="C108" t="s">
        <v>640</v>
      </c>
      <c r="D108" t="s">
        <v>512</v>
      </c>
      <c r="E108">
        <v>3</v>
      </c>
      <c r="F108" t="s">
        <v>641</v>
      </c>
      <c r="G108">
        <v>7</v>
      </c>
      <c r="H108" t="s">
        <v>643</v>
      </c>
    </row>
    <row r="109" spans="1:8" x14ac:dyDescent="0.2">
      <c r="A109">
        <v>27</v>
      </c>
      <c r="B109" t="s">
        <v>639</v>
      </c>
      <c r="C109" t="s">
        <v>640</v>
      </c>
      <c r="D109" t="s">
        <v>512</v>
      </c>
      <c r="E109">
        <v>3</v>
      </c>
      <c r="F109" t="s">
        <v>641</v>
      </c>
      <c r="G109">
        <v>15</v>
      </c>
      <c r="H109" t="s">
        <v>644</v>
      </c>
    </row>
    <row r="110" spans="1:8" x14ac:dyDescent="0.2">
      <c r="A110">
        <v>27</v>
      </c>
      <c r="B110" t="s">
        <v>639</v>
      </c>
      <c r="C110" t="s">
        <v>640</v>
      </c>
      <c r="D110" t="s">
        <v>512</v>
      </c>
      <c r="E110">
        <v>3</v>
      </c>
      <c r="F110" t="s">
        <v>641</v>
      </c>
      <c r="G110">
        <v>30</v>
      </c>
      <c r="H110" t="s">
        <v>645</v>
      </c>
    </row>
    <row r="111" spans="1:8" x14ac:dyDescent="0.2">
      <c r="A111">
        <v>27</v>
      </c>
      <c r="B111" t="s">
        <v>639</v>
      </c>
      <c r="C111" t="s">
        <v>640</v>
      </c>
      <c r="D111" t="s">
        <v>512</v>
      </c>
      <c r="E111">
        <v>3</v>
      </c>
      <c r="F111" t="s">
        <v>641</v>
      </c>
      <c r="G111">
        <v>994</v>
      </c>
      <c r="H111" t="s">
        <v>646</v>
      </c>
    </row>
    <row r="112" spans="1:8" x14ac:dyDescent="0.2">
      <c r="A112">
        <v>27</v>
      </c>
      <c r="B112" t="s">
        <v>639</v>
      </c>
      <c r="C112" t="s">
        <v>640</v>
      </c>
      <c r="D112" t="s">
        <v>512</v>
      </c>
      <c r="E112">
        <v>3</v>
      </c>
      <c r="F112" t="s">
        <v>641</v>
      </c>
      <c r="G112">
        <v>995</v>
      </c>
      <c r="H112" t="s">
        <v>647</v>
      </c>
    </row>
    <row r="113" spans="1:8" x14ac:dyDescent="0.2">
      <c r="A113">
        <v>28</v>
      </c>
      <c r="B113" t="s">
        <v>648</v>
      </c>
      <c r="C113" t="s">
        <v>649</v>
      </c>
      <c r="D113" t="s">
        <v>512</v>
      </c>
      <c r="E113">
        <v>1</v>
      </c>
      <c r="F113" t="s">
        <v>641</v>
      </c>
      <c r="G113" t="s">
        <v>501</v>
      </c>
      <c r="H113" t="s">
        <v>501</v>
      </c>
    </row>
    <row r="114" spans="1:8" x14ac:dyDescent="0.2">
      <c r="A114">
        <v>29</v>
      </c>
      <c r="B114" t="s">
        <v>650</v>
      </c>
      <c r="C114" t="s">
        <v>651</v>
      </c>
      <c r="D114" t="s">
        <v>512</v>
      </c>
      <c r="E114">
        <v>1</v>
      </c>
      <c r="F114" t="s">
        <v>652</v>
      </c>
      <c r="G114">
        <v>1</v>
      </c>
      <c r="H114" t="s">
        <v>653</v>
      </c>
    </row>
    <row r="115" spans="1:8" x14ac:dyDescent="0.2">
      <c r="A115">
        <v>29</v>
      </c>
      <c r="B115" t="s">
        <v>650</v>
      </c>
      <c r="C115" t="s">
        <v>651</v>
      </c>
      <c r="D115" t="s">
        <v>512</v>
      </c>
      <c r="E115">
        <v>1</v>
      </c>
      <c r="F115" t="s">
        <v>652</v>
      </c>
      <c r="G115">
        <v>2</v>
      </c>
      <c r="H115" t="s">
        <v>654</v>
      </c>
    </row>
    <row r="116" spans="1:8" x14ac:dyDescent="0.2">
      <c r="A116">
        <v>29</v>
      </c>
      <c r="B116" t="s">
        <v>650</v>
      </c>
      <c r="C116" t="s">
        <v>651</v>
      </c>
      <c r="D116" t="s">
        <v>512</v>
      </c>
      <c r="E116">
        <v>1</v>
      </c>
      <c r="F116" t="s">
        <v>652</v>
      </c>
      <c r="G116">
        <v>3</v>
      </c>
      <c r="H116" t="s">
        <v>655</v>
      </c>
    </row>
    <row r="117" spans="1:8" x14ac:dyDescent="0.2">
      <c r="A117">
        <v>29</v>
      </c>
      <c r="B117" t="s">
        <v>650</v>
      </c>
      <c r="C117" t="s">
        <v>651</v>
      </c>
      <c r="D117" t="s">
        <v>512</v>
      </c>
      <c r="E117">
        <v>1</v>
      </c>
      <c r="F117" t="s">
        <v>652</v>
      </c>
      <c r="G117">
        <v>4</v>
      </c>
      <c r="H117" t="s">
        <v>656</v>
      </c>
    </row>
    <row r="118" spans="1:8" x14ac:dyDescent="0.2">
      <c r="A118">
        <v>29</v>
      </c>
      <c r="B118" t="s">
        <v>650</v>
      </c>
      <c r="C118" t="s">
        <v>651</v>
      </c>
      <c r="D118" t="s">
        <v>512</v>
      </c>
      <c r="E118">
        <v>1</v>
      </c>
      <c r="F118" t="s">
        <v>652</v>
      </c>
      <c r="G118">
        <v>6</v>
      </c>
      <c r="H118" t="s">
        <v>530</v>
      </c>
    </row>
    <row r="119" spans="1:8" x14ac:dyDescent="0.2">
      <c r="A119">
        <v>30</v>
      </c>
      <c r="B119" t="s">
        <v>657</v>
      </c>
      <c r="C119" t="s">
        <v>658</v>
      </c>
      <c r="D119" t="s">
        <v>512</v>
      </c>
      <c r="E119">
        <v>1</v>
      </c>
      <c r="F119" t="s">
        <v>550</v>
      </c>
      <c r="G119">
        <v>0</v>
      </c>
      <c r="H119" t="s">
        <v>551</v>
      </c>
    </row>
    <row r="120" spans="1:8" x14ac:dyDescent="0.2">
      <c r="A120">
        <v>30</v>
      </c>
      <c r="B120" t="s">
        <v>657</v>
      </c>
      <c r="C120" t="s">
        <v>658</v>
      </c>
      <c r="D120" t="s">
        <v>512</v>
      </c>
      <c r="E120">
        <v>1</v>
      </c>
      <c r="F120" t="s">
        <v>550</v>
      </c>
      <c r="G120">
        <v>1</v>
      </c>
      <c r="H120" t="s">
        <v>552</v>
      </c>
    </row>
    <row r="121" spans="1:8" x14ac:dyDescent="0.2">
      <c r="A121">
        <v>31</v>
      </c>
      <c r="B121" t="s">
        <v>659</v>
      </c>
      <c r="C121" t="s">
        <v>660</v>
      </c>
      <c r="D121" t="s">
        <v>512</v>
      </c>
      <c r="E121">
        <v>1</v>
      </c>
      <c r="F121" t="s">
        <v>550</v>
      </c>
      <c r="G121">
        <v>0</v>
      </c>
      <c r="H121" t="s">
        <v>551</v>
      </c>
    </row>
    <row r="122" spans="1:8" x14ac:dyDescent="0.2">
      <c r="A122">
        <v>31</v>
      </c>
      <c r="B122" t="s">
        <v>659</v>
      </c>
      <c r="C122" t="s">
        <v>660</v>
      </c>
      <c r="D122" t="s">
        <v>512</v>
      </c>
      <c r="E122">
        <v>1</v>
      </c>
      <c r="F122" t="s">
        <v>550</v>
      </c>
      <c r="G122">
        <v>1</v>
      </c>
      <c r="H122" t="s">
        <v>552</v>
      </c>
    </row>
    <row r="123" spans="1:8" x14ac:dyDescent="0.2">
      <c r="A123">
        <v>32</v>
      </c>
      <c r="B123" t="s">
        <v>661</v>
      </c>
      <c r="C123" t="s">
        <v>662</v>
      </c>
      <c r="D123" t="s">
        <v>512</v>
      </c>
      <c r="E123">
        <v>1</v>
      </c>
      <c r="F123" t="s">
        <v>550</v>
      </c>
      <c r="G123">
        <v>0</v>
      </c>
      <c r="H123" t="s">
        <v>551</v>
      </c>
    </row>
    <row r="124" spans="1:8" x14ac:dyDescent="0.2">
      <c r="A124">
        <v>32</v>
      </c>
      <c r="B124" t="s">
        <v>661</v>
      </c>
      <c r="C124" t="s">
        <v>662</v>
      </c>
      <c r="D124" t="s">
        <v>512</v>
      </c>
      <c r="E124">
        <v>1</v>
      </c>
      <c r="F124" t="s">
        <v>550</v>
      </c>
      <c r="G124">
        <v>1</v>
      </c>
      <c r="H124" t="s">
        <v>552</v>
      </c>
    </row>
    <row r="125" spans="1:8" x14ac:dyDescent="0.2">
      <c r="A125">
        <v>33</v>
      </c>
      <c r="B125" t="s">
        <v>663</v>
      </c>
      <c r="C125" t="s">
        <v>664</v>
      </c>
      <c r="D125" t="s">
        <v>512</v>
      </c>
      <c r="E125">
        <v>1</v>
      </c>
      <c r="F125" t="s">
        <v>550</v>
      </c>
      <c r="G125">
        <v>0</v>
      </c>
      <c r="H125" t="s">
        <v>551</v>
      </c>
    </row>
    <row r="126" spans="1:8" x14ac:dyDescent="0.2">
      <c r="A126">
        <v>33</v>
      </c>
      <c r="B126" t="s">
        <v>663</v>
      </c>
      <c r="C126" t="s">
        <v>664</v>
      </c>
      <c r="D126" t="s">
        <v>512</v>
      </c>
      <c r="E126">
        <v>1</v>
      </c>
      <c r="F126" t="s">
        <v>550</v>
      </c>
      <c r="G126">
        <v>1</v>
      </c>
      <c r="H126" t="s">
        <v>552</v>
      </c>
    </row>
    <row r="127" spans="1:8" x14ac:dyDescent="0.2">
      <c r="A127">
        <v>34</v>
      </c>
      <c r="B127" t="s">
        <v>665</v>
      </c>
      <c r="C127" t="s">
        <v>666</v>
      </c>
      <c r="D127" t="s">
        <v>512</v>
      </c>
      <c r="E127">
        <v>1</v>
      </c>
      <c r="F127" t="s">
        <v>550</v>
      </c>
      <c r="G127">
        <v>0</v>
      </c>
      <c r="H127" t="s">
        <v>551</v>
      </c>
    </row>
    <row r="128" spans="1:8" x14ac:dyDescent="0.2">
      <c r="A128">
        <v>34</v>
      </c>
      <c r="B128" t="s">
        <v>665</v>
      </c>
      <c r="C128" t="s">
        <v>666</v>
      </c>
      <c r="D128" t="s">
        <v>512</v>
      </c>
      <c r="E128">
        <v>1</v>
      </c>
      <c r="F128" t="s">
        <v>550</v>
      </c>
      <c r="G128">
        <v>1</v>
      </c>
      <c r="H128" t="s">
        <v>552</v>
      </c>
    </row>
    <row r="129" spans="1:8" x14ac:dyDescent="0.2">
      <c r="A129">
        <v>35</v>
      </c>
      <c r="B129" t="s">
        <v>667</v>
      </c>
      <c r="C129" t="s">
        <v>668</v>
      </c>
      <c r="D129" t="s">
        <v>512</v>
      </c>
      <c r="E129">
        <v>1</v>
      </c>
      <c r="F129" t="s">
        <v>550</v>
      </c>
      <c r="G129">
        <v>0</v>
      </c>
      <c r="H129" t="s">
        <v>551</v>
      </c>
    </row>
    <row r="130" spans="1:8" x14ac:dyDescent="0.2">
      <c r="A130">
        <v>35</v>
      </c>
      <c r="B130" t="s">
        <v>667</v>
      </c>
      <c r="C130" t="s">
        <v>668</v>
      </c>
      <c r="D130" t="s">
        <v>512</v>
      </c>
      <c r="E130">
        <v>1</v>
      </c>
      <c r="F130" t="s">
        <v>550</v>
      </c>
      <c r="G130">
        <v>1</v>
      </c>
      <c r="H130" t="s">
        <v>552</v>
      </c>
    </row>
    <row r="131" spans="1:8" x14ac:dyDescent="0.2">
      <c r="A131">
        <v>36</v>
      </c>
      <c r="B131" t="s">
        <v>669</v>
      </c>
      <c r="C131" t="s">
        <v>670</v>
      </c>
      <c r="D131" t="s">
        <v>512</v>
      </c>
      <c r="E131">
        <v>1</v>
      </c>
      <c r="F131" t="s">
        <v>550</v>
      </c>
      <c r="G131">
        <v>0</v>
      </c>
      <c r="H131" t="s">
        <v>551</v>
      </c>
    </row>
    <row r="132" spans="1:8" x14ac:dyDescent="0.2">
      <c r="A132">
        <v>36</v>
      </c>
      <c r="B132" t="s">
        <v>669</v>
      </c>
      <c r="C132" t="s">
        <v>670</v>
      </c>
      <c r="D132" t="s">
        <v>512</v>
      </c>
      <c r="E132">
        <v>1</v>
      </c>
      <c r="F132" t="s">
        <v>550</v>
      </c>
      <c r="G132">
        <v>1</v>
      </c>
      <c r="H132" t="s">
        <v>552</v>
      </c>
    </row>
    <row r="133" spans="1:8" x14ac:dyDescent="0.2">
      <c r="A133">
        <v>37</v>
      </c>
      <c r="B133" t="s">
        <v>671</v>
      </c>
      <c r="C133" t="s">
        <v>672</v>
      </c>
      <c r="D133" t="s">
        <v>512</v>
      </c>
      <c r="E133">
        <v>1</v>
      </c>
      <c r="F133" t="s">
        <v>550</v>
      </c>
      <c r="G133">
        <v>0</v>
      </c>
      <c r="H133" t="s">
        <v>551</v>
      </c>
    </row>
    <row r="134" spans="1:8" x14ac:dyDescent="0.2">
      <c r="A134">
        <v>37</v>
      </c>
      <c r="B134" t="s">
        <v>671</v>
      </c>
      <c r="C134" t="s">
        <v>672</v>
      </c>
      <c r="D134" t="s">
        <v>512</v>
      </c>
      <c r="E134">
        <v>1</v>
      </c>
      <c r="F134" t="s">
        <v>550</v>
      </c>
      <c r="G134">
        <v>1</v>
      </c>
      <c r="H134" t="s">
        <v>552</v>
      </c>
    </row>
    <row r="135" spans="1:8" x14ac:dyDescent="0.2">
      <c r="A135">
        <v>38</v>
      </c>
      <c r="B135" t="s">
        <v>673</v>
      </c>
      <c r="C135" s="100" t="s">
        <v>997</v>
      </c>
      <c r="D135" t="s">
        <v>512</v>
      </c>
      <c r="E135">
        <v>1</v>
      </c>
      <c r="F135" t="s">
        <v>550</v>
      </c>
      <c r="G135">
        <v>0</v>
      </c>
      <c r="H135" t="s">
        <v>551</v>
      </c>
    </row>
    <row r="136" spans="1:8" x14ac:dyDescent="0.2">
      <c r="A136">
        <v>38</v>
      </c>
      <c r="B136" t="s">
        <v>673</v>
      </c>
      <c r="C136" s="100" t="s">
        <v>997</v>
      </c>
      <c r="D136" t="s">
        <v>512</v>
      </c>
      <c r="E136">
        <v>1</v>
      </c>
      <c r="F136" t="s">
        <v>550</v>
      </c>
      <c r="G136">
        <v>1</v>
      </c>
      <c r="H136" t="s">
        <v>552</v>
      </c>
    </row>
    <row r="137" spans="1:8" x14ac:dyDescent="0.2">
      <c r="A137">
        <v>39</v>
      </c>
      <c r="B137" t="s">
        <v>674</v>
      </c>
      <c r="C137" s="100" t="s">
        <v>998</v>
      </c>
      <c r="D137" t="s">
        <v>512</v>
      </c>
      <c r="E137">
        <v>1</v>
      </c>
      <c r="F137" t="s">
        <v>550</v>
      </c>
      <c r="G137">
        <v>0</v>
      </c>
      <c r="H137" t="s">
        <v>551</v>
      </c>
    </row>
    <row r="138" spans="1:8" x14ac:dyDescent="0.2">
      <c r="A138">
        <v>39</v>
      </c>
      <c r="B138" t="s">
        <v>674</v>
      </c>
      <c r="C138" s="100" t="s">
        <v>998</v>
      </c>
      <c r="D138" t="s">
        <v>512</v>
      </c>
      <c r="E138">
        <v>1</v>
      </c>
      <c r="F138" t="s">
        <v>550</v>
      </c>
      <c r="G138">
        <v>1</v>
      </c>
      <c r="H138" t="s">
        <v>552</v>
      </c>
    </row>
    <row r="139" spans="1:8" x14ac:dyDescent="0.2">
      <c r="A139">
        <v>40</v>
      </c>
      <c r="B139" t="s">
        <v>675</v>
      </c>
      <c r="C139" s="100" t="s">
        <v>999</v>
      </c>
      <c r="D139" t="s">
        <v>512</v>
      </c>
      <c r="E139">
        <v>1</v>
      </c>
      <c r="F139" t="s">
        <v>550</v>
      </c>
      <c r="G139">
        <v>0</v>
      </c>
      <c r="H139" t="s">
        <v>551</v>
      </c>
    </row>
    <row r="140" spans="1:8" x14ac:dyDescent="0.2">
      <c r="A140">
        <v>40</v>
      </c>
      <c r="B140" t="s">
        <v>675</v>
      </c>
      <c r="C140" s="100" t="s">
        <v>999</v>
      </c>
      <c r="D140" t="s">
        <v>512</v>
      </c>
      <c r="E140">
        <v>1</v>
      </c>
      <c r="F140" t="s">
        <v>550</v>
      </c>
      <c r="G140">
        <v>1</v>
      </c>
      <c r="H140" t="s">
        <v>552</v>
      </c>
    </row>
    <row r="141" spans="1:8" x14ac:dyDescent="0.2">
      <c r="A141">
        <v>41</v>
      </c>
      <c r="B141" t="s">
        <v>676</v>
      </c>
      <c r="C141" s="100" t="s">
        <v>1000</v>
      </c>
      <c r="D141" t="s">
        <v>512</v>
      </c>
      <c r="E141">
        <v>1</v>
      </c>
      <c r="F141" t="s">
        <v>550</v>
      </c>
      <c r="G141">
        <v>0</v>
      </c>
      <c r="H141" t="s">
        <v>551</v>
      </c>
    </row>
    <row r="142" spans="1:8" x14ac:dyDescent="0.2">
      <c r="A142">
        <v>41</v>
      </c>
      <c r="B142" t="s">
        <v>676</v>
      </c>
      <c r="C142" s="100" t="s">
        <v>1000</v>
      </c>
      <c r="D142" t="s">
        <v>512</v>
      </c>
      <c r="E142">
        <v>1</v>
      </c>
      <c r="F142" t="s">
        <v>550</v>
      </c>
      <c r="G142">
        <v>1</v>
      </c>
      <c r="H142" t="s">
        <v>552</v>
      </c>
    </row>
    <row r="143" spans="1:8" x14ac:dyDescent="0.2">
      <c r="A143">
        <v>42</v>
      </c>
      <c r="B143" t="s">
        <v>677</v>
      </c>
      <c r="C143" s="100" t="s">
        <v>1001</v>
      </c>
      <c r="D143" t="s">
        <v>512</v>
      </c>
      <c r="E143">
        <v>1</v>
      </c>
      <c r="F143" t="s">
        <v>550</v>
      </c>
      <c r="G143">
        <v>0</v>
      </c>
      <c r="H143" t="s">
        <v>551</v>
      </c>
    </row>
    <row r="144" spans="1:8" x14ac:dyDescent="0.2">
      <c r="A144">
        <v>42</v>
      </c>
      <c r="B144" t="s">
        <v>677</v>
      </c>
      <c r="C144" s="100" t="s">
        <v>1001</v>
      </c>
      <c r="D144" t="s">
        <v>512</v>
      </c>
      <c r="E144">
        <v>1</v>
      </c>
      <c r="F144" t="s">
        <v>550</v>
      </c>
      <c r="G144">
        <v>1</v>
      </c>
      <c r="H144" t="s">
        <v>552</v>
      </c>
    </row>
    <row r="145" spans="1:8" x14ac:dyDescent="0.2">
      <c r="A145">
        <v>43</v>
      </c>
      <c r="B145" t="s">
        <v>678</v>
      </c>
      <c r="C145" s="100" t="s">
        <v>679</v>
      </c>
      <c r="D145" t="s">
        <v>512</v>
      </c>
      <c r="E145">
        <v>1</v>
      </c>
      <c r="F145" t="s">
        <v>550</v>
      </c>
      <c r="G145">
        <v>0</v>
      </c>
      <c r="H145" t="s">
        <v>551</v>
      </c>
    </row>
    <row r="146" spans="1:8" x14ac:dyDescent="0.2">
      <c r="A146">
        <v>43</v>
      </c>
      <c r="B146" t="s">
        <v>678</v>
      </c>
      <c r="C146" s="100" t="s">
        <v>679</v>
      </c>
      <c r="D146" t="s">
        <v>512</v>
      </c>
      <c r="E146">
        <v>1</v>
      </c>
      <c r="F146" t="s">
        <v>550</v>
      </c>
      <c r="G146">
        <v>1</v>
      </c>
      <c r="H146" t="s">
        <v>552</v>
      </c>
    </row>
    <row r="147" spans="1:8" x14ac:dyDescent="0.2">
      <c r="A147">
        <v>44</v>
      </c>
      <c r="B147" t="s">
        <v>680</v>
      </c>
      <c r="C147" t="s">
        <v>681</v>
      </c>
      <c r="D147" t="s">
        <v>512</v>
      </c>
      <c r="E147">
        <v>2</v>
      </c>
      <c r="F147" t="s">
        <v>550</v>
      </c>
      <c r="G147">
        <v>95</v>
      </c>
      <c r="H147" t="s">
        <v>682</v>
      </c>
    </row>
    <row r="148" spans="1:8" x14ac:dyDescent="0.2">
      <c r="A148">
        <v>44</v>
      </c>
      <c r="B148" t="s">
        <v>680</v>
      </c>
      <c r="C148" t="s">
        <v>681</v>
      </c>
      <c r="D148" t="s">
        <v>512</v>
      </c>
      <c r="E148">
        <v>2</v>
      </c>
      <c r="F148" t="s">
        <v>550</v>
      </c>
      <c r="G148">
        <v>98</v>
      </c>
      <c r="H148" t="s">
        <v>538</v>
      </c>
    </row>
    <row r="149" spans="1:8" x14ac:dyDescent="0.2">
      <c r="A149">
        <v>45</v>
      </c>
      <c r="B149" t="s">
        <v>683</v>
      </c>
      <c r="C149" t="s">
        <v>684</v>
      </c>
      <c r="D149" t="s">
        <v>512</v>
      </c>
      <c r="E149">
        <v>1</v>
      </c>
      <c r="F149" t="s">
        <v>685</v>
      </c>
      <c r="G149">
        <v>1</v>
      </c>
      <c r="H149" t="s">
        <v>686</v>
      </c>
    </row>
    <row r="150" spans="1:8" x14ac:dyDescent="0.2">
      <c r="A150">
        <v>45</v>
      </c>
      <c r="B150" t="s">
        <v>683</v>
      </c>
      <c r="C150" t="s">
        <v>684</v>
      </c>
      <c r="D150" t="s">
        <v>512</v>
      </c>
      <c r="E150">
        <v>1</v>
      </c>
      <c r="F150" t="s">
        <v>685</v>
      </c>
      <c r="G150">
        <v>2</v>
      </c>
      <c r="H150" t="s">
        <v>687</v>
      </c>
    </row>
    <row r="151" spans="1:8" x14ac:dyDescent="0.2">
      <c r="A151">
        <v>45</v>
      </c>
      <c r="B151" t="s">
        <v>683</v>
      </c>
      <c r="C151" t="s">
        <v>684</v>
      </c>
      <c r="D151" t="s">
        <v>512</v>
      </c>
      <c r="E151">
        <v>1</v>
      </c>
      <c r="F151" t="s">
        <v>685</v>
      </c>
      <c r="G151">
        <v>3</v>
      </c>
      <c r="H151" t="s">
        <v>688</v>
      </c>
    </row>
    <row r="152" spans="1:8" x14ac:dyDescent="0.2">
      <c r="A152">
        <v>45</v>
      </c>
      <c r="B152" t="s">
        <v>683</v>
      </c>
      <c r="C152" t="s">
        <v>684</v>
      </c>
      <c r="D152" t="s">
        <v>512</v>
      </c>
      <c r="E152">
        <v>1</v>
      </c>
      <c r="F152" t="s">
        <v>685</v>
      </c>
      <c r="G152">
        <v>6</v>
      </c>
      <c r="H152" t="s">
        <v>530</v>
      </c>
    </row>
    <row r="153" spans="1:8" x14ac:dyDescent="0.2">
      <c r="A153">
        <v>46</v>
      </c>
      <c r="B153" t="s">
        <v>689</v>
      </c>
      <c r="C153" t="s">
        <v>690</v>
      </c>
      <c r="D153" t="s">
        <v>512</v>
      </c>
      <c r="E153">
        <v>1</v>
      </c>
      <c r="F153" t="s">
        <v>691</v>
      </c>
      <c r="G153">
        <v>0</v>
      </c>
      <c r="H153" t="s">
        <v>692</v>
      </c>
    </row>
    <row r="154" spans="1:8" x14ac:dyDescent="0.2">
      <c r="A154">
        <v>46</v>
      </c>
      <c r="B154" t="s">
        <v>689</v>
      </c>
      <c r="C154" t="s">
        <v>690</v>
      </c>
      <c r="D154" t="s">
        <v>512</v>
      </c>
      <c r="E154">
        <v>1</v>
      </c>
      <c r="F154" t="s">
        <v>691</v>
      </c>
      <c r="G154">
        <v>1</v>
      </c>
      <c r="H154" t="s">
        <v>693</v>
      </c>
    </row>
    <row r="155" spans="1:8" x14ac:dyDescent="0.2">
      <c r="A155">
        <v>46</v>
      </c>
      <c r="B155" t="s">
        <v>689</v>
      </c>
      <c r="C155" t="s">
        <v>690</v>
      </c>
      <c r="D155" t="s">
        <v>512</v>
      </c>
      <c r="E155">
        <v>1</v>
      </c>
      <c r="F155" t="s">
        <v>691</v>
      </c>
      <c r="G155">
        <v>2</v>
      </c>
      <c r="H155" t="s">
        <v>694</v>
      </c>
    </row>
    <row r="156" spans="1:8" x14ac:dyDescent="0.2">
      <c r="A156">
        <v>47</v>
      </c>
      <c r="B156" t="s">
        <v>695</v>
      </c>
      <c r="C156" t="s">
        <v>696</v>
      </c>
      <c r="D156" t="s">
        <v>512</v>
      </c>
      <c r="E156">
        <v>1</v>
      </c>
      <c r="F156" t="s">
        <v>685</v>
      </c>
      <c r="G156">
        <v>1</v>
      </c>
      <c r="H156" t="s">
        <v>697</v>
      </c>
    </row>
    <row r="157" spans="1:8" x14ac:dyDescent="0.2">
      <c r="A157">
        <v>47</v>
      </c>
      <c r="B157" t="s">
        <v>695</v>
      </c>
      <c r="C157" t="s">
        <v>696</v>
      </c>
      <c r="D157" t="s">
        <v>512</v>
      </c>
      <c r="E157">
        <v>1</v>
      </c>
      <c r="F157" t="s">
        <v>685</v>
      </c>
      <c r="G157">
        <v>2</v>
      </c>
      <c r="H157" t="s">
        <v>698</v>
      </c>
    </row>
    <row r="158" spans="1:8" x14ac:dyDescent="0.2">
      <c r="A158">
        <v>47</v>
      </c>
      <c r="B158" t="s">
        <v>695</v>
      </c>
      <c r="C158" t="s">
        <v>696</v>
      </c>
      <c r="D158" t="s">
        <v>512</v>
      </c>
      <c r="E158">
        <v>1</v>
      </c>
      <c r="F158" t="s">
        <v>685</v>
      </c>
      <c r="G158">
        <v>3</v>
      </c>
      <c r="H158" t="s">
        <v>699</v>
      </c>
    </row>
    <row r="159" spans="1:8" x14ac:dyDescent="0.2">
      <c r="A159">
        <v>47</v>
      </c>
      <c r="B159" t="s">
        <v>695</v>
      </c>
      <c r="C159" t="s">
        <v>696</v>
      </c>
      <c r="D159" t="s">
        <v>512</v>
      </c>
      <c r="E159">
        <v>1</v>
      </c>
      <c r="F159" t="s">
        <v>685</v>
      </c>
      <c r="G159">
        <v>6</v>
      </c>
      <c r="H159" t="s">
        <v>530</v>
      </c>
    </row>
    <row r="160" spans="1:8" x14ac:dyDescent="0.2">
      <c r="A160">
        <v>48</v>
      </c>
      <c r="B160" t="s">
        <v>700</v>
      </c>
      <c r="C160" t="s">
        <v>701</v>
      </c>
      <c r="D160" t="s">
        <v>512</v>
      </c>
      <c r="E160">
        <v>1</v>
      </c>
      <c r="F160" t="s">
        <v>550</v>
      </c>
      <c r="G160">
        <v>0</v>
      </c>
      <c r="H160" t="s">
        <v>551</v>
      </c>
    </row>
    <row r="161" spans="1:8" x14ac:dyDescent="0.2">
      <c r="A161">
        <v>48</v>
      </c>
      <c r="B161" t="s">
        <v>700</v>
      </c>
      <c r="C161" t="s">
        <v>701</v>
      </c>
      <c r="D161" t="s">
        <v>512</v>
      </c>
      <c r="E161">
        <v>1</v>
      </c>
      <c r="F161" t="s">
        <v>550</v>
      </c>
      <c r="G161">
        <v>1</v>
      </c>
      <c r="H161" t="s">
        <v>552</v>
      </c>
    </row>
    <row r="162" spans="1:8" x14ac:dyDescent="0.2">
      <c r="A162">
        <v>49</v>
      </c>
      <c r="B162" t="s">
        <v>702</v>
      </c>
      <c r="C162" t="s">
        <v>703</v>
      </c>
      <c r="D162" t="s">
        <v>512</v>
      </c>
      <c r="E162">
        <v>1</v>
      </c>
      <c r="F162" t="s">
        <v>550</v>
      </c>
      <c r="G162">
        <v>0</v>
      </c>
      <c r="H162" t="s">
        <v>551</v>
      </c>
    </row>
    <row r="163" spans="1:8" x14ac:dyDescent="0.2">
      <c r="A163">
        <v>49</v>
      </c>
      <c r="B163" t="s">
        <v>702</v>
      </c>
      <c r="C163" t="s">
        <v>703</v>
      </c>
      <c r="D163" t="s">
        <v>512</v>
      </c>
      <c r="E163">
        <v>1</v>
      </c>
      <c r="F163" t="s">
        <v>550</v>
      </c>
      <c r="G163">
        <v>1</v>
      </c>
      <c r="H163" t="s">
        <v>552</v>
      </c>
    </row>
    <row r="164" spans="1:8" x14ac:dyDescent="0.2">
      <c r="A164">
        <v>50</v>
      </c>
      <c r="B164" t="s">
        <v>704</v>
      </c>
      <c r="C164" t="s">
        <v>705</v>
      </c>
      <c r="D164" t="s">
        <v>512</v>
      </c>
      <c r="E164">
        <v>1</v>
      </c>
      <c r="F164" t="s">
        <v>550</v>
      </c>
      <c r="G164">
        <v>0</v>
      </c>
      <c r="H164" t="s">
        <v>551</v>
      </c>
    </row>
    <row r="165" spans="1:8" x14ac:dyDescent="0.2">
      <c r="A165">
        <v>50</v>
      </c>
      <c r="B165" t="s">
        <v>704</v>
      </c>
      <c r="C165" t="s">
        <v>705</v>
      </c>
      <c r="D165" t="s">
        <v>512</v>
      </c>
      <c r="E165">
        <v>1</v>
      </c>
      <c r="F165" t="s">
        <v>550</v>
      </c>
      <c r="G165">
        <v>1</v>
      </c>
      <c r="H165" t="s">
        <v>552</v>
      </c>
    </row>
    <row r="166" spans="1:8" x14ac:dyDescent="0.2">
      <c r="A166">
        <v>51</v>
      </c>
      <c r="B166" t="s">
        <v>706</v>
      </c>
      <c r="C166" t="s">
        <v>707</v>
      </c>
      <c r="D166" t="s">
        <v>512</v>
      </c>
      <c r="E166">
        <v>1</v>
      </c>
      <c r="F166" t="s">
        <v>550</v>
      </c>
      <c r="G166">
        <v>0</v>
      </c>
      <c r="H166" t="s">
        <v>551</v>
      </c>
    </row>
    <row r="167" spans="1:8" x14ac:dyDescent="0.2">
      <c r="A167">
        <v>51</v>
      </c>
      <c r="B167" t="s">
        <v>706</v>
      </c>
      <c r="C167" t="s">
        <v>707</v>
      </c>
      <c r="D167" t="s">
        <v>512</v>
      </c>
      <c r="E167">
        <v>1</v>
      </c>
      <c r="F167" t="s">
        <v>550</v>
      </c>
      <c r="G167">
        <v>1</v>
      </c>
      <c r="H167" t="s">
        <v>552</v>
      </c>
    </row>
    <row r="168" spans="1:8" x14ac:dyDescent="0.2">
      <c r="A168">
        <v>52</v>
      </c>
      <c r="B168" t="s">
        <v>708</v>
      </c>
      <c r="C168" t="s">
        <v>709</v>
      </c>
      <c r="D168" t="s">
        <v>512</v>
      </c>
      <c r="E168">
        <v>1</v>
      </c>
      <c r="F168" t="s">
        <v>550</v>
      </c>
      <c r="G168">
        <v>0</v>
      </c>
      <c r="H168" t="s">
        <v>551</v>
      </c>
    </row>
    <row r="169" spans="1:8" x14ac:dyDescent="0.2">
      <c r="A169">
        <v>52</v>
      </c>
      <c r="B169" t="s">
        <v>708</v>
      </c>
      <c r="C169" t="s">
        <v>709</v>
      </c>
      <c r="D169" t="s">
        <v>512</v>
      </c>
      <c r="E169">
        <v>1</v>
      </c>
      <c r="F169" t="s">
        <v>550</v>
      </c>
      <c r="G169">
        <v>1</v>
      </c>
      <c r="H169" t="s">
        <v>552</v>
      </c>
    </row>
    <row r="170" spans="1:8" x14ac:dyDescent="0.2">
      <c r="A170">
        <v>53</v>
      </c>
      <c r="B170" t="s">
        <v>710</v>
      </c>
      <c r="C170" t="s">
        <v>711</v>
      </c>
      <c r="D170" t="s">
        <v>512</v>
      </c>
      <c r="E170">
        <v>1</v>
      </c>
      <c r="F170" t="s">
        <v>550</v>
      </c>
      <c r="G170">
        <v>0</v>
      </c>
      <c r="H170" t="s">
        <v>551</v>
      </c>
    </row>
    <row r="171" spans="1:8" x14ac:dyDescent="0.2">
      <c r="A171">
        <v>53</v>
      </c>
      <c r="B171" t="s">
        <v>710</v>
      </c>
      <c r="C171" t="s">
        <v>711</v>
      </c>
      <c r="D171" t="s">
        <v>512</v>
      </c>
      <c r="E171">
        <v>1</v>
      </c>
      <c r="F171" t="s">
        <v>550</v>
      </c>
      <c r="G171">
        <v>1</v>
      </c>
      <c r="H171" t="s">
        <v>552</v>
      </c>
    </row>
    <row r="172" spans="1:8" x14ac:dyDescent="0.2">
      <c r="A172">
        <v>54</v>
      </c>
      <c r="B172" t="s">
        <v>712</v>
      </c>
      <c r="C172" t="s">
        <v>713</v>
      </c>
      <c r="D172" t="s">
        <v>512</v>
      </c>
      <c r="E172">
        <v>2</v>
      </c>
      <c r="F172" t="s">
        <v>714</v>
      </c>
      <c r="G172">
        <v>95</v>
      </c>
      <c r="H172" t="s">
        <v>715</v>
      </c>
    </row>
    <row r="173" spans="1:8" x14ac:dyDescent="0.2">
      <c r="A173">
        <v>54</v>
      </c>
      <c r="B173" t="s">
        <v>712</v>
      </c>
      <c r="C173" t="s">
        <v>713</v>
      </c>
      <c r="D173" t="s">
        <v>512</v>
      </c>
      <c r="E173">
        <v>2</v>
      </c>
      <c r="F173" t="s">
        <v>714</v>
      </c>
      <c r="G173">
        <v>96</v>
      </c>
      <c r="H173" t="s">
        <v>716</v>
      </c>
    </row>
    <row r="174" spans="1:8" x14ac:dyDescent="0.2">
      <c r="A174">
        <v>54</v>
      </c>
      <c r="B174" t="s">
        <v>712</v>
      </c>
      <c r="C174" t="s">
        <v>713</v>
      </c>
      <c r="D174" t="s">
        <v>512</v>
      </c>
      <c r="E174">
        <v>2</v>
      </c>
      <c r="F174" t="s">
        <v>714</v>
      </c>
      <c r="G174">
        <v>98</v>
      </c>
      <c r="H174" t="s">
        <v>538</v>
      </c>
    </row>
    <row r="175" spans="1:8" x14ac:dyDescent="0.2">
      <c r="A175">
        <v>55</v>
      </c>
      <c r="B175" t="s">
        <v>717</v>
      </c>
      <c r="C175" t="s">
        <v>718</v>
      </c>
      <c r="D175" t="s">
        <v>512</v>
      </c>
      <c r="E175">
        <v>1</v>
      </c>
      <c r="F175" t="s">
        <v>550</v>
      </c>
      <c r="G175">
        <v>0</v>
      </c>
      <c r="H175" t="s">
        <v>551</v>
      </c>
    </row>
    <row r="176" spans="1:8" x14ac:dyDescent="0.2">
      <c r="A176">
        <v>55</v>
      </c>
      <c r="B176" t="s">
        <v>717</v>
      </c>
      <c r="C176" t="s">
        <v>718</v>
      </c>
      <c r="D176" t="s">
        <v>512</v>
      </c>
      <c r="E176">
        <v>1</v>
      </c>
      <c r="F176" t="s">
        <v>550</v>
      </c>
      <c r="G176">
        <v>1</v>
      </c>
      <c r="H176" t="s">
        <v>552</v>
      </c>
    </row>
    <row r="177" spans="1:8" x14ac:dyDescent="0.2">
      <c r="A177">
        <v>56</v>
      </c>
      <c r="B177" t="s">
        <v>719</v>
      </c>
      <c r="C177" t="s">
        <v>720</v>
      </c>
      <c r="D177" t="s">
        <v>512</v>
      </c>
      <c r="E177">
        <v>2</v>
      </c>
      <c r="F177" t="s">
        <v>721</v>
      </c>
      <c r="G177">
        <v>0</v>
      </c>
      <c r="H177" t="s">
        <v>722</v>
      </c>
    </row>
    <row r="178" spans="1:8" x14ac:dyDescent="0.2">
      <c r="A178">
        <v>56</v>
      </c>
      <c r="B178" t="s">
        <v>719</v>
      </c>
      <c r="C178" t="s">
        <v>720</v>
      </c>
      <c r="D178" t="s">
        <v>512</v>
      </c>
      <c r="E178">
        <v>2</v>
      </c>
      <c r="F178" t="s">
        <v>721</v>
      </c>
      <c r="G178">
        <v>95</v>
      </c>
      <c r="H178" t="s">
        <v>715</v>
      </c>
    </row>
    <row r="179" spans="1:8" x14ac:dyDescent="0.2">
      <c r="A179">
        <v>56</v>
      </c>
      <c r="B179" t="s">
        <v>719</v>
      </c>
      <c r="C179" t="s">
        <v>720</v>
      </c>
      <c r="D179" t="s">
        <v>512</v>
      </c>
      <c r="E179">
        <v>2</v>
      </c>
      <c r="F179" t="s">
        <v>721</v>
      </c>
      <c r="G179">
        <v>98</v>
      </c>
      <c r="H179" t="s">
        <v>723</v>
      </c>
    </row>
    <row r="180" spans="1:8" x14ac:dyDescent="0.2">
      <c r="A180">
        <v>57</v>
      </c>
      <c r="B180" t="s">
        <v>724</v>
      </c>
      <c r="C180" t="s">
        <v>725</v>
      </c>
      <c r="D180" t="s">
        <v>512</v>
      </c>
      <c r="E180">
        <v>2</v>
      </c>
      <c r="F180" t="s">
        <v>721</v>
      </c>
      <c r="G180">
        <v>0</v>
      </c>
      <c r="H180" t="s">
        <v>722</v>
      </c>
    </row>
    <row r="181" spans="1:8" x14ac:dyDescent="0.2">
      <c r="A181">
        <v>57</v>
      </c>
      <c r="B181" t="s">
        <v>724</v>
      </c>
      <c r="C181" t="s">
        <v>725</v>
      </c>
      <c r="D181" t="s">
        <v>512</v>
      </c>
      <c r="E181">
        <v>2</v>
      </c>
      <c r="F181" t="s">
        <v>721</v>
      </c>
      <c r="G181">
        <v>95</v>
      </c>
      <c r="H181" t="s">
        <v>715</v>
      </c>
    </row>
    <row r="182" spans="1:8" x14ac:dyDescent="0.2">
      <c r="A182">
        <v>57</v>
      </c>
      <c r="B182" t="s">
        <v>724</v>
      </c>
      <c r="C182" t="s">
        <v>725</v>
      </c>
      <c r="D182" t="s">
        <v>512</v>
      </c>
      <c r="E182">
        <v>2</v>
      </c>
      <c r="F182" t="s">
        <v>721</v>
      </c>
      <c r="G182">
        <v>98</v>
      </c>
      <c r="H182" t="s">
        <v>723</v>
      </c>
    </row>
    <row r="183" spans="1:8" x14ac:dyDescent="0.2">
      <c r="A183">
        <v>58</v>
      </c>
      <c r="B183" t="s">
        <v>726</v>
      </c>
      <c r="C183" t="s">
        <v>727</v>
      </c>
      <c r="D183" t="s">
        <v>512</v>
      </c>
      <c r="E183">
        <v>2</v>
      </c>
      <c r="F183" t="s">
        <v>721</v>
      </c>
      <c r="G183">
        <v>0</v>
      </c>
      <c r="H183" t="s">
        <v>722</v>
      </c>
    </row>
    <row r="184" spans="1:8" x14ac:dyDescent="0.2">
      <c r="A184">
        <v>58</v>
      </c>
      <c r="B184" t="s">
        <v>726</v>
      </c>
      <c r="C184" t="s">
        <v>727</v>
      </c>
      <c r="D184" t="s">
        <v>512</v>
      </c>
      <c r="E184">
        <v>2</v>
      </c>
      <c r="F184" t="s">
        <v>721</v>
      </c>
      <c r="G184">
        <v>95</v>
      </c>
      <c r="H184" t="s">
        <v>715</v>
      </c>
    </row>
    <row r="185" spans="1:8" x14ac:dyDescent="0.2">
      <c r="A185">
        <v>58</v>
      </c>
      <c r="B185" t="s">
        <v>726</v>
      </c>
      <c r="C185" t="s">
        <v>727</v>
      </c>
      <c r="D185" t="s">
        <v>512</v>
      </c>
      <c r="E185">
        <v>2</v>
      </c>
      <c r="F185" t="s">
        <v>721</v>
      </c>
      <c r="G185">
        <v>98</v>
      </c>
      <c r="H185" t="s">
        <v>723</v>
      </c>
    </row>
    <row r="186" spans="1:8" x14ac:dyDescent="0.2">
      <c r="A186">
        <v>59</v>
      </c>
      <c r="B186" t="s">
        <v>728</v>
      </c>
      <c r="C186" t="s">
        <v>729</v>
      </c>
      <c r="D186" t="s">
        <v>512</v>
      </c>
      <c r="E186">
        <v>2</v>
      </c>
      <c r="F186" t="s">
        <v>721</v>
      </c>
      <c r="G186">
        <v>0</v>
      </c>
      <c r="H186" t="s">
        <v>722</v>
      </c>
    </row>
    <row r="187" spans="1:8" x14ac:dyDescent="0.2">
      <c r="A187">
        <v>59</v>
      </c>
      <c r="B187" t="s">
        <v>728</v>
      </c>
      <c r="C187" t="s">
        <v>729</v>
      </c>
      <c r="D187" t="s">
        <v>512</v>
      </c>
      <c r="E187">
        <v>2</v>
      </c>
      <c r="F187" t="s">
        <v>721</v>
      </c>
      <c r="G187">
        <v>95</v>
      </c>
      <c r="H187" t="s">
        <v>715</v>
      </c>
    </row>
    <row r="188" spans="1:8" x14ac:dyDescent="0.2">
      <c r="A188">
        <v>59</v>
      </c>
      <c r="B188" t="s">
        <v>728</v>
      </c>
      <c r="C188" t="s">
        <v>729</v>
      </c>
      <c r="D188" t="s">
        <v>512</v>
      </c>
      <c r="E188">
        <v>2</v>
      </c>
      <c r="F188" t="s">
        <v>721</v>
      </c>
      <c r="G188">
        <v>98</v>
      </c>
      <c r="H188" t="s">
        <v>723</v>
      </c>
    </row>
    <row r="189" spans="1:8" x14ac:dyDescent="0.2">
      <c r="A189">
        <v>60</v>
      </c>
      <c r="B189" t="s">
        <v>730</v>
      </c>
      <c r="C189" t="s">
        <v>731</v>
      </c>
      <c r="D189" t="s">
        <v>512</v>
      </c>
      <c r="E189">
        <v>2</v>
      </c>
      <c r="F189" t="s">
        <v>721</v>
      </c>
      <c r="G189">
        <v>0</v>
      </c>
      <c r="H189" t="s">
        <v>722</v>
      </c>
    </row>
    <row r="190" spans="1:8" x14ac:dyDescent="0.2">
      <c r="A190">
        <v>60</v>
      </c>
      <c r="B190" t="s">
        <v>730</v>
      </c>
      <c r="C190" t="s">
        <v>731</v>
      </c>
      <c r="D190" t="s">
        <v>512</v>
      </c>
      <c r="E190">
        <v>2</v>
      </c>
      <c r="F190" t="s">
        <v>721</v>
      </c>
      <c r="G190">
        <v>95</v>
      </c>
      <c r="H190" t="s">
        <v>715</v>
      </c>
    </row>
    <row r="191" spans="1:8" x14ac:dyDescent="0.2">
      <c r="A191">
        <v>60</v>
      </c>
      <c r="B191" t="s">
        <v>730</v>
      </c>
      <c r="C191" t="s">
        <v>731</v>
      </c>
      <c r="D191" t="s">
        <v>512</v>
      </c>
      <c r="E191">
        <v>2</v>
      </c>
      <c r="F191" t="s">
        <v>721</v>
      </c>
      <c r="G191">
        <v>98</v>
      </c>
      <c r="H191" t="s">
        <v>723</v>
      </c>
    </row>
    <row r="192" spans="1:8" x14ac:dyDescent="0.2">
      <c r="A192">
        <v>61</v>
      </c>
      <c r="B192" t="s">
        <v>732</v>
      </c>
      <c r="C192" t="s">
        <v>733</v>
      </c>
      <c r="D192" t="s">
        <v>512</v>
      </c>
      <c r="E192">
        <v>2</v>
      </c>
      <c r="F192" t="s">
        <v>721</v>
      </c>
      <c r="G192">
        <v>0</v>
      </c>
      <c r="H192" t="s">
        <v>722</v>
      </c>
    </row>
    <row r="193" spans="1:8" x14ac:dyDescent="0.2">
      <c r="A193">
        <v>61</v>
      </c>
      <c r="B193" t="s">
        <v>732</v>
      </c>
      <c r="C193" t="s">
        <v>733</v>
      </c>
      <c r="D193" t="s">
        <v>512</v>
      </c>
      <c r="E193">
        <v>2</v>
      </c>
      <c r="F193" t="s">
        <v>721</v>
      </c>
      <c r="G193">
        <v>95</v>
      </c>
      <c r="H193" t="s">
        <v>715</v>
      </c>
    </row>
    <row r="194" spans="1:8" x14ac:dyDescent="0.2">
      <c r="A194">
        <v>61</v>
      </c>
      <c r="B194" t="s">
        <v>732</v>
      </c>
      <c r="C194" t="s">
        <v>733</v>
      </c>
      <c r="D194" t="s">
        <v>512</v>
      </c>
      <c r="E194">
        <v>2</v>
      </c>
      <c r="F194" t="s">
        <v>721</v>
      </c>
      <c r="G194">
        <v>98</v>
      </c>
      <c r="H194" t="s">
        <v>723</v>
      </c>
    </row>
    <row r="195" spans="1:8" x14ac:dyDescent="0.2">
      <c r="A195">
        <v>62</v>
      </c>
      <c r="B195" t="s">
        <v>734</v>
      </c>
      <c r="C195" t="s">
        <v>735</v>
      </c>
      <c r="D195" t="s">
        <v>512</v>
      </c>
      <c r="E195">
        <v>2</v>
      </c>
      <c r="F195" t="s">
        <v>721</v>
      </c>
      <c r="G195">
        <v>0</v>
      </c>
      <c r="H195" t="s">
        <v>722</v>
      </c>
    </row>
    <row r="196" spans="1:8" x14ac:dyDescent="0.2">
      <c r="A196">
        <v>62</v>
      </c>
      <c r="B196" t="s">
        <v>734</v>
      </c>
      <c r="C196" t="s">
        <v>735</v>
      </c>
      <c r="D196" t="s">
        <v>512</v>
      </c>
      <c r="E196">
        <v>2</v>
      </c>
      <c r="F196" t="s">
        <v>721</v>
      </c>
      <c r="G196">
        <v>95</v>
      </c>
      <c r="H196" t="s">
        <v>715</v>
      </c>
    </row>
    <row r="197" spans="1:8" x14ac:dyDescent="0.2">
      <c r="A197">
        <v>62</v>
      </c>
      <c r="B197" t="s">
        <v>734</v>
      </c>
      <c r="C197" t="s">
        <v>735</v>
      </c>
      <c r="D197" t="s">
        <v>512</v>
      </c>
      <c r="E197">
        <v>2</v>
      </c>
      <c r="F197" t="s">
        <v>721</v>
      </c>
      <c r="G197">
        <v>98</v>
      </c>
      <c r="H197" t="s">
        <v>723</v>
      </c>
    </row>
    <row r="198" spans="1:8" x14ac:dyDescent="0.2">
      <c r="A198">
        <v>63</v>
      </c>
      <c r="B198" t="s">
        <v>736</v>
      </c>
      <c r="C198" t="s">
        <v>737</v>
      </c>
      <c r="D198" t="s">
        <v>512</v>
      </c>
      <c r="E198">
        <v>2</v>
      </c>
      <c r="F198" t="s">
        <v>721</v>
      </c>
      <c r="G198">
        <v>0</v>
      </c>
      <c r="H198" t="s">
        <v>722</v>
      </c>
    </row>
    <row r="199" spans="1:8" x14ac:dyDescent="0.2">
      <c r="A199">
        <v>63</v>
      </c>
      <c r="B199" t="s">
        <v>736</v>
      </c>
      <c r="C199" t="s">
        <v>737</v>
      </c>
      <c r="D199" t="s">
        <v>512</v>
      </c>
      <c r="E199">
        <v>2</v>
      </c>
      <c r="F199" t="s">
        <v>721</v>
      </c>
      <c r="G199">
        <v>95</v>
      </c>
      <c r="H199" t="s">
        <v>715</v>
      </c>
    </row>
    <row r="200" spans="1:8" x14ac:dyDescent="0.2">
      <c r="A200">
        <v>63</v>
      </c>
      <c r="B200" t="s">
        <v>736</v>
      </c>
      <c r="C200" t="s">
        <v>737</v>
      </c>
      <c r="D200" t="s">
        <v>512</v>
      </c>
      <c r="E200">
        <v>2</v>
      </c>
      <c r="F200" t="s">
        <v>721</v>
      </c>
      <c r="G200">
        <v>98</v>
      </c>
      <c r="H200" t="s">
        <v>723</v>
      </c>
    </row>
    <row r="201" spans="1:8" x14ac:dyDescent="0.2">
      <c r="A201">
        <v>64</v>
      </c>
      <c r="B201" t="s">
        <v>738</v>
      </c>
      <c r="C201" t="s">
        <v>739</v>
      </c>
      <c r="D201" t="s">
        <v>512</v>
      </c>
      <c r="E201">
        <v>2</v>
      </c>
      <c r="F201" t="s">
        <v>721</v>
      </c>
      <c r="G201">
        <v>0</v>
      </c>
      <c r="H201" t="s">
        <v>722</v>
      </c>
    </row>
    <row r="202" spans="1:8" x14ac:dyDescent="0.2">
      <c r="A202">
        <v>64</v>
      </c>
      <c r="B202" t="s">
        <v>738</v>
      </c>
      <c r="C202" t="s">
        <v>739</v>
      </c>
      <c r="D202" t="s">
        <v>512</v>
      </c>
      <c r="E202">
        <v>2</v>
      </c>
      <c r="F202" t="s">
        <v>721</v>
      </c>
      <c r="G202">
        <v>95</v>
      </c>
      <c r="H202" t="s">
        <v>715</v>
      </c>
    </row>
    <row r="203" spans="1:8" x14ac:dyDescent="0.2">
      <c r="A203">
        <v>64</v>
      </c>
      <c r="B203" t="s">
        <v>738</v>
      </c>
      <c r="C203" t="s">
        <v>739</v>
      </c>
      <c r="D203" t="s">
        <v>512</v>
      </c>
      <c r="E203">
        <v>2</v>
      </c>
      <c r="F203" t="s">
        <v>721</v>
      </c>
      <c r="G203">
        <v>98</v>
      </c>
      <c r="H203" t="s">
        <v>723</v>
      </c>
    </row>
    <row r="204" spans="1:8" x14ac:dyDescent="0.2">
      <c r="A204">
        <v>65</v>
      </c>
      <c r="B204" t="s">
        <v>740</v>
      </c>
      <c r="C204" t="s">
        <v>741</v>
      </c>
      <c r="D204" t="s">
        <v>512</v>
      </c>
      <c r="E204">
        <v>2</v>
      </c>
      <c r="F204" t="s">
        <v>721</v>
      </c>
      <c r="G204">
        <v>0</v>
      </c>
      <c r="H204" t="s">
        <v>722</v>
      </c>
    </row>
    <row r="205" spans="1:8" x14ac:dyDescent="0.2">
      <c r="A205">
        <v>65</v>
      </c>
      <c r="B205" t="s">
        <v>740</v>
      </c>
      <c r="C205" t="s">
        <v>741</v>
      </c>
      <c r="D205" t="s">
        <v>512</v>
      </c>
      <c r="E205">
        <v>2</v>
      </c>
      <c r="F205" t="s">
        <v>721</v>
      </c>
      <c r="G205">
        <v>95</v>
      </c>
      <c r="H205" t="s">
        <v>715</v>
      </c>
    </row>
    <row r="206" spans="1:8" x14ac:dyDescent="0.2">
      <c r="A206">
        <v>65</v>
      </c>
      <c r="B206" t="s">
        <v>740</v>
      </c>
      <c r="C206" t="s">
        <v>741</v>
      </c>
      <c r="D206" t="s">
        <v>512</v>
      </c>
      <c r="E206">
        <v>2</v>
      </c>
      <c r="F206" t="s">
        <v>721</v>
      </c>
      <c r="G206">
        <v>98</v>
      </c>
      <c r="H206" t="s">
        <v>723</v>
      </c>
    </row>
    <row r="207" spans="1:8" x14ac:dyDescent="0.2">
      <c r="A207">
        <v>66</v>
      </c>
      <c r="B207" t="s">
        <v>742</v>
      </c>
      <c r="C207" t="s">
        <v>743</v>
      </c>
      <c r="D207" t="s">
        <v>512</v>
      </c>
      <c r="E207">
        <v>2</v>
      </c>
      <c r="F207" t="s">
        <v>721</v>
      </c>
      <c r="G207">
        <v>0</v>
      </c>
      <c r="H207" t="s">
        <v>722</v>
      </c>
    </row>
    <row r="208" spans="1:8" x14ac:dyDescent="0.2">
      <c r="A208">
        <v>66</v>
      </c>
      <c r="B208" t="s">
        <v>742</v>
      </c>
      <c r="C208" t="s">
        <v>743</v>
      </c>
      <c r="D208" t="s">
        <v>512</v>
      </c>
      <c r="E208">
        <v>2</v>
      </c>
      <c r="F208" t="s">
        <v>721</v>
      </c>
      <c r="G208">
        <v>95</v>
      </c>
      <c r="H208" t="s">
        <v>715</v>
      </c>
    </row>
    <row r="209" spans="1:8" x14ac:dyDescent="0.2">
      <c r="A209">
        <v>66</v>
      </c>
      <c r="B209" t="s">
        <v>742</v>
      </c>
      <c r="C209" t="s">
        <v>743</v>
      </c>
      <c r="D209" t="s">
        <v>512</v>
      </c>
      <c r="E209">
        <v>2</v>
      </c>
      <c r="F209" t="s">
        <v>721</v>
      </c>
      <c r="G209">
        <v>98</v>
      </c>
      <c r="H209" t="s">
        <v>723</v>
      </c>
    </row>
    <row r="210" spans="1:8" x14ac:dyDescent="0.2">
      <c r="A210">
        <v>67</v>
      </c>
      <c r="B210" t="s">
        <v>744</v>
      </c>
      <c r="C210" t="s">
        <v>745</v>
      </c>
      <c r="D210" t="s">
        <v>512</v>
      </c>
      <c r="E210">
        <v>1</v>
      </c>
      <c r="F210" t="s">
        <v>550</v>
      </c>
      <c r="G210">
        <v>0</v>
      </c>
      <c r="H210" t="s">
        <v>551</v>
      </c>
    </row>
    <row r="211" spans="1:8" x14ac:dyDescent="0.2">
      <c r="A211">
        <v>67</v>
      </c>
      <c r="B211" t="s">
        <v>744</v>
      </c>
      <c r="C211" t="s">
        <v>745</v>
      </c>
      <c r="D211" t="s">
        <v>512</v>
      </c>
      <c r="E211">
        <v>1</v>
      </c>
      <c r="F211" t="s">
        <v>550</v>
      </c>
      <c r="G211">
        <v>1</v>
      </c>
      <c r="H211" t="s">
        <v>552</v>
      </c>
    </row>
    <row r="212" spans="1:8" x14ac:dyDescent="0.2">
      <c r="A212">
        <v>68</v>
      </c>
      <c r="B212" t="s">
        <v>746</v>
      </c>
      <c r="C212" t="s">
        <v>747</v>
      </c>
      <c r="D212" t="s">
        <v>512</v>
      </c>
      <c r="E212">
        <v>2</v>
      </c>
      <c r="F212" t="s">
        <v>550</v>
      </c>
      <c r="G212" t="s">
        <v>501</v>
      </c>
      <c r="H212" t="s">
        <v>501</v>
      </c>
    </row>
    <row r="213" spans="1:8" x14ac:dyDescent="0.2">
      <c r="A213">
        <v>69</v>
      </c>
      <c r="B213" t="s">
        <v>748</v>
      </c>
      <c r="C213" t="s">
        <v>749</v>
      </c>
      <c r="D213" t="s">
        <v>512</v>
      </c>
      <c r="E213">
        <v>1</v>
      </c>
      <c r="F213" t="s">
        <v>750</v>
      </c>
      <c r="G213">
        <v>0</v>
      </c>
      <c r="H213" t="s">
        <v>551</v>
      </c>
    </row>
    <row r="214" spans="1:8" x14ac:dyDescent="0.2">
      <c r="A214">
        <v>69</v>
      </c>
      <c r="B214" t="s">
        <v>748</v>
      </c>
      <c r="C214" t="s">
        <v>749</v>
      </c>
      <c r="D214" t="s">
        <v>512</v>
      </c>
      <c r="E214">
        <v>1</v>
      </c>
      <c r="F214" t="s">
        <v>750</v>
      </c>
      <c r="G214">
        <v>1</v>
      </c>
      <c r="H214" t="s">
        <v>552</v>
      </c>
    </row>
    <row r="215" spans="1:8" x14ac:dyDescent="0.2">
      <c r="A215">
        <v>69</v>
      </c>
      <c r="B215" t="s">
        <v>748</v>
      </c>
      <c r="C215" t="s">
        <v>749</v>
      </c>
      <c r="D215" t="s">
        <v>512</v>
      </c>
      <c r="E215">
        <v>1</v>
      </c>
      <c r="F215" t="s">
        <v>750</v>
      </c>
      <c r="G215">
        <v>8</v>
      </c>
      <c r="H215" t="s">
        <v>538</v>
      </c>
    </row>
    <row r="216" spans="1:8" x14ac:dyDescent="0.2">
      <c r="A216">
        <v>70</v>
      </c>
      <c r="B216" t="s">
        <v>751</v>
      </c>
      <c r="C216" t="s">
        <v>752</v>
      </c>
      <c r="D216" t="s">
        <v>512</v>
      </c>
      <c r="E216">
        <v>2</v>
      </c>
      <c r="F216" t="s">
        <v>750</v>
      </c>
      <c r="G216" t="s">
        <v>501</v>
      </c>
      <c r="H216" t="s">
        <v>501</v>
      </c>
    </row>
    <row r="217" spans="1:8" x14ac:dyDescent="0.2">
      <c r="A217">
        <v>71</v>
      </c>
      <c r="B217" t="s">
        <v>753</v>
      </c>
      <c r="C217" t="s">
        <v>754</v>
      </c>
      <c r="D217" t="s">
        <v>512</v>
      </c>
      <c r="E217">
        <v>2</v>
      </c>
      <c r="F217" t="s">
        <v>750</v>
      </c>
      <c r="G217" t="s">
        <v>501</v>
      </c>
      <c r="H217" t="s">
        <v>501</v>
      </c>
    </row>
    <row r="218" spans="1:8" x14ac:dyDescent="0.2">
      <c r="A218">
        <v>72</v>
      </c>
      <c r="B218" t="s">
        <v>755</v>
      </c>
      <c r="C218" t="s">
        <v>756</v>
      </c>
      <c r="D218" t="s">
        <v>512</v>
      </c>
      <c r="E218">
        <v>2</v>
      </c>
      <c r="F218" t="s">
        <v>750</v>
      </c>
      <c r="G218" t="s">
        <v>501</v>
      </c>
      <c r="H218" t="s">
        <v>501</v>
      </c>
    </row>
    <row r="219" spans="1:8" x14ac:dyDescent="0.2">
      <c r="A219">
        <v>73</v>
      </c>
      <c r="B219" t="s">
        <v>757</v>
      </c>
      <c r="C219" t="s">
        <v>758</v>
      </c>
      <c r="D219" t="s">
        <v>512</v>
      </c>
      <c r="E219">
        <v>1</v>
      </c>
      <c r="F219" t="s">
        <v>750</v>
      </c>
      <c r="G219" t="s">
        <v>501</v>
      </c>
      <c r="H219" t="s">
        <v>501</v>
      </c>
    </row>
    <row r="220" spans="1:8" x14ac:dyDescent="0.2">
      <c r="A220">
        <v>74</v>
      </c>
      <c r="B220" t="s">
        <v>759</v>
      </c>
      <c r="C220" t="s">
        <v>760</v>
      </c>
      <c r="D220" t="s">
        <v>512</v>
      </c>
      <c r="E220">
        <v>2</v>
      </c>
      <c r="F220" t="s">
        <v>750</v>
      </c>
      <c r="G220" t="s">
        <v>501</v>
      </c>
      <c r="H220" t="s">
        <v>501</v>
      </c>
    </row>
    <row r="221" spans="1:8" x14ac:dyDescent="0.2">
      <c r="A221">
        <v>75</v>
      </c>
      <c r="B221" t="s">
        <v>761</v>
      </c>
      <c r="C221" t="s">
        <v>762</v>
      </c>
      <c r="D221" t="s">
        <v>512</v>
      </c>
      <c r="E221">
        <v>1</v>
      </c>
      <c r="F221" t="s">
        <v>750</v>
      </c>
      <c r="G221" t="s">
        <v>501</v>
      </c>
      <c r="H221" t="s">
        <v>501</v>
      </c>
    </row>
    <row r="222" spans="1:8" x14ac:dyDescent="0.2">
      <c r="A222">
        <v>76</v>
      </c>
      <c r="B222" t="s">
        <v>763</v>
      </c>
      <c r="C222" t="s">
        <v>764</v>
      </c>
      <c r="D222" t="s">
        <v>512</v>
      </c>
      <c r="E222">
        <v>2</v>
      </c>
      <c r="F222" t="s">
        <v>765</v>
      </c>
      <c r="G222">
        <v>1</v>
      </c>
      <c r="H222" t="s">
        <v>766</v>
      </c>
    </row>
    <row r="223" spans="1:8" x14ac:dyDescent="0.2">
      <c r="A223">
        <v>76</v>
      </c>
      <c r="B223" t="s">
        <v>763</v>
      </c>
      <c r="C223" t="s">
        <v>764</v>
      </c>
      <c r="D223" t="s">
        <v>512</v>
      </c>
      <c r="E223">
        <v>2</v>
      </c>
      <c r="F223" t="s">
        <v>765</v>
      </c>
      <c r="G223">
        <v>2</v>
      </c>
      <c r="H223" t="s">
        <v>767</v>
      </c>
    </row>
    <row r="224" spans="1:8" x14ac:dyDescent="0.2">
      <c r="A224">
        <v>76</v>
      </c>
      <c r="B224" t="s">
        <v>763</v>
      </c>
      <c r="C224" t="s">
        <v>764</v>
      </c>
      <c r="D224" t="s">
        <v>512</v>
      </c>
      <c r="E224">
        <v>2</v>
      </c>
      <c r="F224" t="s">
        <v>765</v>
      </c>
      <c r="G224">
        <v>3</v>
      </c>
      <c r="H224" t="s">
        <v>768</v>
      </c>
    </row>
    <row r="225" spans="1:8" x14ac:dyDescent="0.2">
      <c r="A225">
        <v>76</v>
      </c>
      <c r="B225" t="s">
        <v>763</v>
      </c>
      <c r="C225" t="s">
        <v>764</v>
      </c>
      <c r="D225" t="s">
        <v>512</v>
      </c>
      <c r="E225">
        <v>2</v>
      </c>
      <c r="F225" t="s">
        <v>765</v>
      </c>
      <c r="G225">
        <v>4</v>
      </c>
      <c r="H225" t="s">
        <v>769</v>
      </c>
    </row>
    <row r="226" spans="1:8" x14ac:dyDescent="0.2">
      <c r="A226">
        <v>77</v>
      </c>
      <c r="B226" t="s">
        <v>770</v>
      </c>
      <c r="C226" t="s">
        <v>771</v>
      </c>
      <c r="D226" t="s">
        <v>512</v>
      </c>
      <c r="E226">
        <v>2</v>
      </c>
      <c r="F226" t="s">
        <v>765</v>
      </c>
      <c r="G226" t="s">
        <v>501</v>
      </c>
      <c r="H226" t="s">
        <v>501</v>
      </c>
    </row>
    <row r="227" spans="1:8" x14ac:dyDescent="0.2">
      <c r="A227">
        <v>78</v>
      </c>
      <c r="B227" t="s">
        <v>772</v>
      </c>
      <c r="C227" t="s">
        <v>773</v>
      </c>
      <c r="D227" t="s">
        <v>512</v>
      </c>
      <c r="E227">
        <v>2</v>
      </c>
      <c r="F227" t="s">
        <v>765</v>
      </c>
      <c r="G227" t="s">
        <v>501</v>
      </c>
      <c r="H227" t="s">
        <v>501</v>
      </c>
    </row>
    <row r="228" spans="1:8" x14ac:dyDescent="0.2">
      <c r="A228">
        <v>79</v>
      </c>
      <c r="B228" t="s">
        <v>774</v>
      </c>
      <c r="C228" t="s">
        <v>775</v>
      </c>
      <c r="D228" t="s">
        <v>512</v>
      </c>
      <c r="E228">
        <v>2</v>
      </c>
      <c r="F228" t="s">
        <v>765</v>
      </c>
      <c r="G228" t="s">
        <v>501</v>
      </c>
      <c r="H228" t="s">
        <v>501</v>
      </c>
    </row>
    <row r="229" spans="1:8" x14ac:dyDescent="0.2">
      <c r="A229">
        <v>80</v>
      </c>
      <c r="B229" t="s">
        <v>776</v>
      </c>
      <c r="C229" t="s">
        <v>777</v>
      </c>
      <c r="D229" t="s">
        <v>512</v>
      </c>
      <c r="E229">
        <v>2</v>
      </c>
      <c r="F229" t="s">
        <v>765</v>
      </c>
      <c r="G229" t="s">
        <v>501</v>
      </c>
      <c r="H229" t="s">
        <v>501</v>
      </c>
    </row>
    <row r="230" spans="1:8" x14ac:dyDescent="0.2">
      <c r="A230">
        <v>81</v>
      </c>
      <c r="B230" t="s">
        <v>778</v>
      </c>
      <c r="C230" t="s">
        <v>779</v>
      </c>
      <c r="D230" t="s">
        <v>512</v>
      </c>
      <c r="E230">
        <v>2</v>
      </c>
      <c r="F230" t="s">
        <v>765</v>
      </c>
      <c r="G230" t="s">
        <v>501</v>
      </c>
      <c r="H230" t="s">
        <v>501</v>
      </c>
    </row>
    <row r="231" spans="1:8" x14ac:dyDescent="0.2">
      <c r="A231">
        <v>82</v>
      </c>
      <c r="B231" t="s">
        <v>780</v>
      </c>
      <c r="C231" t="s">
        <v>781</v>
      </c>
      <c r="D231" t="s">
        <v>512</v>
      </c>
      <c r="E231">
        <v>1</v>
      </c>
      <c r="F231" t="s">
        <v>550</v>
      </c>
      <c r="G231">
        <v>0</v>
      </c>
      <c r="H231" t="s">
        <v>551</v>
      </c>
    </row>
    <row r="232" spans="1:8" x14ac:dyDescent="0.2">
      <c r="A232">
        <v>82</v>
      </c>
      <c r="B232" t="s">
        <v>780</v>
      </c>
      <c r="C232" t="s">
        <v>781</v>
      </c>
      <c r="D232" t="s">
        <v>512</v>
      </c>
      <c r="E232">
        <v>1</v>
      </c>
      <c r="F232" t="s">
        <v>550</v>
      </c>
      <c r="G232">
        <v>1</v>
      </c>
      <c r="H232" t="s">
        <v>552</v>
      </c>
    </row>
    <row r="233" spans="1:8" x14ac:dyDescent="0.2">
      <c r="A233">
        <v>83</v>
      </c>
      <c r="B233" t="s">
        <v>782</v>
      </c>
      <c r="C233" t="s">
        <v>783</v>
      </c>
      <c r="D233" t="s">
        <v>512</v>
      </c>
      <c r="E233">
        <v>1</v>
      </c>
      <c r="F233" t="s">
        <v>550</v>
      </c>
      <c r="G233">
        <v>0</v>
      </c>
      <c r="H233" t="s">
        <v>551</v>
      </c>
    </row>
    <row r="234" spans="1:8" x14ac:dyDescent="0.2">
      <c r="A234">
        <v>83</v>
      </c>
      <c r="B234" t="s">
        <v>782</v>
      </c>
      <c r="C234" t="s">
        <v>783</v>
      </c>
      <c r="D234" t="s">
        <v>512</v>
      </c>
      <c r="E234">
        <v>1</v>
      </c>
      <c r="F234" t="s">
        <v>550</v>
      </c>
      <c r="G234">
        <v>1</v>
      </c>
      <c r="H234" t="s">
        <v>552</v>
      </c>
    </row>
    <row r="235" spans="1:8" x14ac:dyDescent="0.2">
      <c r="A235">
        <v>84</v>
      </c>
      <c r="B235" t="s">
        <v>784</v>
      </c>
      <c r="C235" t="s">
        <v>785</v>
      </c>
      <c r="D235" t="s">
        <v>512</v>
      </c>
      <c r="E235">
        <v>1</v>
      </c>
      <c r="F235" t="s">
        <v>550</v>
      </c>
      <c r="G235">
        <v>0</v>
      </c>
      <c r="H235" t="s">
        <v>551</v>
      </c>
    </row>
    <row r="236" spans="1:8" x14ac:dyDescent="0.2">
      <c r="A236">
        <v>84</v>
      </c>
      <c r="B236" t="s">
        <v>784</v>
      </c>
      <c r="C236" t="s">
        <v>785</v>
      </c>
      <c r="D236" t="s">
        <v>512</v>
      </c>
      <c r="E236">
        <v>1</v>
      </c>
      <c r="F236" t="s">
        <v>550</v>
      </c>
      <c r="G236">
        <v>1</v>
      </c>
      <c r="H236" t="s">
        <v>552</v>
      </c>
    </row>
    <row r="237" spans="1:8" x14ac:dyDescent="0.2">
      <c r="A237">
        <v>85</v>
      </c>
      <c r="B237" t="s">
        <v>786</v>
      </c>
      <c r="C237" t="s">
        <v>787</v>
      </c>
      <c r="D237" t="s">
        <v>512</v>
      </c>
      <c r="E237">
        <v>2</v>
      </c>
      <c r="F237" t="s">
        <v>788</v>
      </c>
      <c r="G237">
        <v>1</v>
      </c>
      <c r="H237" t="s">
        <v>789</v>
      </c>
    </row>
    <row r="238" spans="1:8" x14ac:dyDescent="0.2">
      <c r="A238">
        <v>85</v>
      </c>
      <c r="B238" t="s">
        <v>786</v>
      </c>
      <c r="C238" t="s">
        <v>787</v>
      </c>
      <c r="D238" t="s">
        <v>512</v>
      </c>
      <c r="E238">
        <v>2</v>
      </c>
      <c r="F238" t="s">
        <v>788</v>
      </c>
      <c r="G238">
        <v>2</v>
      </c>
      <c r="H238" t="s">
        <v>790</v>
      </c>
    </row>
    <row r="239" spans="1:8" x14ac:dyDescent="0.2">
      <c r="A239">
        <v>85</v>
      </c>
      <c r="B239" t="s">
        <v>786</v>
      </c>
      <c r="C239" t="s">
        <v>787</v>
      </c>
      <c r="D239" t="s">
        <v>512</v>
      </c>
      <c r="E239">
        <v>2</v>
      </c>
      <c r="F239" t="s">
        <v>788</v>
      </c>
      <c r="G239">
        <v>3</v>
      </c>
      <c r="H239" t="s">
        <v>791</v>
      </c>
    </row>
    <row r="240" spans="1:8" x14ac:dyDescent="0.2">
      <c r="A240">
        <v>85</v>
      </c>
      <c r="B240" t="s">
        <v>786</v>
      </c>
      <c r="C240" t="s">
        <v>787</v>
      </c>
      <c r="D240" t="s">
        <v>512</v>
      </c>
      <c r="E240">
        <v>2</v>
      </c>
      <c r="F240" t="s">
        <v>788</v>
      </c>
      <c r="G240">
        <v>4</v>
      </c>
      <c r="H240" t="s">
        <v>792</v>
      </c>
    </row>
    <row r="241" spans="1:8" x14ac:dyDescent="0.2">
      <c r="A241">
        <v>85</v>
      </c>
      <c r="B241" t="s">
        <v>786</v>
      </c>
      <c r="C241" t="s">
        <v>787</v>
      </c>
      <c r="D241" t="s">
        <v>512</v>
      </c>
      <c r="E241">
        <v>2</v>
      </c>
      <c r="F241" t="s">
        <v>788</v>
      </c>
      <c r="G241">
        <v>96</v>
      </c>
      <c r="H241" t="s">
        <v>530</v>
      </c>
    </row>
    <row r="242" spans="1:8" x14ac:dyDescent="0.2">
      <c r="A242">
        <v>86</v>
      </c>
      <c r="B242" t="s">
        <v>793</v>
      </c>
      <c r="C242" t="s">
        <v>794</v>
      </c>
      <c r="D242" t="s">
        <v>512</v>
      </c>
      <c r="E242">
        <v>1</v>
      </c>
      <c r="F242" t="s">
        <v>550</v>
      </c>
      <c r="G242">
        <v>0</v>
      </c>
      <c r="H242" t="s">
        <v>551</v>
      </c>
    </row>
    <row r="243" spans="1:8" x14ac:dyDescent="0.2">
      <c r="A243">
        <v>86</v>
      </c>
      <c r="B243" t="s">
        <v>793</v>
      </c>
      <c r="C243" t="s">
        <v>794</v>
      </c>
      <c r="D243" t="s">
        <v>512</v>
      </c>
      <c r="E243">
        <v>1</v>
      </c>
      <c r="F243" t="s">
        <v>550</v>
      </c>
      <c r="G243">
        <v>1</v>
      </c>
      <c r="H243" t="s">
        <v>552</v>
      </c>
    </row>
    <row r="244" spans="1:8" x14ac:dyDescent="0.2">
      <c r="A244">
        <v>87</v>
      </c>
      <c r="B244" t="s">
        <v>795</v>
      </c>
      <c r="C244" t="s">
        <v>796</v>
      </c>
      <c r="D244" t="s">
        <v>512</v>
      </c>
      <c r="E244">
        <v>1</v>
      </c>
      <c r="F244" t="s">
        <v>750</v>
      </c>
      <c r="G244">
        <v>0</v>
      </c>
      <c r="H244" t="s">
        <v>551</v>
      </c>
    </row>
    <row r="245" spans="1:8" x14ac:dyDescent="0.2">
      <c r="A245">
        <v>87</v>
      </c>
      <c r="B245" t="s">
        <v>795</v>
      </c>
      <c r="C245" t="s">
        <v>796</v>
      </c>
      <c r="D245" t="s">
        <v>512</v>
      </c>
      <c r="E245">
        <v>1</v>
      </c>
      <c r="F245" t="s">
        <v>750</v>
      </c>
      <c r="G245">
        <v>1</v>
      </c>
      <c r="H245" t="s">
        <v>552</v>
      </c>
    </row>
    <row r="246" spans="1:8" x14ac:dyDescent="0.2">
      <c r="A246">
        <v>87</v>
      </c>
      <c r="B246" t="s">
        <v>795</v>
      </c>
      <c r="C246" t="s">
        <v>796</v>
      </c>
      <c r="D246" t="s">
        <v>512</v>
      </c>
      <c r="E246">
        <v>1</v>
      </c>
      <c r="F246" t="s">
        <v>750</v>
      </c>
      <c r="G246">
        <v>8</v>
      </c>
      <c r="H246" t="s">
        <v>538</v>
      </c>
    </row>
    <row r="247" spans="1:8" x14ac:dyDescent="0.2">
      <c r="A247">
        <v>88</v>
      </c>
      <c r="B247" t="s">
        <v>797</v>
      </c>
      <c r="C247" t="s">
        <v>798</v>
      </c>
      <c r="D247" t="s">
        <v>512</v>
      </c>
      <c r="E247">
        <v>1</v>
      </c>
      <c r="F247" t="s">
        <v>799</v>
      </c>
      <c r="G247">
        <v>1</v>
      </c>
      <c r="H247" t="s">
        <v>800</v>
      </c>
    </row>
    <row r="248" spans="1:8" x14ac:dyDescent="0.2">
      <c r="A248">
        <v>88</v>
      </c>
      <c r="B248" t="s">
        <v>797</v>
      </c>
      <c r="C248" t="s">
        <v>798</v>
      </c>
      <c r="D248" t="s">
        <v>512</v>
      </c>
      <c r="E248">
        <v>1</v>
      </c>
      <c r="F248" t="s">
        <v>799</v>
      </c>
      <c r="G248">
        <v>2</v>
      </c>
      <c r="H248" t="s">
        <v>801</v>
      </c>
    </row>
    <row r="249" spans="1:8" x14ac:dyDescent="0.2">
      <c r="A249">
        <v>88</v>
      </c>
      <c r="B249" t="s">
        <v>797</v>
      </c>
      <c r="C249" t="s">
        <v>798</v>
      </c>
      <c r="D249" t="s">
        <v>512</v>
      </c>
      <c r="E249">
        <v>1</v>
      </c>
      <c r="F249" t="s">
        <v>799</v>
      </c>
      <c r="G249">
        <v>3</v>
      </c>
      <c r="H249" t="s">
        <v>802</v>
      </c>
    </row>
    <row r="250" spans="1:8" x14ac:dyDescent="0.2">
      <c r="A250">
        <v>88</v>
      </c>
      <c r="B250" t="s">
        <v>797</v>
      </c>
      <c r="C250" t="s">
        <v>798</v>
      </c>
      <c r="D250" t="s">
        <v>512</v>
      </c>
      <c r="E250">
        <v>1</v>
      </c>
      <c r="F250" t="s">
        <v>799</v>
      </c>
      <c r="G250">
        <v>4</v>
      </c>
      <c r="H250" t="s">
        <v>803</v>
      </c>
    </row>
    <row r="251" spans="1:8" x14ac:dyDescent="0.2">
      <c r="A251">
        <v>88</v>
      </c>
      <c r="B251" t="s">
        <v>797</v>
      </c>
      <c r="C251" t="s">
        <v>798</v>
      </c>
      <c r="D251" t="s">
        <v>512</v>
      </c>
      <c r="E251">
        <v>1</v>
      </c>
      <c r="F251" t="s">
        <v>799</v>
      </c>
      <c r="G251">
        <v>6</v>
      </c>
      <c r="H251" t="s">
        <v>530</v>
      </c>
    </row>
    <row r="252" spans="1:8" x14ac:dyDescent="0.2">
      <c r="A252">
        <v>89</v>
      </c>
      <c r="B252" t="s">
        <v>804</v>
      </c>
      <c r="C252" t="s">
        <v>805</v>
      </c>
      <c r="D252" t="s">
        <v>512</v>
      </c>
      <c r="E252">
        <v>1</v>
      </c>
      <c r="F252" t="s">
        <v>799</v>
      </c>
      <c r="G252">
        <v>1</v>
      </c>
      <c r="H252" t="s">
        <v>806</v>
      </c>
    </row>
    <row r="253" spans="1:8" x14ac:dyDescent="0.2">
      <c r="A253">
        <v>89</v>
      </c>
      <c r="B253" t="s">
        <v>804</v>
      </c>
      <c r="C253" t="s">
        <v>805</v>
      </c>
      <c r="D253" t="s">
        <v>512</v>
      </c>
      <c r="E253">
        <v>1</v>
      </c>
      <c r="F253" t="s">
        <v>799</v>
      </c>
      <c r="G253">
        <v>2</v>
      </c>
      <c r="H253" t="s">
        <v>807</v>
      </c>
    </row>
    <row r="254" spans="1:8" x14ac:dyDescent="0.2">
      <c r="A254">
        <v>89</v>
      </c>
      <c r="B254" t="s">
        <v>804</v>
      </c>
      <c r="C254" t="s">
        <v>805</v>
      </c>
      <c r="D254" t="s">
        <v>512</v>
      </c>
      <c r="E254">
        <v>1</v>
      </c>
      <c r="F254" t="s">
        <v>799</v>
      </c>
      <c r="G254">
        <v>3</v>
      </c>
      <c r="H254" t="s">
        <v>806</v>
      </c>
    </row>
    <row r="255" spans="1:8" x14ac:dyDescent="0.2">
      <c r="A255">
        <v>89</v>
      </c>
      <c r="B255" t="s">
        <v>804</v>
      </c>
      <c r="C255" t="s">
        <v>805</v>
      </c>
      <c r="D255" t="s">
        <v>512</v>
      </c>
      <c r="E255">
        <v>1</v>
      </c>
      <c r="F255" t="s">
        <v>799</v>
      </c>
      <c r="G255">
        <v>4</v>
      </c>
      <c r="H255" t="s">
        <v>808</v>
      </c>
    </row>
    <row r="256" spans="1:8" x14ac:dyDescent="0.2">
      <c r="A256">
        <v>89</v>
      </c>
      <c r="B256" t="s">
        <v>804</v>
      </c>
      <c r="C256" t="s">
        <v>805</v>
      </c>
      <c r="D256" t="s">
        <v>512</v>
      </c>
      <c r="E256">
        <v>1</v>
      </c>
      <c r="F256" t="s">
        <v>799</v>
      </c>
      <c r="G256">
        <v>5</v>
      </c>
      <c r="H256" t="s">
        <v>809</v>
      </c>
    </row>
    <row r="257" spans="1:8" x14ac:dyDescent="0.2">
      <c r="A257">
        <v>89</v>
      </c>
      <c r="B257" t="s">
        <v>804</v>
      </c>
      <c r="C257" t="s">
        <v>805</v>
      </c>
      <c r="D257" t="s">
        <v>512</v>
      </c>
      <c r="E257">
        <v>1</v>
      </c>
      <c r="F257" t="s">
        <v>799</v>
      </c>
      <c r="G257">
        <v>6</v>
      </c>
      <c r="H257" t="s">
        <v>810</v>
      </c>
    </row>
    <row r="258" spans="1:8" x14ac:dyDescent="0.2">
      <c r="A258">
        <v>90</v>
      </c>
      <c r="B258" t="s">
        <v>811</v>
      </c>
      <c r="C258" t="s">
        <v>812</v>
      </c>
      <c r="D258" t="s">
        <v>512</v>
      </c>
      <c r="E258">
        <v>2</v>
      </c>
      <c r="F258" t="s">
        <v>813</v>
      </c>
      <c r="G258">
        <v>11</v>
      </c>
      <c r="H258" t="s">
        <v>814</v>
      </c>
    </row>
    <row r="259" spans="1:8" x14ac:dyDescent="0.2">
      <c r="A259">
        <v>90</v>
      </c>
      <c r="B259" t="s">
        <v>811</v>
      </c>
      <c r="C259" t="s">
        <v>812</v>
      </c>
      <c r="D259" t="s">
        <v>512</v>
      </c>
      <c r="E259">
        <v>2</v>
      </c>
      <c r="F259" t="s">
        <v>813</v>
      </c>
      <c r="G259">
        <v>12</v>
      </c>
      <c r="H259" t="s">
        <v>815</v>
      </c>
    </row>
    <row r="260" spans="1:8" x14ac:dyDescent="0.2">
      <c r="A260">
        <v>90</v>
      </c>
      <c r="B260" t="s">
        <v>811</v>
      </c>
      <c r="C260" t="s">
        <v>812</v>
      </c>
      <c r="D260" t="s">
        <v>512</v>
      </c>
      <c r="E260">
        <v>2</v>
      </c>
      <c r="F260" t="s">
        <v>813</v>
      </c>
      <c r="G260">
        <v>13</v>
      </c>
      <c r="H260" t="s">
        <v>816</v>
      </c>
    </row>
    <row r="261" spans="1:8" x14ac:dyDescent="0.2">
      <c r="A261">
        <v>90</v>
      </c>
      <c r="B261" t="s">
        <v>811</v>
      </c>
      <c r="C261" t="s">
        <v>812</v>
      </c>
      <c r="D261" t="s">
        <v>512</v>
      </c>
      <c r="E261">
        <v>2</v>
      </c>
      <c r="F261" t="s">
        <v>813</v>
      </c>
      <c r="G261">
        <v>14</v>
      </c>
      <c r="H261" t="s">
        <v>817</v>
      </c>
    </row>
    <row r="262" spans="1:8" x14ac:dyDescent="0.2">
      <c r="A262">
        <v>90</v>
      </c>
      <c r="B262" t="s">
        <v>811</v>
      </c>
      <c r="C262" t="s">
        <v>812</v>
      </c>
      <c r="D262" t="s">
        <v>512</v>
      </c>
      <c r="E262">
        <v>2</v>
      </c>
      <c r="F262" t="s">
        <v>813</v>
      </c>
      <c r="G262">
        <v>15</v>
      </c>
      <c r="H262" t="s">
        <v>818</v>
      </c>
    </row>
    <row r="263" spans="1:8" x14ac:dyDescent="0.2">
      <c r="A263">
        <v>90</v>
      </c>
      <c r="B263" t="s">
        <v>811</v>
      </c>
      <c r="C263" t="s">
        <v>812</v>
      </c>
      <c r="D263" t="s">
        <v>512</v>
      </c>
      <c r="E263">
        <v>2</v>
      </c>
      <c r="F263" t="s">
        <v>813</v>
      </c>
      <c r="G263">
        <v>21</v>
      </c>
      <c r="H263" t="s">
        <v>819</v>
      </c>
    </row>
    <row r="264" spans="1:8" x14ac:dyDescent="0.2">
      <c r="A264">
        <v>90</v>
      </c>
      <c r="B264" t="s">
        <v>811</v>
      </c>
      <c r="C264" t="s">
        <v>812</v>
      </c>
      <c r="D264" t="s">
        <v>512</v>
      </c>
      <c r="E264">
        <v>2</v>
      </c>
      <c r="F264" t="s">
        <v>813</v>
      </c>
      <c r="G264">
        <v>22</v>
      </c>
      <c r="H264" t="s">
        <v>820</v>
      </c>
    </row>
    <row r="265" spans="1:8" x14ac:dyDescent="0.2">
      <c r="A265">
        <v>90</v>
      </c>
      <c r="B265" t="s">
        <v>811</v>
      </c>
      <c r="C265" t="s">
        <v>812</v>
      </c>
      <c r="D265" t="s">
        <v>512</v>
      </c>
      <c r="E265">
        <v>2</v>
      </c>
      <c r="F265" t="s">
        <v>813</v>
      </c>
      <c r="G265">
        <v>23</v>
      </c>
      <c r="H265" t="s">
        <v>821</v>
      </c>
    </row>
    <row r="266" spans="1:8" x14ac:dyDescent="0.2">
      <c r="A266">
        <v>90</v>
      </c>
      <c r="B266" t="s">
        <v>811</v>
      </c>
      <c r="C266" t="s">
        <v>812</v>
      </c>
      <c r="D266" t="s">
        <v>512</v>
      </c>
      <c r="E266">
        <v>2</v>
      </c>
      <c r="F266" t="s">
        <v>813</v>
      </c>
      <c r="G266">
        <v>24</v>
      </c>
      <c r="H266" t="s">
        <v>822</v>
      </c>
    </row>
    <row r="267" spans="1:8" x14ac:dyDescent="0.2">
      <c r="A267">
        <v>90</v>
      </c>
      <c r="B267" t="s">
        <v>811</v>
      </c>
      <c r="C267" t="s">
        <v>812</v>
      </c>
      <c r="D267" t="s">
        <v>512</v>
      </c>
      <c r="E267">
        <v>2</v>
      </c>
      <c r="F267" t="s">
        <v>813</v>
      </c>
      <c r="G267">
        <v>31</v>
      </c>
      <c r="H267" t="s">
        <v>823</v>
      </c>
    </row>
    <row r="268" spans="1:8" x14ac:dyDescent="0.2">
      <c r="A268">
        <v>90</v>
      </c>
      <c r="B268" t="s">
        <v>811</v>
      </c>
      <c r="C268" t="s">
        <v>812</v>
      </c>
      <c r="D268" t="s">
        <v>512</v>
      </c>
      <c r="E268">
        <v>2</v>
      </c>
      <c r="F268" t="s">
        <v>813</v>
      </c>
      <c r="G268">
        <v>41</v>
      </c>
      <c r="H268" t="s">
        <v>824</v>
      </c>
    </row>
    <row r="269" spans="1:8" x14ac:dyDescent="0.2">
      <c r="A269">
        <v>90</v>
      </c>
      <c r="B269" t="s">
        <v>811</v>
      </c>
      <c r="C269" t="s">
        <v>812</v>
      </c>
      <c r="D269" t="s">
        <v>512</v>
      </c>
      <c r="E269">
        <v>2</v>
      </c>
      <c r="F269" t="s">
        <v>813</v>
      </c>
      <c r="G269">
        <v>42</v>
      </c>
      <c r="H269" t="s">
        <v>825</v>
      </c>
    </row>
    <row r="270" spans="1:8" x14ac:dyDescent="0.2">
      <c r="A270">
        <v>90</v>
      </c>
      <c r="B270" t="s">
        <v>811</v>
      </c>
      <c r="C270" t="s">
        <v>812</v>
      </c>
      <c r="D270" t="s">
        <v>512</v>
      </c>
      <c r="E270">
        <v>2</v>
      </c>
      <c r="F270" t="s">
        <v>813</v>
      </c>
      <c r="G270">
        <v>43</v>
      </c>
      <c r="H270" t="s">
        <v>826</v>
      </c>
    </row>
    <row r="271" spans="1:8" x14ac:dyDescent="0.2">
      <c r="A271">
        <v>90</v>
      </c>
      <c r="B271" t="s">
        <v>811</v>
      </c>
      <c r="C271" t="s">
        <v>812</v>
      </c>
      <c r="D271" t="s">
        <v>512</v>
      </c>
      <c r="E271">
        <v>2</v>
      </c>
      <c r="F271" t="s">
        <v>813</v>
      </c>
      <c r="G271">
        <v>44</v>
      </c>
      <c r="H271" t="s">
        <v>827</v>
      </c>
    </row>
    <row r="272" spans="1:8" x14ac:dyDescent="0.2">
      <c r="A272">
        <v>90</v>
      </c>
      <c r="B272" t="s">
        <v>811</v>
      </c>
      <c r="C272" t="s">
        <v>812</v>
      </c>
      <c r="D272" t="s">
        <v>512</v>
      </c>
      <c r="E272">
        <v>2</v>
      </c>
      <c r="F272" t="s">
        <v>813</v>
      </c>
      <c r="G272">
        <v>51</v>
      </c>
      <c r="H272" t="s">
        <v>828</v>
      </c>
    </row>
    <row r="273" spans="1:8" x14ac:dyDescent="0.2">
      <c r="A273">
        <v>90</v>
      </c>
      <c r="B273" t="s">
        <v>811</v>
      </c>
      <c r="C273" t="s">
        <v>812</v>
      </c>
      <c r="D273" t="s">
        <v>512</v>
      </c>
      <c r="E273">
        <v>2</v>
      </c>
      <c r="F273" t="s">
        <v>813</v>
      </c>
      <c r="G273">
        <v>61</v>
      </c>
      <c r="H273" t="s">
        <v>829</v>
      </c>
    </row>
    <row r="274" spans="1:8" x14ac:dyDescent="0.2">
      <c r="A274">
        <v>90</v>
      </c>
      <c r="B274" t="s">
        <v>811</v>
      </c>
      <c r="C274" t="s">
        <v>812</v>
      </c>
      <c r="D274" t="s">
        <v>512</v>
      </c>
      <c r="E274">
        <v>2</v>
      </c>
      <c r="F274" t="s">
        <v>813</v>
      </c>
      <c r="G274">
        <v>71</v>
      </c>
      <c r="H274" t="s">
        <v>830</v>
      </c>
    </row>
    <row r="275" spans="1:8" x14ac:dyDescent="0.2">
      <c r="A275">
        <v>90</v>
      </c>
      <c r="B275" t="s">
        <v>811</v>
      </c>
      <c r="C275" t="s">
        <v>812</v>
      </c>
      <c r="D275" t="s">
        <v>512</v>
      </c>
      <c r="E275">
        <v>2</v>
      </c>
      <c r="F275" t="s">
        <v>813</v>
      </c>
      <c r="G275">
        <v>81</v>
      </c>
      <c r="H275" t="s">
        <v>831</v>
      </c>
    </row>
    <row r="276" spans="1:8" x14ac:dyDescent="0.2">
      <c r="A276">
        <v>90</v>
      </c>
      <c r="B276" t="s">
        <v>811</v>
      </c>
      <c r="C276" t="s">
        <v>812</v>
      </c>
      <c r="D276" t="s">
        <v>512</v>
      </c>
      <c r="E276">
        <v>2</v>
      </c>
      <c r="F276" t="s">
        <v>813</v>
      </c>
      <c r="G276">
        <v>96</v>
      </c>
      <c r="H276" t="s">
        <v>530</v>
      </c>
    </row>
    <row r="277" spans="1:8" x14ac:dyDescent="0.2">
      <c r="A277">
        <v>90</v>
      </c>
      <c r="B277" t="s">
        <v>811</v>
      </c>
      <c r="C277" t="s">
        <v>812</v>
      </c>
      <c r="D277" t="s">
        <v>512</v>
      </c>
      <c r="E277">
        <v>2</v>
      </c>
      <c r="F277" t="s">
        <v>813</v>
      </c>
      <c r="G277">
        <v>98</v>
      </c>
      <c r="H277" t="s">
        <v>538</v>
      </c>
    </row>
    <row r="278" spans="1:8" x14ac:dyDescent="0.2">
      <c r="A278">
        <v>91</v>
      </c>
      <c r="B278" t="s">
        <v>832</v>
      </c>
      <c r="C278" t="s">
        <v>833</v>
      </c>
      <c r="D278" t="s">
        <v>512</v>
      </c>
      <c r="E278">
        <v>2</v>
      </c>
      <c r="F278" t="s">
        <v>799</v>
      </c>
      <c r="G278">
        <v>1</v>
      </c>
      <c r="H278" t="s">
        <v>807</v>
      </c>
    </row>
    <row r="279" spans="1:8" x14ac:dyDescent="0.2">
      <c r="A279">
        <v>91</v>
      </c>
      <c r="B279" t="s">
        <v>832</v>
      </c>
      <c r="C279" t="s">
        <v>833</v>
      </c>
      <c r="D279" t="s">
        <v>512</v>
      </c>
      <c r="E279">
        <v>2</v>
      </c>
      <c r="F279" t="s">
        <v>799</v>
      </c>
      <c r="G279">
        <v>2</v>
      </c>
      <c r="H279" t="s">
        <v>834</v>
      </c>
    </row>
    <row r="280" spans="1:8" x14ac:dyDescent="0.2">
      <c r="A280">
        <v>91</v>
      </c>
      <c r="B280" t="s">
        <v>832</v>
      </c>
      <c r="C280" t="s">
        <v>833</v>
      </c>
      <c r="D280" t="s">
        <v>512</v>
      </c>
      <c r="E280">
        <v>2</v>
      </c>
      <c r="F280" t="s">
        <v>799</v>
      </c>
      <c r="G280">
        <v>3</v>
      </c>
      <c r="H280" t="s">
        <v>808</v>
      </c>
    </row>
    <row r="281" spans="1:8" x14ac:dyDescent="0.2">
      <c r="A281">
        <v>91</v>
      </c>
      <c r="B281" t="s">
        <v>832</v>
      </c>
      <c r="C281" t="s">
        <v>833</v>
      </c>
      <c r="D281" t="s">
        <v>512</v>
      </c>
      <c r="E281">
        <v>2</v>
      </c>
      <c r="F281" t="s">
        <v>799</v>
      </c>
      <c r="G281">
        <v>4</v>
      </c>
      <c r="H281" t="s">
        <v>835</v>
      </c>
    </row>
    <row r="282" spans="1:8" x14ac:dyDescent="0.2">
      <c r="A282">
        <v>91</v>
      </c>
      <c r="B282" t="s">
        <v>832</v>
      </c>
      <c r="C282" t="s">
        <v>833</v>
      </c>
      <c r="D282" t="s">
        <v>512</v>
      </c>
      <c r="E282">
        <v>2</v>
      </c>
      <c r="F282" t="s">
        <v>799</v>
      </c>
      <c r="G282">
        <v>5</v>
      </c>
      <c r="H282" t="s">
        <v>836</v>
      </c>
    </row>
    <row r="283" spans="1:8" x14ac:dyDescent="0.2">
      <c r="A283">
        <v>91</v>
      </c>
      <c r="B283" t="s">
        <v>832</v>
      </c>
      <c r="C283" t="s">
        <v>833</v>
      </c>
      <c r="D283" t="s">
        <v>512</v>
      </c>
      <c r="E283">
        <v>2</v>
      </c>
      <c r="F283" t="s">
        <v>799</v>
      </c>
      <c r="G283">
        <v>6</v>
      </c>
      <c r="H283" t="s">
        <v>837</v>
      </c>
    </row>
    <row r="284" spans="1:8" x14ac:dyDescent="0.2">
      <c r="A284">
        <v>92</v>
      </c>
      <c r="B284" t="s">
        <v>838</v>
      </c>
      <c r="C284" t="s">
        <v>839</v>
      </c>
      <c r="D284" t="s">
        <v>512</v>
      </c>
      <c r="E284">
        <v>1</v>
      </c>
      <c r="F284" t="s">
        <v>799</v>
      </c>
      <c r="G284">
        <v>1</v>
      </c>
      <c r="H284" t="s">
        <v>840</v>
      </c>
    </row>
    <row r="285" spans="1:8" x14ac:dyDescent="0.2">
      <c r="A285">
        <v>92</v>
      </c>
      <c r="B285" t="s">
        <v>838</v>
      </c>
      <c r="C285" t="s">
        <v>839</v>
      </c>
      <c r="D285" t="s">
        <v>512</v>
      </c>
      <c r="E285">
        <v>1</v>
      </c>
      <c r="F285" t="s">
        <v>799</v>
      </c>
      <c r="G285">
        <v>2</v>
      </c>
      <c r="H285" t="s">
        <v>841</v>
      </c>
    </row>
    <row r="286" spans="1:8" x14ac:dyDescent="0.2">
      <c r="A286">
        <v>92</v>
      </c>
      <c r="B286" t="s">
        <v>838</v>
      </c>
      <c r="C286" t="s">
        <v>839</v>
      </c>
      <c r="D286" t="s">
        <v>512</v>
      </c>
      <c r="E286">
        <v>1</v>
      </c>
      <c r="F286" t="s">
        <v>799</v>
      </c>
      <c r="G286">
        <v>3</v>
      </c>
      <c r="H286" t="s">
        <v>842</v>
      </c>
    </row>
    <row r="287" spans="1:8" x14ac:dyDescent="0.2">
      <c r="A287">
        <v>92</v>
      </c>
      <c r="B287" t="s">
        <v>838</v>
      </c>
      <c r="C287" t="s">
        <v>839</v>
      </c>
      <c r="D287" t="s">
        <v>512</v>
      </c>
      <c r="E287">
        <v>1</v>
      </c>
      <c r="F287" t="s">
        <v>799</v>
      </c>
      <c r="G287">
        <v>4</v>
      </c>
      <c r="H287" t="s">
        <v>843</v>
      </c>
    </row>
    <row r="288" spans="1:8" x14ac:dyDescent="0.2">
      <c r="A288">
        <v>92</v>
      </c>
      <c r="B288" t="s">
        <v>838</v>
      </c>
      <c r="C288" t="s">
        <v>839</v>
      </c>
      <c r="D288" t="s">
        <v>512</v>
      </c>
      <c r="E288">
        <v>1</v>
      </c>
      <c r="F288" t="s">
        <v>799</v>
      </c>
      <c r="G288">
        <v>5</v>
      </c>
      <c r="H288" t="s">
        <v>844</v>
      </c>
    </row>
    <row r="289" spans="1:8" x14ac:dyDescent="0.2">
      <c r="A289">
        <v>92</v>
      </c>
      <c r="B289" t="s">
        <v>838</v>
      </c>
      <c r="C289" t="s">
        <v>839</v>
      </c>
      <c r="D289" t="s">
        <v>512</v>
      </c>
      <c r="E289">
        <v>1</v>
      </c>
      <c r="F289" t="s">
        <v>799</v>
      </c>
      <c r="G289">
        <v>6</v>
      </c>
      <c r="H289" t="s">
        <v>530</v>
      </c>
    </row>
    <row r="290" spans="1:8" x14ac:dyDescent="0.2">
      <c r="A290">
        <v>93</v>
      </c>
      <c r="B290" t="s">
        <v>845</v>
      </c>
      <c r="C290" t="s">
        <v>846</v>
      </c>
      <c r="D290" t="s">
        <v>512</v>
      </c>
      <c r="E290">
        <v>1</v>
      </c>
      <c r="F290" t="s">
        <v>550</v>
      </c>
      <c r="G290">
        <v>0</v>
      </c>
      <c r="H290" t="s">
        <v>551</v>
      </c>
    </row>
    <row r="291" spans="1:8" x14ac:dyDescent="0.2">
      <c r="A291">
        <v>93</v>
      </c>
      <c r="B291" t="s">
        <v>845</v>
      </c>
      <c r="C291" t="s">
        <v>846</v>
      </c>
      <c r="D291" t="s">
        <v>512</v>
      </c>
      <c r="E291">
        <v>1</v>
      </c>
      <c r="F291" t="s">
        <v>550</v>
      </c>
      <c r="G291">
        <v>1</v>
      </c>
      <c r="H291" t="s">
        <v>552</v>
      </c>
    </row>
    <row r="292" spans="1:8" x14ac:dyDescent="0.2">
      <c r="A292">
        <v>94</v>
      </c>
      <c r="B292" t="s">
        <v>847</v>
      </c>
      <c r="C292" t="s">
        <v>848</v>
      </c>
      <c r="D292" t="s">
        <v>512</v>
      </c>
      <c r="E292">
        <v>1</v>
      </c>
      <c r="F292" t="s">
        <v>550</v>
      </c>
      <c r="G292">
        <v>0</v>
      </c>
      <c r="H292" t="s">
        <v>551</v>
      </c>
    </row>
    <row r="293" spans="1:8" x14ac:dyDescent="0.2">
      <c r="A293">
        <v>94</v>
      </c>
      <c r="B293" t="s">
        <v>847</v>
      </c>
      <c r="C293" t="s">
        <v>848</v>
      </c>
      <c r="D293" t="s">
        <v>512</v>
      </c>
      <c r="E293">
        <v>1</v>
      </c>
      <c r="F293" t="s">
        <v>550</v>
      </c>
      <c r="G293">
        <v>1</v>
      </c>
      <c r="H293" t="s">
        <v>552</v>
      </c>
    </row>
    <row r="294" spans="1:8" x14ac:dyDescent="0.2">
      <c r="A294">
        <v>95</v>
      </c>
      <c r="B294" t="s">
        <v>849</v>
      </c>
      <c r="C294" t="s">
        <v>850</v>
      </c>
      <c r="D294" t="s">
        <v>512</v>
      </c>
      <c r="E294">
        <v>1</v>
      </c>
      <c r="F294" t="s">
        <v>550</v>
      </c>
      <c r="G294">
        <v>0</v>
      </c>
      <c r="H294" t="s">
        <v>551</v>
      </c>
    </row>
    <row r="295" spans="1:8" x14ac:dyDescent="0.2">
      <c r="A295">
        <v>95</v>
      </c>
      <c r="B295" t="s">
        <v>849</v>
      </c>
      <c r="C295" t="s">
        <v>850</v>
      </c>
      <c r="D295" t="s">
        <v>512</v>
      </c>
      <c r="E295">
        <v>1</v>
      </c>
      <c r="F295" t="s">
        <v>550</v>
      </c>
      <c r="G295">
        <v>1</v>
      </c>
      <c r="H295" t="s">
        <v>552</v>
      </c>
    </row>
    <row r="296" spans="1:8" x14ac:dyDescent="0.2">
      <c r="A296">
        <v>96</v>
      </c>
      <c r="B296" t="s">
        <v>851</v>
      </c>
      <c r="C296" t="s">
        <v>852</v>
      </c>
      <c r="D296" t="s">
        <v>512</v>
      </c>
      <c r="E296">
        <v>1</v>
      </c>
      <c r="F296" t="s">
        <v>550</v>
      </c>
      <c r="G296">
        <v>0</v>
      </c>
      <c r="H296" t="s">
        <v>551</v>
      </c>
    </row>
    <row r="297" spans="1:8" x14ac:dyDescent="0.2">
      <c r="A297">
        <v>96</v>
      </c>
      <c r="B297" t="s">
        <v>851</v>
      </c>
      <c r="C297" t="s">
        <v>852</v>
      </c>
      <c r="D297" t="s">
        <v>512</v>
      </c>
      <c r="E297">
        <v>1</v>
      </c>
      <c r="F297" t="s">
        <v>550</v>
      </c>
      <c r="G297">
        <v>1</v>
      </c>
      <c r="H297" t="s">
        <v>552</v>
      </c>
    </row>
    <row r="298" spans="1:8" x14ac:dyDescent="0.2">
      <c r="A298">
        <v>97</v>
      </c>
      <c r="B298" t="s">
        <v>853</v>
      </c>
      <c r="C298" t="s">
        <v>854</v>
      </c>
      <c r="D298" t="s">
        <v>512</v>
      </c>
      <c r="E298">
        <v>1</v>
      </c>
      <c r="F298" t="s">
        <v>550</v>
      </c>
      <c r="G298">
        <v>0</v>
      </c>
      <c r="H298" t="s">
        <v>551</v>
      </c>
    </row>
    <row r="299" spans="1:8" x14ac:dyDescent="0.2">
      <c r="A299">
        <v>97</v>
      </c>
      <c r="B299" t="s">
        <v>853</v>
      </c>
      <c r="C299" t="s">
        <v>854</v>
      </c>
      <c r="D299" t="s">
        <v>512</v>
      </c>
      <c r="E299">
        <v>1</v>
      </c>
      <c r="F299" t="s">
        <v>550</v>
      </c>
      <c r="G299">
        <v>1</v>
      </c>
      <c r="H299" t="s">
        <v>552</v>
      </c>
    </row>
    <row r="300" spans="1:8" x14ac:dyDescent="0.2">
      <c r="A300">
        <v>98</v>
      </c>
      <c r="B300" t="s">
        <v>855</v>
      </c>
      <c r="C300" t="s">
        <v>856</v>
      </c>
      <c r="D300" t="s">
        <v>512</v>
      </c>
      <c r="E300">
        <v>1</v>
      </c>
      <c r="F300" t="s">
        <v>550</v>
      </c>
      <c r="G300">
        <v>0</v>
      </c>
      <c r="H300" t="s">
        <v>551</v>
      </c>
    </row>
    <row r="301" spans="1:8" x14ac:dyDescent="0.2">
      <c r="A301">
        <v>98</v>
      </c>
      <c r="B301" t="s">
        <v>855</v>
      </c>
      <c r="C301" t="s">
        <v>856</v>
      </c>
      <c r="D301" t="s">
        <v>512</v>
      </c>
      <c r="E301">
        <v>1</v>
      </c>
      <c r="F301" t="s">
        <v>550</v>
      </c>
      <c r="G301">
        <v>1</v>
      </c>
      <c r="H301" t="s">
        <v>552</v>
      </c>
    </row>
    <row r="302" spans="1:8" x14ac:dyDescent="0.2">
      <c r="A302">
        <v>99</v>
      </c>
      <c r="B302" t="s">
        <v>857</v>
      </c>
      <c r="C302" t="s">
        <v>858</v>
      </c>
      <c r="D302" t="s">
        <v>512</v>
      </c>
      <c r="E302">
        <v>1</v>
      </c>
      <c r="F302" t="s">
        <v>550</v>
      </c>
      <c r="G302">
        <v>0</v>
      </c>
      <c r="H302" t="s">
        <v>551</v>
      </c>
    </row>
    <row r="303" spans="1:8" x14ac:dyDescent="0.2">
      <c r="A303">
        <v>99</v>
      </c>
      <c r="B303" t="s">
        <v>857</v>
      </c>
      <c r="C303" t="s">
        <v>858</v>
      </c>
      <c r="D303" t="s">
        <v>512</v>
      </c>
      <c r="E303">
        <v>1</v>
      </c>
      <c r="F303" t="s">
        <v>550</v>
      </c>
      <c r="G303">
        <v>1</v>
      </c>
      <c r="H303" t="s">
        <v>552</v>
      </c>
    </row>
    <row r="304" spans="1:8" x14ac:dyDescent="0.2">
      <c r="A304">
        <v>100</v>
      </c>
      <c r="B304" t="s">
        <v>859</v>
      </c>
      <c r="C304" t="s">
        <v>860</v>
      </c>
      <c r="D304" t="s">
        <v>512</v>
      </c>
      <c r="E304">
        <v>1</v>
      </c>
      <c r="F304" t="s">
        <v>550</v>
      </c>
      <c r="G304">
        <v>0</v>
      </c>
      <c r="H304" t="s">
        <v>551</v>
      </c>
    </row>
    <row r="305" spans="1:8" x14ac:dyDescent="0.2">
      <c r="A305">
        <v>100</v>
      </c>
      <c r="B305" t="s">
        <v>859</v>
      </c>
      <c r="C305" t="s">
        <v>860</v>
      </c>
      <c r="D305" t="s">
        <v>512</v>
      </c>
      <c r="E305">
        <v>1</v>
      </c>
      <c r="F305" t="s">
        <v>550</v>
      </c>
      <c r="G305">
        <v>1</v>
      </c>
      <c r="H305" t="s">
        <v>552</v>
      </c>
    </row>
    <row r="306" spans="1:8" x14ac:dyDescent="0.2">
      <c r="A306">
        <v>101</v>
      </c>
      <c r="B306" t="s">
        <v>861</v>
      </c>
      <c r="C306" t="s">
        <v>862</v>
      </c>
      <c r="D306" t="s">
        <v>512</v>
      </c>
      <c r="E306">
        <v>1</v>
      </c>
      <c r="F306" t="s">
        <v>550</v>
      </c>
      <c r="G306">
        <v>0</v>
      </c>
      <c r="H306" t="s">
        <v>551</v>
      </c>
    </row>
    <row r="307" spans="1:8" x14ac:dyDescent="0.2">
      <c r="A307">
        <v>101</v>
      </c>
      <c r="B307" t="s">
        <v>861</v>
      </c>
      <c r="C307" t="s">
        <v>862</v>
      </c>
      <c r="D307" t="s">
        <v>512</v>
      </c>
      <c r="E307">
        <v>1</v>
      </c>
      <c r="F307" t="s">
        <v>550</v>
      </c>
      <c r="G307">
        <v>1</v>
      </c>
      <c r="H307" t="s">
        <v>552</v>
      </c>
    </row>
    <row r="308" spans="1:8" x14ac:dyDescent="0.2">
      <c r="A308">
        <v>102</v>
      </c>
      <c r="B308" t="s">
        <v>863</v>
      </c>
      <c r="C308" t="s">
        <v>864</v>
      </c>
      <c r="D308" t="s">
        <v>512</v>
      </c>
      <c r="E308">
        <v>1</v>
      </c>
      <c r="F308" t="s">
        <v>550</v>
      </c>
      <c r="G308">
        <v>0</v>
      </c>
      <c r="H308" t="s">
        <v>551</v>
      </c>
    </row>
    <row r="309" spans="1:8" x14ac:dyDescent="0.2">
      <c r="A309">
        <v>102</v>
      </c>
      <c r="B309" t="s">
        <v>863</v>
      </c>
      <c r="C309" t="s">
        <v>864</v>
      </c>
      <c r="D309" t="s">
        <v>512</v>
      </c>
      <c r="E309">
        <v>1</v>
      </c>
      <c r="F309" t="s">
        <v>550</v>
      </c>
      <c r="G309">
        <v>1</v>
      </c>
      <c r="H309" t="s">
        <v>552</v>
      </c>
    </row>
    <row r="310" spans="1:8" x14ac:dyDescent="0.2">
      <c r="A310">
        <v>103</v>
      </c>
      <c r="B310" t="s">
        <v>865</v>
      </c>
      <c r="C310" t="s">
        <v>866</v>
      </c>
      <c r="D310" t="s">
        <v>512</v>
      </c>
      <c r="E310">
        <v>1</v>
      </c>
      <c r="F310" t="s">
        <v>550</v>
      </c>
      <c r="G310">
        <v>0</v>
      </c>
      <c r="H310" t="s">
        <v>551</v>
      </c>
    </row>
    <row r="311" spans="1:8" x14ac:dyDescent="0.2">
      <c r="A311">
        <v>103</v>
      </c>
      <c r="B311" t="s">
        <v>865</v>
      </c>
      <c r="C311" t="s">
        <v>866</v>
      </c>
      <c r="D311" t="s">
        <v>512</v>
      </c>
      <c r="E311">
        <v>1</v>
      </c>
      <c r="F311" t="s">
        <v>550</v>
      </c>
      <c r="G311">
        <v>1</v>
      </c>
      <c r="H311" t="s">
        <v>552</v>
      </c>
    </row>
    <row r="312" spans="1:8" x14ac:dyDescent="0.2">
      <c r="A312">
        <v>104</v>
      </c>
      <c r="B312" t="s">
        <v>867</v>
      </c>
      <c r="C312" t="s">
        <v>868</v>
      </c>
      <c r="D312" t="s">
        <v>512</v>
      </c>
      <c r="E312">
        <v>1</v>
      </c>
      <c r="F312" t="s">
        <v>550</v>
      </c>
      <c r="G312">
        <v>0</v>
      </c>
      <c r="H312" t="s">
        <v>551</v>
      </c>
    </row>
    <row r="313" spans="1:8" x14ac:dyDescent="0.2">
      <c r="A313">
        <v>104</v>
      </c>
      <c r="B313" t="s">
        <v>867</v>
      </c>
      <c r="C313" t="s">
        <v>868</v>
      </c>
      <c r="D313" t="s">
        <v>512</v>
      </c>
      <c r="E313">
        <v>1</v>
      </c>
      <c r="F313" t="s">
        <v>550</v>
      </c>
      <c r="G313">
        <v>1</v>
      </c>
      <c r="H313" t="s">
        <v>552</v>
      </c>
    </row>
    <row r="314" spans="1:8" x14ac:dyDescent="0.2">
      <c r="A314">
        <v>105</v>
      </c>
      <c r="B314" t="s">
        <v>869</v>
      </c>
      <c r="C314" t="s">
        <v>870</v>
      </c>
      <c r="D314" t="s">
        <v>512</v>
      </c>
      <c r="E314">
        <v>1</v>
      </c>
      <c r="F314" t="s">
        <v>550</v>
      </c>
      <c r="G314">
        <v>0</v>
      </c>
      <c r="H314" t="s">
        <v>551</v>
      </c>
    </row>
    <row r="315" spans="1:8" x14ac:dyDescent="0.2">
      <c r="A315">
        <v>105</v>
      </c>
      <c r="B315" t="s">
        <v>869</v>
      </c>
      <c r="C315" t="s">
        <v>870</v>
      </c>
      <c r="D315" t="s">
        <v>512</v>
      </c>
      <c r="E315">
        <v>1</v>
      </c>
      <c r="F315" t="s">
        <v>550</v>
      </c>
      <c r="G315">
        <v>1</v>
      </c>
      <c r="H315" t="s">
        <v>552</v>
      </c>
    </row>
    <row r="316" spans="1:8" x14ac:dyDescent="0.2">
      <c r="A316">
        <v>106</v>
      </c>
      <c r="B316" t="s">
        <v>871</v>
      </c>
      <c r="C316" t="s">
        <v>872</v>
      </c>
      <c r="D316" t="s">
        <v>512</v>
      </c>
      <c r="E316">
        <v>1</v>
      </c>
      <c r="F316" t="s">
        <v>550</v>
      </c>
      <c r="G316">
        <v>0</v>
      </c>
      <c r="H316" t="s">
        <v>551</v>
      </c>
    </row>
    <row r="317" spans="1:8" x14ac:dyDescent="0.2">
      <c r="A317">
        <v>106</v>
      </c>
      <c r="B317" t="s">
        <v>871</v>
      </c>
      <c r="C317" t="s">
        <v>872</v>
      </c>
      <c r="D317" t="s">
        <v>512</v>
      </c>
      <c r="E317">
        <v>1</v>
      </c>
      <c r="F317" t="s">
        <v>550</v>
      </c>
      <c r="G317">
        <v>1</v>
      </c>
      <c r="H317" t="s">
        <v>552</v>
      </c>
    </row>
    <row r="318" spans="1:8" x14ac:dyDescent="0.2">
      <c r="A318">
        <v>107</v>
      </c>
      <c r="B318" t="s">
        <v>873</v>
      </c>
      <c r="C318" t="s">
        <v>874</v>
      </c>
      <c r="D318" t="s">
        <v>512</v>
      </c>
      <c r="E318">
        <v>1</v>
      </c>
      <c r="F318" t="s">
        <v>550</v>
      </c>
      <c r="G318">
        <v>0</v>
      </c>
      <c r="H318" t="s">
        <v>551</v>
      </c>
    </row>
    <row r="319" spans="1:8" x14ac:dyDescent="0.2">
      <c r="A319">
        <v>107</v>
      </c>
      <c r="B319" t="s">
        <v>873</v>
      </c>
      <c r="C319" t="s">
        <v>874</v>
      </c>
      <c r="D319" t="s">
        <v>512</v>
      </c>
      <c r="E319">
        <v>1</v>
      </c>
      <c r="F319" t="s">
        <v>550</v>
      </c>
      <c r="G319">
        <v>1</v>
      </c>
      <c r="H319" t="s">
        <v>552</v>
      </c>
    </row>
    <row r="320" spans="1:8" x14ac:dyDescent="0.2">
      <c r="A320">
        <v>108</v>
      </c>
      <c r="B320" t="s">
        <v>875</v>
      </c>
      <c r="C320" t="s">
        <v>876</v>
      </c>
      <c r="D320" t="s">
        <v>512</v>
      </c>
      <c r="E320">
        <v>1</v>
      </c>
      <c r="F320" t="s">
        <v>550</v>
      </c>
      <c r="G320">
        <v>0</v>
      </c>
      <c r="H320" t="s">
        <v>551</v>
      </c>
    </row>
    <row r="321" spans="1:8" x14ac:dyDescent="0.2">
      <c r="A321">
        <v>108</v>
      </c>
      <c r="B321" t="s">
        <v>875</v>
      </c>
      <c r="C321" t="s">
        <v>876</v>
      </c>
      <c r="D321" t="s">
        <v>512</v>
      </c>
      <c r="E321">
        <v>1</v>
      </c>
      <c r="F321" t="s">
        <v>550</v>
      </c>
      <c r="G321">
        <v>1</v>
      </c>
      <c r="H321" t="s">
        <v>552</v>
      </c>
    </row>
    <row r="322" spans="1:8" x14ac:dyDescent="0.2">
      <c r="A322">
        <v>109</v>
      </c>
      <c r="B322" t="s">
        <v>877</v>
      </c>
      <c r="C322" t="s">
        <v>878</v>
      </c>
      <c r="D322" t="s">
        <v>512</v>
      </c>
      <c r="E322">
        <v>2</v>
      </c>
      <c r="F322" t="s">
        <v>879</v>
      </c>
      <c r="G322">
        <v>1</v>
      </c>
      <c r="H322" t="s">
        <v>624</v>
      </c>
    </row>
    <row r="323" spans="1:8" x14ac:dyDescent="0.2">
      <c r="A323">
        <v>109</v>
      </c>
      <c r="B323" t="s">
        <v>877</v>
      </c>
      <c r="C323" t="s">
        <v>878</v>
      </c>
      <c r="D323" t="s">
        <v>512</v>
      </c>
      <c r="E323">
        <v>2</v>
      </c>
      <c r="F323" t="s">
        <v>879</v>
      </c>
      <c r="G323">
        <v>2</v>
      </c>
      <c r="H323" t="s">
        <v>625</v>
      </c>
    </row>
    <row r="324" spans="1:8" x14ac:dyDescent="0.2">
      <c r="A324">
        <v>109</v>
      </c>
      <c r="B324" t="s">
        <v>877</v>
      </c>
      <c r="C324" t="s">
        <v>878</v>
      </c>
      <c r="D324" t="s">
        <v>512</v>
      </c>
      <c r="E324">
        <v>2</v>
      </c>
      <c r="F324" t="s">
        <v>879</v>
      </c>
      <c r="G324">
        <v>3</v>
      </c>
      <c r="H324" t="s">
        <v>626</v>
      </c>
    </row>
    <row r="325" spans="1:8" x14ac:dyDescent="0.2">
      <c r="A325">
        <v>109</v>
      </c>
      <c r="B325" t="s">
        <v>877</v>
      </c>
      <c r="C325" t="s">
        <v>878</v>
      </c>
      <c r="D325" t="s">
        <v>512</v>
      </c>
      <c r="E325">
        <v>2</v>
      </c>
      <c r="F325" t="s">
        <v>879</v>
      </c>
      <c r="G325">
        <v>5</v>
      </c>
      <c r="H325" t="s">
        <v>627</v>
      </c>
    </row>
    <row r="326" spans="1:8" x14ac:dyDescent="0.2">
      <c r="A326">
        <v>109</v>
      </c>
      <c r="B326" t="s">
        <v>877</v>
      </c>
      <c r="C326" t="s">
        <v>878</v>
      </c>
      <c r="D326" t="s">
        <v>512</v>
      </c>
      <c r="E326">
        <v>2</v>
      </c>
      <c r="F326" t="s">
        <v>879</v>
      </c>
      <c r="G326">
        <v>6</v>
      </c>
      <c r="H326" t="s">
        <v>628</v>
      </c>
    </row>
    <row r="327" spans="1:8" x14ac:dyDescent="0.2">
      <c r="A327">
        <v>109</v>
      </c>
      <c r="B327" t="s">
        <v>877</v>
      </c>
      <c r="C327" t="s">
        <v>878</v>
      </c>
      <c r="D327" t="s">
        <v>512</v>
      </c>
      <c r="E327">
        <v>2</v>
      </c>
      <c r="F327" t="s">
        <v>879</v>
      </c>
      <c r="G327">
        <v>7</v>
      </c>
      <c r="H327" t="s">
        <v>629</v>
      </c>
    </row>
    <row r="328" spans="1:8" x14ac:dyDescent="0.2">
      <c r="A328">
        <v>109</v>
      </c>
      <c r="B328" t="s">
        <v>877</v>
      </c>
      <c r="C328" t="s">
        <v>878</v>
      </c>
      <c r="D328" t="s">
        <v>512</v>
      </c>
      <c r="E328">
        <v>2</v>
      </c>
      <c r="F328" t="s">
        <v>879</v>
      </c>
      <c r="G328">
        <v>8</v>
      </c>
      <c r="H328" t="s">
        <v>630</v>
      </c>
    </row>
    <row r="329" spans="1:8" x14ac:dyDescent="0.2">
      <c r="A329">
        <v>109</v>
      </c>
      <c r="B329" t="s">
        <v>877</v>
      </c>
      <c r="C329" t="s">
        <v>878</v>
      </c>
      <c r="D329" t="s">
        <v>512</v>
      </c>
      <c r="E329">
        <v>2</v>
      </c>
      <c r="F329" t="s">
        <v>879</v>
      </c>
      <c r="G329">
        <v>9</v>
      </c>
      <c r="H329" t="s">
        <v>880</v>
      </c>
    </row>
    <row r="330" spans="1:8" x14ac:dyDescent="0.2">
      <c r="A330">
        <v>109</v>
      </c>
      <c r="B330" t="s">
        <v>877</v>
      </c>
      <c r="C330" t="s">
        <v>878</v>
      </c>
      <c r="D330" t="s">
        <v>512</v>
      </c>
      <c r="E330">
        <v>2</v>
      </c>
      <c r="F330" t="s">
        <v>879</v>
      </c>
      <c r="G330">
        <v>10</v>
      </c>
      <c r="H330" t="s">
        <v>632</v>
      </c>
    </row>
    <row r="331" spans="1:8" x14ac:dyDescent="0.2">
      <c r="A331">
        <v>109</v>
      </c>
      <c r="B331" t="s">
        <v>877</v>
      </c>
      <c r="C331" t="s">
        <v>878</v>
      </c>
      <c r="D331" t="s">
        <v>512</v>
      </c>
      <c r="E331">
        <v>2</v>
      </c>
      <c r="F331" t="s">
        <v>879</v>
      </c>
      <c r="G331">
        <v>11</v>
      </c>
      <c r="H331" t="s">
        <v>633</v>
      </c>
    </row>
    <row r="332" spans="1:8" x14ac:dyDescent="0.2">
      <c r="A332">
        <v>109</v>
      </c>
      <c r="B332" t="s">
        <v>877</v>
      </c>
      <c r="C332" t="s">
        <v>878</v>
      </c>
      <c r="D332" t="s">
        <v>512</v>
      </c>
      <c r="E332">
        <v>2</v>
      </c>
      <c r="F332" t="s">
        <v>879</v>
      </c>
      <c r="G332">
        <v>96</v>
      </c>
      <c r="H332" t="s">
        <v>530</v>
      </c>
    </row>
    <row r="333" spans="1:8" x14ac:dyDescent="0.2">
      <c r="A333">
        <v>110</v>
      </c>
      <c r="B333" t="s">
        <v>881</v>
      </c>
      <c r="C333" t="s">
        <v>882</v>
      </c>
      <c r="D333" t="s">
        <v>512</v>
      </c>
      <c r="E333">
        <v>1</v>
      </c>
      <c r="F333" t="s">
        <v>550</v>
      </c>
      <c r="G333">
        <v>0</v>
      </c>
      <c r="H333" t="s">
        <v>551</v>
      </c>
    </row>
    <row r="334" spans="1:8" x14ac:dyDescent="0.2">
      <c r="A334">
        <v>110</v>
      </c>
      <c r="B334" t="s">
        <v>881</v>
      </c>
      <c r="C334" t="s">
        <v>882</v>
      </c>
      <c r="D334" t="s">
        <v>512</v>
      </c>
      <c r="E334">
        <v>1</v>
      </c>
      <c r="F334" t="s">
        <v>550</v>
      </c>
      <c r="G334">
        <v>1</v>
      </c>
      <c r="H334" t="s">
        <v>552</v>
      </c>
    </row>
    <row r="335" spans="1:8" x14ac:dyDescent="0.2">
      <c r="A335">
        <v>111</v>
      </c>
      <c r="B335" t="s">
        <v>883</v>
      </c>
      <c r="C335" t="s">
        <v>884</v>
      </c>
      <c r="D335" t="s">
        <v>512</v>
      </c>
      <c r="E335">
        <v>1</v>
      </c>
      <c r="F335" t="s">
        <v>550</v>
      </c>
      <c r="G335">
        <v>0</v>
      </c>
      <c r="H335" t="s">
        <v>551</v>
      </c>
    </row>
    <row r="336" spans="1:8" x14ac:dyDescent="0.2">
      <c r="A336">
        <v>111</v>
      </c>
      <c r="B336" t="s">
        <v>883</v>
      </c>
      <c r="C336" t="s">
        <v>884</v>
      </c>
      <c r="D336" t="s">
        <v>512</v>
      </c>
      <c r="E336">
        <v>1</v>
      </c>
      <c r="F336" t="s">
        <v>550</v>
      </c>
      <c r="G336">
        <v>1</v>
      </c>
      <c r="H336" t="s">
        <v>552</v>
      </c>
    </row>
    <row r="337" spans="1:8" x14ac:dyDescent="0.2">
      <c r="A337">
        <v>111</v>
      </c>
      <c r="B337" t="s">
        <v>883</v>
      </c>
      <c r="C337" t="s">
        <v>884</v>
      </c>
      <c r="D337" t="s">
        <v>512</v>
      </c>
      <c r="E337">
        <v>1</v>
      </c>
      <c r="F337" t="s">
        <v>550</v>
      </c>
      <c r="G337">
        <v>8</v>
      </c>
      <c r="H337" t="s">
        <v>538</v>
      </c>
    </row>
    <row r="338" spans="1:8" x14ac:dyDescent="0.2">
      <c r="A338">
        <v>112</v>
      </c>
      <c r="B338" t="s">
        <v>885</v>
      </c>
      <c r="C338" t="s">
        <v>886</v>
      </c>
      <c r="D338" t="s">
        <v>512</v>
      </c>
      <c r="E338">
        <v>2</v>
      </c>
      <c r="F338" t="s">
        <v>887</v>
      </c>
      <c r="G338">
        <v>1</v>
      </c>
      <c r="H338" t="s">
        <v>624</v>
      </c>
    </row>
    <row r="339" spans="1:8" x14ac:dyDescent="0.2">
      <c r="A339">
        <v>112</v>
      </c>
      <c r="B339" t="s">
        <v>885</v>
      </c>
      <c r="C339" t="s">
        <v>886</v>
      </c>
      <c r="D339" t="s">
        <v>512</v>
      </c>
      <c r="E339">
        <v>2</v>
      </c>
      <c r="F339" t="s">
        <v>887</v>
      </c>
      <c r="G339">
        <v>2</v>
      </c>
      <c r="H339" t="s">
        <v>625</v>
      </c>
    </row>
    <row r="340" spans="1:8" x14ac:dyDescent="0.2">
      <c r="A340">
        <v>112</v>
      </c>
      <c r="B340" t="s">
        <v>885</v>
      </c>
      <c r="C340" t="s">
        <v>886</v>
      </c>
      <c r="D340" t="s">
        <v>512</v>
      </c>
      <c r="E340">
        <v>2</v>
      </c>
      <c r="F340" t="s">
        <v>887</v>
      </c>
      <c r="G340">
        <v>3</v>
      </c>
      <c r="H340" t="s">
        <v>626</v>
      </c>
    </row>
    <row r="341" spans="1:8" x14ac:dyDescent="0.2">
      <c r="A341">
        <v>112</v>
      </c>
      <c r="B341" t="s">
        <v>885</v>
      </c>
      <c r="C341" t="s">
        <v>886</v>
      </c>
      <c r="D341" t="s">
        <v>512</v>
      </c>
      <c r="E341">
        <v>2</v>
      </c>
      <c r="F341" t="s">
        <v>887</v>
      </c>
      <c r="G341">
        <v>4</v>
      </c>
      <c r="H341" t="s">
        <v>627</v>
      </c>
    </row>
    <row r="342" spans="1:8" x14ac:dyDescent="0.2">
      <c r="A342">
        <v>112</v>
      </c>
      <c r="B342" t="s">
        <v>885</v>
      </c>
      <c r="C342" t="s">
        <v>886</v>
      </c>
      <c r="D342" t="s">
        <v>512</v>
      </c>
      <c r="E342">
        <v>2</v>
      </c>
      <c r="F342" t="s">
        <v>887</v>
      </c>
      <c r="G342">
        <v>5</v>
      </c>
      <c r="H342" t="s">
        <v>888</v>
      </c>
    </row>
    <row r="343" spans="1:8" x14ac:dyDescent="0.2">
      <c r="A343">
        <v>112</v>
      </c>
      <c r="B343" t="s">
        <v>885</v>
      </c>
      <c r="C343" t="s">
        <v>886</v>
      </c>
      <c r="D343" t="s">
        <v>512</v>
      </c>
      <c r="E343">
        <v>2</v>
      </c>
      <c r="F343" t="s">
        <v>887</v>
      </c>
      <c r="G343">
        <v>6</v>
      </c>
      <c r="H343" t="s">
        <v>889</v>
      </c>
    </row>
    <row r="344" spans="1:8" x14ac:dyDescent="0.2">
      <c r="A344">
        <v>112</v>
      </c>
      <c r="B344" t="s">
        <v>885</v>
      </c>
      <c r="C344" t="s">
        <v>886</v>
      </c>
      <c r="D344" t="s">
        <v>512</v>
      </c>
      <c r="E344">
        <v>2</v>
      </c>
      <c r="F344" t="s">
        <v>887</v>
      </c>
      <c r="G344">
        <v>96</v>
      </c>
      <c r="H344" t="s">
        <v>530</v>
      </c>
    </row>
    <row r="345" spans="1:8" x14ac:dyDescent="0.2">
      <c r="A345">
        <v>113</v>
      </c>
      <c r="B345" t="s">
        <v>890</v>
      </c>
      <c r="C345" t="s">
        <v>891</v>
      </c>
      <c r="D345" t="s">
        <v>512</v>
      </c>
      <c r="E345">
        <v>2</v>
      </c>
      <c r="F345" t="s">
        <v>892</v>
      </c>
      <c r="G345" t="s">
        <v>501</v>
      </c>
      <c r="H345" t="s">
        <v>501</v>
      </c>
    </row>
    <row r="346" spans="1:8" x14ac:dyDescent="0.2">
      <c r="A346">
        <v>114</v>
      </c>
      <c r="B346" t="s">
        <v>893</v>
      </c>
      <c r="C346" t="s">
        <v>894</v>
      </c>
      <c r="D346" t="s">
        <v>512</v>
      </c>
      <c r="E346">
        <v>2</v>
      </c>
      <c r="F346" t="s">
        <v>892</v>
      </c>
      <c r="G346" t="s">
        <v>501</v>
      </c>
      <c r="H346" t="s">
        <v>501</v>
      </c>
    </row>
    <row r="347" spans="1:8" x14ac:dyDescent="0.2">
      <c r="A347">
        <v>115</v>
      </c>
      <c r="B347" t="s">
        <v>895</v>
      </c>
      <c r="C347" t="s">
        <v>896</v>
      </c>
      <c r="D347" t="s">
        <v>512</v>
      </c>
      <c r="E347">
        <v>1</v>
      </c>
      <c r="F347" t="s">
        <v>550</v>
      </c>
      <c r="G347">
        <v>0</v>
      </c>
      <c r="H347" t="s">
        <v>551</v>
      </c>
    </row>
    <row r="348" spans="1:8" x14ac:dyDescent="0.2">
      <c r="A348">
        <v>115</v>
      </c>
      <c r="B348" t="s">
        <v>895</v>
      </c>
      <c r="C348" t="s">
        <v>896</v>
      </c>
      <c r="D348" t="s">
        <v>512</v>
      </c>
      <c r="E348">
        <v>1</v>
      </c>
      <c r="F348" t="s">
        <v>550</v>
      </c>
      <c r="G348">
        <v>1</v>
      </c>
      <c r="H348" t="s">
        <v>552</v>
      </c>
    </row>
    <row r="349" spans="1:8" x14ac:dyDescent="0.2">
      <c r="A349">
        <v>116</v>
      </c>
      <c r="B349" t="s">
        <v>897</v>
      </c>
      <c r="C349" t="s">
        <v>898</v>
      </c>
      <c r="D349" t="s">
        <v>512</v>
      </c>
      <c r="E349">
        <v>1</v>
      </c>
      <c r="F349" t="s">
        <v>750</v>
      </c>
      <c r="G349">
        <v>0</v>
      </c>
      <c r="H349" t="s">
        <v>551</v>
      </c>
    </row>
    <row r="350" spans="1:8" x14ac:dyDescent="0.2">
      <c r="A350">
        <v>116</v>
      </c>
      <c r="B350" t="s">
        <v>897</v>
      </c>
      <c r="C350" t="s">
        <v>898</v>
      </c>
      <c r="D350" t="s">
        <v>512</v>
      </c>
      <c r="E350">
        <v>1</v>
      </c>
      <c r="F350" t="s">
        <v>750</v>
      </c>
      <c r="G350">
        <v>1</v>
      </c>
      <c r="H350" t="s">
        <v>552</v>
      </c>
    </row>
    <row r="351" spans="1:8" x14ac:dyDescent="0.2">
      <c r="A351">
        <v>116</v>
      </c>
      <c r="B351" t="s">
        <v>897</v>
      </c>
      <c r="C351" t="s">
        <v>898</v>
      </c>
      <c r="D351" t="s">
        <v>512</v>
      </c>
      <c r="E351">
        <v>1</v>
      </c>
      <c r="F351" t="s">
        <v>750</v>
      </c>
      <c r="G351">
        <v>8</v>
      </c>
      <c r="H351" t="s">
        <v>538</v>
      </c>
    </row>
    <row r="352" spans="1:8" x14ac:dyDescent="0.2">
      <c r="A352">
        <v>117</v>
      </c>
      <c r="B352" t="s">
        <v>899</v>
      </c>
      <c r="C352" t="s">
        <v>900</v>
      </c>
      <c r="D352" t="s">
        <v>512</v>
      </c>
      <c r="E352">
        <v>1</v>
      </c>
      <c r="F352" t="s">
        <v>550</v>
      </c>
      <c r="G352">
        <v>0</v>
      </c>
      <c r="H352" t="s">
        <v>551</v>
      </c>
    </row>
    <row r="353" spans="1:8" x14ac:dyDescent="0.2">
      <c r="A353">
        <v>117</v>
      </c>
      <c r="B353" t="s">
        <v>899</v>
      </c>
      <c r="C353" t="s">
        <v>900</v>
      </c>
      <c r="D353" t="s">
        <v>512</v>
      </c>
      <c r="E353">
        <v>1</v>
      </c>
      <c r="F353" t="s">
        <v>550</v>
      </c>
      <c r="G353">
        <v>1</v>
      </c>
      <c r="H353" t="s">
        <v>552</v>
      </c>
    </row>
    <row r="354" spans="1:8" x14ac:dyDescent="0.2">
      <c r="A354">
        <v>118</v>
      </c>
      <c r="B354" t="s">
        <v>901</v>
      </c>
      <c r="C354" t="s">
        <v>902</v>
      </c>
      <c r="D354" t="s">
        <v>512</v>
      </c>
      <c r="E354">
        <v>1</v>
      </c>
      <c r="F354" t="s">
        <v>550</v>
      </c>
      <c r="G354">
        <v>0</v>
      </c>
      <c r="H354" t="s">
        <v>551</v>
      </c>
    </row>
    <row r="355" spans="1:8" x14ac:dyDescent="0.2">
      <c r="A355">
        <v>118</v>
      </c>
      <c r="B355" t="s">
        <v>901</v>
      </c>
      <c r="C355" t="s">
        <v>902</v>
      </c>
      <c r="D355" t="s">
        <v>512</v>
      </c>
      <c r="E355">
        <v>1</v>
      </c>
      <c r="F355" t="s">
        <v>550</v>
      </c>
      <c r="G355">
        <v>1</v>
      </c>
      <c r="H355" t="s">
        <v>552</v>
      </c>
    </row>
    <row r="356" spans="1:8" x14ac:dyDescent="0.2">
      <c r="A356">
        <v>119</v>
      </c>
      <c r="B356" t="s">
        <v>903</v>
      </c>
      <c r="C356" t="s">
        <v>904</v>
      </c>
      <c r="D356" t="s">
        <v>512</v>
      </c>
      <c r="E356">
        <v>1</v>
      </c>
      <c r="F356" t="s">
        <v>550</v>
      </c>
      <c r="G356">
        <v>0</v>
      </c>
      <c r="H356" t="s">
        <v>551</v>
      </c>
    </row>
    <row r="357" spans="1:8" x14ac:dyDescent="0.2">
      <c r="A357">
        <v>119</v>
      </c>
      <c r="B357" t="s">
        <v>903</v>
      </c>
      <c r="C357" t="s">
        <v>904</v>
      </c>
      <c r="D357" t="s">
        <v>512</v>
      </c>
      <c r="E357">
        <v>1</v>
      </c>
      <c r="F357" t="s">
        <v>550</v>
      </c>
      <c r="G357">
        <v>1</v>
      </c>
      <c r="H357" t="s">
        <v>552</v>
      </c>
    </row>
    <row r="358" spans="1:8" x14ac:dyDescent="0.2">
      <c r="A358">
        <v>120</v>
      </c>
      <c r="B358" t="s">
        <v>905</v>
      </c>
      <c r="C358" t="s">
        <v>906</v>
      </c>
      <c r="D358" t="s">
        <v>512</v>
      </c>
      <c r="E358">
        <v>1</v>
      </c>
      <c r="F358" t="s">
        <v>550</v>
      </c>
      <c r="G358">
        <v>0</v>
      </c>
      <c r="H358" t="s">
        <v>551</v>
      </c>
    </row>
    <row r="359" spans="1:8" x14ac:dyDescent="0.2">
      <c r="A359">
        <v>120</v>
      </c>
      <c r="B359" t="s">
        <v>905</v>
      </c>
      <c r="C359" t="s">
        <v>906</v>
      </c>
      <c r="D359" t="s">
        <v>512</v>
      </c>
      <c r="E359">
        <v>1</v>
      </c>
      <c r="F359" t="s">
        <v>550</v>
      </c>
      <c r="G359">
        <v>1</v>
      </c>
      <c r="H359" t="s">
        <v>552</v>
      </c>
    </row>
    <row r="360" spans="1:8" x14ac:dyDescent="0.2">
      <c r="A360">
        <v>121</v>
      </c>
      <c r="B360" t="s">
        <v>907</v>
      </c>
      <c r="C360" t="s">
        <v>908</v>
      </c>
      <c r="D360" t="s">
        <v>512</v>
      </c>
      <c r="E360">
        <v>1</v>
      </c>
      <c r="F360" t="s">
        <v>550</v>
      </c>
      <c r="G360">
        <v>0</v>
      </c>
      <c r="H360" t="s">
        <v>551</v>
      </c>
    </row>
    <row r="361" spans="1:8" x14ac:dyDescent="0.2">
      <c r="A361">
        <v>121</v>
      </c>
      <c r="B361" t="s">
        <v>907</v>
      </c>
      <c r="C361" t="s">
        <v>908</v>
      </c>
      <c r="D361" t="s">
        <v>512</v>
      </c>
      <c r="E361">
        <v>1</v>
      </c>
      <c r="F361" t="s">
        <v>550</v>
      </c>
      <c r="G361">
        <v>1</v>
      </c>
      <c r="H361" t="s">
        <v>552</v>
      </c>
    </row>
    <row r="362" spans="1:8" x14ac:dyDescent="0.2">
      <c r="A362">
        <v>122</v>
      </c>
      <c r="B362" t="s">
        <v>909</v>
      </c>
      <c r="C362" t="s">
        <v>910</v>
      </c>
      <c r="D362" t="s">
        <v>512</v>
      </c>
      <c r="E362">
        <v>1</v>
      </c>
      <c r="F362" t="s">
        <v>750</v>
      </c>
      <c r="G362">
        <v>0</v>
      </c>
      <c r="H362" t="s">
        <v>551</v>
      </c>
    </row>
    <row r="363" spans="1:8" x14ac:dyDescent="0.2">
      <c r="A363">
        <v>122</v>
      </c>
      <c r="B363" t="s">
        <v>909</v>
      </c>
      <c r="C363" t="s">
        <v>910</v>
      </c>
      <c r="D363" t="s">
        <v>512</v>
      </c>
      <c r="E363">
        <v>1</v>
      </c>
      <c r="F363" t="s">
        <v>750</v>
      </c>
      <c r="G363">
        <v>1</v>
      </c>
      <c r="H363" t="s">
        <v>552</v>
      </c>
    </row>
    <row r="364" spans="1:8" x14ac:dyDescent="0.2">
      <c r="A364">
        <v>122</v>
      </c>
      <c r="B364" t="s">
        <v>909</v>
      </c>
      <c r="C364" t="s">
        <v>910</v>
      </c>
      <c r="D364" t="s">
        <v>512</v>
      </c>
      <c r="E364">
        <v>1</v>
      </c>
      <c r="F364" t="s">
        <v>750</v>
      </c>
      <c r="G364">
        <v>8</v>
      </c>
      <c r="H364" t="s">
        <v>538</v>
      </c>
    </row>
    <row r="365" spans="1:8" x14ac:dyDescent="0.2">
      <c r="A365">
        <v>123</v>
      </c>
      <c r="B365" t="s">
        <v>911</v>
      </c>
      <c r="C365" t="s">
        <v>912</v>
      </c>
      <c r="D365" t="s">
        <v>512</v>
      </c>
      <c r="E365">
        <v>4</v>
      </c>
      <c r="F365" t="s">
        <v>913</v>
      </c>
      <c r="G365">
        <v>0</v>
      </c>
      <c r="H365" t="s">
        <v>914</v>
      </c>
    </row>
    <row r="366" spans="1:8" x14ac:dyDescent="0.2">
      <c r="A366">
        <v>123</v>
      </c>
      <c r="B366" t="s">
        <v>911</v>
      </c>
      <c r="C366" t="s">
        <v>912</v>
      </c>
      <c r="D366" t="s">
        <v>512</v>
      </c>
      <c r="E366">
        <v>4</v>
      </c>
      <c r="F366" t="s">
        <v>913</v>
      </c>
      <c r="G366">
        <v>5010</v>
      </c>
      <c r="H366" t="s">
        <v>915</v>
      </c>
    </row>
    <row r="367" spans="1:8" x14ac:dyDescent="0.2">
      <c r="A367">
        <v>123</v>
      </c>
      <c r="B367" t="s">
        <v>911</v>
      </c>
      <c r="C367" t="s">
        <v>912</v>
      </c>
      <c r="D367" t="s">
        <v>512</v>
      </c>
      <c r="E367">
        <v>4</v>
      </c>
      <c r="F367" t="s">
        <v>913</v>
      </c>
      <c r="G367">
        <v>9996</v>
      </c>
      <c r="H367" t="s">
        <v>916</v>
      </c>
    </row>
    <row r="368" spans="1:8" x14ac:dyDescent="0.2">
      <c r="A368">
        <v>123</v>
      </c>
      <c r="B368" t="s">
        <v>911</v>
      </c>
      <c r="C368" t="s">
        <v>912</v>
      </c>
      <c r="D368" t="s">
        <v>512</v>
      </c>
      <c r="E368">
        <v>4</v>
      </c>
      <c r="F368" t="s">
        <v>913</v>
      </c>
      <c r="G368">
        <v>9998</v>
      </c>
      <c r="H368" t="s">
        <v>538</v>
      </c>
    </row>
    <row r="369" spans="1:8" x14ac:dyDescent="0.2">
      <c r="A369">
        <v>124</v>
      </c>
      <c r="B369" t="s">
        <v>917</v>
      </c>
      <c r="C369" t="s">
        <v>918</v>
      </c>
      <c r="D369" t="s">
        <v>512</v>
      </c>
      <c r="E369">
        <v>1</v>
      </c>
      <c r="F369" t="s">
        <v>919</v>
      </c>
      <c r="G369">
        <v>1</v>
      </c>
      <c r="H369" t="s">
        <v>920</v>
      </c>
    </row>
    <row r="370" spans="1:8" x14ac:dyDescent="0.2">
      <c r="A370">
        <v>124</v>
      </c>
      <c r="B370" t="s">
        <v>917</v>
      </c>
      <c r="C370" t="s">
        <v>918</v>
      </c>
      <c r="D370" t="s">
        <v>512</v>
      </c>
      <c r="E370">
        <v>1</v>
      </c>
      <c r="F370" t="s">
        <v>919</v>
      </c>
      <c r="G370">
        <v>2</v>
      </c>
      <c r="H370" t="s">
        <v>921</v>
      </c>
    </row>
    <row r="371" spans="1:8" x14ac:dyDescent="0.2">
      <c r="A371">
        <v>124</v>
      </c>
      <c r="B371" t="s">
        <v>917</v>
      </c>
      <c r="C371" t="s">
        <v>918</v>
      </c>
      <c r="D371" t="s">
        <v>512</v>
      </c>
      <c r="E371">
        <v>1</v>
      </c>
      <c r="F371" t="s">
        <v>919</v>
      </c>
      <c r="G371">
        <v>3</v>
      </c>
      <c r="H371" t="s">
        <v>922</v>
      </c>
    </row>
    <row r="372" spans="1:8" x14ac:dyDescent="0.2">
      <c r="A372">
        <v>124</v>
      </c>
      <c r="B372" t="s">
        <v>917</v>
      </c>
      <c r="C372" t="s">
        <v>918</v>
      </c>
      <c r="D372" t="s">
        <v>512</v>
      </c>
      <c r="E372">
        <v>1</v>
      </c>
      <c r="F372" t="s">
        <v>919</v>
      </c>
      <c r="G372">
        <v>4</v>
      </c>
      <c r="H372" t="s">
        <v>923</v>
      </c>
    </row>
    <row r="373" spans="1:8" x14ac:dyDescent="0.2">
      <c r="A373">
        <v>124</v>
      </c>
      <c r="B373" t="s">
        <v>917</v>
      </c>
      <c r="C373" t="s">
        <v>918</v>
      </c>
      <c r="D373" t="s">
        <v>512</v>
      </c>
      <c r="E373">
        <v>1</v>
      </c>
      <c r="F373" t="s">
        <v>919</v>
      </c>
      <c r="G373">
        <v>5</v>
      </c>
      <c r="H373" t="s">
        <v>924</v>
      </c>
    </row>
    <row r="374" spans="1:8" x14ac:dyDescent="0.2">
      <c r="A374">
        <v>124</v>
      </c>
      <c r="B374" t="s">
        <v>917</v>
      </c>
      <c r="C374" t="s">
        <v>918</v>
      </c>
      <c r="D374" t="s">
        <v>512</v>
      </c>
      <c r="E374">
        <v>1</v>
      </c>
      <c r="F374" t="s">
        <v>919</v>
      </c>
      <c r="G374">
        <v>9</v>
      </c>
      <c r="H374" t="s">
        <v>925</v>
      </c>
    </row>
    <row r="375" spans="1:8" x14ac:dyDescent="0.2">
      <c r="A375">
        <v>125</v>
      </c>
      <c r="B375" t="s">
        <v>926</v>
      </c>
      <c r="C375" t="s">
        <v>927</v>
      </c>
      <c r="D375" t="s">
        <v>512</v>
      </c>
      <c r="E375">
        <v>1</v>
      </c>
      <c r="F375" t="s">
        <v>611</v>
      </c>
      <c r="G375">
        <v>1</v>
      </c>
      <c r="H375" t="s">
        <v>928</v>
      </c>
    </row>
    <row r="376" spans="1:8" x14ac:dyDescent="0.2">
      <c r="A376">
        <v>125</v>
      </c>
      <c r="B376" t="s">
        <v>926</v>
      </c>
      <c r="C376" t="s">
        <v>927</v>
      </c>
      <c r="D376" t="s">
        <v>512</v>
      </c>
      <c r="E376">
        <v>1</v>
      </c>
      <c r="F376" t="s">
        <v>611</v>
      </c>
      <c r="G376">
        <v>2</v>
      </c>
      <c r="H376" t="s">
        <v>929</v>
      </c>
    </row>
    <row r="377" spans="1:8" x14ac:dyDescent="0.2">
      <c r="A377">
        <v>126</v>
      </c>
      <c r="B377" t="s">
        <v>930</v>
      </c>
      <c r="C377" t="s">
        <v>931</v>
      </c>
      <c r="D377" t="s">
        <v>512</v>
      </c>
      <c r="E377">
        <v>2</v>
      </c>
      <c r="F377" t="s">
        <v>932</v>
      </c>
      <c r="G377">
        <v>1</v>
      </c>
      <c r="H377" t="s">
        <v>933</v>
      </c>
    </row>
    <row r="378" spans="1:8" x14ac:dyDescent="0.2">
      <c r="A378">
        <v>126</v>
      </c>
      <c r="B378" t="s">
        <v>930</v>
      </c>
      <c r="C378" t="s">
        <v>931</v>
      </c>
      <c r="D378" t="s">
        <v>512</v>
      </c>
      <c r="E378">
        <v>2</v>
      </c>
      <c r="F378" t="s">
        <v>932</v>
      </c>
      <c r="G378">
        <v>2</v>
      </c>
      <c r="H378" t="s">
        <v>934</v>
      </c>
    </row>
    <row r="379" spans="1:8" x14ac:dyDescent="0.2">
      <c r="A379">
        <v>126</v>
      </c>
      <c r="B379" t="s">
        <v>930</v>
      </c>
      <c r="C379" t="s">
        <v>931</v>
      </c>
      <c r="D379" t="s">
        <v>512</v>
      </c>
      <c r="E379">
        <v>2</v>
      </c>
      <c r="F379" t="s">
        <v>932</v>
      </c>
      <c r="G379">
        <v>3</v>
      </c>
      <c r="H379" t="s">
        <v>935</v>
      </c>
    </row>
    <row r="380" spans="1:8" x14ac:dyDescent="0.2">
      <c r="A380">
        <v>126</v>
      </c>
      <c r="B380" t="s">
        <v>930</v>
      </c>
      <c r="C380" t="s">
        <v>931</v>
      </c>
      <c r="D380" t="s">
        <v>512</v>
      </c>
      <c r="E380">
        <v>2</v>
      </c>
      <c r="F380" t="s">
        <v>932</v>
      </c>
      <c r="G380">
        <v>4</v>
      </c>
      <c r="H380" t="s">
        <v>936</v>
      </c>
    </row>
    <row r="381" spans="1:8" x14ac:dyDescent="0.2">
      <c r="A381">
        <v>126</v>
      </c>
      <c r="B381" t="s">
        <v>930</v>
      </c>
      <c r="C381" t="s">
        <v>931</v>
      </c>
      <c r="D381" t="s">
        <v>512</v>
      </c>
      <c r="E381">
        <v>2</v>
      </c>
      <c r="F381" t="s">
        <v>932</v>
      </c>
      <c r="G381">
        <v>5</v>
      </c>
      <c r="H381" t="s">
        <v>937</v>
      </c>
    </row>
    <row r="382" spans="1:8" x14ac:dyDescent="0.2">
      <c r="A382">
        <v>126</v>
      </c>
      <c r="B382" t="s">
        <v>930</v>
      </c>
      <c r="C382" t="s">
        <v>931</v>
      </c>
      <c r="D382" t="s">
        <v>512</v>
      </c>
      <c r="E382">
        <v>2</v>
      </c>
      <c r="F382" t="s">
        <v>932</v>
      </c>
      <c r="G382">
        <v>6</v>
      </c>
      <c r="H382" t="s">
        <v>938</v>
      </c>
    </row>
    <row r="383" spans="1:8" x14ac:dyDescent="0.2">
      <c r="A383">
        <v>126</v>
      </c>
      <c r="B383" t="s">
        <v>930</v>
      </c>
      <c r="C383" t="s">
        <v>931</v>
      </c>
      <c r="D383" t="s">
        <v>512</v>
      </c>
      <c r="E383">
        <v>2</v>
      </c>
      <c r="F383" t="s">
        <v>932</v>
      </c>
      <c r="G383">
        <v>7</v>
      </c>
      <c r="H383" t="s">
        <v>939</v>
      </c>
    </row>
    <row r="384" spans="1:8" x14ac:dyDescent="0.2">
      <c r="A384">
        <v>126</v>
      </c>
      <c r="B384" t="s">
        <v>930</v>
      </c>
      <c r="C384" t="s">
        <v>931</v>
      </c>
      <c r="D384" t="s">
        <v>512</v>
      </c>
      <c r="E384">
        <v>2</v>
      </c>
      <c r="F384" t="s">
        <v>932</v>
      </c>
      <c r="G384">
        <v>8</v>
      </c>
      <c r="H384" t="s">
        <v>940</v>
      </c>
    </row>
    <row r="385" spans="1:8" x14ac:dyDescent="0.2">
      <c r="A385">
        <v>126</v>
      </c>
      <c r="B385" t="s">
        <v>930</v>
      </c>
      <c r="C385" t="s">
        <v>931</v>
      </c>
      <c r="D385" t="s">
        <v>512</v>
      </c>
      <c r="E385">
        <v>2</v>
      </c>
      <c r="F385" t="s">
        <v>932</v>
      </c>
      <c r="G385">
        <v>9</v>
      </c>
      <c r="H385" t="s">
        <v>941</v>
      </c>
    </row>
    <row r="386" spans="1:8" x14ac:dyDescent="0.2">
      <c r="A386">
        <v>126</v>
      </c>
      <c r="B386" t="s">
        <v>930</v>
      </c>
      <c r="C386" t="s">
        <v>931</v>
      </c>
      <c r="D386" t="s">
        <v>512</v>
      </c>
      <c r="E386">
        <v>2</v>
      </c>
      <c r="F386" t="s">
        <v>932</v>
      </c>
      <c r="G386">
        <v>10</v>
      </c>
      <c r="H386" t="s">
        <v>942</v>
      </c>
    </row>
    <row r="387" spans="1:8" x14ac:dyDescent="0.2">
      <c r="A387">
        <v>126</v>
      </c>
      <c r="B387" t="s">
        <v>930</v>
      </c>
      <c r="C387" t="s">
        <v>931</v>
      </c>
      <c r="D387" t="s">
        <v>512</v>
      </c>
      <c r="E387">
        <v>2</v>
      </c>
      <c r="F387" t="s">
        <v>932</v>
      </c>
      <c r="G387">
        <v>11</v>
      </c>
      <c r="H387" t="s">
        <v>943</v>
      </c>
    </row>
    <row r="388" spans="1:8" x14ac:dyDescent="0.2">
      <c r="A388">
        <v>126</v>
      </c>
      <c r="B388" t="s">
        <v>930</v>
      </c>
      <c r="C388" t="s">
        <v>931</v>
      </c>
      <c r="D388" t="s">
        <v>512</v>
      </c>
      <c r="E388">
        <v>2</v>
      </c>
      <c r="F388" t="s">
        <v>932</v>
      </c>
      <c r="G388">
        <v>12</v>
      </c>
      <c r="H388" t="s">
        <v>944</v>
      </c>
    </row>
    <row r="389" spans="1:8" x14ac:dyDescent="0.2">
      <c r="A389">
        <v>126</v>
      </c>
      <c r="B389" t="s">
        <v>930</v>
      </c>
      <c r="C389" t="s">
        <v>931</v>
      </c>
      <c r="D389" t="s">
        <v>512</v>
      </c>
      <c r="E389">
        <v>2</v>
      </c>
      <c r="F389" t="s">
        <v>932</v>
      </c>
      <c r="G389">
        <v>13</v>
      </c>
      <c r="H389" t="s">
        <v>945</v>
      </c>
    </row>
    <row r="390" spans="1:8" x14ac:dyDescent="0.2">
      <c r="A390">
        <v>126</v>
      </c>
      <c r="B390" t="s">
        <v>930</v>
      </c>
      <c r="C390" t="s">
        <v>931</v>
      </c>
      <c r="D390" t="s">
        <v>512</v>
      </c>
      <c r="E390">
        <v>2</v>
      </c>
      <c r="F390" t="s">
        <v>932</v>
      </c>
      <c r="G390">
        <v>14</v>
      </c>
      <c r="H390" t="s">
        <v>946</v>
      </c>
    </row>
    <row r="391" spans="1:8" x14ac:dyDescent="0.2">
      <c r="A391">
        <v>126</v>
      </c>
      <c r="B391" t="s">
        <v>930</v>
      </c>
      <c r="C391" t="s">
        <v>931</v>
      </c>
      <c r="D391" t="s">
        <v>512</v>
      </c>
      <c r="E391">
        <v>2</v>
      </c>
      <c r="F391" t="s">
        <v>932</v>
      </c>
      <c r="G391">
        <v>15</v>
      </c>
      <c r="H391" t="s">
        <v>947</v>
      </c>
    </row>
    <row r="392" spans="1:8" x14ac:dyDescent="0.2">
      <c r="A392">
        <v>126</v>
      </c>
      <c r="B392" t="s">
        <v>930</v>
      </c>
      <c r="C392" t="s">
        <v>931</v>
      </c>
      <c r="D392" t="s">
        <v>512</v>
      </c>
      <c r="E392">
        <v>2</v>
      </c>
      <c r="F392" t="s">
        <v>932</v>
      </c>
      <c r="G392">
        <v>16</v>
      </c>
      <c r="H392" t="s">
        <v>948</v>
      </c>
    </row>
    <row r="393" spans="1:8" x14ac:dyDescent="0.2">
      <c r="A393">
        <v>126</v>
      </c>
      <c r="B393" t="s">
        <v>930</v>
      </c>
      <c r="C393" t="s">
        <v>931</v>
      </c>
      <c r="D393" t="s">
        <v>512</v>
      </c>
      <c r="E393">
        <v>2</v>
      </c>
      <c r="F393" t="s">
        <v>932</v>
      </c>
      <c r="G393">
        <v>17</v>
      </c>
      <c r="H393" t="s">
        <v>949</v>
      </c>
    </row>
    <row r="394" spans="1:8" x14ac:dyDescent="0.2">
      <c r="A394">
        <v>126</v>
      </c>
      <c r="B394" t="s">
        <v>930</v>
      </c>
      <c r="C394" t="s">
        <v>931</v>
      </c>
      <c r="D394" t="s">
        <v>512</v>
      </c>
      <c r="E394">
        <v>2</v>
      </c>
      <c r="F394" t="s">
        <v>932</v>
      </c>
      <c r="G394">
        <v>18</v>
      </c>
      <c r="H394" t="s">
        <v>950</v>
      </c>
    </row>
    <row r="395" spans="1:8" x14ac:dyDescent="0.2">
      <c r="A395">
        <v>126</v>
      </c>
      <c r="B395" t="s">
        <v>930</v>
      </c>
      <c r="C395" t="s">
        <v>931</v>
      </c>
      <c r="D395" t="s">
        <v>512</v>
      </c>
      <c r="E395">
        <v>2</v>
      </c>
      <c r="F395" t="s">
        <v>932</v>
      </c>
      <c r="G395">
        <v>19</v>
      </c>
      <c r="H395" t="s">
        <v>951</v>
      </c>
    </row>
    <row r="396" spans="1:8" x14ac:dyDescent="0.2">
      <c r="A396">
        <v>126</v>
      </c>
      <c r="B396" t="s">
        <v>930</v>
      </c>
      <c r="C396" t="s">
        <v>931</v>
      </c>
      <c r="D396" t="s">
        <v>512</v>
      </c>
      <c r="E396">
        <v>2</v>
      </c>
      <c r="F396" t="s">
        <v>932</v>
      </c>
      <c r="G396">
        <v>20</v>
      </c>
      <c r="H396" t="s">
        <v>952</v>
      </c>
    </row>
    <row r="397" spans="1:8" x14ac:dyDescent="0.2">
      <c r="A397">
        <v>126</v>
      </c>
      <c r="B397" t="s">
        <v>930</v>
      </c>
      <c r="C397" t="s">
        <v>931</v>
      </c>
      <c r="D397" t="s">
        <v>512</v>
      </c>
      <c r="E397">
        <v>2</v>
      </c>
      <c r="F397" t="s">
        <v>932</v>
      </c>
      <c r="G397">
        <v>21</v>
      </c>
      <c r="H397" t="s">
        <v>953</v>
      </c>
    </row>
    <row r="398" spans="1:8" x14ac:dyDescent="0.2">
      <c r="A398">
        <v>126</v>
      </c>
      <c r="B398" t="s">
        <v>930</v>
      </c>
      <c r="C398" t="s">
        <v>931</v>
      </c>
      <c r="D398" t="s">
        <v>512</v>
      </c>
      <c r="E398">
        <v>2</v>
      </c>
      <c r="F398" t="s">
        <v>932</v>
      </c>
      <c r="G398">
        <v>22</v>
      </c>
      <c r="H398" t="s">
        <v>954</v>
      </c>
    </row>
    <row r="399" spans="1:8" x14ac:dyDescent="0.2">
      <c r="A399">
        <v>126</v>
      </c>
      <c r="B399" t="s">
        <v>930</v>
      </c>
      <c r="C399" t="s">
        <v>931</v>
      </c>
      <c r="D399" t="s">
        <v>512</v>
      </c>
      <c r="E399">
        <v>2</v>
      </c>
      <c r="F399" t="s">
        <v>932</v>
      </c>
      <c r="G399">
        <v>23</v>
      </c>
      <c r="H399" t="s">
        <v>955</v>
      </c>
    </row>
    <row r="400" spans="1:8" x14ac:dyDescent="0.2">
      <c r="A400">
        <v>126</v>
      </c>
      <c r="B400" t="s">
        <v>930</v>
      </c>
      <c r="C400" t="s">
        <v>931</v>
      </c>
      <c r="D400" t="s">
        <v>512</v>
      </c>
      <c r="E400">
        <v>2</v>
      </c>
      <c r="F400" t="s">
        <v>932</v>
      </c>
      <c r="G400">
        <v>24</v>
      </c>
      <c r="H400" t="s">
        <v>956</v>
      </c>
    </row>
    <row r="401" spans="1:8" x14ac:dyDescent="0.2">
      <c r="A401">
        <v>126</v>
      </c>
      <c r="B401" t="s">
        <v>930</v>
      </c>
      <c r="C401" t="s">
        <v>931</v>
      </c>
      <c r="D401" t="s">
        <v>512</v>
      </c>
      <c r="E401">
        <v>2</v>
      </c>
      <c r="F401" t="s">
        <v>932</v>
      </c>
      <c r="G401">
        <v>25</v>
      </c>
      <c r="H401" t="s">
        <v>957</v>
      </c>
    </row>
    <row r="402" spans="1:8" x14ac:dyDescent="0.2">
      <c r="A402">
        <v>126</v>
      </c>
      <c r="B402" t="s">
        <v>930</v>
      </c>
      <c r="C402" t="s">
        <v>931</v>
      </c>
      <c r="D402" t="s">
        <v>512</v>
      </c>
      <c r="E402">
        <v>2</v>
      </c>
      <c r="F402" t="s">
        <v>932</v>
      </c>
      <c r="G402">
        <v>26</v>
      </c>
      <c r="H402" t="s">
        <v>958</v>
      </c>
    </row>
    <row r="403" spans="1:8" x14ac:dyDescent="0.2">
      <c r="A403">
        <v>126</v>
      </c>
      <c r="B403" t="s">
        <v>930</v>
      </c>
      <c r="C403" t="s">
        <v>931</v>
      </c>
      <c r="D403" t="s">
        <v>512</v>
      </c>
      <c r="E403">
        <v>2</v>
      </c>
      <c r="F403" t="s">
        <v>932</v>
      </c>
      <c r="G403">
        <v>29</v>
      </c>
      <c r="H403" t="s">
        <v>959</v>
      </c>
    </row>
    <row r="404" spans="1:8" x14ac:dyDescent="0.2">
      <c r="A404">
        <v>126</v>
      </c>
      <c r="B404" t="s">
        <v>930</v>
      </c>
      <c r="C404" t="s">
        <v>931</v>
      </c>
      <c r="D404" t="s">
        <v>512</v>
      </c>
      <c r="E404">
        <v>2</v>
      </c>
      <c r="F404" t="s">
        <v>932</v>
      </c>
      <c r="G404">
        <v>30</v>
      </c>
      <c r="H404" t="s">
        <v>960</v>
      </c>
    </row>
    <row r="405" spans="1:8" x14ac:dyDescent="0.2">
      <c r="A405">
        <v>126</v>
      </c>
      <c r="B405" t="s">
        <v>930</v>
      </c>
      <c r="C405" t="s">
        <v>931</v>
      </c>
      <c r="D405" t="s">
        <v>512</v>
      </c>
      <c r="E405">
        <v>2</v>
      </c>
      <c r="F405" t="s">
        <v>932</v>
      </c>
      <c r="G405">
        <v>31</v>
      </c>
      <c r="H405" t="s">
        <v>961</v>
      </c>
    </row>
    <row r="406" spans="1:8" x14ac:dyDescent="0.2">
      <c r="A406">
        <v>126</v>
      </c>
      <c r="B406" t="s">
        <v>930</v>
      </c>
      <c r="C406" t="s">
        <v>931</v>
      </c>
      <c r="D406" t="s">
        <v>512</v>
      </c>
      <c r="E406">
        <v>2</v>
      </c>
      <c r="F406" t="s">
        <v>932</v>
      </c>
      <c r="G406">
        <v>32</v>
      </c>
      <c r="H406" t="s">
        <v>962</v>
      </c>
    </row>
    <row r="407" spans="1:8" x14ac:dyDescent="0.2">
      <c r="A407">
        <v>126</v>
      </c>
      <c r="B407" t="s">
        <v>930</v>
      </c>
      <c r="C407" t="s">
        <v>931</v>
      </c>
      <c r="D407" t="s">
        <v>512</v>
      </c>
      <c r="E407">
        <v>2</v>
      </c>
      <c r="F407" t="s">
        <v>932</v>
      </c>
      <c r="G407">
        <v>33</v>
      </c>
      <c r="H407" t="s">
        <v>963</v>
      </c>
    </row>
    <row r="408" spans="1:8" x14ac:dyDescent="0.2">
      <c r="A408">
        <v>126</v>
      </c>
      <c r="B408" t="s">
        <v>930</v>
      </c>
      <c r="C408" t="s">
        <v>931</v>
      </c>
      <c r="D408" t="s">
        <v>512</v>
      </c>
      <c r="E408">
        <v>2</v>
      </c>
      <c r="F408" t="s">
        <v>932</v>
      </c>
      <c r="G408">
        <v>34</v>
      </c>
      <c r="H408" t="s">
        <v>964</v>
      </c>
    </row>
    <row r="409" spans="1:8" x14ac:dyDescent="0.2">
      <c r="A409">
        <v>126</v>
      </c>
      <c r="B409" t="s">
        <v>930</v>
      </c>
      <c r="C409" t="s">
        <v>931</v>
      </c>
      <c r="D409" t="s">
        <v>512</v>
      </c>
      <c r="E409">
        <v>2</v>
      </c>
      <c r="F409" t="s">
        <v>932</v>
      </c>
      <c r="G409">
        <v>35</v>
      </c>
      <c r="H409" t="s">
        <v>965</v>
      </c>
    </row>
    <row r="410" spans="1:8" x14ac:dyDescent="0.2">
      <c r="A410">
        <v>126</v>
      </c>
      <c r="B410" t="s">
        <v>930</v>
      </c>
      <c r="C410" t="s">
        <v>931</v>
      </c>
      <c r="D410" t="s">
        <v>512</v>
      </c>
      <c r="E410">
        <v>2</v>
      </c>
      <c r="F410" t="s">
        <v>932</v>
      </c>
      <c r="G410">
        <v>36</v>
      </c>
      <c r="H410" t="s">
        <v>966</v>
      </c>
    </row>
    <row r="411" spans="1:8" x14ac:dyDescent="0.2">
      <c r="A411">
        <v>126</v>
      </c>
      <c r="B411" t="s">
        <v>930</v>
      </c>
      <c r="C411" t="s">
        <v>931</v>
      </c>
      <c r="D411" t="s">
        <v>512</v>
      </c>
      <c r="E411">
        <v>2</v>
      </c>
      <c r="F411" t="s">
        <v>932</v>
      </c>
      <c r="G411">
        <v>96</v>
      </c>
      <c r="H411" t="s">
        <v>967</v>
      </c>
    </row>
    <row r="412" spans="1:8" x14ac:dyDescent="0.2">
      <c r="A412">
        <v>126</v>
      </c>
      <c r="B412" t="s">
        <v>930</v>
      </c>
      <c r="C412" t="s">
        <v>931</v>
      </c>
      <c r="D412" t="s">
        <v>512</v>
      </c>
      <c r="E412">
        <v>2</v>
      </c>
      <c r="F412" t="s">
        <v>932</v>
      </c>
      <c r="G412">
        <v>98</v>
      </c>
      <c r="H412" t="s">
        <v>538</v>
      </c>
    </row>
    <row r="413" spans="1:8" x14ac:dyDescent="0.2">
      <c r="A413">
        <v>127</v>
      </c>
      <c r="B413" t="s">
        <v>968</v>
      </c>
      <c r="C413" t="s">
        <v>969</v>
      </c>
      <c r="D413" t="s">
        <v>512</v>
      </c>
      <c r="E413">
        <v>1</v>
      </c>
      <c r="F413" t="s">
        <v>919</v>
      </c>
      <c r="G413">
        <v>1</v>
      </c>
      <c r="H413" t="s">
        <v>970</v>
      </c>
    </row>
    <row r="414" spans="1:8" x14ac:dyDescent="0.2">
      <c r="A414">
        <v>127</v>
      </c>
      <c r="B414" t="s">
        <v>968</v>
      </c>
      <c r="C414" t="s">
        <v>969</v>
      </c>
      <c r="D414" t="s">
        <v>512</v>
      </c>
      <c r="E414">
        <v>1</v>
      </c>
      <c r="F414" t="s">
        <v>919</v>
      </c>
      <c r="G414">
        <v>2</v>
      </c>
      <c r="H414" t="s">
        <v>971</v>
      </c>
    </row>
    <row r="415" spans="1:8" x14ac:dyDescent="0.2">
      <c r="A415">
        <v>127</v>
      </c>
      <c r="B415" t="s">
        <v>968</v>
      </c>
      <c r="C415" t="s">
        <v>969</v>
      </c>
      <c r="D415" t="s">
        <v>512</v>
      </c>
      <c r="E415">
        <v>1</v>
      </c>
      <c r="F415" t="s">
        <v>919</v>
      </c>
      <c r="G415">
        <v>3</v>
      </c>
      <c r="H415" t="s">
        <v>972</v>
      </c>
    </row>
    <row r="416" spans="1:8" x14ac:dyDescent="0.2">
      <c r="A416">
        <v>127</v>
      </c>
      <c r="B416" t="s">
        <v>968</v>
      </c>
      <c r="C416" t="s">
        <v>969</v>
      </c>
      <c r="D416" t="s">
        <v>512</v>
      </c>
      <c r="E416">
        <v>1</v>
      </c>
      <c r="F416" t="s">
        <v>919</v>
      </c>
      <c r="G416">
        <v>4</v>
      </c>
      <c r="H416" t="s">
        <v>973</v>
      </c>
    </row>
    <row r="417" spans="1:8" x14ac:dyDescent="0.2">
      <c r="A417">
        <v>127</v>
      </c>
      <c r="B417" t="s">
        <v>968</v>
      </c>
      <c r="C417" t="s">
        <v>969</v>
      </c>
      <c r="D417" t="s">
        <v>512</v>
      </c>
      <c r="E417">
        <v>1</v>
      </c>
      <c r="F417" t="s">
        <v>919</v>
      </c>
      <c r="G417">
        <v>5</v>
      </c>
      <c r="H417" t="s">
        <v>974</v>
      </c>
    </row>
    <row r="418" spans="1:8" x14ac:dyDescent="0.2">
      <c r="A418">
        <v>127</v>
      </c>
      <c r="B418" t="s">
        <v>968</v>
      </c>
      <c r="C418" t="s">
        <v>969</v>
      </c>
      <c r="D418" t="s">
        <v>512</v>
      </c>
      <c r="E418">
        <v>1</v>
      </c>
      <c r="F418" t="s">
        <v>919</v>
      </c>
      <c r="G418">
        <v>9</v>
      </c>
      <c r="H418" t="s">
        <v>975</v>
      </c>
    </row>
    <row r="419" spans="1:8" x14ac:dyDescent="0.2">
      <c r="A419">
        <v>128</v>
      </c>
      <c r="B419" t="s">
        <v>976</v>
      </c>
      <c r="C419" t="s">
        <v>977</v>
      </c>
      <c r="D419" t="s">
        <v>512</v>
      </c>
      <c r="E419">
        <v>1</v>
      </c>
      <c r="F419" t="s">
        <v>611</v>
      </c>
      <c r="G419">
        <v>1</v>
      </c>
      <c r="H419" t="s">
        <v>978</v>
      </c>
    </row>
    <row r="420" spans="1:8" x14ac:dyDescent="0.2">
      <c r="A420">
        <v>128</v>
      </c>
      <c r="B420" t="s">
        <v>976</v>
      </c>
      <c r="C420" t="s">
        <v>977</v>
      </c>
      <c r="D420" t="s">
        <v>512</v>
      </c>
      <c r="E420">
        <v>1</v>
      </c>
      <c r="F420" t="s">
        <v>611</v>
      </c>
      <c r="G420">
        <v>2</v>
      </c>
      <c r="H420" t="s">
        <v>979</v>
      </c>
    </row>
    <row r="421" spans="1:8" x14ac:dyDescent="0.2">
      <c r="A421">
        <v>129</v>
      </c>
      <c r="B421" t="s">
        <v>980</v>
      </c>
      <c r="C421" t="s">
        <v>981</v>
      </c>
      <c r="D421" t="s">
        <v>512</v>
      </c>
      <c r="E421">
        <v>1</v>
      </c>
      <c r="F421" t="s">
        <v>982</v>
      </c>
      <c r="G421">
        <v>1</v>
      </c>
      <c r="H421" t="s">
        <v>983</v>
      </c>
    </row>
    <row r="422" spans="1:8" x14ac:dyDescent="0.2">
      <c r="A422">
        <v>129</v>
      </c>
      <c r="B422" t="s">
        <v>980</v>
      </c>
      <c r="C422" t="s">
        <v>981</v>
      </c>
      <c r="D422" t="s">
        <v>512</v>
      </c>
      <c r="E422">
        <v>1</v>
      </c>
      <c r="F422" t="s">
        <v>982</v>
      </c>
      <c r="G422">
        <v>2</v>
      </c>
      <c r="H422" t="s">
        <v>984</v>
      </c>
    </row>
    <row r="423" spans="1:8" x14ac:dyDescent="0.2">
      <c r="A423">
        <v>129</v>
      </c>
      <c r="B423" t="s">
        <v>980</v>
      </c>
      <c r="C423" t="s">
        <v>981</v>
      </c>
      <c r="D423" t="s">
        <v>512</v>
      </c>
      <c r="E423">
        <v>1</v>
      </c>
      <c r="F423" t="s">
        <v>982</v>
      </c>
      <c r="G423">
        <v>3</v>
      </c>
      <c r="H423" t="s">
        <v>985</v>
      </c>
    </row>
    <row r="424" spans="1:8" x14ac:dyDescent="0.2">
      <c r="A424">
        <v>129</v>
      </c>
      <c r="B424" t="s">
        <v>980</v>
      </c>
      <c r="C424" t="s">
        <v>981</v>
      </c>
      <c r="D424" t="s">
        <v>512</v>
      </c>
      <c r="E424">
        <v>1</v>
      </c>
      <c r="F424" t="s">
        <v>982</v>
      </c>
      <c r="G424">
        <v>4</v>
      </c>
      <c r="H424" t="s">
        <v>986</v>
      </c>
    </row>
    <row r="425" spans="1:8" x14ac:dyDescent="0.2">
      <c r="A425">
        <v>129</v>
      </c>
      <c r="B425" t="s">
        <v>980</v>
      </c>
      <c r="C425" t="s">
        <v>981</v>
      </c>
      <c r="D425" t="s">
        <v>512</v>
      </c>
      <c r="E425">
        <v>1</v>
      </c>
      <c r="F425" t="s">
        <v>982</v>
      </c>
      <c r="G425">
        <v>5</v>
      </c>
      <c r="H425" t="s">
        <v>987</v>
      </c>
    </row>
    <row r="426" spans="1:8" x14ac:dyDescent="0.2">
      <c r="A426">
        <v>129</v>
      </c>
      <c r="B426" t="s">
        <v>980</v>
      </c>
      <c r="C426" t="s">
        <v>981</v>
      </c>
      <c r="D426" t="s">
        <v>512</v>
      </c>
      <c r="E426">
        <v>1</v>
      </c>
      <c r="F426" t="s">
        <v>982</v>
      </c>
      <c r="G426">
        <v>7</v>
      </c>
      <c r="H426" t="s">
        <v>530</v>
      </c>
    </row>
    <row r="427" spans="1:8" x14ac:dyDescent="0.2">
      <c r="A427">
        <v>130</v>
      </c>
      <c r="B427" t="s">
        <v>988</v>
      </c>
      <c r="C427" t="s">
        <v>989</v>
      </c>
      <c r="D427" t="s">
        <v>512</v>
      </c>
      <c r="E427">
        <v>8</v>
      </c>
      <c r="F427" t="s">
        <v>601</v>
      </c>
      <c r="G427">
        <v>1</v>
      </c>
      <c r="H427" t="s">
        <v>990</v>
      </c>
    </row>
    <row r="428" spans="1:8" x14ac:dyDescent="0.2">
      <c r="A428">
        <v>130</v>
      </c>
      <c r="B428" t="s">
        <v>988</v>
      </c>
      <c r="C428" t="s">
        <v>989</v>
      </c>
      <c r="D428" t="s">
        <v>512</v>
      </c>
      <c r="E428">
        <v>8</v>
      </c>
      <c r="F428" t="s">
        <v>601</v>
      </c>
      <c r="G428">
        <v>2</v>
      </c>
      <c r="H428" t="s">
        <v>991</v>
      </c>
    </row>
    <row r="429" spans="1:8" x14ac:dyDescent="0.2">
      <c r="A429">
        <v>130</v>
      </c>
      <c r="B429" t="s">
        <v>988</v>
      </c>
      <c r="C429" t="s">
        <v>989</v>
      </c>
      <c r="D429" t="s">
        <v>512</v>
      </c>
      <c r="E429">
        <v>8</v>
      </c>
      <c r="F429" t="s">
        <v>601</v>
      </c>
      <c r="G429">
        <v>3</v>
      </c>
      <c r="H429" t="s">
        <v>992</v>
      </c>
    </row>
    <row r="430" spans="1:8" x14ac:dyDescent="0.2">
      <c r="A430">
        <v>130</v>
      </c>
      <c r="B430" t="s">
        <v>988</v>
      </c>
      <c r="C430" t="s">
        <v>989</v>
      </c>
      <c r="D430" t="s">
        <v>512</v>
      </c>
      <c r="E430">
        <v>8</v>
      </c>
      <c r="F430" t="s">
        <v>601</v>
      </c>
      <c r="G430">
        <v>4</v>
      </c>
      <c r="H430" t="s">
        <v>993</v>
      </c>
    </row>
    <row r="431" spans="1:8" x14ac:dyDescent="0.2">
      <c r="A431">
        <v>130</v>
      </c>
      <c r="B431" t="s">
        <v>988</v>
      </c>
      <c r="C431" t="s">
        <v>989</v>
      </c>
      <c r="D431" t="s">
        <v>512</v>
      </c>
      <c r="E431">
        <v>8</v>
      </c>
      <c r="F431" t="s">
        <v>601</v>
      </c>
      <c r="G431">
        <v>5</v>
      </c>
      <c r="H431" t="s">
        <v>994</v>
      </c>
    </row>
    <row r="432" spans="1:8" x14ac:dyDescent="0.2">
      <c r="A432">
        <v>131</v>
      </c>
      <c r="B432" t="s">
        <v>995</v>
      </c>
      <c r="C432" t="s">
        <v>996</v>
      </c>
      <c r="D432" t="s">
        <v>512</v>
      </c>
      <c r="E432">
        <v>8</v>
      </c>
      <c r="F432" t="s">
        <v>601</v>
      </c>
      <c r="G432" t="s">
        <v>501</v>
      </c>
      <c r="H432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2</vt:lpstr>
      <vt:lpstr>RECH23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Russou Adriel Pila Huancachoque</cp:lastModifiedBy>
  <dcterms:created xsi:type="dcterms:W3CDTF">2020-07-24T15:17:22Z</dcterms:created>
  <dcterms:modified xsi:type="dcterms:W3CDTF">2020-07-24T21:32:36Z</dcterms:modified>
</cp:coreProperties>
</file>