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llyfilio\Downloads\"/>
    </mc:Choice>
  </mc:AlternateContent>
  <xr:revisionPtr revIDLastSave="0" documentId="13_ncr:1_{CADFEC7D-CA06-4F3F-967B-428AFA266C7C}" xr6:coauthVersionLast="47" xr6:coauthVersionMax="47" xr10:uidLastSave="{00000000-0000-0000-0000-000000000000}"/>
  <bookViews>
    <workbookView xWindow="45960" yWindow="-120" windowWidth="24240" windowHeight="13020" xr2:uid="{00000000-000D-0000-FFFF-FFFF00000000}"/>
  </bookViews>
  <sheets>
    <sheet name="imcls_fewshot" sheetId="4" r:id="rId1"/>
    <sheet name="main" sheetId="2" r:id="rId2"/>
    <sheet name="abl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4" l="1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M7" i="3"/>
  <c r="M6" i="3"/>
  <c r="M5" i="3"/>
  <c r="M4" i="3"/>
  <c r="M3" i="3"/>
  <c r="M2" i="3"/>
  <c r="M11" i="2"/>
  <c r="M9" i="2"/>
  <c r="M7" i="2"/>
  <c r="M5" i="2"/>
  <c r="M4" i="2"/>
  <c r="N4" i="2" s="1"/>
  <c r="M3" i="2"/>
  <c r="M2" i="2"/>
  <c r="N2" i="2" s="1"/>
</calcChain>
</file>

<file path=xl/sharedStrings.xml><?xml version="1.0" encoding="utf-8"?>
<sst xmlns="http://schemas.openxmlformats.org/spreadsheetml/2006/main" count="84" uniqueCount="45">
  <si>
    <t>Method</t>
  </si>
  <si>
    <t>OxfordPets</t>
  </si>
  <si>
    <t>Flowers102</t>
  </si>
  <si>
    <t>FGVCAircraft</t>
  </si>
  <si>
    <t>StanfordCars</t>
  </si>
  <si>
    <t>DTD</t>
  </si>
  <si>
    <t>EuroSAT</t>
  </si>
  <si>
    <t>Food101</t>
  </si>
  <si>
    <t>SUN397</t>
  </si>
  <si>
    <t>UCF101</t>
  </si>
  <si>
    <t>Caltech101</t>
  </si>
  <si>
    <t>ImageNet</t>
  </si>
  <si>
    <t>Average</t>
  </si>
  <si>
    <t>Delta</t>
  </si>
  <si>
    <t>PTVE_Same_RN50, shots=1</t>
  </si>
  <si>
    <t>ep50</t>
  </si>
  <si>
    <t>[V]x16, pos=end, shots=1</t>
  </si>
  <si>
    <t>PTVE_Same_RN50, shots=2</t>
  </si>
  <si>
    <t>ep100</t>
  </si>
  <si>
    <t>[V]x16, pos=end, shots=2</t>
  </si>
  <si>
    <t>PTVE_Same_RN50, shots=4</t>
  </si>
  <si>
    <t>[V]x16, pos=end, shots=4</t>
  </si>
  <si>
    <t>PTVE_Same_RN50, shots=8</t>
  </si>
  <si>
    <t>ep200</t>
  </si>
  <si>
    <t>[V]x16, pos=end, shots=8</t>
  </si>
  <si>
    <t>PTVE_Same_RN50, shots=16</t>
  </si>
  <si>
    <t>[V]x16, pos=end, shots=16</t>
  </si>
  <si>
    <t>only textual prompt ensemble (1)</t>
  </si>
  <si>
    <t>only visual prompt (2)</t>
  </si>
  <si>
    <t>only adapter (3)</t>
  </si>
  <si>
    <t>only cls score (4)</t>
  </si>
  <si>
    <t>PTVE</t>
  </si>
  <si>
    <t>Index</t>
  </si>
  <si>
    <t>Handcrafted prompt</t>
  </si>
  <si>
    <t>[V]x16, pos=mid, shots=1</t>
  </si>
  <si>
    <t>[V]x16, pos=mid, shots=2</t>
  </si>
  <si>
    <t>[V]x16, pos=mid, shots=4</t>
  </si>
  <si>
    <t>[V]x16, pos=mid, shots=8</t>
  </si>
  <si>
    <t>[V]x16, pos=mid, shots=16</t>
  </si>
  <si>
    <t>linear probe CLIP, shots=1</t>
  </si>
  <si>
    <t>linear probe CLIP, shots=2</t>
  </si>
  <si>
    <t>linear probe CLIP, shots=4</t>
  </si>
  <si>
    <t>linear probe CLIP, shots=8</t>
  </si>
  <si>
    <t>linear probe CLIP, shots=16</t>
  </si>
  <si>
    <t>自己跑的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</si>
</sst>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\(0.00\)"/>
  </numFmts>
  <fonts count="20" x14ac:knownFonts="1">
    <font>
      <sz val="10"/>
      <color theme="1"/>
      <name val="等线"/>
      <family val="2"/>
      <scheme val="minor"/>
    </font>
    <font>
      <sz val="12.5"/>
      <color rgb="FF000000"/>
      <name val="Calibri"/>
      <family val="2"/>
    </font>
    <font>
      <sz val="12.5"/>
      <color rgb="FF000000"/>
      <name val="Calibri"/>
      <family val="2"/>
    </font>
    <font>
      <sz val="12.5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12"/>
      <color theme="1"/>
      <name val="宋体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C9DAF8"/>
      </patternFill>
    </fill>
    <fill>
      <patternFill patternType="solid">
        <fgColor rgb="FFC9DAF8"/>
      </patternFill>
    </fill>
    <fill>
      <patternFill patternType="solid">
        <fgColor rgb="FFECECEC"/>
      </patternFill>
    </fill>
    <fill>
      <patternFill patternType="solid">
        <fgColor rgb="FFECECEC"/>
      </patternFill>
    </fill>
    <fill>
      <patternFill patternType="solid">
        <fgColor rgb="FFC9DAF8"/>
      </patternFill>
    </fill>
    <fill>
      <patternFill patternType="solid">
        <fgColor rgb="FFFFF2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AD1DC"/>
        <bgColor indexed="64"/>
      </patternFill>
    </fill>
  </fills>
  <borders count="16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NumberFormat="0" applyFont="0" applyFill="0" applyBorder="0" applyProtection="0"/>
  </cellStyleXfs>
  <cellXfs count="34">
    <xf numFmtId="0" fontId="0" fillId="0" borderId="0" xfId="0" applyAlignment="1">
      <alignment vertical="center"/>
    </xf>
    <xf numFmtId="176" fontId="1" fillId="2" borderId="1" xfId="0" applyNumberFormat="1" applyFont="1" applyFill="1" applyBorder="1" applyAlignment="1">
      <alignment horizontal="center" wrapText="1"/>
    </xf>
    <xf numFmtId="176" fontId="2" fillId="0" borderId="2" xfId="0" applyNumberFormat="1" applyFont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vertical="center"/>
    </xf>
    <xf numFmtId="0" fontId="5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wrapText="1"/>
    </xf>
    <xf numFmtId="176" fontId="11" fillId="0" borderId="11" xfId="0" applyNumberFormat="1" applyFont="1" applyBorder="1" applyAlignment="1">
      <alignment horizontal="center" wrapText="1"/>
    </xf>
    <xf numFmtId="0" fontId="12" fillId="0" borderId="12" xfId="0" applyFont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center" wrapText="1"/>
    </xf>
    <xf numFmtId="0" fontId="14" fillId="0" borderId="14" xfId="0" applyFont="1" applyBorder="1" applyAlignment="1">
      <alignment horizontal="center" wrapText="1"/>
    </xf>
    <xf numFmtId="0" fontId="15" fillId="7" borderId="14" xfId="0" applyFont="1" applyFill="1" applyBorder="1" applyAlignment="1">
      <alignment horizontal="left" wrapText="1"/>
    </xf>
    <xf numFmtId="0" fontId="15" fillId="7" borderId="14" xfId="0" applyFont="1" applyFill="1" applyBorder="1" applyAlignment="1">
      <alignment horizontal="center" wrapText="1"/>
    </xf>
    <xf numFmtId="0" fontId="15" fillId="8" borderId="14" xfId="0" applyFont="1" applyFill="1" applyBorder="1" applyAlignment="1">
      <alignment horizontal="left" wrapText="1"/>
    </xf>
    <xf numFmtId="0" fontId="15" fillId="8" borderId="14" xfId="0" applyFont="1" applyFill="1" applyBorder="1" applyAlignment="1">
      <alignment horizontal="center" wrapText="1"/>
    </xf>
    <xf numFmtId="0" fontId="15" fillId="9" borderId="14" xfId="0" applyFont="1" applyFill="1" applyBorder="1" applyAlignment="1">
      <alignment horizontal="left" wrapText="1"/>
    </xf>
    <xf numFmtId="0" fontId="15" fillId="9" borderId="14" xfId="0" applyFont="1" applyFill="1" applyBorder="1" applyAlignment="1">
      <alignment horizontal="center" wrapText="1"/>
    </xf>
    <xf numFmtId="0" fontId="5" fillId="10" borderId="14" xfId="0" applyFont="1" applyFill="1" applyBorder="1" applyAlignment="1">
      <alignment horizontal="left" wrapText="1"/>
    </xf>
    <xf numFmtId="0" fontId="15" fillId="11" borderId="14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0" fontId="15" fillId="0" borderId="12" xfId="0" applyFont="1" applyBorder="1" applyAlignment="1">
      <alignment horizontal="center" wrapText="1"/>
    </xf>
    <xf numFmtId="0" fontId="15" fillId="11" borderId="14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5" fillId="10" borderId="15" xfId="0" applyFont="1" applyFill="1" applyBorder="1" applyAlignment="1">
      <alignment horizontal="left" wrapText="1"/>
    </xf>
    <xf numFmtId="0" fontId="15" fillId="10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5" fillId="10" borderId="14" xfId="0" applyFont="1" applyFill="1" applyBorder="1" applyAlignment="1">
      <alignment horizontal="center" wrapText="1"/>
    </xf>
    <xf numFmtId="0" fontId="19" fillId="7" borderId="14" xfId="0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E0D-7B68-4B22-AC96-0857F870686C}">
  <dimension ref="A1:N42"/>
  <sheetViews>
    <sheetView tabSelected="1" topLeftCell="A4" workbookViewId="0">
      <selection activeCell="M14" sqref="M14"/>
    </sheetView>
  </sheetViews>
  <sheetFormatPr defaultRowHeight="12.75" x14ac:dyDescent="0.35"/>
  <cols>
    <col min="2" max="2" width="28.5703125" customWidth="1"/>
    <col min="3" max="14" width="15.5703125" customWidth="1"/>
  </cols>
  <sheetData>
    <row r="1" spans="1:14" ht="20.100000000000001" customHeight="1" x14ac:dyDescent="0.5">
      <c r="A1" s="15" t="s">
        <v>32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5</v>
      </c>
      <c r="G1" s="15" t="s">
        <v>6</v>
      </c>
      <c r="H1" s="15" t="s">
        <v>4</v>
      </c>
      <c r="I1" s="15" t="s">
        <v>7</v>
      </c>
      <c r="J1" s="15" t="s">
        <v>8</v>
      </c>
      <c r="K1" s="15" t="s">
        <v>10</v>
      </c>
      <c r="L1" s="15" t="s">
        <v>9</v>
      </c>
      <c r="M1" s="15" t="s">
        <v>11</v>
      </c>
      <c r="N1" s="14" t="s">
        <v>12</v>
      </c>
    </row>
    <row r="2" spans="1:14" ht="20.100000000000001" customHeight="1" x14ac:dyDescent="0.5">
      <c r="A2" s="24">
        <v>0</v>
      </c>
      <c r="B2" s="16" t="s">
        <v>33</v>
      </c>
      <c r="C2" s="17">
        <v>85.77</v>
      </c>
      <c r="D2" s="17">
        <v>66.14</v>
      </c>
      <c r="E2" s="17">
        <v>17.28</v>
      </c>
      <c r="F2" s="17">
        <v>42.32</v>
      </c>
      <c r="G2" s="17">
        <v>37.56</v>
      </c>
      <c r="H2" s="17">
        <v>55.61</v>
      </c>
      <c r="I2" s="17">
        <v>77.31</v>
      </c>
      <c r="J2" s="17">
        <v>58.52</v>
      </c>
      <c r="K2" s="17">
        <v>86.29</v>
      </c>
      <c r="L2" s="17">
        <v>61.46</v>
      </c>
      <c r="M2" s="17">
        <v>58.18</v>
      </c>
      <c r="N2" s="25">
        <f>AVERAGE(C2:L2)</f>
        <v>58.826000000000001</v>
      </c>
    </row>
    <row r="3" spans="1:14" ht="20.100000000000001" customHeight="1" x14ac:dyDescent="0.5">
      <c r="A3" s="24">
        <v>1</v>
      </c>
      <c r="B3" s="33" t="s">
        <v>44</v>
      </c>
      <c r="C3" s="17">
        <v>85.88</v>
      </c>
      <c r="D3" s="17">
        <v>66.06</v>
      </c>
      <c r="E3" s="17">
        <v>17.07</v>
      </c>
      <c r="F3" s="17">
        <v>42.38</v>
      </c>
      <c r="G3" s="17">
        <v>37.53</v>
      </c>
      <c r="H3" s="17">
        <v>55.58</v>
      </c>
      <c r="I3" s="17">
        <v>77.34</v>
      </c>
      <c r="J3" s="17">
        <v>58.57</v>
      </c>
      <c r="K3" s="17">
        <v>85.88</v>
      </c>
      <c r="L3" s="17">
        <v>61.35</v>
      </c>
      <c r="M3" s="17"/>
      <c r="N3" s="25">
        <f t="shared" ref="N3:N23" si="0">AVERAGE(C3:L3)</f>
        <v>58.763999999999996</v>
      </c>
    </row>
    <row r="4" spans="1:14" ht="20.100000000000001" customHeight="1" x14ac:dyDescent="0.5">
      <c r="A4" s="24">
        <v>2</v>
      </c>
      <c r="B4" s="18" t="s">
        <v>16</v>
      </c>
      <c r="C4" s="19">
        <v>85.89</v>
      </c>
      <c r="D4" s="19">
        <v>68.12</v>
      </c>
      <c r="E4" s="19">
        <v>9.64</v>
      </c>
      <c r="F4" s="19">
        <v>44.39</v>
      </c>
      <c r="G4" s="19">
        <v>50.63</v>
      </c>
      <c r="H4" s="19">
        <v>55.59</v>
      </c>
      <c r="I4" s="19">
        <v>74.319999999999993</v>
      </c>
      <c r="J4" s="19">
        <v>60.29</v>
      </c>
      <c r="K4" s="19">
        <v>87.53</v>
      </c>
      <c r="L4" s="19">
        <v>61.92</v>
      </c>
      <c r="M4" s="19">
        <v>57.15</v>
      </c>
      <c r="N4" s="25">
        <f t="shared" si="0"/>
        <v>59.831999999999994</v>
      </c>
    </row>
    <row r="5" spans="1:14" ht="20.100000000000001" customHeight="1" x14ac:dyDescent="0.5">
      <c r="A5" s="24">
        <v>3</v>
      </c>
      <c r="B5" s="18" t="s">
        <v>19</v>
      </c>
      <c r="C5" s="19">
        <v>82.64</v>
      </c>
      <c r="D5" s="19">
        <v>77.510000000000005</v>
      </c>
      <c r="E5" s="19">
        <v>18.68</v>
      </c>
      <c r="F5" s="19">
        <v>45.15</v>
      </c>
      <c r="G5" s="19">
        <v>61.5</v>
      </c>
      <c r="H5" s="19">
        <v>58.28</v>
      </c>
      <c r="I5" s="19">
        <v>72.489999999999995</v>
      </c>
      <c r="J5" s="19">
        <v>59.48</v>
      </c>
      <c r="K5" s="19">
        <v>87.93</v>
      </c>
      <c r="L5" s="19">
        <v>64.09</v>
      </c>
      <c r="M5" s="19">
        <v>57.81</v>
      </c>
      <c r="N5" s="25">
        <f t="shared" si="0"/>
        <v>62.775000000000013</v>
      </c>
    </row>
    <row r="6" spans="1:14" ht="20.100000000000001" customHeight="1" x14ac:dyDescent="0.5">
      <c r="A6" s="24">
        <v>4</v>
      </c>
      <c r="B6" s="18" t="s">
        <v>21</v>
      </c>
      <c r="C6" s="19">
        <v>86.7</v>
      </c>
      <c r="D6" s="19">
        <v>86.2</v>
      </c>
      <c r="E6" s="19">
        <v>21.87</v>
      </c>
      <c r="F6" s="19">
        <v>53.49</v>
      </c>
      <c r="G6" s="19">
        <v>70.180000000000007</v>
      </c>
      <c r="H6" s="19">
        <v>62.62</v>
      </c>
      <c r="I6" s="19">
        <v>73.33</v>
      </c>
      <c r="J6" s="19">
        <v>63.47</v>
      </c>
      <c r="K6" s="19">
        <v>89.55</v>
      </c>
      <c r="L6" s="19">
        <v>67.03</v>
      </c>
      <c r="M6" s="19">
        <v>59.99</v>
      </c>
      <c r="N6" s="25">
        <f t="shared" si="0"/>
        <v>67.443999999999988</v>
      </c>
    </row>
    <row r="7" spans="1:14" ht="20.100000000000001" customHeight="1" x14ac:dyDescent="0.5">
      <c r="A7" s="24">
        <v>5</v>
      </c>
      <c r="B7" s="18" t="s">
        <v>24</v>
      </c>
      <c r="C7" s="19">
        <v>85.32</v>
      </c>
      <c r="D7" s="19">
        <v>91.18</v>
      </c>
      <c r="E7" s="19">
        <v>26.13</v>
      </c>
      <c r="F7" s="19">
        <v>59.97</v>
      </c>
      <c r="G7" s="19">
        <v>76.73</v>
      </c>
      <c r="H7" s="19">
        <v>68.430000000000007</v>
      </c>
      <c r="I7" s="19">
        <v>71.819999999999993</v>
      </c>
      <c r="J7" s="19">
        <v>65.52</v>
      </c>
      <c r="K7" s="19">
        <v>90.21</v>
      </c>
      <c r="L7" s="19">
        <v>71.94</v>
      </c>
      <c r="M7" s="19">
        <v>61.56</v>
      </c>
      <c r="N7" s="25">
        <f t="shared" si="0"/>
        <v>70.724999999999994</v>
      </c>
    </row>
    <row r="8" spans="1:14" ht="20.100000000000001" customHeight="1" x14ac:dyDescent="0.5">
      <c r="A8" s="24">
        <v>6</v>
      </c>
      <c r="B8" s="18" t="s">
        <v>26</v>
      </c>
      <c r="C8" s="19">
        <v>87.01</v>
      </c>
      <c r="D8" s="19">
        <v>94.51</v>
      </c>
      <c r="E8" s="19">
        <v>31.26</v>
      </c>
      <c r="F8" s="19">
        <v>63.58</v>
      </c>
      <c r="G8" s="19">
        <v>83.53</v>
      </c>
      <c r="H8" s="19">
        <v>73.36</v>
      </c>
      <c r="I8" s="19">
        <v>74.67</v>
      </c>
      <c r="J8" s="19">
        <v>69.260000000000005</v>
      </c>
      <c r="K8" s="19">
        <v>91.83</v>
      </c>
      <c r="L8" s="19">
        <v>75.709999999999994</v>
      </c>
      <c r="M8" s="19">
        <v>62.95</v>
      </c>
      <c r="N8" s="25">
        <f t="shared" si="0"/>
        <v>74.472000000000008</v>
      </c>
    </row>
    <row r="9" spans="1:14" ht="20.100000000000001" customHeight="1" x14ac:dyDescent="0.5">
      <c r="A9" s="24">
        <v>7</v>
      </c>
      <c r="B9" s="20" t="s">
        <v>34</v>
      </c>
      <c r="C9" s="21">
        <v>85.55</v>
      </c>
      <c r="D9" s="21">
        <v>69.48</v>
      </c>
      <c r="E9" s="21">
        <v>6.58</v>
      </c>
      <c r="F9" s="21">
        <v>41.86</v>
      </c>
      <c r="G9" s="21">
        <v>53.26</v>
      </c>
      <c r="H9" s="21">
        <v>56.02</v>
      </c>
      <c r="I9" s="21">
        <v>72.430000000000007</v>
      </c>
      <c r="J9" s="21">
        <v>59.28</v>
      </c>
      <c r="K9" s="21">
        <v>86.52</v>
      </c>
      <c r="L9" s="21">
        <v>61.47</v>
      </c>
      <c r="M9" s="21">
        <v>57.33</v>
      </c>
      <c r="N9" s="25">
        <f t="shared" si="0"/>
        <v>59.245000000000005</v>
      </c>
    </row>
    <row r="10" spans="1:14" ht="20.100000000000001" customHeight="1" x14ac:dyDescent="0.5">
      <c r="A10" s="24">
        <v>8</v>
      </c>
      <c r="B10" s="20" t="s">
        <v>35</v>
      </c>
      <c r="C10" s="21">
        <v>80.569999999999993</v>
      </c>
      <c r="D10" s="21">
        <v>79.400000000000006</v>
      </c>
      <c r="E10" s="21">
        <v>14.18</v>
      </c>
      <c r="F10" s="21">
        <v>45.92</v>
      </c>
      <c r="G10" s="21">
        <v>60.68</v>
      </c>
      <c r="H10" s="21">
        <v>57.09</v>
      </c>
      <c r="I10" s="21">
        <v>71.06</v>
      </c>
      <c r="J10" s="21">
        <v>59.55</v>
      </c>
      <c r="K10" s="21">
        <v>87.3</v>
      </c>
      <c r="L10" s="21">
        <v>65.05</v>
      </c>
      <c r="M10" s="21">
        <v>58.42</v>
      </c>
      <c r="N10" s="25">
        <f t="shared" si="0"/>
        <v>62.08</v>
      </c>
    </row>
    <row r="11" spans="1:14" ht="20.100000000000001" customHeight="1" x14ac:dyDescent="0.5">
      <c r="A11" s="24">
        <v>9</v>
      </c>
      <c r="B11" s="20" t="s">
        <v>36</v>
      </c>
      <c r="C11" s="21">
        <v>86.06</v>
      </c>
      <c r="D11" s="21">
        <v>86.52</v>
      </c>
      <c r="E11" s="21">
        <v>22.02</v>
      </c>
      <c r="F11" s="21">
        <v>52.72</v>
      </c>
      <c r="G11" s="21">
        <v>70.930000000000007</v>
      </c>
      <c r="H11" s="21">
        <v>61.62</v>
      </c>
      <c r="I11" s="21">
        <v>72.64</v>
      </c>
      <c r="J11" s="21">
        <v>63.67</v>
      </c>
      <c r="K11" s="21">
        <v>88.53</v>
      </c>
      <c r="L11" s="21">
        <v>67.06</v>
      </c>
      <c r="M11" s="21">
        <v>59.96</v>
      </c>
      <c r="N11" s="25">
        <f t="shared" si="0"/>
        <v>67.176999999999992</v>
      </c>
    </row>
    <row r="12" spans="1:14" ht="20.100000000000001" customHeight="1" x14ac:dyDescent="0.5">
      <c r="A12" s="24">
        <v>10</v>
      </c>
      <c r="B12" s="20" t="s">
        <v>37</v>
      </c>
      <c r="C12" s="21">
        <v>83.58</v>
      </c>
      <c r="D12" s="21">
        <v>91.81</v>
      </c>
      <c r="E12" s="21">
        <v>28.18</v>
      </c>
      <c r="F12" s="21">
        <v>59.14</v>
      </c>
      <c r="G12" s="21">
        <v>77.650000000000006</v>
      </c>
      <c r="H12" s="21">
        <v>67.319999999999993</v>
      </c>
      <c r="I12" s="21">
        <v>72.040000000000006</v>
      </c>
      <c r="J12" s="21">
        <v>65.64</v>
      </c>
      <c r="K12" s="21">
        <v>90.33</v>
      </c>
      <c r="L12" s="21">
        <v>72.739999999999995</v>
      </c>
      <c r="M12" s="21">
        <v>62.04</v>
      </c>
      <c r="N12" s="25">
        <f t="shared" si="0"/>
        <v>70.843000000000004</v>
      </c>
    </row>
    <row r="13" spans="1:14" ht="20.100000000000001" customHeight="1" x14ac:dyDescent="0.5">
      <c r="A13" s="24">
        <v>11</v>
      </c>
      <c r="B13" s="20" t="s">
        <v>38</v>
      </c>
      <c r="C13" s="21">
        <v>86.16</v>
      </c>
      <c r="D13" s="21">
        <v>94.8</v>
      </c>
      <c r="E13" s="21">
        <v>32.29</v>
      </c>
      <c r="F13" s="21">
        <v>63.16</v>
      </c>
      <c r="G13" s="21">
        <v>83.55</v>
      </c>
      <c r="H13" s="21">
        <v>73.27</v>
      </c>
      <c r="I13" s="21">
        <v>74.459999999999994</v>
      </c>
      <c r="J13" s="21">
        <v>69.12</v>
      </c>
      <c r="K13" s="21">
        <v>91.62</v>
      </c>
      <c r="L13" s="21">
        <v>75.290000000000006</v>
      </c>
      <c r="M13" s="21">
        <v>63.08</v>
      </c>
      <c r="N13" s="25">
        <f t="shared" si="0"/>
        <v>74.371999999999986</v>
      </c>
    </row>
    <row r="14" spans="1:14" ht="20.100000000000001" customHeight="1" x14ac:dyDescent="0.5">
      <c r="A14" s="24">
        <v>12</v>
      </c>
      <c r="B14" s="22" t="s">
        <v>14</v>
      </c>
      <c r="C14" s="30">
        <v>87.45</v>
      </c>
      <c r="D14" s="30">
        <v>74.48</v>
      </c>
      <c r="E14" s="30">
        <v>18.850000000000001</v>
      </c>
      <c r="F14" s="30">
        <v>44.68</v>
      </c>
      <c r="G14" s="30">
        <v>57.77</v>
      </c>
      <c r="H14" s="30">
        <v>56.37</v>
      </c>
      <c r="I14" s="30">
        <v>75.680000000000007</v>
      </c>
      <c r="J14" s="30">
        <v>60.41</v>
      </c>
      <c r="K14" s="30">
        <v>88.36</v>
      </c>
      <c r="L14" s="30">
        <v>64.13</v>
      </c>
      <c r="M14" s="30">
        <v>57.13</v>
      </c>
      <c r="N14" s="25">
        <f t="shared" si="0"/>
        <v>62.818000000000005</v>
      </c>
    </row>
    <row r="15" spans="1:14" ht="20.100000000000001" customHeight="1" x14ac:dyDescent="0.5">
      <c r="A15" s="24">
        <v>13</v>
      </c>
      <c r="B15" s="29" t="s">
        <v>17</v>
      </c>
      <c r="C15" s="30">
        <v>85.74</v>
      </c>
      <c r="D15" s="30">
        <v>83.04</v>
      </c>
      <c r="E15" s="30">
        <v>21.09</v>
      </c>
      <c r="F15" s="30">
        <v>50.57</v>
      </c>
      <c r="G15" s="30">
        <v>61.37</v>
      </c>
      <c r="H15" s="30">
        <v>57.82</v>
      </c>
      <c r="I15" s="30">
        <v>73.14</v>
      </c>
      <c r="J15" s="30">
        <v>60.3</v>
      </c>
      <c r="K15" s="30">
        <v>88.91</v>
      </c>
      <c r="L15" s="30">
        <v>66.55</v>
      </c>
      <c r="M15" s="21">
        <v>58.42</v>
      </c>
      <c r="N15" s="25">
        <f t="shared" si="0"/>
        <v>64.852999999999994</v>
      </c>
    </row>
    <row r="16" spans="1:14" ht="20.100000000000001" customHeight="1" x14ac:dyDescent="0.5">
      <c r="A16" s="24">
        <v>14</v>
      </c>
      <c r="B16" s="22" t="s">
        <v>20</v>
      </c>
      <c r="C16" s="30">
        <v>86.24</v>
      </c>
      <c r="D16" s="30">
        <v>88.17</v>
      </c>
      <c r="E16" s="30">
        <v>24.25</v>
      </c>
      <c r="F16" s="30">
        <v>55.89</v>
      </c>
      <c r="G16" s="30">
        <v>71.040000000000006</v>
      </c>
      <c r="H16" s="30">
        <v>62.74</v>
      </c>
      <c r="I16" s="30">
        <v>72.66</v>
      </c>
      <c r="J16" s="30">
        <v>62.86</v>
      </c>
      <c r="K16" s="30">
        <v>89.68</v>
      </c>
      <c r="L16" s="30">
        <v>68.98</v>
      </c>
      <c r="M16" s="21">
        <v>59.96</v>
      </c>
      <c r="N16" s="25">
        <f t="shared" si="0"/>
        <v>68.251000000000005</v>
      </c>
    </row>
    <row r="17" spans="1:14" ht="20.100000000000001" customHeight="1" x14ac:dyDescent="0.5">
      <c r="A17" s="24">
        <v>15</v>
      </c>
      <c r="B17" s="22" t="s">
        <v>22</v>
      </c>
      <c r="C17" s="32">
        <v>85.7</v>
      </c>
      <c r="D17" s="32">
        <v>92.16</v>
      </c>
      <c r="E17" s="32">
        <v>29.62</v>
      </c>
      <c r="F17" s="32">
        <v>60.9</v>
      </c>
      <c r="G17" s="32">
        <v>77.98</v>
      </c>
      <c r="H17" s="32">
        <v>66.760000000000005</v>
      </c>
      <c r="I17" s="32">
        <v>70.91</v>
      </c>
      <c r="J17" s="32">
        <v>63.28</v>
      </c>
      <c r="K17" s="32">
        <v>90.61</v>
      </c>
      <c r="L17" s="32">
        <v>73.41</v>
      </c>
      <c r="M17" s="21">
        <v>62.04</v>
      </c>
      <c r="N17" s="25">
        <f t="shared" si="0"/>
        <v>71.132999999999996</v>
      </c>
    </row>
    <row r="18" spans="1:14" ht="20.100000000000001" customHeight="1" x14ac:dyDescent="0.5">
      <c r="A18" s="24">
        <v>16</v>
      </c>
      <c r="B18" s="22" t="s">
        <v>25</v>
      </c>
      <c r="C18" s="32">
        <v>86.87</v>
      </c>
      <c r="D18" s="32">
        <v>95.03</v>
      </c>
      <c r="E18" s="32">
        <v>37.770000000000003</v>
      </c>
      <c r="F18" s="32">
        <v>64.459999999999994</v>
      </c>
      <c r="G18" s="32">
        <v>84.09</v>
      </c>
      <c r="H18" s="32">
        <v>73.55</v>
      </c>
      <c r="I18" s="32">
        <v>72.58</v>
      </c>
      <c r="J18" s="30">
        <v>66.63</v>
      </c>
      <c r="K18" s="32">
        <v>92.36</v>
      </c>
      <c r="L18" s="32">
        <v>76.42</v>
      </c>
      <c r="M18" s="21">
        <v>63.08</v>
      </c>
      <c r="N18" s="25">
        <f t="shared" si="0"/>
        <v>74.975999999999999</v>
      </c>
    </row>
    <row r="19" spans="1:14" ht="20.100000000000001" customHeight="1" x14ac:dyDescent="0.5">
      <c r="A19" s="24">
        <v>17</v>
      </c>
      <c r="B19" s="27" t="s">
        <v>39</v>
      </c>
      <c r="C19" s="23">
        <v>30.14</v>
      </c>
      <c r="D19" s="23">
        <v>58.07</v>
      </c>
      <c r="E19" s="23">
        <v>12.89</v>
      </c>
      <c r="F19" s="23">
        <v>29.59</v>
      </c>
      <c r="G19" s="23">
        <v>51</v>
      </c>
      <c r="H19" s="23">
        <v>24.64</v>
      </c>
      <c r="I19" s="23">
        <v>30.13</v>
      </c>
      <c r="J19" s="23">
        <v>32.799999999999997</v>
      </c>
      <c r="K19" s="23">
        <v>70.62</v>
      </c>
      <c r="L19" s="23">
        <v>41.43</v>
      </c>
      <c r="M19" s="23">
        <v>22.07</v>
      </c>
      <c r="N19" s="25">
        <f t="shared" si="0"/>
        <v>38.131</v>
      </c>
    </row>
    <row r="20" spans="1:14" ht="20.100000000000001" customHeight="1" x14ac:dyDescent="0.5">
      <c r="A20" s="24">
        <v>18</v>
      </c>
      <c r="B20" s="27" t="s">
        <v>40</v>
      </c>
      <c r="C20" s="23">
        <v>43.47</v>
      </c>
      <c r="D20" s="23">
        <v>73.349999999999994</v>
      </c>
      <c r="E20" s="23">
        <v>17.850000000000001</v>
      </c>
      <c r="F20" s="23">
        <v>39.479999999999997</v>
      </c>
      <c r="G20" s="23">
        <v>61.58</v>
      </c>
      <c r="H20" s="23">
        <v>36.53</v>
      </c>
      <c r="I20" s="23">
        <v>42.79</v>
      </c>
      <c r="J20" s="23">
        <v>44.44</v>
      </c>
      <c r="K20" s="23">
        <v>78.72</v>
      </c>
      <c r="L20" s="23">
        <v>53.55</v>
      </c>
      <c r="M20" s="23">
        <v>31.95</v>
      </c>
      <c r="N20" s="25">
        <f t="shared" si="0"/>
        <v>49.176000000000002</v>
      </c>
    </row>
    <row r="21" spans="1:14" ht="20.100000000000001" customHeight="1" x14ac:dyDescent="0.5">
      <c r="A21" s="24">
        <v>19</v>
      </c>
      <c r="B21" s="27" t="s">
        <v>41</v>
      </c>
      <c r="C21" s="23">
        <v>56.35</v>
      </c>
      <c r="D21" s="23">
        <v>84.8</v>
      </c>
      <c r="E21" s="23">
        <v>23.57</v>
      </c>
      <c r="F21" s="23">
        <v>50.06</v>
      </c>
      <c r="G21" s="23">
        <v>68.27</v>
      </c>
      <c r="H21" s="23">
        <v>48.42</v>
      </c>
      <c r="I21" s="23">
        <v>55.15</v>
      </c>
      <c r="J21" s="23">
        <v>54.59</v>
      </c>
      <c r="K21" s="23">
        <v>84.34</v>
      </c>
      <c r="L21" s="23">
        <v>62.23</v>
      </c>
      <c r="M21" s="23">
        <v>41.29</v>
      </c>
      <c r="N21" s="25">
        <f t="shared" si="0"/>
        <v>58.778000000000006</v>
      </c>
    </row>
    <row r="22" spans="1:14" ht="20.100000000000001" customHeight="1" x14ac:dyDescent="0.5">
      <c r="A22" s="24">
        <v>20</v>
      </c>
      <c r="B22" s="27" t="s">
        <v>42</v>
      </c>
      <c r="C22" s="23">
        <v>65.94</v>
      </c>
      <c r="D22" s="23">
        <v>92</v>
      </c>
      <c r="E22" s="23">
        <v>29.55</v>
      </c>
      <c r="F22" s="23">
        <v>56.56</v>
      </c>
      <c r="G22" s="23">
        <v>76.930000000000007</v>
      </c>
      <c r="H22" s="23">
        <v>60.82</v>
      </c>
      <c r="I22" s="23">
        <v>63.82</v>
      </c>
      <c r="J22" s="23">
        <v>62.17</v>
      </c>
      <c r="K22" s="23">
        <v>87.78</v>
      </c>
      <c r="L22" s="23">
        <v>69.64</v>
      </c>
      <c r="M22" s="23">
        <v>49.55</v>
      </c>
      <c r="N22" s="25">
        <f t="shared" si="0"/>
        <v>66.521000000000001</v>
      </c>
    </row>
    <row r="23" spans="1:14" ht="20.100000000000001" customHeight="1" x14ac:dyDescent="0.5">
      <c r="A23" s="24">
        <v>21</v>
      </c>
      <c r="B23" s="27" t="s">
        <v>43</v>
      </c>
      <c r="C23" s="23">
        <v>76.42</v>
      </c>
      <c r="D23" s="23">
        <v>94.95</v>
      </c>
      <c r="E23" s="23">
        <v>36.39</v>
      </c>
      <c r="F23" s="23">
        <v>63.97</v>
      </c>
      <c r="G23" s="23">
        <v>82.76</v>
      </c>
      <c r="H23" s="23">
        <v>70.08</v>
      </c>
      <c r="I23" s="23">
        <v>70.17</v>
      </c>
      <c r="J23" s="23">
        <v>67.150000000000006</v>
      </c>
      <c r="K23" s="23">
        <v>90.63</v>
      </c>
      <c r="L23" s="23">
        <v>73.72</v>
      </c>
      <c r="M23" s="23">
        <v>55.87</v>
      </c>
      <c r="N23" s="25">
        <f t="shared" si="0"/>
        <v>72.623999999999995</v>
      </c>
    </row>
    <row r="24" spans="1:14" ht="20.100000000000001" customHeight="1" x14ac:dyDescent="0.5">
      <c r="A24" s="26">
        <v>22</v>
      </c>
      <c r="B24" s="28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</row>
    <row r="25" spans="1:14" ht="20.100000000000001" customHeight="1" x14ac:dyDescent="0.5">
      <c r="A25" s="26">
        <v>23</v>
      </c>
      <c r="B25" s="28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  <row r="26" spans="1:14" ht="20.100000000000001" customHeight="1" x14ac:dyDescent="0.5">
      <c r="A26" s="26">
        <v>24</v>
      </c>
      <c r="B26" s="28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4" ht="20.100000000000001" customHeight="1" x14ac:dyDescent="0.5">
      <c r="A27" s="26">
        <v>25</v>
      </c>
      <c r="B27" s="28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 ht="20.100000000000001" customHeight="1" x14ac:dyDescent="0.5">
      <c r="A28" s="26">
        <v>26</v>
      </c>
      <c r="B28" s="28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4" ht="20.100000000000001" customHeight="1" x14ac:dyDescent="0.5">
      <c r="A29" s="26">
        <v>27</v>
      </c>
      <c r="B29" s="28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4" ht="20.100000000000001" customHeight="1" x14ac:dyDescent="0.5">
      <c r="A30" s="26">
        <v>28</v>
      </c>
      <c r="B30" s="28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4" ht="20.100000000000001" customHeight="1" x14ac:dyDescent="0.5">
      <c r="A31" s="26">
        <v>29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4" ht="20.100000000000001" customHeight="1" x14ac:dyDescent="0.5">
      <c r="A32" s="26">
        <v>30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20.100000000000001" customHeight="1" x14ac:dyDescent="0.5">
      <c r="A33" s="26">
        <v>31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20.100000000000001" customHeight="1" x14ac:dyDescent="0.5">
      <c r="A34" s="26">
        <v>32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20.100000000000001" customHeight="1" x14ac:dyDescent="0.5">
      <c r="A35" s="26">
        <v>33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20.100000000000001" customHeight="1" x14ac:dyDescent="0.5">
      <c r="A36" s="26">
        <v>34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20.100000000000001" customHeight="1" x14ac:dyDescent="0.5">
      <c r="A37" s="26">
        <v>35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20.100000000000001" customHeight="1" x14ac:dyDescent="0.5">
      <c r="A38" s="26">
        <v>36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20.100000000000001" customHeight="1" x14ac:dyDescent="0.5">
      <c r="A39" s="26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20.100000000000001" customHeight="1" x14ac:dyDescent="0.5">
      <c r="A40" s="26">
        <v>38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20.100000000000001" customHeight="1" x14ac:dyDescent="0.5">
      <c r="A41" s="26">
        <v>39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20.100000000000001" customHeight="1" x14ac:dyDescent="0.5">
      <c r="A42" s="26">
        <v>40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B7E6-AAF9-4469-9754-5AD694AF0935}">
  <dimension ref="A1:O15"/>
  <sheetViews>
    <sheetView workbookViewId="0">
      <pane ySplit="1" topLeftCell="A2" activePane="bottomLeft" state="frozen"/>
      <selection pane="bottomLeft" activeCell="L13" sqref="L13"/>
    </sheetView>
  </sheetViews>
  <sheetFormatPr defaultColWidth="14" defaultRowHeight="12.75" x14ac:dyDescent="0.35"/>
  <cols>
    <col min="1" max="1" width="37" customWidth="1"/>
    <col min="2" max="14" width="15" customWidth="1"/>
  </cols>
  <sheetData>
    <row r="1" spans="1:15" ht="15.75" x14ac:dyDescent="0.35">
      <c r="A1" s="6" t="s">
        <v>0</v>
      </c>
      <c r="B1" s="7" t="s">
        <v>1</v>
      </c>
      <c r="C1" s="6" t="s">
        <v>2</v>
      </c>
      <c r="D1" s="7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8</v>
      </c>
      <c r="J1" s="7" t="s">
        <v>9</v>
      </c>
      <c r="K1" s="6" t="s">
        <v>10</v>
      </c>
      <c r="L1" s="7" t="s">
        <v>11</v>
      </c>
      <c r="M1" s="8" t="s">
        <v>12</v>
      </c>
      <c r="N1" s="9" t="s">
        <v>13</v>
      </c>
    </row>
    <row r="2" spans="1:15" ht="22.15" customHeight="1" x14ac:dyDescent="0.5">
      <c r="A2" s="5" t="s">
        <v>14</v>
      </c>
      <c r="B2" s="2">
        <v>87.45</v>
      </c>
      <c r="C2" s="2">
        <v>74.48</v>
      </c>
      <c r="D2" s="2">
        <v>18.399999999999999</v>
      </c>
      <c r="E2" s="2">
        <v>56.37</v>
      </c>
      <c r="F2" s="2">
        <v>44.58</v>
      </c>
      <c r="G2" s="2">
        <v>54.82</v>
      </c>
      <c r="H2" s="2">
        <v>75.680000000000007</v>
      </c>
      <c r="I2" s="2">
        <v>60.29</v>
      </c>
      <c r="J2" s="2">
        <v>64.13</v>
      </c>
      <c r="K2" s="2">
        <v>88.36</v>
      </c>
      <c r="L2" s="2"/>
      <c r="M2" s="2">
        <f>AVERAGE(B2:K2)</f>
        <v>62.456000000000003</v>
      </c>
      <c r="N2" s="2">
        <f>M2-M3</f>
        <v>2.6239999999999952</v>
      </c>
      <c r="O2" s="4" t="s">
        <v>15</v>
      </c>
    </row>
    <row r="3" spans="1:15" ht="16.149999999999999" x14ac:dyDescent="0.5">
      <c r="A3" s="10" t="s">
        <v>16</v>
      </c>
      <c r="B3" s="1">
        <v>85.89</v>
      </c>
      <c r="C3" s="1">
        <v>68.12</v>
      </c>
      <c r="D3" s="1">
        <v>9.64</v>
      </c>
      <c r="E3" s="1">
        <v>55.59</v>
      </c>
      <c r="F3" s="1">
        <v>44.39</v>
      </c>
      <c r="G3" s="1">
        <v>50.63</v>
      </c>
      <c r="H3" s="1">
        <v>74.319999999999993</v>
      </c>
      <c r="I3" s="1">
        <v>60.29</v>
      </c>
      <c r="J3" s="1">
        <v>61.92</v>
      </c>
      <c r="K3" s="1">
        <v>87.53</v>
      </c>
      <c r="L3" s="1">
        <v>57.15</v>
      </c>
      <c r="M3" s="1">
        <f>AVERAGE(B3:K3)</f>
        <v>59.832000000000008</v>
      </c>
      <c r="N3" s="2"/>
    </row>
    <row r="4" spans="1:15" ht="22.15" customHeight="1" x14ac:dyDescent="0.5">
      <c r="A4" s="5" t="s">
        <v>17</v>
      </c>
      <c r="B4" s="11">
        <v>85.74</v>
      </c>
      <c r="C4" s="11">
        <v>83.04</v>
      </c>
      <c r="D4" s="11">
        <v>21.09</v>
      </c>
      <c r="E4" s="11">
        <v>57.82</v>
      </c>
      <c r="F4" s="11">
        <v>50.57</v>
      </c>
      <c r="G4" s="11">
        <v>61.37</v>
      </c>
      <c r="H4" s="11">
        <v>73.14</v>
      </c>
      <c r="I4" s="11">
        <v>60.3</v>
      </c>
      <c r="J4" s="11">
        <v>66.55</v>
      </c>
      <c r="K4" s="11">
        <v>88.91</v>
      </c>
      <c r="L4" s="2"/>
      <c r="M4" s="2">
        <f>AVERAGE(B4:K4)</f>
        <v>64.852999999999994</v>
      </c>
      <c r="N4" s="2">
        <f>M4-M5</f>
        <v>2.0779999999999959</v>
      </c>
      <c r="O4" s="4" t="s">
        <v>18</v>
      </c>
    </row>
    <row r="5" spans="1:15" ht="16.149999999999999" x14ac:dyDescent="0.5">
      <c r="A5" s="3" t="s">
        <v>19</v>
      </c>
      <c r="B5" s="1">
        <v>82.64</v>
      </c>
      <c r="C5" s="1">
        <v>77.510000000000005</v>
      </c>
      <c r="D5" s="1">
        <v>18.68</v>
      </c>
      <c r="E5" s="1">
        <v>58.28</v>
      </c>
      <c r="F5" s="1">
        <v>45.15</v>
      </c>
      <c r="G5" s="1">
        <v>61.5</v>
      </c>
      <c r="H5" s="1">
        <v>72.489999999999995</v>
      </c>
      <c r="I5" s="1">
        <v>59.48</v>
      </c>
      <c r="J5" s="1">
        <v>64.09</v>
      </c>
      <c r="K5" s="1">
        <v>87.93</v>
      </c>
      <c r="L5" s="1">
        <v>57.81</v>
      </c>
      <c r="M5" s="1">
        <f>AVERAGE(B5:K5)</f>
        <v>62.774999999999999</v>
      </c>
      <c r="N5" s="2"/>
    </row>
    <row r="6" spans="1:15" ht="22.15" customHeight="1" x14ac:dyDescent="0.5">
      <c r="A6" s="5" t="s">
        <v>20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2"/>
      <c r="M6" s="2"/>
      <c r="N6" s="2"/>
      <c r="O6" s="4" t="s">
        <v>18</v>
      </c>
    </row>
    <row r="7" spans="1:15" ht="16.149999999999999" x14ac:dyDescent="0.5">
      <c r="A7" s="3" t="s">
        <v>21</v>
      </c>
      <c r="B7" s="1">
        <v>86.7</v>
      </c>
      <c r="C7" s="1">
        <v>86.2</v>
      </c>
      <c r="D7" s="1">
        <v>21.87</v>
      </c>
      <c r="E7" s="1">
        <v>62.62</v>
      </c>
      <c r="F7" s="1">
        <v>53.49</v>
      </c>
      <c r="G7" s="1">
        <v>70.180000000000007</v>
      </c>
      <c r="H7" s="1">
        <v>73.33</v>
      </c>
      <c r="I7" s="1">
        <v>63.47</v>
      </c>
      <c r="J7" s="1">
        <v>67.03</v>
      </c>
      <c r="K7" s="1">
        <v>89.55</v>
      </c>
      <c r="L7" s="1">
        <v>59.99</v>
      </c>
      <c r="M7" s="1">
        <f>AVERAGE(B7:K7)</f>
        <v>67.443999999999988</v>
      </c>
      <c r="N7" s="2"/>
    </row>
    <row r="8" spans="1:15" ht="22.15" customHeight="1" x14ac:dyDescent="0.5">
      <c r="A8" s="5" t="s">
        <v>22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 t="s">
        <v>23</v>
      </c>
    </row>
    <row r="9" spans="1:15" ht="16.149999999999999" x14ac:dyDescent="0.5">
      <c r="A9" s="3" t="s">
        <v>24</v>
      </c>
      <c r="B9" s="1">
        <v>85.32</v>
      </c>
      <c r="C9" s="1">
        <v>91.18</v>
      </c>
      <c r="D9" s="1">
        <v>26.13</v>
      </c>
      <c r="E9" s="1">
        <v>68.430000000000007</v>
      </c>
      <c r="F9" s="1">
        <v>59.97</v>
      </c>
      <c r="G9" s="1">
        <v>76.73</v>
      </c>
      <c r="H9" s="1">
        <v>71.819999999999993</v>
      </c>
      <c r="I9" s="1">
        <v>65.52</v>
      </c>
      <c r="J9" s="1">
        <v>71.94</v>
      </c>
      <c r="K9" s="1">
        <v>90.21</v>
      </c>
      <c r="L9" s="1">
        <v>61.56</v>
      </c>
      <c r="M9" s="1">
        <f>AVERAGE(B9:K9)</f>
        <v>70.724999999999994</v>
      </c>
      <c r="N9" s="2"/>
    </row>
    <row r="10" spans="1:15" ht="22.15" customHeight="1" x14ac:dyDescent="0.5">
      <c r="A10" s="5" t="s">
        <v>25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4" t="s">
        <v>23</v>
      </c>
    </row>
    <row r="11" spans="1:15" ht="16.149999999999999" x14ac:dyDescent="0.5">
      <c r="A11" s="3" t="s">
        <v>26</v>
      </c>
      <c r="B11" s="1">
        <v>87.01</v>
      </c>
      <c r="C11" s="1">
        <v>94.51</v>
      </c>
      <c r="D11" s="1">
        <v>31.26</v>
      </c>
      <c r="E11" s="1">
        <v>73.36</v>
      </c>
      <c r="F11" s="1">
        <v>63.58</v>
      </c>
      <c r="G11" s="1">
        <v>83.53</v>
      </c>
      <c r="H11" s="1">
        <v>74.67</v>
      </c>
      <c r="I11" s="1">
        <v>69.260000000000005</v>
      </c>
      <c r="J11" s="1">
        <v>75.709999999999994</v>
      </c>
      <c r="K11" s="1">
        <v>91.83</v>
      </c>
      <c r="L11" s="1">
        <v>62.95</v>
      </c>
      <c r="M11" s="1">
        <f>AVERAGE(B11:K11)</f>
        <v>74.472000000000008</v>
      </c>
      <c r="N11" s="2"/>
    </row>
    <row r="15" spans="1:15" ht="15.75" x14ac:dyDescent="0.35">
      <c r="B15" s="12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6683-502F-488A-BAE8-4EAD329B6BF5}">
  <dimension ref="A1:M7"/>
  <sheetViews>
    <sheetView workbookViewId="0">
      <selection activeCell="A3" sqref="A3"/>
    </sheetView>
  </sheetViews>
  <sheetFormatPr defaultColWidth="14" defaultRowHeight="12.75" x14ac:dyDescent="0.35"/>
  <cols>
    <col min="1" max="1" width="37" customWidth="1"/>
    <col min="2" max="13" width="15" customWidth="1"/>
  </cols>
  <sheetData>
    <row r="1" spans="1:13" ht="15.75" x14ac:dyDescent="0.35">
      <c r="A1" s="6" t="s">
        <v>0</v>
      </c>
      <c r="B1" s="7" t="s">
        <v>1</v>
      </c>
      <c r="C1" s="6" t="s">
        <v>2</v>
      </c>
      <c r="D1" s="7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8</v>
      </c>
      <c r="J1" s="7" t="s">
        <v>9</v>
      </c>
      <c r="K1" s="6" t="s">
        <v>10</v>
      </c>
      <c r="L1" s="7" t="s">
        <v>11</v>
      </c>
      <c r="M1" s="8" t="s">
        <v>12</v>
      </c>
    </row>
    <row r="2" spans="1:13" ht="15.75" x14ac:dyDescent="0.5">
      <c r="A2" s="11" t="s">
        <v>27</v>
      </c>
      <c r="B2" s="11">
        <v>88.03</v>
      </c>
      <c r="C2" s="11">
        <v>71.430000000000007</v>
      </c>
      <c r="D2" s="11">
        <v>18.23</v>
      </c>
      <c r="E2" s="11">
        <v>54.37</v>
      </c>
      <c r="F2" s="11">
        <v>43.01</v>
      </c>
      <c r="G2" s="11">
        <v>48.12</v>
      </c>
      <c r="H2" s="11">
        <v>75.540000000000006</v>
      </c>
      <c r="I2" s="11">
        <v>58.64</v>
      </c>
      <c r="J2" s="11">
        <v>62.5</v>
      </c>
      <c r="K2" s="11">
        <v>87.87</v>
      </c>
      <c r="L2" s="11"/>
      <c r="M2" s="11">
        <f t="shared" ref="M2:M7" si="0">AVERAGE(B2:K2)</f>
        <v>60.774000000000001</v>
      </c>
    </row>
    <row r="3" spans="1:13" ht="15.75" x14ac:dyDescent="0.5">
      <c r="A3" s="11" t="s">
        <v>28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 t="e">
        <f t="shared" si="0"/>
        <v>#DIV/0!</v>
      </c>
    </row>
    <row r="4" spans="1:13" ht="15.75" x14ac:dyDescent="0.5">
      <c r="A4" s="11" t="s">
        <v>29</v>
      </c>
      <c r="B4" s="13">
        <v>86</v>
      </c>
      <c r="C4" s="13">
        <v>69.09</v>
      </c>
      <c r="D4" s="13">
        <v>14.94</v>
      </c>
      <c r="E4" s="13">
        <v>57.02</v>
      </c>
      <c r="F4" s="13">
        <v>43.42</v>
      </c>
      <c r="G4" s="13">
        <v>55.79</v>
      </c>
      <c r="H4" s="13">
        <v>74.33</v>
      </c>
      <c r="I4" s="13">
        <v>60.61</v>
      </c>
      <c r="J4" s="13">
        <v>63.37</v>
      </c>
      <c r="K4" s="13">
        <v>87.71</v>
      </c>
      <c r="L4" s="11"/>
      <c r="M4" s="11">
        <f t="shared" si="0"/>
        <v>61.228000000000009</v>
      </c>
    </row>
    <row r="5" spans="1:13" ht="15.75" x14ac:dyDescent="0.5">
      <c r="A5" s="11" t="s">
        <v>30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 t="e">
        <f t="shared" si="0"/>
        <v>#DIV/0!</v>
      </c>
    </row>
    <row r="6" spans="1:13" ht="16.149999999999999" x14ac:dyDescent="0.5">
      <c r="A6" s="11" t="s">
        <v>31</v>
      </c>
      <c r="B6" s="2">
        <v>87.45</v>
      </c>
      <c r="C6" s="2">
        <v>74.48</v>
      </c>
      <c r="D6" s="2">
        <v>18.399999999999999</v>
      </c>
      <c r="E6" s="2">
        <v>56.37</v>
      </c>
      <c r="F6" s="2">
        <v>44.58</v>
      </c>
      <c r="G6" s="2">
        <v>54.82</v>
      </c>
      <c r="H6" s="2">
        <v>75.680000000000007</v>
      </c>
      <c r="I6" s="2">
        <v>60.29</v>
      </c>
      <c r="J6" s="2">
        <v>64.13</v>
      </c>
      <c r="K6" s="2">
        <v>88.36</v>
      </c>
      <c r="L6" s="11"/>
      <c r="M6" s="11">
        <f t="shared" si="0"/>
        <v>62.456000000000003</v>
      </c>
    </row>
    <row r="7" spans="1:13" ht="16.149999999999999" x14ac:dyDescent="0.5">
      <c r="A7" s="10" t="s">
        <v>16</v>
      </c>
      <c r="B7" s="1">
        <v>85.89</v>
      </c>
      <c r="C7" s="1">
        <v>68.12</v>
      </c>
      <c r="D7" s="1">
        <v>9.64</v>
      </c>
      <c r="E7" s="1">
        <v>55.59</v>
      </c>
      <c r="F7" s="1">
        <v>44.39</v>
      </c>
      <c r="G7" s="1">
        <v>50.63</v>
      </c>
      <c r="H7" s="1">
        <v>74.319999999999993</v>
      </c>
      <c r="I7" s="1">
        <v>60.29</v>
      </c>
      <c r="J7" s="1">
        <v>61.92</v>
      </c>
      <c r="K7" s="1">
        <v>87.53</v>
      </c>
      <c r="L7" s="1">
        <v>57.15</v>
      </c>
      <c r="M7" s="1">
        <f t="shared" si="0"/>
        <v>59.832000000000008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imcls_fewshot</vt:lpstr>
      <vt:lpstr>main</vt:lpstr>
      <vt:lpstr>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Kingsley Wong</cp:lastModifiedBy>
  <dcterms:modified xsi:type="dcterms:W3CDTF">2022-10-13T23:58:55Z</dcterms:modified>
</cp:coreProperties>
</file>