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__UNOB\8. semestr\AIZ\ProjectsAnalysis\"/>
    </mc:Choice>
  </mc:AlternateContent>
  <xr:revisionPtr revIDLastSave="0" documentId="13_ncr:1_{296400AC-2D94-47D6-89AA-917580753322}" xr6:coauthVersionLast="47" xr6:coauthVersionMax="47" xr10:uidLastSave="{00000000-0000-0000-0000-000000000000}"/>
  <bookViews>
    <workbookView xWindow="-120" yWindow="-120" windowWidth="29040" windowHeight="15720" xr2:uid="{86D55B26-83DC-44D4-9244-3FBC8CD27361}"/>
  </bookViews>
  <sheets>
    <sheet name="resultFake" sheetId="6" r:id="rId1"/>
    <sheet name="List1" sheetId="7" r:id="rId2"/>
    <sheet name="List2" sheetId="8" r:id="rId3"/>
  </sheets>
  <definedNames>
    <definedName name="_xlchart.v1.0" hidden="1">resultFake!#REF!</definedName>
    <definedName name="_xlchart.v1.1" hidden="1">resultFake!#REF!</definedName>
    <definedName name="_xlchart.v1.10" hidden="1">resultFake!#REF!</definedName>
    <definedName name="_xlchart.v1.2" hidden="1">resultFake!#REF!</definedName>
    <definedName name="_xlchart.v1.3" hidden="1">resultFake!#REF!</definedName>
    <definedName name="_xlchart.v1.4" hidden="1">resultFake!#REF!</definedName>
    <definedName name="_xlchart.v1.5" hidden="1">resultFake!$I$28:$J$43</definedName>
    <definedName name="_xlchart.v1.6" hidden="1">resultFake!$K$27</definedName>
    <definedName name="_xlchart.v1.7" hidden="1">resultFake!$K$28:$K$43</definedName>
    <definedName name="_xlchart.v1.8" hidden="1">resultFake!#REF!</definedName>
    <definedName name="_xlchart.v1.9" hidden="1">resultFake!#REF!</definedName>
    <definedName name="ExternalData_1" localSheetId="0" hidden="1">resultFake!$A$1:$J$17</definedName>
  </definedNames>
  <calcPr calcId="191029"/>
  <pivotCaches>
    <pivotCache cacheId="3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E2A8C9-3F72-46BA-ABFD-E8E132F5E08C}" keepAlive="1" name="Dotaz – resultFake (2)" description="Připojení k dotazu produktu resultFake (2) v sešitě" type="5" refreshedVersion="8" background="1" saveData="1">
    <dbPr connection="Provider=Microsoft.Mashup.OleDb.1;Data Source=$Workbook$;Location=&quot;resultFake (2)&quot;;Extended Properties=&quot;&quot;" command="SELECT * FROM [resultFake (2)]"/>
  </connection>
</connections>
</file>

<file path=xl/sharedStrings.xml><?xml version="1.0" encoding="utf-8"?>
<sst xmlns="http://schemas.openxmlformats.org/spreadsheetml/2006/main" count="214" uniqueCount="128">
  <si>
    <t>Column1.projectID</t>
  </si>
  <si>
    <t>Column1.projectName</t>
  </si>
  <si>
    <t>Column1.startDate</t>
  </si>
  <si>
    <t>Column1.endDate</t>
  </si>
  <si>
    <t>Column1.validity</t>
  </si>
  <si>
    <t>Column1.projectTypeID</t>
  </si>
  <si>
    <t>Column1.projectType</t>
  </si>
  <si>
    <t>Column1.milestonesCount</t>
  </si>
  <si>
    <t>Column1.groupID</t>
  </si>
  <si>
    <t>Column1.groupName</t>
  </si>
  <si>
    <t>Robotická chirurgie</t>
  </si>
  <si>
    <t>43dd2ff1-5c17-42a5-ba36-8b30e2a243bb</t>
  </si>
  <si>
    <t>Nukleární reaktor pro budovy</t>
  </si>
  <si>
    <t>2023-01-01T17:27:12</t>
  </si>
  <si>
    <t>2025-12-31T17:27:12</t>
  </si>
  <si>
    <t>a825d8e1-2e60-4884-afdb-25642db581d8</t>
  </si>
  <si>
    <t>GAČR</t>
  </si>
  <si>
    <t>2d9dcd22-a4a2-11ed-b9df-0242ac120003</t>
  </si>
  <si>
    <t>Uni</t>
  </si>
  <si>
    <t>22586df2-2cf0-4549-ae27-5df7800a2b0b</t>
  </si>
  <si>
    <t>Větrná turbína pro města</t>
  </si>
  <si>
    <t>2023-05-21T08:38:52.038899</t>
  </si>
  <si>
    <t>2026-05-20T08:38:52.038915</t>
  </si>
  <si>
    <t>d765d9ca-0eb0-4c9b-977b-52b59d18a6a1</t>
  </si>
  <si>
    <t>Inteligentní osvětlení</t>
  </si>
  <si>
    <t>2023-11-02T08:38:52.038979</t>
  </si>
  <si>
    <t>2025-10-02T08:38:52.038982</t>
  </si>
  <si>
    <t>c009fed2-6c5-4668-bb60-949dd1b6b3ed</t>
  </si>
  <si>
    <t>TAČR</t>
  </si>
  <si>
    <t>3f7dcd22-a4a2-11ed-b9df-0242ac120004</t>
  </si>
  <si>
    <t>Tech</t>
  </si>
  <si>
    <t>868a08ba-1dae-467d-b1a3-24503d5d497d</t>
  </si>
  <si>
    <t>Ekologické baterie</t>
  </si>
  <si>
    <t>2024-02-10T08:38:52.039022</t>
  </si>
  <si>
    <t>2026-07-29T08:38:52.039027</t>
  </si>
  <si>
    <t>3e9507a9-e9aa-4fcb-b273-4fcf4ea6e16d</t>
  </si>
  <si>
    <t>Green</t>
  </si>
  <si>
    <t>35d19327-c525-430b-a0e0-69186f682dde</t>
  </si>
  <si>
    <t>Vodíkové palivové články</t>
  </si>
  <si>
    <t>2024-03-31T08:38:52.039066</t>
  </si>
  <si>
    <t>2026-11-06T08:38:52.039069</t>
  </si>
  <si>
    <t>0e630f23-c9a0-40d2-a49f-5a45f928fdbb</t>
  </si>
  <si>
    <t>Recyklovatelné plasty</t>
  </si>
  <si>
    <t>2023-12-22T08:38:52.039097</t>
  </si>
  <si>
    <t>2027-02-14T08:38:52.039099</t>
  </si>
  <si>
    <t>548a647d-145e-4db3-844f-724030c414da</t>
  </si>
  <si>
    <t>Eco</t>
  </si>
  <si>
    <t>9821313c-1e14-495a-a6ce-c3b10d258aa9</t>
  </si>
  <si>
    <t>Biodegradabilní materiály</t>
  </si>
  <si>
    <t>2024-01-21T08:40:36.609988</t>
  </si>
  <si>
    <t>2026-03-01T08:40:36.610006</t>
  </si>
  <si>
    <t>754b19b6-e265-419c-a17d-97e46245dfca</t>
  </si>
  <si>
    <t>Smart Grid Technology</t>
  </si>
  <si>
    <t>2024-02-20T08:40:36.610081</t>
  </si>
  <si>
    <t>2026-04-20T08:40:36.610086</t>
  </si>
  <si>
    <t>c3b9a8ea-335f-4873-8fef-d598881275cb</t>
  </si>
  <si>
    <t>Geotermální energie</t>
  </si>
  <si>
    <t>2023-07-25T08:40:36.610124</t>
  </si>
  <si>
    <t>2027-02-14T08:40:36.610127</t>
  </si>
  <si>
    <t>aa55d7bf-4717-453e-9b96-acdc68d8e6f2</t>
  </si>
  <si>
    <t>Autonomní vozidla</t>
  </si>
  <si>
    <t>2023-11-22T08:40:36.610155</t>
  </si>
  <si>
    <t>2026-07-29T08:40:36.610160</t>
  </si>
  <si>
    <t>99cf863e-3073-416c-a2c0-0b12b3c56460</t>
  </si>
  <si>
    <t>2024-03-21T08:40:36.610201</t>
  </si>
  <si>
    <t>2026-01-10T08:40:36.610206</t>
  </si>
  <si>
    <t>533da1b1-fed8-4a0e-b967-9f6d718f3854</t>
  </si>
  <si>
    <t>HealthTech</t>
  </si>
  <si>
    <t>a7b8b28f-37f4-422f-84bd-2ab9f31a2f50</t>
  </si>
  <si>
    <t>EUREKA</t>
  </si>
  <si>
    <t>8396657f-934a-472a-b3e2-66535313426d</t>
  </si>
  <si>
    <t>H2020</t>
  </si>
  <si>
    <t>3701b0b3-8f71-4387-ac4e-1659fdd86cf6</t>
  </si>
  <si>
    <t>INTERREG</t>
  </si>
  <si>
    <t>7ba310fc-8210-43d5-bb17-1bd1a4b0fadf</t>
  </si>
  <si>
    <t>Solární panely nové generace</t>
  </si>
  <si>
    <t>2024-04-01T08:40:36.610301</t>
  </si>
  <si>
    <t>2027-04-01T08:40:36.610305</t>
  </si>
  <si>
    <t>478059f2-154c-4d65-9597-63c8fbef294a</t>
  </si>
  <si>
    <t>FP7</t>
  </si>
  <si>
    <t>652936f0-cae0-47f2-b6f0-83c10bd0a363</t>
  </si>
  <si>
    <t>Energy</t>
  </si>
  <si>
    <t>767d221c-0c2c-4415-91d1-e2d74c8c630d</t>
  </si>
  <si>
    <t>Vodní hospodářství</t>
  </si>
  <si>
    <t>2024-05-01T08:40:36.610401</t>
  </si>
  <si>
    <t>2026-05-01T08:40:36.610405</t>
  </si>
  <si>
    <t>01ed84df-94be-4f40-b64c-ccc4e11c6fef</t>
  </si>
  <si>
    <t>COST</t>
  </si>
  <si>
    <t>3ba7341a-f190-4aeb-a90f-1d727b46ccdf</t>
  </si>
  <si>
    <t>BioTech</t>
  </si>
  <si>
    <t>9d64d142-fcc9-4f5c-924b-90ae61a6daee</t>
  </si>
  <si>
    <t>Geneticky modifikované plodiny</t>
  </si>
  <si>
    <t>2024-06-01T08:40:36.610501</t>
  </si>
  <si>
    <t>2028-06-01T08:40:36.610505</t>
  </si>
  <si>
    <t>170af1bb-05bb-4f39-a8bf-6861b68ec1bd</t>
  </si>
  <si>
    <t>LIFE</t>
  </si>
  <si>
    <t>024201e2-7246-4eb0-b140-0ba4bfd2a2c2</t>
  </si>
  <si>
    <t>Materials</t>
  </si>
  <si>
    <t>69946f41-1f68-4d97-b86b-4a91c94b911e</t>
  </si>
  <si>
    <t>Nanotechnologie v medicíně</t>
  </si>
  <si>
    <t>2024-07-01T08:40:36.610601</t>
  </si>
  <si>
    <t>2029-07-01T08:40:36.610605</t>
  </si>
  <si>
    <t>dcabb9df-104b-47c3-a4f3-9f514489a427</t>
  </si>
  <si>
    <t>Chytré město</t>
  </si>
  <si>
    <t>2024-08-01T08:40:36.610701</t>
  </si>
  <si>
    <t>2027-08-01T08:40:36.610705</t>
  </si>
  <si>
    <t>Popisky řádků</t>
  </si>
  <si>
    <t>Celkový součet</t>
  </si>
  <si>
    <t>NEPRAVDA</t>
  </si>
  <si>
    <t>PRAVDA</t>
  </si>
  <si>
    <t>Popisky sloupců</t>
  </si>
  <si>
    <t>Počet z Column1.validity</t>
  </si>
  <si>
    <t>Nanotechnologie v medicíně Celkem</t>
  </si>
  <si>
    <t>Vodní hospodářství Celkem</t>
  </si>
  <si>
    <t>Biodegradabilní materiály Celkem</t>
  </si>
  <si>
    <t>Recyklovatelné plasty Celkem</t>
  </si>
  <si>
    <t>Chytré město Celkem</t>
  </si>
  <si>
    <t>Solární panely nové generace Celkem</t>
  </si>
  <si>
    <t>Autonomní vozidla Celkem</t>
  </si>
  <si>
    <t>Ekologické baterie Celkem</t>
  </si>
  <si>
    <t>Robotická chirurgie Celkem</t>
  </si>
  <si>
    <t>Geneticky modifikované plodiny Celkem</t>
  </si>
  <si>
    <t>Inteligentní osvětlení Celkem</t>
  </si>
  <si>
    <t>Smart Grid Technology Celkem</t>
  </si>
  <si>
    <t>Geotermální energie Celkem</t>
  </si>
  <si>
    <t>Nukleární reaktor pro budovy Celkem</t>
  </si>
  <si>
    <t>Větrná turbína pro města Celkem</t>
  </si>
  <si>
    <t>Vodíkové palivové články 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</si>
</sst>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[ContingencyTable.xlsx]List1!Kontingenční tabulka1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Počet</a:t>
            </a:r>
            <a:r>
              <a:rPr lang="cs-CZ" baseline="0"/>
              <a:t> dokončených projektů podle skupiny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List1!$B$3:$B$4</c:f>
              <c:strCache>
                <c:ptCount val="1"/>
                <c:pt idx="0">
                  <c:v>NEPRAVDA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List1!$A$5:$A$13</c:f>
              <c:strCache>
                <c:ptCount val="8"/>
                <c:pt idx="0">
                  <c:v>BioTech</c:v>
                </c:pt>
                <c:pt idx="1">
                  <c:v>Eco</c:v>
                </c:pt>
                <c:pt idx="2">
                  <c:v>Energy</c:v>
                </c:pt>
                <c:pt idx="3">
                  <c:v>Green</c:v>
                </c:pt>
                <c:pt idx="4">
                  <c:v>HealthTech</c:v>
                </c:pt>
                <c:pt idx="5">
                  <c:v>Materials</c:v>
                </c:pt>
                <c:pt idx="6">
                  <c:v>Tech</c:v>
                </c:pt>
                <c:pt idx="7">
                  <c:v>Uni</c:v>
                </c:pt>
              </c:strCache>
            </c:strRef>
          </c:cat>
          <c:val>
            <c:numRef>
              <c:f>List1!$B$5:$B$13</c:f>
              <c:numCache>
                <c:formatCode>General</c:formatCode>
                <c:ptCount val="8"/>
                <c:pt idx="2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B-4441-8060-6593768DD574}"/>
            </c:ext>
          </c:extLst>
        </c:ser>
        <c:ser>
          <c:idx val="1"/>
          <c:order val="1"/>
          <c:tx>
            <c:strRef>
              <c:f>List1!$C$3:$C$4</c:f>
              <c:strCache>
                <c:ptCount val="1"/>
                <c:pt idx="0">
                  <c:v>PRAVDA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List1!$A$5:$A$13</c:f>
              <c:strCache>
                <c:ptCount val="8"/>
                <c:pt idx="0">
                  <c:v>BioTech</c:v>
                </c:pt>
                <c:pt idx="1">
                  <c:v>Eco</c:v>
                </c:pt>
                <c:pt idx="2">
                  <c:v>Energy</c:v>
                </c:pt>
                <c:pt idx="3">
                  <c:v>Green</c:v>
                </c:pt>
                <c:pt idx="4">
                  <c:v>HealthTech</c:v>
                </c:pt>
                <c:pt idx="5">
                  <c:v>Materials</c:v>
                </c:pt>
                <c:pt idx="6">
                  <c:v>Tech</c:v>
                </c:pt>
                <c:pt idx="7">
                  <c:v>Uni</c:v>
                </c:pt>
              </c:strCache>
            </c:strRef>
          </c:cat>
          <c:val>
            <c:numRef>
              <c:f>List1!$C$5:$C$13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B-4441-8060-6593768DD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001504"/>
        <c:axId val="1775002944"/>
      </c:barChart>
      <c:catAx>
        <c:axId val="177500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75002944"/>
        <c:crosses val="autoZero"/>
        <c:auto val="1"/>
        <c:lblAlgn val="ctr"/>
        <c:lblOffset val="100"/>
        <c:noMultiLvlLbl val="0"/>
      </c:catAx>
      <c:valAx>
        <c:axId val="17750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75001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648313</xdr:colOff>
      <xdr:row>19</xdr:row>
      <xdr:rowOff>43138</xdr:rowOff>
    </xdr:from>
    <xdr:to>
      <xdr:col>6</xdr:col>
      <xdr:colOff>1050019</xdr:colOff>
      <xdr:row>36</xdr:row>
      <xdr:rowOff>140931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1D2AFE68-4D78-4367-91C5-685AD2198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 Chaloupka" refreshedDate="45438.768217245371" createdVersion="8" refreshedVersion="8" minRefreshableVersion="3" recordCount="16" xr:uid="{AF6A34B3-948E-496B-9183-6338A4472C1F}">
  <cacheSource type="worksheet">
    <worksheetSource name="resultFake__2"/>
  </cacheSource>
  <cacheFields count="10">
    <cacheField name="Column1.projectID" numFmtId="0">
      <sharedItems count="16">
        <s v="43dd2ff1-5c17-42a5-ba36-8b30e2a243bb"/>
        <s v="22586df2-2cf0-4549-ae27-5df7800a2b0b"/>
        <s v="d765d9ca-0eb0-4c9b-977b-52b59d18a6a1"/>
        <s v="868a08ba-1dae-467d-b1a3-24503d5d497d"/>
        <s v="35d19327-c525-430b-a0e0-69186f682dde"/>
        <s v="0e630f23-c9a0-40d2-a49f-5a45f928fdbb"/>
        <s v="9821313c-1e14-495a-a6ce-c3b10d258aa9"/>
        <s v="754b19b6-e265-419c-a17d-97e46245dfca"/>
        <s v="c3b9a8ea-335f-4873-8fef-d598881275cb"/>
        <s v="aa55d7bf-4717-453e-9b96-acdc68d8e6f2"/>
        <s v="99cf863e-3073-416c-a2c0-0b12b3c56460"/>
        <s v="7ba310fc-8210-43d5-bb17-1bd1a4b0fadf"/>
        <s v="767d221c-0c2c-4415-91d1-e2d74c8c630d"/>
        <s v="9d64d142-fcc9-4f5c-924b-90ae61a6daee"/>
        <s v="69946f41-1f68-4d97-b86b-4a91c94b911e"/>
        <s v="dcabb9df-104b-47c3-a4f3-9f514489a427"/>
      </sharedItems>
    </cacheField>
    <cacheField name="Column1.projectName" numFmtId="0">
      <sharedItems count="16">
        <s v="Nukleární reaktor pro budovy"/>
        <s v="Větrná turbína pro města"/>
        <s v="Inteligentní osvětlení"/>
        <s v="Ekologické baterie"/>
        <s v="Vodíkové palivové články"/>
        <s v="Recyklovatelné plasty"/>
        <s v="Biodegradabilní materiály"/>
        <s v="Smart Grid Technology"/>
        <s v="Geotermální energie"/>
        <s v="Autonomní vozidla"/>
        <s v="Robotická chirurgie"/>
        <s v="Solární panely nové generace"/>
        <s v="Vodní hospodářství"/>
        <s v="Geneticky modifikované plodiny"/>
        <s v="Nanotechnologie v medicíně"/>
        <s v="Chytré město"/>
      </sharedItems>
    </cacheField>
    <cacheField name="Column1.startDate" numFmtId="0">
      <sharedItems count="16">
        <s v="2023-01-01T17:27:12"/>
        <s v="2023-05-21T08:38:52.038899"/>
        <s v="2023-11-02T08:38:52.038979"/>
        <s v="2024-02-10T08:38:52.039022"/>
        <s v="2024-03-31T08:38:52.039066"/>
        <s v="2023-12-22T08:38:52.039097"/>
        <s v="2024-01-21T08:40:36.609988"/>
        <s v="2024-02-20T08:40:36.610081"/>
        <s v="2023-07-25T08:40:36.610124"/>
        <s v="2023-11-22T08:40:36.610155"/>
        <s v="2024-03-21T08:40:36.610201"/>
        <s v="2024-04-01T08:40:36.610301"/>
        <s v="2024-05-01T08:40:36.610401"/>
        <s v="2024-06-01T08:40:36.610501"/>
        <s v="2024-07-01T08:40:36.610601"/>
        <s v="2024-08-01T08:40:36.610701"/>
      </sharedItems>
    </cacheField>
    <cacheField name="Column1.endDate" numFmtId="0">
      <sharedItems/>
    </cacheField>
    <cacheField name="Column1.validity" numFmtId="0">
      <sharedItems count="2">
        <b v="0"/>
        <b v="1"/>
      </sharedItems>
    </cacheField>
    <cacheField name="Column1.projectTypeID" numFmtId="0">
      <sharedItems/>
    </cacheField>
    <cacheField name="Column1.projectType" numFmtId="0">
      <sharedItems count="8">
        <s v="GAČR"/>
        <s v="TAČR"/>
        <s v="EUREKA"/>
        <s v="H2020"/>
        <s v="INTERREG"/>
        <s v="FP7"/>
        <s v="COST"/>
        <s v="LIFE"/>
      </sharedItems>
    </cacheField>
    <cacheField name="Column1.milestonesCount" numFmtId="0">
      <sharedItems containsSemiMixedTypes="0" containsString="0" containsNumber="1" containsInteger="1" minValue="1" maxValue="6" count="6">
        <n v="5"/>
        <n v="4"/>
        <n v="3"/>
        <n v="6"/>
        <n v="2"/>
        <n v="1"/>
      </sharedItems>
    </cacheField>
    <cacheField name="Column1.groupID" numFmtId="0">
      <sharedItems count="8">
        <s v="2d9dcd22-a4a2-11ed-b9df-0242ac120003"/>
        <s v="3f7dcd22-a4a2-11ed-b9df-0242ac120004"/>
        <s v="3e9507a9-e9aa-4fcb-b273-4fcf4ea6e16d"/>
        <s v="548a647d-145e-4db3-844f-724030c414da"/>
        <s v="533da1b1-fed8-4a0e-b967-9f6d718f3854"/>
        <s v="652936f0-cae0-47f2-b6f0-83c10bd0a363"/>
        <s v="3ba7341a-f190-4aeb-a90f-1d727b46ccdf"/>
        <s v="024201e2-7246-4eb0-b140-0ba4bfd2a2c2"/>
      </sharedItems>
    </cacheField>
    <cacheField name="Column1.groupName" numFmtId="0">
      <sharedItems count="8">
        <s v="Uni"/>
        <s v="Tech"/>
        <s v="Green"/>
        <s v="Eco"/>
        <s v="HealthTech"/>
        <s v="Energy"/>
        <s v="BioTech"/>
        <s v="Material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s v="2025-12-31T17:27:12"/>
    <x v="0"/>
    <s v="a825d8e1-2e60-4884-afdb-25642db581d8"/>
    <x v="0"/>
    <x v="0"/>
    <x v="0"/>
    <x v="0"/>
  </r>
  <r>
    <x v="1"/>
    <x v="1"/>
    <x v="1"/>
    <s v="2026-05-20T08:38:52.038915"/>
    <x v="0"/>
    <s v="a825d8e1-2e60-4884-afdb-25642db581d8"/>
    <x v="0"/>
    <x v="1"/>
    <x v="0"/>
    <x v="0"/>
  </r>
  <r>
    <x v="2"/>
    <x v="2"/>
    <x v="2"/>
    <s v="2025-10-02T08:38:52.038982"/>
    <x v="1"/>
    <s v="c009fed2-6c5-4668-bb60-949dd1b6b3ed"/>
    <x v="1"/>
    <x v="2"/>
    <x v="1"/>
    <x v="1"/>
  </r>
  <r>
    <x v="3"/>
    <x v="3"/>
    <x v="3"/>
    <s v="2026-07-29T08:38:52.039027"/>
    <x v="1"/>
    <s v="a7b8b28f-37f4-422f-84bd-2ab9f31a2f50"/>
    <x v="2"/>
    <x v="3"/>
    <x v="2"/>
    <x v="2"/>
  </r>
  <r>
    <x v="4"/>
    <x v="4"/>
    <x v="4"/>
    <s v="2026-11-06T08:38:52.039069"/>
    <x v="1"/>
    <s v="8396657f-934a-472a-b3e2-66535313426d"/>
    <x v="3"/>
    <x v="1"/>
    <x v="0"/>
    <x v="0"/>
  </r>
  <r>
    <x v="5"/>
    <x v="5"/>
    <x v="5"/>
    <s v="2027-02-14T08:38:52.039099"/>
    <x v="1"/>
    <s v="3701b0b3-8f71-4387-ac4e-1659fdd86cf6"/>
    <x v="4"/>
    <x v="2"/>
    <x v="3"/>
    <x v="3"/>
  </r>
  <r>
    <x v="6"/>
    <x v="6"/>
    <x v="6"/>
    <s v="2026-03-01T08:40:36.610006"/>
    <x v="1"/>
    <s v="a825d8e1-2e60-4884-afdb-25642db581d8"/>
    <x v="0"/>
    <x v="4"/>
    <x v="3"/>
    <x v="3"/>
  </r>
  <r>
    <x v="7"/>
    <x v="7"/>
    <x v="7"/>
    <s v="2026-04-20T08:40:36.610086"/>
    <x v="1"/>
    <s v="c009fed2-6c5-4668-bb60-949dd1b6b3ed"/>
    <x v="1"/>
    <x v="4"/>
    <x v="1"/>
    <x v="1"/>
  </r>
  <r>
    <x v="8"/>
    <x v="8"/>
    <x v="8"/>
    <s v="2027-02-14T08:40:36.610127"/>
    <x v="1"/>
    <s v="a825d8e1-2e60-4884-afdb-25642db581d8"/>
    <x v="0"/>
    <x v="4"/>
    <x v="0"/>
    <x v="0"/>
  </r>
  <r>
    <x v="9"/>
    <x v="9"/>
    <x v="9"/>
    <s v="2026-07-29T08:40:36.610160"/>
    <x v="1"/>
    <s v="c009fed2-6c5-4668-bb60-949dd1b6b3ed"/>
    <x v="1"/>
    <x v="4"/>
    <x v="2"/>
    <x v="2"/>
  </r>
  <r>
    <x v="10"/>
    <x v="10"/>
    <x v="10"/>
    <s v="2026-01-10T08:40:36.610206"/>
    <x v="1"/>
    <s v="a825d8e1-2e60-4884-afdb-25642db581d8"/>
    <x v="0"/>
    <x v="4"/>
    <x v="4"/>
    <x v="4"/>
  </r>
  <r>
    <x v="11"/>
    <x v="11"/>
    <x v="11"/>
    <s v="2027-04-01T08:40:36.610305"/>
    <x v="1"/>
    <s v="478059f2-154c-4d65-9597-63c8fbef294a"/>
    <x v="5"/>
    <x v="2"/>
    <x v="5"/>
    <x v="5"/>
  </r>
  <r>
    <x v="12"/>
    <x v="12"/>
    <x v="12"/>
    <s v="2026-05-01T08:40:36.610405"/>
    <x v="1"/>
    <s v="01ed84df-94be-4f40-b64c-ccc4e11c6fef"/>
    <x v="6"/>
    <x v="1"/>
    <x v="6"/>
    <x v="6"/>
  </r>
  <r>
    <x v="13"/>
    <x v="13"/>
    <x v="13"/>
    <s v="2028-06-01T08:40:36.610505"/>
    <x v="1"/>
    <s v="170af1bb-05bb-4f39-a8bf-6861b68ec1bd"/>
    <x v="7"/>
    <x v="4"/>
    <x v="7"/>
    <x v="7"/>
  </r>
  <r>
    <x v="14"/>
    <x v="14"/>
    <x v="14"/>
    <s v="2029-07-01T08:40:36.610605"/>
    <x v="1"/>
    <s v="478059f2-154c-4d65-9597-63c8fbef294a"/>
    <x v="5"/>
    <x v="5"/>
    <x v="6"/>
    <x v="6"/>
  </r>
  <r>
    <x v="15"/>
    <x v="15"/>
    <x v="15"/>
    <s v="2027-08-01T08:40:36.610705"/>
    <x v="0"/>
    <s v="01ed84df-94be-4f40-b64c-ccc4e11c6fef"/>
    <x v="6"/>
    <x v="2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02AD1-7602-4260-9116-55536A017A99}" name="Kontingenční tabulka1" cacheId="3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4">
  <location ref="A3:D13" firstHeaderRow="1" firstDataRow="2" firstDataCol="1"/>
  <pivotFields count="10">
    <pivotField showAll="0"/>
    <pivotField showAll="0">
      <items count="17">
        <item x="9"/>
        <item x="6"/>
        <item x="15"/>
        <item x="3"/>
        <item x="13"/>
        <item x="8"/>
        <item x="2"/>
        <item x="14"/>
        <item x="0"/>
        <item x="5"/>
        <item x="10"/>
        <item x="7"/>
        <item x="11"/>
        <item x="1"/>
        <item x="4"/>
        <item x="12"/>
        <item t="default"/>
      </items>
    </pivotField>
    <pivotField showAll="0">
      <items count="17">
        <item x="0"/>
        <item x="1"/>
        <item x="8"/>
        <item x="2"/>
        <item x="9"/>
        <item x="5"/>
        <item x="6"/>
        <item x="3"/>
        <item x="7"/>
        <item x="10"/>
        <item x="4"/>
        <item x="11"/>
        <item x="12"/>
        <item x="13"/>
        <item x="14"/>
        <item x="15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9">
        <item x="7"/>
        <item x="0"/>
        <item x="6"/>
        <item x="2"/>
        <item x="1"/>
        <item x="4"/>
        <item x="3"/>
        <item x="5"/>
        <item t="default"/>
      </items>
    </pivotField>
    <pivotField axis="axisRow" showAll="0">
      <items count="9">
        <item x="6"/>
        <item x="3"/>
        <item x="5"/>
        <item x="2"/>
        <item x="4"/>
        <item x="7"/>
        <item x="1"/>
        <item x="0"/>
        <item t="default"/>
      </items>
    </pivotField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Počet z Column1.validity" fld="4" subtotal="count" baseField="0" baseItem="0"/>
  </dataFields>
  <chartFormats count="13">
    <chartFormat chart="0" format="0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9" count="1" selected="0">
            <x v="7"/>
          </reference>
        </references>
      </pivotArea>
    </chartFormat>
    <chartFormat chart="0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D86E3-62CC-408A-91D6-316230188C2A}" name="Kontingenční tabulka1" cacheId="3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2">
  <location ref="A1:AH12" firstHeaderRow="1" firstDataRow="3" firstDataCol="1"/>
  <pivotFields count="10">
    <pivotField showAll="0"/>
    <pivotField axis="axisCol" showAll="0">
      <items count="17">
        <item x="9"/>
        <item x="6"/>
        <item x="15"/>
        <item x="3"/>
        <item x="13"/>
        <item x="8"/>
        <item x="2"/>
        <item x="14"/>
        <item x="0"/>
        <item x="5"/>
        <item x="10"/>
        <item x="7"/>
        <item x="11"/>
        <item x="1"/>
        <item x="4"/>
        <item x="12"/>
        <item t="default"/>
      </items>
    </pivotField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axis="axisCol" showAll="0">
      <items count="9">
        <item x="6"/>
        <item x="2"/>
        <item x="5"/>
        <item x="0"/>
        <item x="3"/>
        <item x="4"/>
        <item x="7"/>
        <item x="1"/>
        <item t="default"/>
      </items>
    </pivotField>
    <pivotField showAll="0">
      <items count="7">
        <item x="5"/>
        <item x="4"/>
        <item x="2"/>
        <item x="1"/>
        <item x="0"/>
        <item x="3"/>
        <item t="default"/>
      </items>
    </pivotField>
    <pivotField showAll="0"/>
    <pivotField axis="axisRow" showAll="0">
      <items count="9">
        <item x="6"/>
        <item x="3"/>
        <item x="5"/>
        <item x="2"/>
        <item x="4"/>
        <item x="7"/>
        <item x="1"/>
        <item x="0"/>
        <item t="default"/>
      </items>
    </pivotField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"/>
    <field x="6"/>
  </colFields>
  <colItems count="33">
    <i>
      <x/>
      <x v="7"/>
    </i>
    <i t="default">
      <x/>
    </i>
    <i>
      <x v="1"/>
      <x v="3"/>
    </i>
    <i t="default">
      <x v="1"/>
    </i>
    <i>
      <x v="2"/>
      <x/>
    </i>
    <i t="default">
      <x v="2"/>
    </i>
    <i>
      <x v="3"/>
      <x v="1"/>
    </i>
    <i t="default">
      <x v="3"/>
    </i>
    <i>
      <x v="4"/>
      <x v="6"/>
    </i>
    <i t="default">
      <x v="4"/>
    </i>
    <i>
      <x v="5"/>
      <x v="3"/>
    </i>
    <i t="default">
      <x v="5"/>
    </i>
    <i>
      <x v="6"/>
      <x v="7"/>
    </i>
    <i t="default">
      <x v="6"/>
    </i>
    <i>
      <x v="7"/>
      <x v="2"/>
    </i>
    <i t="default">
      <x v="7"/>
    </i>
    <i>
      <x v="8"/>
      <x v="3"/>
    </i>
    <i t="default">
      <x v="8"/>
    </i>
    <i>
      <x v="9"/>
      <x v="5"/>
    </i>
    <i t="default">
      <x v="9"/>
    </i>
    <i>
      <x v="10"/>
      <x v="3"/>
    </i>
    <i t="default">
      <x v="10"/>
    </i>
    <i>
      <x v="11"/>
      <x v="7"/>
    </i>
    <i t="default">
      <x v="11"/>
    </i>
    <i>
      <x v="12"/>
      <x v="2"/>
    </i>
    <i t="default">
      <x v="12"/>
    </i>
    <i>
      <x v="13"/>
      <x v="3"/>
    </i>
    <i t="default">
      <x v="13"/>
    </i>
    <i>
      <x v="14"/>
      <x v="4"/>
    </i>
    <i t="default">
      <x v="14"/>
    </i>
    <i>
      <x v="15"/>
      <x/>
    </i>
    <i t="default">
      <x v="15"/>
    </i>
    <i t="grand">
      <x/>
    </i>
  </colItems>
  <dataFields count="1">
    <dataField name="Počet z Column1.validity" fld="4" subtotal="count" baseField="0" baseItem="0"/>
  </dataFields>
  <chartFormats count="48">
    <chartFormat chart="0" format="48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49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50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51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52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3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54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55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56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57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58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59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60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61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62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63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12" series="1">
      <pivotArea type="data" outline="0" fieldPosition="0">
        <references count="2">
          <reference field="1" count="1" selected="0">
            <x v="7"/>
          </reference>
          <reference field="9" count="1" selected="0">
            <x v="0"/>
          </reference>
        </references>
      </pivotArea>
    </chartFormat>
    <chartFormat chart="0" format="113" series="1">
      <pivotArea type="data" outline="0" fieldPosition="0">
        <references count="2">
          <reference field="1" count="1" selected="0">
            <x v="15"/>
          </reference>
          <reference field="9" count="1" selected="0">
            <x v="0"/>
          </reference>
        </references>
      </pivotArea>
    </chartFormat>
    <chartFormat chart="0" format="114" series="1">
      <pivotArea type="data" outline="0" fieldPosition="0">
        <references count="2">
          <reference field="1" count="1" selected="0">
            <x v="1"/>
          </reference>
          <reference field="9" count="1" selected="0">
            <x v="1"/>
          </reference>
        </references>
      </pivotArea>
    </chartFormat>
    <chartFormat chart="0" format="115" series="1">
      <pivotArea type="data" outline="0" fieldPosition="0">
        <references count="2">
          <reference field="1" count="1" selected="0">
            <x v="9"/>
          </reference>
          <reference field="9" count="1" selected="0">
            <x v="1"/>
          </reference>
        </references>
      </pivotArea>
    </chartFormat>
    <chartFormat chart="0" format="116" series="1">
      <pivotArea type="data" outline="0" fieldPosition="0">
        <references count="2">
          <reference field="1" count="1" selected="0">
            <x v="2"/>
          </reference>
          <reference field="9" count="1" selected="0">
            <x v="2"/>
          </reference>
        </references>
      </pivotArea>
    </chartFormat>
    <chartFormat chart="0" format="117" series="1">
      <pivotArea type="data" outline="0" fieldPosition="0">
        <references count="2">
          <reference field="1" count="1" selected="0">
            <x v="12"/>
          </reference>
          <reference field="9" count="1" selected="0">
            <x v="2"/>
          </reference>
        </references>
      </pivotArea>
    </chartFormat>
    <chartFormat chart="0" format="118" series="1">
      <pivotArea type="data" outline="0" fieldPosition="0">
        <references count="2">
          <reference field="1" count="1" selected="0">
            <x v="0"/>
          </reference>
          <reference field="9" count="1" selected="0">
            <x v="3"/>
          </reference>
        </references>
      </pivotArea>
    </chartFormat>
    <chartFormat chart="0" format="119" series="1">
      <pivotArea type="data" outline="0" fieldPosition="0">
        <references count="2">
          <reference field="1" count="1" selected="0">
            <x v="3"/>
          </reference>
          <reference field="9" count="1" selected="0">
            <x v="3"/>
          </reference>
        </references>
      </pivotArea>
    </chartFormat>
    <chartFormat chart="0" format="120" series="1">
      <pivotArea type="data" outline="0" fieldPosition="0">
        <references count="2">
          <reference field="1" count="1" selected="0">
            <x v="10"/>
          </reference>
          <reference field="9" count="1" selected="0">
            <x v="4"/>
          </reference>
        </references>
      </pivotArea>
    </chartFormat>
    <chartFormat chart="0" format="121" series="1">
      <pivotArea type="data" outline="0" fieldPosition="0">
        <references count="2">
          <reference field="1" count="1" selected="0">
            <x v="4"/>
          </reference>
          <reference field="9" count="1" selected="0">
            <x v="5"/>
          </reference>
        </references>
      </pivotArea>
    </chartFormat>
    <chartFormat chart="0" format="122" series="1">
      <pivotArea type="data" outline="0" fieldPosition="0">
        <references count="2">
          <reference field="1" count="1" selected="0">
            <x v="6"/>
          </reference>
          <reference field="9" count="1" selected="0">
            <x v="6"/>
          </reference>
        </references>
      </pivotArea>
    </chartFormat>
    <chartFormat chart="0" format="123" series="1">
      <pivotArea type="data" outline="0" fieldPosition="0">
        <references count="2">
          <reference field="1" count="1" selected="0">
            <x v="11"/>
          </reference>
          <reference field="9" count="1" selected="0">
            <x v="6"/>
          </reference>
        </references>
      </pivotArea>
    </chartFormat>
    <chartFormat chart="0" format="124" series="1">
      <pivotArea type="data" outline="0" fieldPosition="0">
        <references count="2">
          <reference field="1" count="1" selected="0">
            <x v="5"/>
          </reference>
          <reference field="9" count="1" selected="0">
            <x v="7"/>
          </reference>
        </references>
      </pivotArea>
    </chartFormat>
    <chartFormat chart="0" format="125" series="1">
      <pivotArea type="data" outline="0" fieldPosition="0">
        <references count="2">
          <reference field="1" count="1" selected="0">
            <x v="8"/>
          </reference>
          <reference field="9" count="1" selected="0">
            <x v="7"/>
          </reference>
        </references>
      </pivotArea>
    </chartFormat>
    <chartFormat chart="0" format="126" series="1">
      <pivotArea type="data" outline="0" fieldPosition="0">
        <references count="2">
          <reference field="1" count="1" selected="0">
            <x v="13"/>
          </reference>
          <reference field="9" count="1" selected="0">
            <x v="7"/>
          </reference>
        </references>
      </pivotArea>
    </chartFormat>
    <chartFormat chart="0" format="127" series="1">
      <pivotArea type="data" outline="0" fieldPosition="0">
        <references count="2">
          <reference field="1" count="1" selected="0">
            <x v="14"/>
          </reference>
          <reference field="9" count="1" selected="0">
            <x v="7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461C8D-9A32-4E5C-B2C8-960A77935488}" autoFormatId="16" applyNumberFormats="0" applyBorderFormats="0" applyFontFormats="0" applyPatternFormats="0" applyAlignmentFormats="0" applyWidthHeightFormats="0">
  <queryTableRefresh nextId="11">
    <queryTableFields count="10">
      <queryTableField id="1" name="Column1.projectID" tableColumnId="1"/>
      <queryTableField id="2" name="Column1.projectName" tableColumnId="2"/>
      <queryTableField id="3" name="Column1.startDate" tableColumnId="3"/>
      <queryTableField id="4" name="Column1.endDate" tableColumnId="4"/>
      <queryTableField id="5" name="Column1.validity" tableColumnId="5"/>
      <queryTableField id="6" name="Column1.projectTypeID" tableColumnId="6"/>
      <queryTableField id="7" name="Column1.projectType" tableColumnId="7"/>
      <queryTableField id="8" name="Column1.milestonesCount" tableColumnId="8"/>
      <queryTableField id="9" name="Column1.groupID" tableColumnId="9"/>
      <queryTableField id="10" name="Column1.groupNam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21D4E8-F09E-4629-B46C-60CAA56E79DA}" name="resultFake__2" displayName="resultFake__2" ref="A1:J17" tableType="queryTable" totalsRowShown="0">
  <autoFilter ref="A1:J17" xr:uid="{5721D4E8-F09E-4629-B46C-60CAA56E79DA}"/>
  <tableColumns count="10">
    <tableColumn id="1" xr3:uid="{A945009A-B0F7-4120-8BF0-FAF633198F29}" uniqueName="1" name="Column1.projectID" queryTableFieldId="1"/>
    <tableColumn id="2" xr3:uid="{F73637FC-3BD0-410C-936A-3CBEEB7C5300}" uniqueName="2" name="Column1.projectName" queryTableFieldId="2"/>
    <tableColumn id="3" xr3:uid="{2B3FF0D7-FC09-4F3F-84F1-D69100E7526C}" uniqueName="3" name="Column1.startDate" queryTableFieldId="3"/>
    <tableColumn id="4" xr3:uid="{6DAF6750-666B-4A33-B808-378DC994C75F}" uniqueName="4" name="Column1.endDate" queryTableFieldId="4"/>
    <tableColumn id="5" xr3:uid="{CC035DA9-1B65-4577-A44B-48F02C5D6204}" uniqueName="5" name="Column1.validity" queryTableFieldId="5"/>
    <tableColumn id="6" xr3:uid="{A4192AAD-74A6-4E66-B74D-17947457A20C}" uniqueName="6" name="Column1.projectTypeID" queryTableFieldId="6"/>
    <tableColumn id="7" xr3:uid="{2540BBDD-DD70-4651-880D-5560C846DCC5}" uniqueName="7" name="Column1.projectType" queryTableFieldId="7"/>
    <tableColumn id="8" xr3:uid="{26E17030-90E0-4EA7-8DE2-CC5DE32CEBDC}" uniqueName="8" name="Column1.milestonesCount" queryTableFieldId="8"/>
    <tableColumn id="9" xr3:uid="{3597C3EF-D740-407E-9A0C-073889C8BEBC}" uniqueName="9" name="Column1.groupID" queryTableFieldId="9"/>
    <tableColumn id="10" xr3:uid="{B97E13F6-2001-4F60-92E1-CB9F4B8733FC}" uniqueName="10" name="Column1.groupNam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B4F4-0082-425E-9C0A-074A4F7C52A1}">
  <dimension ref="A1:J17"/>
  <sheetViews>
    <sheetView tabSelected="1" zoomScaleNormal="100" workbookViewId="0">
      <selection activeCell="G45" sqref="G45"/>
    </sheetView>
  </sheetViews>
  <sheetFormatPr defaultRowHeight="15" x14ac:dyDescent="0.25"/>
  <cols>
    <col min="1" max="1" width="38.42578125" bestFit="1" customWidth="1"/>
    <col min="2" max="2" width="29.42578125" bestFit="1" customWidth="1"/>
    <col min="3" max="4" width="25.7109375" bestFit="1" customWidth="1"/>
    <col min="5" max="5" width="18.7109375" bestFit="1" customWidth="1"/>
    <col min="6" max="6" width="37.42578125" bestFit="1" customWidth="1"/>
    <col min="7" max="7" width="23" bestFit="1" customWidth="1"/>
    <col min="8" max="8" width="28.28515625" bestFit="1" customWidth="1"/>
    <col min="9" max="9" width="37.5703125" bestFit="1" customWidth="1"/>
    <col min="10" max="10" width="28.42578125" customWidth="1"/>
    <col min="11" max="11" width="26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11</v>
      </c>
      <c r="B2" t="s">
        <v>12</v>
      </c>
      <c r="C2" t="s">
        <v>13</v>
      </c>
      <c r="D2" t="s">
        <v>14</v>
      </c>
      <c r="E2" t="b">
        <v>0</v>
      </c>
      <c r="F2" t="s">
        <v>15</v>
      </c>
      <c r="G2" t="s">
        <v>16</v>
      </c>
      <c r="H2">
        <v>5</v>
      </c>
      <c r="I2" t="s">
        <v>17</v>
      </c>
      <c r="J2" t="s">
        <v>18</v>
      </c>
    </row>
    <row r="3" spans="1:10" x14ac:dyDescent="0.25">
      <c r="A3" t="s">
        <v>19</v>
      </c>
      <c r="B3" t="s">
        <v>20</v>
      </c>
      <c r="C3" t="s">
        <v>21</v>
      </c>
      <c r="D3" t="s">
        <v>22</v>
      </c>
      <c r="E3" t="b">
        <v>0</v>
      </c>
      <c r="F3" t="s">
        <v>15</v>
      </c>
      <c r="G3" t="s">
        <v>16</v>
      </c>
      <c r="H3">
        <v>4</v>
      </c>
      <c r="I3" t="s">
        <v>17</v>
      </c>
      <c r="J3" t="s">
        <v>18</v>
      </c>
    </row>
    <row r="4" spans="1:10" x14ac:dyDescent="0.25">
      <c r="A4" t="s">
        <v>23</v>
      </c>
      <c r="B4" t="s">
        <v>24</v>
      </c>
      <c r="C4" t="s">
        <v>25</v>
      </c>
      <c r="D4" t="s">
        <v>26</v>
      </c>
      <c r="E4" t="b">
        <v>1</v>
      </c>
      <c r="F4" t="s">
        <v>27</v>
      </c>
      <c r="G4" t="s">
        <v>28</v>
      </c>
      <c r="H4">
        <v>3</v>
      </c>
      <c r="I4" t="s">
        <v>29</v>
      </c>
      <c r="J4" t="s">
        <v>30</v>
      </c>
    </row>
    <row r="5" spans="1:10" x14ac:dyDescent="0.25">
      <c r="A5" t="s">
        <v>31</v>
      </c>
      <c r="B5" t="s">
        <v>32</v>
      </c>
      <c r="C5" t="s">
        <v>33</v>
      </c>
      <c r="D5" t="s">
        <v>34</v>
      </c>
      <c r="E5" t="b">
        <v>1</v>
      </c>
      <c r="F5" t="s">
        <v>68</v>
      </c>
      <c r="G5" t="s">
        <v>69</v>
      </c>
      <c r="H5">
        <v>6</v>
      </c>
      <c r="I5" t="s">
        <v>35</v>
      </c>
      <c r="J5" t="s">
        <v>36</v>
      </c>
    </row>
    <row r="6" spans="1:10" x14ac:dyDescent="0.25">
      <c r="A6" t="s">
        <v>37</v>
      </c>
      <c r="B6" t="s">
        <v>38</v>
      </c>
      <c r="C6" t="s">
        <v>39</v>
      </c>
      <c r="D6" t="s">
        <v>40</v>
      </c>
      <c r="E6" t="b">
        <v>1</v>
      </c>
      <c r="F6" t="s">
        <v>70</v>
      </c>
      <c r="G6" t="s">
        <v>71</v>
      </c>
      <c r="H6">
        <v>4</v>
      </c>
      <c r="I6" t="s">
        <v>17</v>
      </c>
      <c r="J6" t="s">
        <v>18</v>
      </c>
    </row>
    <row r="7" spans="1:10" x14ac:dyDescent="0.25">
      <c r="A7" t="s">
        <v>41</v>
      </c>
      <c r="B7" t="s">
        <v>42</v>
      </c>
      <c r="C7" t="s">
        <v>43</v>
      </c>
      <c r="D7" t="s">
        <v>44</v>
      </c>
      <c r="E7" t="b">
        <v>1</v>
      </c>
      <c r="F7" t="s">
        <v>72</v>
      </c>
      <c r="G7" t="s">
        <v>73</v>
      </c>
      <c r="H7">
        <v>3</v>
      </c>
      <c r="I7" t="s">
        <v>45</v>
      </c>
      <c r="J7" t="s">
        <v>46</v>
      </c>
    </row>
    <row r="8" spans="1:10" x14ac:dyDescent="0.25">
      <c r="A8" t="s">
        <v>47</v>
      </c>
      <c r="B8" t="s">
        <v>48</v>
      </c>
      <c r="C8" t="s">
        <v>49</v>
      </c>
      <c r="D8" t="s">
        <v>50</v>
      </c>
      <c r="E8" t="b">
        <v>1</v>
      </c>
      <c r="F8" t="s">
        <v>15</v>
      </c>
      <c r="G8" t="s">
        <v>16</v>
      </c>
      <c r="H8">
        <v>2</v>
      </c>
      <c r="I8" t="s">
        <v>45</v>
      </c>
      <c r="J8" t="s">
        <v>46</v>
      </c>
    </row>
    <row r="9" spans="1:10" x14ac:dyDescent="0.25">
      <c r="A9" t="s">
        <v>51</v>
      </c>
      <c r="B9" t="s">
        <v>52</v>
      </c>
      <c r="C9" t="s">
        <v>53</v>
      </c>
      <c r="D9" t="s">
        <v>54</v>
      </c>
      <c r="E9" t="b">
        <v>1</v>
      </c>
      <c r="F9" t="s">
        <v>27</v>
      </c>
      <c r="G9" t="s">
        <v>28</v>
      </c>
      <c r="H9">
        <v>2</v>
      </c>
      <c r="I9" t="s">
        <v>29</v>
      </c>
      <c r="J9" t="s">
        <v>30</v>
      </c>
    </row>
    <row r="10" spans="1:10" x14ac:dyDescent="0.25">
      <c r="A10" t="s">
        <v>55</v>
      </c>
      <c r="B10" t="s">
        <v>56</v>
      </c>
      <c r="C10" t="s">
        <v>57</v>
      </c>
      <c r="D10" t="s">
        <v>58</v>
      </c>
      <c r="E10" t="b">
        <v>1</v>
      </c>
      <c r="F10" t="s">
        <v>15</v>
      </c>
      <c r="G10" t="s">
        <v>16</v>
      </c>
      <c r="H10">
        <v>2</v>
      </c>
      <c r="I10" t="s">
        <v>17</v>
      </c>
      <c r="J10" t="s">
        <v>18</v>
      </c>
    </row>
    <row r="11" spans="1:10" x14ac:dyDescent="0.25">
      <c r="A11" t="s">
        <v>59</v>
      </c>
      <c r="B11" t="s">
        <v>60</v>
      </c>
      <c r="C11" t="s">
        <v>61</v>
      </c>
      <c r="D11" t="s">
        <v>62</v>
      </c>
      <c r="E11" t="b">
        <v>1</v>
      </c>
      <c r="F11" t="s">
        <v>27</v>
      </c>
      <c r="G11" t="s">
        <v>28</v>
      </c>
      <c r="H11">
        <v>2</v>
      </c>
      <c r="I11" t="s">
        <v>35</v>
      </c>
      <c r="J11" t="s">
        <v>36</v>
      </c>
    </row>
    <row r="12" spans="1:10" x14ac:dyDescent="0.25">
      <c r="A12" t="s">
        <v>63</v>
      </c>
      <c r="B12" t="s">
        <v>10</v>
      </c>
      <c r="C12" t="s">
        <v>64</v>
      </c>
      <c r="D12" t="s">
        <v>65</v>
      </c>
      <c r="E12" t="b">
        <v>1</v>
      </c>
      <c r="F12" t="s">
        <v>15</v>
      </c>
      <c r="G12" t="s">
        <v>16</v>
      </c>
      <c r="H12">
        <v>2</v>
      </c>
      <c r="I12" t="s">
        <v>66</v>
      </c>
      <c r="J12" t="s">
        <v>67</v>
      </c>
    </row>
    <row r="13" spans="1:10" x14ac:dyDescent="0.25">
      <c r="A13" t="s">
        <v>74</v>
      </c>
      <c r="B13" t="s">
        <v>75</v>
      </c>
      <c r="C13" t="s">
        <v>76</v>
      </c>
      <c r="D13" t="s">
        <v>77</v>
      </c>
      <c r="E13" t="b">
        <v>1</v>
      </c>
      <c r="F13" t="s">
        <v>78</v>
      </c>
      <c r="G13" t="s">
        <v>79</v>
      </c>
      <c r="H13">
        <v>3</v>
      </c>
      <c r="I13" t="s">
        <v>80</v>
      </c>
      <c r="J13" t="s">
        <v>81</v>
      </c>
    </row>
    <row r="14" spans="1:10" x14ac:dyDescent="0.25">
      <c r="A14" t="s">
        <v>82</v>
      </c>
      <c r="B14" t="s">
        <v>83</v>
      </c>
      <c r="C14" t="s">
        <v>84</v>
      </c>
      <c r="D14" t="s">
        <v>85</v>
      </c>
      <c r="E14" t="b">
        <v>1</v>
      </c>
      <c r="F14" t="s">
        <v>86</v>
      </c>
      <c r="G14" t="s">
        <v>87</v>
      </c>
      <c r="H14">
        <v>4</v>
      </c>
      <c r="I14" t="s">
        <v>88</v>
      </c>
      <c r="J14" t="s">
        <v>89</v>
      </c>
    </row>
    <row r="15" spans="1:10" x14ac:dyDescent="0.25">
      <c r="A15" t="s">
        <v>90</v>
      </c>
      <c r="B15" t="s">
        <v>91</v>
      </c>
      <c r="C15" t="s">
        <v>92</v>
      </c>
      <c r="D15" t="s">
        <v>93</v>
      </c>
      <c r="E15" t="b">
        <v>1</v>
      </c>
      <c r="F15" t="s">
        <v>94</v>
      </c>
      <c r="G15" t="s">
        <v>95</v>
      </c>
      <c r="H15">
        <v>2</v>
      </c>
      <c r="I15" t="s">
        <v>96</v>
      </c>
      <c r="J15" t="s">
        <v>97</v>
      </c>
    </row>
    <row r="16" spans="1:10" x14ac:dyDescent="0.25">
      <c r="A16" t="s">
        <v>98</v>
      </c>
      <c r="B16" t="s">
        <v>99</v>
      </c>
      <c r="C16" t="s">
        <v>100</v>
      </c>
      <c r="D16" t="s">
        <v>101</v>
      </c>
      <c r="E16" t="b">
        <v>1</v>
      </c>
      <c r="F16" t="s">
        <v>78</v>
      </c>
      <c r="G16" t="s">
        <v>79</v>
      </c>
      <c r="H16">
        <v>1</v>
      </c>
      <c r="I16" t="s">
        <v>88</v>
      </c>
      <c r="J16" t="s">
        <v>89</v>
      </c>
    </row>
    <row r="17" spans="1:10" x14ac:dyDescent="0.25">
      <c r="A17" t="s">
        <v>102</v>
      </c>
      <c r="B17" t="s">
        <v>103</v>
      </c>
      <c r="C17" t="s">
        <v>104</v>
      </c>
      <c r="D17" t="s">
        <v>105</v>
      </c>
      <c r="E17" t="b">
        <v>0</v>
      </c>
      <c r="F17" t="s">
        <v>86</v>
      </c>
      <c r="G17" t="s">
        <v>87</v>
      </c>
      <c r="H17">
        <v>3</v>
      </c>
      <c r="I17" t="s">
        <v>80</v>
      </c>
      <c r="J17" t="s">
        <v>81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FC16F-2F60-476D-A180-6780891CEFAA}">
  <dimension ref="A3:D13"/>
  <sheetViews>
    <sheetView zoomScale="99" workbookViewId="0">
      <selection activeCell="A3" sqref="A3"/>
    </sheetView>
  </sheetViews>
  <sheetFormatPr defaultRowHeight="15" x14ac:dyDescent="0.25"/>
  <cols>
    <col min="1" max="1" width="23.5703125" bestFit="1" customWidth="1"/>
    <col min="2" max="2" width="18" bestFit="1" customWidth="1"/>
    <col min="3" max="3" width="8.28515625" bestFit="1" customWidth="1"/>
    <col min="4" max="4" width="15" bestFit="1" customWidth="1"/>
    <col min="5" max="5" width="28.85546875" bestFit="1" customWidth="1"/>
    <col min="6" max="6" width="32.28515625" bestFit="1" customWidth="1"/>
    <col min="7" max="7" width="36.5703125" bestFit="1" customWidth="1"/>
    <col min="8" max="8" width="17.85546875" bestFit="1" customWidth="1"/>
    <col min="9" max="9" width="30.7109375" bestFit="1" customWidth="1"/>
    <col min="10" max="10" width="19.85546875" bestFit="1" customWidth="1"/>
    <col min="11" max="11" width="20.5703125" bestFit="1" customWidth="1"/>
    <col min="12" max="12" width="27.28515625" bestFit="1" customWidth="1"/>
    <col min="13" max="13" width="21" bestFit="1" customWidth="1"/>
    <col min="14" max="14" width="18.7109375" bestFit="1" customWidth="1"/>
    <col min="15" max="15" width="21.7109375" bestFit="1" customWidth="1"/>
    <col min="16" max="16" width="27.85546875" bestFit="1" customWidth="1"/>
    <col min="17" max="17" width="23.85546875" bestFit="1" customWidth="1"/>
    <col min="18" max="18" width="18.5703125" bestFit="1" customWidth="1"/>
    <col min="19" max="19" width="15.85546875" bestFit="1" customWidth="1"/>
    <col min="20" max="20" width="15" bestFit="1" customWidth="1"/>
  </cols>
  <sheetData>
    <row r="3" spans="1:4" x14ac:dyDescent="0.25">
      <c r="A3" s="1" t="s">
        <v>111</v>
      </c>
      <c r="B3" s="1" t="s">
        <v>110</v>
      </c>
    </row>
    <row r="4" spans="1:4" x14ac:dyDescent="0.25">
      <c r="A4" s="1" t="s">
        <v>106</v>
      </c>
      <c r="B4" t="s">
        <v>108</v>
      </c>
      <c r="C4" t="s">
        <v>109</v>
      </c>
      <c r="D4" t="s">
        <v>107</v>
      </c>
    </row>
    <row r="5" spans="1:4" x14ac:dyDescent="0.25">
      <c r="A5" s="2" t="s">
        <v>89</v>
      </c>
      <c r="C5">
        <v>2</v>
      </c>
      <c r="D5">
        <v>2</v>
      </c>
    </row>
    <row r="6" spans="1:4" x14ac:dyDescent="0.25">
      <c r="A6" s="2" t="s">
        <v>46</v>
      </c>
      <c r="C6">
        <v>2</v>
      </c>
      <c r="D6">
        <v>2</v>
      </c>
    </row>
    <row r="7" spans="1:4" x14ac:dyDescent="0.25">
      <c r="A7" s="2" t="s">
        <v>81</v>
      </c>
      <c r="B7">
        <v>1</v>
      </c>
      <c r="C7">
        <v>1</v>
      </c>
      <c r="D7">
        <v>2</v>
      </c>
    </row>
    <row r="8" spans="1:4" x14ac:dyDescent="0.25">
      <c r="A8" s="2" t="s">
        <v>36</v>
      </c>
      <c r="C8">
        <v>2</v>
      </c>
      <c r="D8">
        <v>2</v>
      </c>
    </row>
    <row r="9" spans="1:4" x14ac:dyDescent="0.25">
      <c r="A9" s="2" t="s">
        <v>67</v>
      </c>
      <c r="C9">
        <v>1</v>
      </c>
      <c r="D9">
        <v>1</v>
      </c>
    </row>
    <row r="10" spans="1:4" x14ac:dyDescent="0.25">
      <c r="A10" s="2" t="s">
        <v>97</v>
      </c>
      <c r="C10">
        <v>1</v>
      </c>
      <c r="D10">
        <v>1</v>
      </c>
    </row>
    <row r="11" spans="1:4" x14ac:dyDescent="0.25">
      <c r="A11" s="2" t="s">
        <v>30</v>
      </c>
      <c r="C11">
        <v>2</v>
      </c>
      <c r="D11">
        <v>2</v>
      </c>
    </row>
    <row r="12" spans="1:4" x14ac:dyDescent="0.25">
      <c r="A12" s="2" t="s">
        <v>18</v>
      </c>
      <c r="B12">
        <v>2</v>
      </c>
      <c r="C12">
        <v>2</v>
      </c>
      <c r="D12">
        <v>4</v>
      </c>
    </row>
    <row r="13" spans="1:4" x14ac:dyDescent="0.25">
      <c r="A13" s="2" t="s">
        <v>107</v>
      </c>
      <c r="B13">
        <v>3</v>
      </c>
      <c r="C13">
        <v>13</v>
      </c>
      <c r="D13">
        <v>16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36FC-81BA-43DE-9C5C-48C7BBDFF299}">
  <dimension ref="A1:AH12"/>
  <sheetViews>
    <sheetView topLeftCell="Z1" workbookViewId="0">
      <selection sqref="A1:AH12"/>
    </sheetView>
  </sheetViews>
  <sheetFormatPr defaultRowHeight="15" x14ac:dyDescent="0.25"/>
  <cols>
    <col min="1" max="1" width="23.5703125" bestFit="1" customWidth="1"/>
    <col min="2" max="2" width="19.7109375" bestFit="1" customWidth="1"/>
    <col min="3" max="3" width="25.5703125" bestFit="1" customWidth="1"/>
    <col min="4" max="4" width="26.140625" bestFit="1" customWidth="1"/>
    <col min="5" max="5" width="32" bestFit="1" customWidth="1"/>
    <col min="6" max="6" width="15.28515625" bestFit="1" customWidth="1"/>
    <col min="7" max="7" width="21" bestFit="1" customWidth="1"/>
    <col min="8" max="8" width="19.7109375" bestFit="1" customWidth="1"/>
    <col min="9" max="9" width="25.5703125" bestFit="1" customWidth="1"/>
    <col min="10" max="10" width="32.5703125" bestFit="1" customWidth="1"/>
    <col min="11" max="11" width="38.42578125" bestFit="1" customWidth="1"/>
    <col min="12" max="12" width="21.7109375" bestFit="1" customWidth="1"/>
    <col min="13" max="13" width="27.5703125" bestFit="1" customWidth="1"/>
    <col min="14" max="14" width="22.42578125" bestFit="1" customWidth="1"/>
    <col min="15" max="15" width="28.28515625" bestFit="1" customWidth="1"/>
    <col min="16" max="16" width="29.140625" bestFit="1" customWidth="1"/>
    <col min="17" max="17" width="35" bestFit="1" customWidth="1"/>
    <col min="18" max="18" width="29.42578125" bestFit="1" customWidth="1"/>
    <col min="19" max="19" width="35.28515625" bestFit="1" customWidth="1"/>
    <col min="20" max="20" width="22.85546875" bestFit="1" customWidth="1"/>
    <col min="21" max="21" width="28.7109375" bestFit="1" customWidth="1"/>
    <col min="22" max="22" width="20.5703125" bestFit="1" customWidth="1"/>
    <col min="23" max="23" width="26.42578125" bestFit="1" customWidth="1"/>
    <col min="24" max="24" width="23.5703125" bestFit="1" customWidth="1"/>
    <col min="25" max="25" width="29.28515625" bestFit="1" customWidth="1"/>
    <col min="26" max="26" width="29.7109375" bestFit="1" customWidth="1"/>
    <col min="27" max="27" width="35.5703125" bestFit="1" customWidth="1"/>
    <col min="28" max="28" width="25.42578125" bestFit="1" customWidth="1"/>
    <col min="29" max="29" width="31.28515625" bestFit="1" customWidth="1"/>
    <col min="30" max="30" width="25.7109375" bestFit="1" customWidth="1"/>
    <col min="31" max="31" width="31.5703125" bestFit="1" customWidth="1"/>
    <col min="32" max="32" width="20.42578125" bestFit="1" customWidth="1"/>
    <col min="33" max="33" width="26.28515625" bestFit="1" customWidth="1"/>
    <col min="34" max="34" width="15" bestFit="1" customWidth="1"/>
    <col min="35" max="35" width="35.28515625" bestFit="1" customWidth="1"/>
    <col min="36" max="36" width="25.42578125" bestFit="1" customWidth="1"/>
    <col min="37" max="37" width="31.28515625" bestFit="1" customWidth="1"/>
    <col min="38" max="38" width="25.7109375" bestFit="1" customWidth="1"/>
    <col min="39" max="39" width="31.5703125" bestFit="1" customWidth="1"/>
    <col min="40" max="40" width="11.42578125" bestFit="1" customWidth="1"/>
    <col min="41" max="42" width="15" bestFit="1" customWidth="1"/>
  </cols>
  <sheetData>
    <row r="1" spans="1:34" x14ac:dyDescent="0.25">
      <c r="A1" s="1" t="s">
        <v>111</v>
      </c>
      <c r="B1" s="1" t="s">
        <v>110</v>
      </c>
    </row>
    <row r="2" spans="1:34" x14ac:dyDescent="0.25">
      <c r="B2" t="s">
        <v>60</v>
      </c>
      <c r="C2" t="s">
        <v>118</v>
      </c>
      <c r="D2" t="s">
        <v>48</v>
      </c>
      <c r="E2" t="s">
        <v>114</v>
      </c>
      <c r="F2" t="s">
        <v>103</v>
      </c>
      <c r="G2" t="s">
        <v>116</v>
      </c>
      <c r="H2" t="s">
        <v>32</v>
      </c>
      <c r="I2" t="s">
        <v>119</v>
      </c>
      <c r="J2" t="s">
        <v>91</v>
      </c>
      <c r="K2" t="s">
        <v>121</v>
      </c>
      <c r="L2" t="s">
        <v>56</v>
      </c>
      <c r="M2" t="s">
        <v>124</v>
      </c>
      <c r="N2" t="s">
        <v>24</v>
      </c>
      <c r="O2" t="s">
        <v>122</v>
      </c>
      <c r="P2" t="s">
        <v>99</v>
      </c>
      <c r="Q2" t="s">
        <v>112</v>
      </c>
      <c r="R2" t="s">
        <v>12</v>
      </c>
      <c r="S2" t="s">
        <v>125</v>
      </c>
      <c r="T2" t="s">
        <v>42</v>
      </c>
      <c r="U2" t="s">
        <v>115</v>
      </c>
      <c r="V2" t="s">
        <v>10</v>
      </c>
      <c r="W2" t="s">
        <v>120</v>
      </c>
      <c r="X2" t="s">
        <v>52</v>
      </c>
      <c r="Y2" t="s">
        <v>123</v>
      </c>
      <c r="Z2" t="s">
        <v>75</v>
      </c>
      <c r="AA2" t="s">
        <v>117</v>
      </c>
      <c r="AB2" t="s">
        <v>20</v>
      </c>
      <c r="AC2" t="s">
        <v>126</v>
      </c>
      <c r="AD2" t="s">
        <v>38</v>
      </c>
      <c r="AE2" t="s">
        <v>127</v>
      </c>
      <c r="AF2" t="s">
        <v>83</v>
      </c>
      <c r="AG2" t="s">
        <v>113</v>
      </c>
      <c r="AH2" t="s">
        <v>107</v>
      </c>
    </row>
    <row r="3" spans="1:34" x14ac:dyDescent="0.25">
      <c r="A3" s="1" t="s">
        <v>106</v>
      </c>
      <c r="B3" t="s">
        <v>28</v>
      </c>
      <c r="D3" t="s">
        <v>16</v>
      </c>
      <c r="F3" t="s">
        <v>87</v>
      </c>
      <c r="H3" t="s">
        <v>69</v>
      </c>
      <c r="J3" t="s">
        <v>95</v>
      </c>
      <c r="L3" t="s">
        <v>16</v>
      </c>
      <c r="N3" t="s">
        <v>28</v>
      </c>
      <c r="P3" t="s">
        <v>79</v>
      </c>
      <c r="R3" t="s">
        <v>16</v>
      </c>
      <c r="T3" t="s">
        <v>73</v>
      </c>
      <c r="V3" t="s">
        <v>16</v>
      </c>
      <c r="X3" t="s">
        <v>28</v>
      </c>
      <c r="Z3" t="s">
        <v>79</v>
      </c>
      <c r="AB3" t="s">
        <v>16</v>
      </c>
      <c r="AD3" t="s">
        <v>71</v>
      </c>
      <c r="AF3" t="s">
        <v>87</v>
      </c>
    </row>
    <row r="4" spans="1:34" x14ac:dyDescent="0.25">
      <c r="A4" s="2" t="s">
        <v>89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v>1</v>
      </c>
      <c r="Q4" s="3">
        <v>1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>
        <v>1</v>
      </c>
      <c r="AG4" s="3">
        <v>1</v>
      </c>
      <c r="AH4" s="3">
        <v>2</v>
      </c>
    </row>
    <row r="5" spans="1:34" x14ac:dyDescent="0.25">
      <c r="A5" s="2" t="s">
        <v>46</v>
      </c>
      <c r="B5" s="3"/>
      <c r="C5" s="3"/>
      <c r="D5" s="3">
        <v>1</v>
      </c>
      <c r="E5" s="3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>
        <v>1</v>
      </c>
      <c r="U5" s="3">
        <v>1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>
        <v>2</v>
      </c>
    </row>
    <row r="6" spans="1:34" x14ac:dyDescent="0.25">
      <c r="A6" s="2" t="s">
        <v>81</v>
      </c>
      <c r="B6" s="3"/>
      <c r="C6" s="3"/>
      <c r="D6" s="3"/>
      <c r="E6" s="3"/>
      <c r="F6" s="3">
        <v>1</v>
      </c>
      <c r="G6" s="3">
        <v>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>
        <v>1</v>
      </c>
      <c r="AA6" s="3">
        <v>1</v>
      </c>
      <c r="AB6" s="3"/>
      <c r="AC6" s="3"/>
      <c r="AD6" s="3"/>
      <c r="AE6" s="3"/>
      <c r="AF6" s="3"/>
      <c r="AG6" s="3"/>
      <c r="AH6" s="3">
        <v>2</v>
      </c>
    </row>
    <row r="7" spans="1:34" x14ac:dyDescent="0.25">
      <c r="A7" s="2" t="s">
        <v>36</v>
      </c>
      <c r="B7" s="3">
        <v>1</v>
      </c>
      <c r="C7" s="3">
        <v>1</v>
      </c>
      <c r="D7" s="3"/>
      <c r="E7" s="3"/>
      <c r="F7" s="3"/>
      <c r="G7" s="3"/>
      <c r="H7" s="3">
        <v>1</v>
      </c>
      <c r="I7" s="3">
        <v>1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>
        <v>2</v>
      </c>
    </row>
    <row r="8" spans="1:34" x14ac:dyDescent="0.25">
      <c r="A8" s="2" t="s">
        <v>67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>
        <v>1</v>
      </c>
      <c r="W8" s="3">
        <v>1</v>
      </c>
      <c r="X8" s="3"/>
      <c r="Y8" s="3"/>
      <c r="Z8" s="3"/>
      <c r="AA8" s="3"/>
      <c r="AB8" s="3"/>
      <c r="AC8" s="3"/>
      <c r="AD8" s="3"/>
      <c r="AE8" s="3"/>
      <c r="AF8" s="3"/>
      <c r="AG8" s="3"/>
      <c r="AH8" s="3">
        <v>1</v>
      </c>
    </row>
    <row r="9" spans="1:34" x14ac:dyDescent="0.25">
      <c r="A9" s="2" t="s">
        <v>97</v>
      </c>
      <c r="B9" s="3"/>
      <c r="C9" s="3"/>
      <c r="D9" s="3"/>
      <c r="E9" s="3"/>
      <c r="F9" s="3"/>
      <c r="G9" s="3"/>
      <c r="H9" s="3"/>
      <c r="I9" s="3"/>
      <c r="J9" s="3">
        <v>1</v>
      </c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>
        <v>1</v>
      </c>
    </row>
    <row r="10" spans="1:34" x14ac:dyDescent="0.25">
      <c r="A10" s="2" t="s">
        <v>30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>
        <v>1</v>
      </c>
      <c r="O10" s="3">
        <v>1</v>
      </c>
      <c r="P10" s="3"/>
      <c r="Q10" s="3"/>
      <c r="R10" s="3"/>
      <c r="S10" s="3"/>
      <c r="T10" s="3"/>
      <c r="U10" s="3"/>
      <c r="V10" s="3"/>
      <c r="W10" s="3"/>
      <c r="X10" s="3">
        <v>1</v>
      </c>
      <c r="Y10" s="3">
        <v>1</v>
      </c>
      <c r="Z10" s="3"/>
      <c r="AA10" s="3"/>
      <c r="AB10" s="3"/>
      <c r="AC10" s="3"/>
      <c r="AD10" s="3"/>
      <c r="AE10" s="3"/>
      <c r="AF10" s="3"/>
      <c r="AG10" s="3"/>
      <c r="AH10" s="3">
        <v>2</v>
      </c>
    </row>
    <row r="11" spans="1:34" x14ac:dyDescent="0.25">
      <c r="A11" s="2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>
        <v>1</v>
      </c>
      <c r="M11" s="3">
        <v>1</v>
      </c>
      <c r="N11" s="3"/>
      <c r="O11" s="3"/>
      <c r="P11" s="3"/>
      <c r="Q11" s="3"/>
      <c r="R11" s="3">
        <v>1</v>
      </c>
      <c r="S11" s="3">
        <v>1</v>
      </c>
      <c r="T11" s="3"/>
      <c r="U11" s="3"/>
      <c r="V11" s="3"/>
      <c r="W11" s="3"/>
      <c r="X11" s="3"/>
      <c r="Y11" s="3"/>
      <c r="Z11" s="3"/>
      <c r="AA11" s="3"/>
      <c r="AB11" s="3">
        <v>1</v>
      </c>
      <c r="AC11" s="3">
        <v>1</v>
      </c>
      <c r="AD11" s="3">
        <v>1</v>
      </c>
      <c r="AE11" s="3">
        <v>1</v>
      </c>
      <c r="AF11" s="3"/>
      <c r="AG11" s="3"/>
      <c r="AH11" s="3">
        <v>4</v>
      </c>
    </row>
    <row r="12" spans="1:34" x14ac:dyDescent="0.25">
      <c r="A12" s="2" t="s">
        <v>107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  <c r="AH12" s="3">
        <v>16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W F i 0 W I 3 Y R b u l A A A A 9 g A A A B I A H A B D b 2 5 m a W c v U G F j a 2 F n Z S 5 4 b W w g o h g A K K A U A A A A A A A A A A A A A A A A A A A A A A A A A A A A h Y 9 B C s I w F E S v U r J v k k a E U n 5 T 0 I U b C 4 I g b k O M b b D 9 l T Y 1 v Z s L j + Q V r G j V n c t 5 8 x Y z 9 + s N s q G u g o t p O 9 t g S i L K S W B Q N w e L R U p 6 d w x j k k n Y K H 1 S h Q l G G b t k 6 A 4 p K Z 0 7 J 4 x 5 7 6 m f 0 a Y t m O A 8 Y v t 8 v d W l q R X 5 y P a / H F r s n E J t i I T d a 4 w U N B I x F X N B O b A J Q m 7 x K 4 h x 7 7 P 9 g b D s K 9 e 3 R h o M V w t g U w T 2 / i A f U E s D B B Q A A g A I A F h Y t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W L R Y U g z 7 0 n Q B A A D 4 A g A A E w A c A E Z v c m 1 1 b G F z L 1 N l Y 3 R p b 2 4 x L m 0 g o h g A K K A U A A A A A A A A A A A A A A A A A A A A A A A A A A A A f Z H R a s I w F I b v B d 8 h 1 J s W S s F d j c k u t C o 4 h h P d d i E F i f a g 0 T Q p y Y n o x h 5 k j 7 D n G H u v p a 3 F V t x 6 k Z 7 z n + T 8 3 0 k 0 r J B J Q W b F v 9 1 p N p o N v a E K Y t J y F G j D c U h 3 Q N w b z y H 3 h A M 2 G 8 R + 8 1 j J r R U e t B R B X 6 5 M A g L d I e M Q h F K g T b T r h H d R n y K N F o u X 8 V M v u g 2 I h g Q 0 q q g 7 m k c T 2 8 H a 6 q 6 g / K i Z j s 5 2 w d a 2 d T z P L 8 x a z u T n E / Y Q g / j + I o I S p E v D d y Y j e q Z L 6 z l U M n l k G t 2 c y y e z l D N E U E E e 9 I 5 j i R s m 1 q 7 n E 2 E 4 L 9 f B A R V 9 p d y A D g Z K S X V 2 n M q 3 J e W 5 Y S i 5 S U T 7 7 D Y 4 p F T E U 1 h J F R d F 9 0 9 E n z j l e Z + 8 O 2 k x 9 K i f F U 7 J m C a Q p R q p Q n t h e Q I i L s M 9 5 S x m e K w c e T 6 m U O u R C V m a 2 B f Q K A X o U B q B m b R W 0 q T F 5 j z M 7 T 4 y m B N Y U I O 6 E E u 4 U q 5 B l m I F t p S q 0 B c t z / B X C l X 5 y j B l q T J U T S q G 8 5 o N J v 5 5 y c 4 v U E s B A i 0 A F A A C A A g A W F i 0 W I 3 Y R b u l A A A A 9 g A A A B I A A A A A A A A A A A A A A A A A A A A A A E N v b m Z p Z y 9 Q Y W N r Y W d l L n h t b F B L A Q I t A B Q A A g A I A F h Y t F g P y u m r p A A A A O k A A A A T A A A A A A A A A A A A A A A A A P E A A A B b Q 2 9 u d G V u d F 9 U e X B l c 1 0 u e G 1 s U E s B A i 0 A F A A C A A g A W F i 0 W F I M + 9 J 0 A Q A A + A I A A B M A A A A A A A A A A A A A A A A A 4 g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x A A A A A A A A D 9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R m F r Z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h N D h l M G V m L T B l O T U t N D c z M y 1 i M z h m L T c w Z G I 1 O T k z M T U 5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3 J l c 3 V s d E Z h a 2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B U M D k 6 M D I 6 N D g u M z g 5 M j Y y M l o i I C 8 + P E V u d H J 5 I F R 5 c G U 9 I k Z p b G x D b 2 x 1 b W 5 U e X B l c y I g V m F s d W U 9 I n N B Q U F B Q U F B Q U F B Q U F B Q T 0 9 I i A v P j x F b n R y e S B U e X B l P S J G a W x s Q 2 9 s d W 1 u T m F t Z X M i I F Z h b H V l P S J z W y Z x d W 9 0 O 0 N v b H V t b j E u c H J v a m V j d E l E J n F 1 b 3 Q 7 L C Z x d W 9 0 O 0 N v b H V t b j E u c H J v a m V j d E 5 h b W U m c X V v d D s s J n F 1 b 3 Q 7 Q 2 9 s d W 1 u M S 5 z d G F y d E R h d G U m c X V v d D s s J n F 1 b 3 Q 7 Q 2 9 s d W 1 u M S 5 l b m R E Y X R l J n F 1 b 3 Q 7 L C Z x d W 9 0 O 0 N v b H V t b j E u d m F s a W R p d H k m c X V v d D s s J n F 1 b 3 Q 7 Q 2 9 s d W 1 u M S 5 w c m 9 q Z W N 0 V H l w Z U l E J n F 1 b 3 Q 7 L C Z x d W 9 0 O 0 N v b H V t b j E u c H J v a m V j d F R 5 c G U m c X V v d D s s J n F 1 b 3 Q 7 Q 2 9 s d W 1 u M S 5 t a W x l c 3 R v b m V z Q 2 9 1 b n Q m c X V v d D s s J n F 1 b 3 Q 7 Q 2 9 s d W 1 u M S 5 n c m 9 1 c E l E J n F 1 b 3 Q 7 L C Z x d W 9 0 O 0 N v b H V t b j E u Z 3 J v d X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E Z h a 2 U g K D I p L 0 F 1 d G 9 S Z W 1 v d m V k Q 2 9 s d W 1 u c z E u e 0 N v b H V t b j E u c H J v a m V j d E l E L D B 9 J n F 1 b 3 Q 7 L C Z x d W 9 0 O 1 N l Y 3 R p b 2 4 x L 3 J l c 3 V s d E Z h a 2 U g K D I p L 0 F 1 d G 9 S Z W 1 v d m V k Q 2 9 s d W 1 u c z E u e 0 N v b H V t b j E u c H J v a m V j d E 5 h b W U s M X 0 m c X V v d D s s J n F 1 b 3 Q 7 U 2 V j d G l v b j E v c m V z d W x 0 R m F r Z S A o M i k v Q X V 0 b 1 J l b W 9 2 Z W R D b 2 x 1 b W 5 z M S 5 7 Q 2 9 s d W 1 u M S 5 z d G F y d E R h d G U s M n 0 m c X V v d D s s J n F 1 b 3 Q 7 U 2 V j d G l v b j E v c m V z d W x 0 R m F r Z S A o M i k v Q X V 0 b 1 J l b W 9 2 Z W R D b 2 x 1 b W 5 z M S 5 7 Q 2 9 s d W 1 u M S 5 l b m R E Y X R l L D N 9 J n F 1 b 3 Q 7 L C Z x d W 9 0 O 1 N l Y 3 R p b 2 4 x L 3 J l c 3 V s d E Z h a 2 U g K D I p L 0 F 1 d G 9 S Z W 1 v d m V k Q 2 9 s d W 1 u c z E u e 0 N v b H V t b j E u d m F s a W R p d H k s N H 0 m c X V v d D s s J n F 1 b 3 Q 7 U 2 V j d G l v b j E v c m V z d W x 0 R m F r Z S A o M i k v Q X V 0 b 1 J l b W 9 2 Z W R D b 2 x 1 b W 5 z M S 5 7 Q 2 9 s d W 1 u M S 5 w c m 9 q Z W N 0 V H l w Z U l E L D V 9 J n F 1 b 3 Q 7 L C Z x d W 9 0 O 1 N l Y 3 R p b 2 4 x L 3 J l c 3 V s d E Z h a 2 U g K D I p L 0 F 1 d G 9 S Z W 1 v d m V k Q 2 9 s d W 1 u c z E u e 0 N v b H V t b j E u c H J v a m V j d F R 5 c G U s N n 0 m c X V v d D s s J n F 1 b 3 Q 7 U 2 V j d G l v b j E v c m V z d W x 0 R m F r Z S A o M i k v Q X V 0 b 1 J l b W 9 2 Z W R D b 2 x 1 b W 5 z M S 5 7 Q 2 9 s d W 1 u M S 5 t a W x l c 3 R v b m V z Q 2 9 1 b n Q s N 3 0 m c X V v d D s s J n F 1 b 3 Q 7 U 2 V j d G l v b j E v c m V z d W x 0 R m F r Z S A o M i k v Q X V 0 b 1 J l b W 9 2 Z W R D b 2 x 1 b W 5 z M S 5 7 Q 2 9 s d W 1 u M S 5 n c m 9 1 c E l E L D h 9 J n F 1 b 3 Q 7 L C Z x d W 9 0 O 1 N l Y 3 R p b 2 4 x L 3 J l c 3 V s d E Z h a 2 U g K D I p L 0 F 1 d G 9 S Z W 1 v d m V k Q 2 9 s d W 1 u c z E u e 0 N v b H V t b j E u Z 3 J v d X B O Y W 1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y Z X N 1 b H R G Y W t l I C g y K S 9 B d X R v U m V t b 3 Z l Z E N v b H V t b n M x L n t D b 2 x 1 b W 4 x L n B y b 2 p l Y 3 R J R C w w f S Z x d W 9 0 O y w m c X V v d D t T Z W N 0 a W 9 u M S 9 y Z X N 1 b H R G Y W t l I C g y K S 9 B d X R v U m V t b 3 Z l Z E N v b H V t b n M x L n t D b 2 x 1 b W 4 x L n B y b 2 p l Y 3 R O Y W 1 l L D F 9 J n F 1 b 3 Q 7 L C Z x d W 9 0 O 1 N l Y 3 R p b 2 4 x L 3 J l c 3 V s d E Z h a 2 U g K D I p L 0 F 1 d G 9 S Z W 1 v d m V k Q 2 9 s d W 1 u c z E u e 0 N v b H V t b j E u c 3 R h c n R E Y X R l L D J 9 J n F 1 b 3 Q 7 L C Z x d W 9 0 O 1 N l Y 3 R p b 2 4 x L 3 J l c 3 V s d E Z h a 2 U g K D I p L 0 F 1 d G 9 S Z W 1 v d m V k Q 2 9 s d W 1 u c z E u e 0 N v b H V t b j E u Z W 5 k R G F 0 Z S w z f S Z x d W 9 0 O y w m c X V v d D t T Z W N 0 a W 9 u M S 9 y Z X N 1 b H R G Y W t l I C g y K S 9 B d X R v U m V t b 3 Z l Z E N v b H V t b n M x L n t D b 2 x 1 b W 4 x L n Z h b G l k a X R 5 L D R 9 J n F 1 b 3 Q 7 L C Z x d W 9 0 O 1 N l Y 3 R p b 2 4 x L 3 J l c 3 V s d E Z h a 2 U g K D I p L 0 F 1 d G 9 S Z W 1 v d m V k Q 2 9 s d W 1 u c z E u e 0 N v b H V t b j E u c H J v a m V j d F R 5 c G V J R C w 1 f S Z x d W 9 0 O y w m c X V v d D t T Z W N 0 a W 9 u M S 9 y Z X N 1 b H R G Y W t l I C g y K S 9 B d X R v U m V t b 3 Z l Z E N v b H V t b n M x L n t D b 2 x 1 b W 4 x L n B y b 2 p l Y 3 R U e X B l L D Z 9 J n F 1 b 3 Q 7 L C Z x d W 9 0 O 1 N l Y 3 R p b 2 4 x L 3 J l c 3 V s d E Z h a 2 U g K D I p L 0 F 1 d G 9 S Z W 1 v d m V k Q 2 9 s d W 1 u c z E u e 0 N v b H V t b j E u b W l s Z X N 0 b 2 5 l c 0 N v d W 5 0 L D d 9 J n F 1 b 3 Q 7 L C Z x d W 9 0 O 1 N l Y 3 R p b 2 4 x L 3 J l c 3 V s d E Z h a 2 U g K D I p L 0 F 1 d G 9 S Z W 1 v d m V k Q 2 9 s d W 1 u c z E u e 0 N v b H V t b j E u Z 3 J v d X B J R C w 4 f S Z x d W 9 0 O y w m c X V v d D t T Z W N 0 a W 9 u M S 9 y Z X N 1 b H R G Y W t l I C g y K S 9 B d X R v U m V t b 3 Z l Z E N v b H V t b n M x L n t D b 2 x 1 b W 4 x L m d y b 3 V w T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R m F r Z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E Z h a 2 U l M j A o M i k v U C V D N S U 5 O W V 2 Z W R l b i V D M y V B O S U y M G 5 h J T I w d G F i d W x r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E Z h a 2 U l M j A o M i k v U m 9 6 Y m F s Z W 4 l Q z M l Q T k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N 7 W t D t 7 9 J P r v U x l Y 8 / v W M A A A A A A g A A A A A A E G Y A A A A B A A A g A A A A R w W 3 H t A W K j Z P y + 1 s K L N y M e l O l Y B R f f t Y J A K M O M I 3 s T k A A A A A D o A A A A A C A A A g A A A A z T z R D y H G q i o N P F d v p g K i F v r k s r 4 8 u F u N N C s g 6 F N 6 Q t h Q A A A A 3 J f l n H j w v l Z l 6 Y J s P f 4 L H 7 d 0 + p o t 7 8 H F 5 n c B 5 N j o b N J k v p w A 5 0 D p K A 2 H R r 3 / 6 R I h A 3 n A 9 3 T y o h s G E B k Z c j s f D 2 4 j g O o U h x G E 1 k g U 8 B N F k N h A A A A A U x D w D v 9 0 4 H n L j f w O y 7 8 C y Z 3 n O m i 6 d D 5 y s l / m r + 8 j g d 3 7 j X z N J M + 4 v T n 5 O E d f n / O f M V / r t m V Q 5 3 B 9 H r v g T q H u a A = = < / D a t a M a s h u p > 
</file>

<file path=customXml/itemProps1.xml><?xml version="1.0" encoding="utf-8"?>
<ds:datastoreItem xmlns:ds="http://schemas.openxmlformats.org/officeDocument/2006/customXml" ds:itemID="{B4E094FC-E3A3-4935-8786-08174F3253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resultFake</vt:lpstr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Chaloupka2 Martin</dc:creator>
  <cp:lastModifiedBy>Chaloupka2 Martin</cp:lastModifiedBy>
  <dcterms:created xsi:type="dcterms:W3CDTF">2024-05-20T08:20:25Z</dcterms:created>
  <dcterms:modified xsi:type="dcterms:W3CDTF">2024-05-27T09:39:52Z</dcterms:modified>
</cp:coreProperties>
</file>