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Chamath\Desktop\"/>
    </mc:Choice>
  </mc:AlternateContent>
  <xr:revisionPtr revIDLastSave="0" documentId="13_ncr:1_{614458EE-C1D5-4927-A084-AC88B57F1C20}" xr6:coauthVersionLast="40" xr6:coauthVersionMax="40" xr10:uidLastSave="{00000000-0000-0000-0000-000000000000}"/>
  <bookViews>
    <workbookView xWindow="0" yWindow="0" windowWidth="19200" windowHeight="8500" activeTab="4" xr2:uid="{A067FEAE-76DA-453B-BF11-14D0759A55A0}"/>
  </bookViews>
  <sheets>
    <sheet name="Sheet6" sheetId="6" r:id="rId1"/>
    <sheet name="Drill Down" sheetId="1" r:id="rId2"/>
    <sheet name="Roll up" sheetId="2" r:id="rId3"/>
    <sheet name="Slice CommoditySubCategory" sheetId="3" r:id="rId4"/>
    <sheet name="Slice CommodityCategory" sheetId="4" r:id="rId5"/>
    <sheet name="Dice" sheetId="5" r:id="rId6"/>
  </sheets>
  <definedNames>
    <definedName name="ExternalData_1" localSheetId="0" hidden="1">Sheet6!$A$3:$G$7</definedName>
    <definedName name="Slicer_Dim_CommodityCategoryCategory">#N/A</definedName>
    <definedName name="Slicer_Dim_CommodityCategoryCategory1">#N/A</definedName>
    <definedName name="Slicer_Dim_CommoditySub_CategorySub_Category">#N/A</definedName>
    <definedName name="Slicer_Dim_CommoditySub_CategorySub_Category1">#N/A</definedName>
  </definedNames>
  <calcPr calcId="191029"/>
  <pivotCaches>
    <pivotCache cacheId="143" r:id="rId7"/>
    <pivotCache cacheId="146" r:id="rId8"/>
    <pivotCache cacheId="236" r:id="rId9"/>
    <pivotCache cacheId="248" r:id="rId10"/>
    <pivotCache cacheId="284" r:id="rId11"/>
  </pivotCaches>
  <extLst>
    <ext xmlns:x14="http://schemas.microsoft.com/office/spreadsheetml/2009/9/main" uri="{876F7934-8845-4945-9796-88D515C7AA90}">
      <x14:pivotCaches>
        <pivotCache cacheId="64"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e1bc507-5211-4588-b68b-43ab582cc98a" name="Query" connection="AnalysisServices LAPTOP-D2G3P6VFMSSQLSERVER1 IT20038700_Project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50147E-1594-423E-918E-956531B95616}" name="AnalysisServices LAPTOP-D2G3P6VFMSSQLSERVER1 IT20038700_Project2" type="100" refreshedVersion="0">
    <extLst>
      <ext xmlns:x15="http://schemas.microsoft.com/office/spreadsheetml/2010/11/main" uri="{DE250136-89BD-433C-8126-D09CA5730AF9}">
        <x15:connection id="5d6ed6ae-9d7c-4da3-8683-f853789d2e50"/>
      </ext>
    </extLst>
  </connection>
  <connection id="2" xr16:uid="{764B3B9F-1293-417D-955D-9EA5C18578FF}" keepAlive="1" name="ModelConnection_ExternalData_1" description="Data Model" type="5" refreshedVersion="6" minRefreshableVersion="5" saveData="1">
    <dbPr connection="Data Model Connection" command="DRILLTHROUGH MAXROWS 1000 SELECT FROM [Model] WHERE (([Measures].[Sum of MeasuresDiscount],[Query].[Dim CommodityCategoryCategory].&amp;[Furniture])) RETURN [$Query].[Dim CommodityCategoryCategory],[$Query].[Dim CommoditySub CategorySub Category],[$Query].[MeasuresDiscount],[$Query].[MeasuresLine Total],[$Query].[MeasuresUnit Price],[$Query].[MeasuresSub Amount],[$Query].[MeasuresKPI SubAmount Goal]" commandType="4"/>
    <extLst>
      <ext xmlns:x15="http://schemas.microsoft.com/office/spreadsheetml/2010/11/main" uri="{DE250136-89BD-433C-8126-D09CA5730AF9}">
        <x15:connection id="" model="1"/>
      </ext>
    </extLst>
  </connection>
  <connection id="3" xr16:uid="{634E80C7-62AB-4EA2-BEDF-B5CE6FB40F0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Query].[MeasuresKPI SubAmount Goal].[All]}"/>
    <s v="{[Query].[MeasuresKPI SubAmount Goal].&amp;[Tru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<sst xmlns="http://schemas.openxmlformats.org/spreadsheetml/2006/main" count="89" uniqueCount="36">
  <si>
    <t>Row Labels</t>
  </si>
  <si>
    <t>Furniture</t>
  </si>
  <si>
    <t>Office Supplies</t>
  </si>
  <si>
    <t>Technology</t>
  </si>
  <si>
    <t>Grand Total</t>
  </si>
  <si>
    <t>Bookcases</t>
  </si>
  <si>
    <t>Chairs</t>
  </si>
  <si>
    <t>Furnishings</t>
  </si>
  <si>
    <t>Tables</t>
  </si>
  <si>
    <t>Appliances</t>
  </si>
  <si>
    <t>Art</t>
  </si>
  <si>
    <t>Binders</t>
  </si>
  <si>
    <t>Envelopes</t>
  </si>
  <si>
    <t>Labels</t>
  </si>
  <si>
    <t>Paper</t>
  </si>
  <si>
    <t>Storage</t>
  </si>
  <si>
    <t>Supplies</t>
  </si>
  <si>
    <t>Accessories</t>
  </si>
  <si>
    <t>Copiers</t>
  </si>
  <si>
    <t>Machines</t>
  </si>
  <si>
    <t>Phones</t>
  </si>
  <si>
    <t>Sum of MeasuresDiscount</t>
  </si>
  <si>
    <t>Sum of MeasuresLine Total</t>
  </si>
  <si>
    <t>Sum of MeasuresUnit Price</t>
  </si>
  <si>
    <t>Sum of MeasuresSub Amount</t>
  </si>
  <si>
    <t>MeasuresKPI SubAmount Goal</t>
  </si>
  <si>
    <t>All</t>
  </si>
  <si>
    <t>Query[Dim CommodityCategoryCategory]</t>
  </si>
  <si>
    <t>Query[Dim CommoditySub CategorySub Category]</t>
  </si>
  <si>
    <t>Query[MeasuresDiscount]</t>
  </si>
  <si>
    <t>Query[MeasuresLine Total]</t>
  </si>
  <si>
    <t>Query[MeasuresUnit Price]</t>
  </si>
  <si>
    <t>Query[MeasuresSub Amount]</t>
  </si>
  <si>
    <t>Query[MeasuresKPI SubAmount Goal]</t>
  </si>
  <si>
    <t>True</t>
  </si>
  <si>
    <t>Data returned for Sum of MeasuresDiscount, Furniture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</si>
</sst>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sheetMetadata" Target="metadata.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[Book1project.xlsx]Drill Down!PivotTable1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'Drill Down'!$B$3</c:f>
              <c:strCache>
                <c:ptCount val="1"/>
                <c:pt idx="0">
                  <c:v>Sum of MeasuresDiscount</c:v>
                </c:pt>
              </c:strCache>
            </c:strRef>
          </c:tx>
          <c:spPr>
            <a:solidFill>
              <a:schemeClr val="accent1"/>
            </a:solidFill>
            <a:ln>
              <a:noFill/>
            </a:ln>
            <a:effectLst/>
          </c:spPr>
          <c:invertIfNegative val="0"/>
          <c:cat>
            <c:multiLvlStrRef>
              <c:f>'Drill Down'!$A$4:$A$23</c:f>
              <c:multiLvlStrCache>
                <c:ptCount val="16"/>
                <c:lvl>
                  <c:pt idx="0">
                    <c:v>Bookcases</c:v>
                  </c:pt>
                  <c:pt idx="1">
                    <c:v>Chairs</c:v>
                  </c:pt>
                  <c:pt idx="2">
                    <c:v>Furnishings</c:v>
                  </c:pt>
                  <c:pt idx="3">
                    <c:v>Tables</c:v>
                  </c:pt>
                  <c:pt idx="4">
                    <c:v>Appliances</c:v>
                  </c:pt>
                  <c:pt idx="5">
                    <c:v>Art</c:v>
                  </c:pt>
                  <c:pt idx="6">
                    <c:v>Binders</c:v>
                  </c:pt>
                  <c:pt idx="7">
                    <c:v>Envelopes</c:v>
                  </c:pt>
                  <c:pt idx="8">
                    <c:v>Labels</c:v>
                  </c:pt>
                  <c:pt idx="9">
                    <c:v>Paper</c:v>
                  </c:pt>
                  <c:pt idx="10">
                    <c:v>Storage</c:v>
                  </c:pt>
                  <c:pt idx="11">
                    <c:v>Supplies</c:v>
                  </c:pt>
                  <c:pt idx="12">
                    <c:v>Accessories</c:v>
                  </c:pt>
                  <c:pt idx="13">
                    <c:v>Copiers</c:v>
                  </c:pt>
                  <c:pt idx="14">
                    <c:v>Machines</c:v>
                  </c:pt>
                  <c:pt idx="15">
                    <c:v>Phones</c:v>
                  </c:pt>
                </c:lvl>
                <c:lvl>
                  <c:pt idx="0">
                    <c:v>Furniture</c:v>
                  </c:pt>
                  <c:pt idx="4">
                    <c:v>Office Supplies</c:v>
                  </c:pt>
                  <c:pt idx="12">
                    <c:v>Technology</c:v>
                  </c:pt>
                </c:lvl>
              </c:multiLvlStrCache>
            </c:multiLvlStrRef>
          </c:cat>
          <c:val>
            <c:numRef>
              <c:f>'Drill Down'!$B$4:$B$23</c:f>
              <c:numCache>
                <c:formatCode>General</c:formatCode>
                <c:ptCount val="16"/>
                <c:pt idx="0">
                  <c:v>12.370000138878822</c:v>
                </c:pt>
                <c:pt idx="1">
                  <c:v>33.500000841915607</c:v>
                </c:pt>
                <c:pt idx="2">
                  <c:v>70.200002208352089</c:v>
                </c:pt>
                <c:pt idx="3">
                  <c:v>30.500000447034836</c:v>
                </c:pt>
                <c:pt idx="4">
                  <c:v>36.100000537931919</c:v>
                </c:pt>
                <c:pt idx="5">
                  <c:v>40.400000602006912</c:v>
                </c:pt>
                <c:pt idx="6">
                  <c:v>386.20000003278255</c:v>
                </c:pt>
                <c:pt idx="7">
                  <c:v>11.400000169873238</c:v>
                </c:pt>
                <c:pt idx="8">
                  <c:v>15.600000232458115</c:v>
                </c:pt>
                <c:pt idx="9">
                  <c:v>58.400000870227814</c:v>
                </c:pt>
                <c:pt idx="10">
                  <c:v>24.800000369548798</c:v>
                </c:pt>
                <c:pt idx="11">
                  <c:v>7.8000001162290573</c:v>
                </c:pt>
                <c:pt idx="12">
                  <c:v>22.600000336766243</c:v>
                </c:pt>
                <c:pt idx="13">
                  <c:v>3.0000000447034836</c:v>
                </c:pt>
                <c:pt idx="14">
                  <c:v>7.7000000104308128</c:v>
                </c:pt>
                <c:pt idx="15">
                  <c:v>48.800000727176666</c:v>
                </c:pt>
              </c:numCache>
            </c:numRef>
          </c:val>
          <c:extLst>
            <c:ext xmlns:c16="http://schemas.microsoft.com/office/drawing/2014/chart" uri="{C3380CC4-5D6E-409C-BE32-E72D297353CC}">
              <c16:uniqueId val="{00000000-4E6E-4664-935D-2BBF27DF9BFD}"/>
            </c:ext>
          </c:extLst>
        </c:ser>
        <c:ser>
          <c:idx val="1"/>
          <c:order val="1"/>
          <c:tx>
            <c:strRef>
              <c:f>'Drill Down'!$C$3</c:f>
              <c:strCache>
                <c:ptCount val="1"/>
                <c:pt idx="0">
                  <c:v>Sum of MeasuresLine Total</c:v>
                </c:pt>
              </c:strCache>
            </c:strRef>
          </c:tx>
          <c:spPr>
            <a:solidFill>
              <a:schemeClr val="accent2"/>
            </a:solidFill>
            <a:ln>
              <a:noFill/>
            </a:ln>
            <a:effectLst/>
          </c:spPr>
          <c:invertIfNegative val="0"/>
          <c:cat>
            <c:multiLvlStrRef>
              <c:f>'Drill Down'!$A$4:$A$23</c:f>
              <c:multiLvlStrCache>
                <c:ptCount val="16"/>
                <c:lvl>
                  <c:pt idx="0">
                    <c:v>Bookcases</c:v>
                  </c:pt>
                  <c:pt idx="1">
                    <c:v>Chairs</c:v>
                  </c:pt>
                  <c:pt idx="2">
                    <c:v>Furnishings</c:v>
                  </c:pt>
                  <c:pt idx="3">
                    <c:v>Tables</c:v>
                  </c:pt>
                  <c:pt idx="4">
                    <c:v>Appliances</c:v>
                  </c:pt>
                  <c:pt idx="5">
                    <c:v>Art</c:v>
                  </c:pt>
                  <c:pt idx="6">
                    <c:v>Binders</c:v>
                  </c:pt>
                  <c:pt idx="7">
                    <c:v>Envelopes</c:v>
                  </c:pt>
                  <c:pt idx="8">
                    <c:v>Labels</c:v>
                  </c:pt>
                  <c:pt idx="9">
                    <c:v>Paper</c:v>
                  </c:pt>
                  <c:pt idx="10">
                    <c:v>Storage</c:v>
                  </c:pt>
                  <c:pt idx="11">
                    <c:v>Supplies</c:v>
                  </c:pt>
                  <c:pt idx="12">
                    <c:v>Accessories</c:v>
                  </c:pt>
                  <c:pt idx="13">
                    <c:v>Copiers</c:v>
                  </c:pt>
                  <c:pt idx="14">
                    <c:v>Machines</c:v>
                  </c:pt>
                  <c:pt idx="15">
                    <c:v>Phones</c:v>
                  </c:pt>
                </c:lvl>
                <c:lvl>
                  <c:pt idx="0">
                    <c:v>Furniture</c:v>
                  </c:pt>
                  <c:pt idx="4">
                    <c:v>Office Supplies</c:v>
                  </c:pt>
                  <c:pt idx="12">
                    <c:v>Technology</c:v>
                  </c:pt>
                </c:lvl>
              </c:multiLvlStrCache>
            </c:multiLvlStrRef>
          </c:cat>
          <c:val>
            <c:numRef>
              <c:f>'Drill Down'!$C$4:$C$23</c:f>
              <c:numCache>
                <c:formatCode>General</c:formatCode>
                <c:ptCount val="16"/>
                <c:pt idx="0">
                  <c:v>26898.284080505371</c:v>
                </c:pt>
                <c:pt idx="1">
                  <c:v>96973.281089782715</c:v>
                </c:pt>
                <c:pt idx="2">
                  <c:v>33247.721955180168</c:v>
                </c:pt>
                <c:pt idx="3">
                  <c:v>65057.8883934021</c:v>
                </c:pt>
                <c:pt idx="4">
                  <c:v>24611.478013634682</c:v>
                </c:pt>
                <c:pt idx="5">
                  <c:v>13075.169996619225</c:v>
                </c:pt>
                <c:pt idx="6">
                  <c:v>64087.047678172588</c:v>
                </c:pt>
                <c:pt idx="7">
                  <c:v>6971.1299691200256</c:v>
                </c:pt>
                <c:pt idx="8">
                  <c:v>4512.3919775485992</c:v>
                </c:pt>
                <c:pt idx="9">
                  <c:v>31529.243973731995</c:v>
                </c:pt>
                <c:pt idx="10">
                  <c:v>62580.472103118896</c:v>
                </c:pt>
                <c:pt idx="11">
                  <c:v>7229.3779547214508</c:v>
                </c:pt>
                <c:pt idx="12">
                  <c:v>45623.531973004341</c:v>
                </c:pt>
                <c:pt idx="13">
                  <c:v>33639.515319824219</c:v>
                </c:pt>
                <c:pt idx="14">
                  <c:v>28435.120816230774</c:v>
                </c:pt>
                <c:pt idx="15">
                  <c:v>82214.777847528458</c:v>
                </c:pt>
              </c:numCache>
            </c:numRef>
          </c:val>
          <c:extLst>
            <c:ext xmlns:c16="http://schemas.microsoft.com/office/drawing/2014/chart" uri="{C3380CC4-5D6E-409C-BE32-E72D297353CC}">
              <c16:uniqueId val="{00000001-4E6E-4664-935D-2BBF27DF9BFD}"/>
            </c:ext>
          </c:extLst>
        </c:ser>
        <c:ser>
          <c:idx val="2"/>
          <c:order val="2"/>
          <c:tx>
            <c:strRef>
              <c:f>'Drill Down'!$D$3</c:f>
              <c:strCache>
                <c:ptCount val="1"/>
                <c:pt idx="0">
                  <c:v>Sum of MeasuresUnit Price</c:v>
                </c:pt>
              </c:strCache>
            </c:strRef>
          </c:tx>
          <c:spPr>
            <a:solidFill>
              <a:schemeClr val="accent3"/>
            </a:solidFill>
            <a:ln>
              <a:noFill/>
            </a:ln>
            <a:effectLst/>
          </c:spPr>
          <c:invertIfNegative val="0"/>
          <c:cat>
            <c:multiLvlStrRef>
              <c:f>'Drill Down'!$A$4:$A$23</c:f>
              <c:multiLvlStrCache>
                <c:ptCount val="16"/>
                <c:lvl>
                  <c:pt idx="0">
                    <c:v>Bookcases</c:v>
                  </c:pt>
                  <c:pt idx="1">
                    <c:v>Chairs</c:v>
                  </c:pt>
                  <c:pt idx="2">
                    <c:v>Furnishings</c:v>
                  </c:pt>
                  <c:pt idx="3">
                    <c:v>Tables</c:v>
                  </c:pt>
                  <c:pt idx="4">
                    <c:v>Appliances</c:v>
                  </c:pt>
                  <c:pt idx="5">
                    <c:v>Art</c:v>
                  </c:pt>
                  <c:pt idx="6">
                    <c:v>Binders</c:v>
                  </c:pt>
                  <c:pt idx="7">
                    <c:v>Envelopes</c:v>
                  </c:pt>
                  <c:pt idx="8">
                    <c:v>Labels</c:v>
                  </c:pt>
                  <c:pt idx="9">
                    <c:v>Paper</c:v>
                  </c:pt>
                  <c:pt idx="10">
                    <c:v>Storage</c:v>
                  </c:pt>
                  <c:pt idx="11">
                    <c:v>Supplies</c:v>
                  </c:pt>
                  <c:pt idx="12">
                    <c:v>Accessories</c:v>
                  </c:pt>
                  <c:pt idx="13">
                    <c:v>Copiers</c:v>
                  </c:pt>
                  <c:pt idx="14">
                    <c:v>Machines</c:v>
                  </c:pt>
                  <c:pt idx="15">
                    <c:v>Phones</c:v>
                  </c:pt>
                </c:lvl>
                <c:lvl>
                  <c:pt idx="0">
                    <c:v>Furniture</c:v>
                  </c:pt>
                  <c:pt idx="4">
                    <c:v>Office Supplies</c:v>
                  </c:pt>
                  <c:pt idx="12">
                    <c:v>Technology</c:v>
                  </c:pt>
                </c:lvl>
              </c:multiLvlStrCache>
            </c:multiLvlStrRef>
          </c:cat>
          <c:val>
            <c:numRef>
              <c:f>'Drill Down'!$D$4:$D$23</c:f>
              <c:numCache>
                <c:formatCode>General</c:formatCode>
                <c:ptCount val="16"/>
                <c:pt idx="0">
                  <c:v>8339.5977897644043</c:v>
                </c:pt>
                <c:pt idx="1">
                  <c:v>25179.932092666626</c:v>
                </c:pt>
                <c:pt idx="2">
                  <c:v>9148.7419962882996</c:v>
                </c:pt>
                <c:pt idx="3">
                  <c:v>17992.17698097229</c:v>
                </c:pt>
                <c:pt idx="4">
                  <c:v>7128.0649700164795</c:v>
                </c:pt>
                <c:pt idx="5">
                  <c:v>3597.4840047359467</c:v>
                </c:pt>
                <c:pt idx="6">
                  <c:v>18331.700861364603</c:v>
                </c:pt>
                <c:pt idx="7">
                  <c:v>2187.5539765357971</c:v>
                </c:pt>
                <c:pt idx="8">
                  <c:v>1337.9320001602173</c:v>
                </c:pt>
                <c:pt idx="9">
                  <c:v>9583.4079504013062</c:v>
                </c:pt>
                <c:pt idx="10">
                  <c:v>17823.412088632584</c:v>
                </c:pt>
                <c:pt idx="11">
                  <c:v>2706.9099848270416</c:v>
                </c:pt>
                <c:pt idx="12">
                  <c:v>12860.686044692993</c:v>
                </c:pt>
                <c:pt idx="13">
                  <c:v>10559.849945068359</c:v>
                </c:pt>
                <c:pt idx="14">
                  <c:v>8293.8170032501221</c:v>
                </c:pt>
                <c:pt idx="15">
                  <c:v>24467.72405731678</c:v>
                </c:pt>
              </c:numCache>
            </c:numRef>
          </c:val>
          <c:extLst>
            <c:ext xmlns:c16="http://schemas.microsoft.com/office/drawing/2014/chart" uri="{C3380CC4-5D6E-409C-BE32-E72D297353CC}">
              <c16:uniqueId val="{00000002-4E6E-4664-935D-2BBF27DF9BFD}"/>
            </c:ext>
          </c:extLst>
        </c:ser>
        <c:ser>
          <c:idx val="3"/>
          <c:order val="3"/>
          <c:tx>
            <c:strRef>
              <c:f>'Drill Down'!$E$3</c:f>
              <c:strCache>
                <c:ptCount val="1"/>
                <c:pt idx="0">
                  <c:v>Sum of MeasuresSub Amount</c:v>
                </c:pt>
              </c:strCache>
            </c:strRef>
          </c:tx>
          <c:spPr>
            <a:solidFill>
              <a:schemeClr val="accent4"/>
            </a:solidFill>
            <a:ln>
              <a:noFill/>
            </a:ln>
            <a:effectLst/>
          </c:spPr>
          <c:invertIfNegative val="0"/>
          <c:cat>
            <c:multiLvlStrRef>
              <c:f>'Drill Down'!$A$4:$A$23</c:f>
              <c:multiLvlStrCache>
                <c:ptCount val="16"/>
                <c:lvl>
                  <c:pt idx="0">
                    <c:v>Bookcases</c:v>
                  </c:pt>
                  <c:pt idx="1">
                    <c:v>Chairs</c:v>
                  </c:pt>
                  <c:pt idx="2">
                    <c:v>Furnishings</c:v>
                  </c:pt>
                  <c:pt idx="3">
                    <c:v>Tables</c:v>
                  </c:pt>
                  <c:pt idx="4">
                    <c:v>Appliances</c:v>
                  </c:pt>
                  <c:pt idx="5">
                    <c:v>Art</c:v>
                  </c:pt>
                  <c:pt idx="6">
                    <c:v>Binders</c:v>
                  </c:pt>
                  <c:pt idx="7">
                    <c:v>Envelopes</c:v>
                  </c:pt>
                  <c:pt idx="8">
                    <c:v>Labels</c:v>
                  </c:pt>
                  <c:pt idx="9">
                    <c:v>Paper</c:v>
                  </c:pt>
                  <c:pt idx="10">
                    <c:v>Storage</c:v>
                  </c:pt>
                  <c:pt idx="11">
                    <c:v>Supplies</c:v>
                  </c:pt>
                  <c:pt idx="12">
                    <c:v>Accessories</c:v>
                  </c:pt>
                  <c:pt idx="13">
                    <c:v>Copiers</c:v>
                  </c:pt>
                  <c:pt idx="14">
                    <c:v>Machines</c:v>
                  </c:pt>
                  <c:pt idx="15">
                    <c:v>Phones</c:v>
                  </c:pt>
                </c:lvl>
                <c:lvl>
                  <c:pt idx="0">
                    <c:v>Furniture</c:v>
                  </c:pt>
                  <c:pt idx="4">
                    <c:v>Office Supplies</c:v>
                  </c:pt>
                  <c:pt idx="12">
                    <c:v>Technology</c:v>
                  </c:pt>
                </c:lvl>
              </c:multiLvlStrCache>
            </c:multiLvlStrRef>
          </c:cat>
          <c:val>
            <c:numRef>
              <c:f>'Drill Down'!$E$4:$E$23</c:f>
              <c:numCache>
                <c:formatCode>General</c:formatCode>
                <c:ptCount val="16"/>
                <c:pt idx="0">
                  <c:v>26885.914067015052</c:v>
                </c:pt>
                <c:pt idx="1">
                  <c:v>96939.781376950443</c:v>
                </c:pt>
                <c:pt idx="2">
                  <c:v>33177.521953329444</c:v>
                </c:pt>
                <c:pt idx="3">
                  <c:v>65027.388457804918</c:v>
                </c:pt>
                <c:pt idx="4">
                  <c:v>24575.377842746675</c:v>
                </c:pt>
                <c:pt idx="5">
                  <c:v>13034.770016759634</c:v>
                </c:pt>
                <c:pt idx="6">
                  <c:v>63700.847445175052</c:v>
                </c:pt>
                <c:pt idx="7">
                  <c:v>6959.7299124449492</c:v>
                </c:pt>
                <c:pt idx="8">
                  <c:v>4496.7920013964176</c:v>
                </c:pt>
                <c:pt idx="9">
                  <c:v>31470.843843877316</c:v>
                </c:pt>
                <c:pt idx="10">
                  <c:v>62555.67235404253</c:v>
                </c:pt>
                <c:pt idx="11">
                  <c:v>7221.5779498368502</c:v>
                </c:pt>
                <c:pt idx="12">
                  <c:v>45600.932062014937</c:v>
                </c:pt>
                <c:pt idx="13">
                  <c:v>33636.515838578343</c:v>
                </c:pt>
                <c:pt idx="14">
                  <c:v>28427.421047009528</c:v>
                </c:pt>
                <c:pt idx="15">
                  <c:v>82165.978277266026</c:v>
                </c:pt>
              </c:numCache>
            </c:numRef>
          </c:val>
          <c:extLst>
            <c:ext xmlns:c16="http://schemas.microsoft.com/office/drawing/2014/chart" uri="{C3380CC4-5D6E-409C-BE32-E72D297353CC}">
              <c16:uniqueId val="{00000003-4E6E-4664-935D-2BBF27DF9BFD}"/>
            </c:ext>
          </c:extLst>
        </c:ser>
        <c:dLbls>
          <c:showLegendKey val="0"/>
          <c:showVal val="0"/>
          <c:showCatName val="0"/>
          <c:showSerName val="0"/>
          <c:showPercent val="0"/>
          <c:showBubbleSize val="0"/>
        </c:dLbls>
        <c:gapWidth val="219"/>
        <c:overlap val="-27"/>
        <c:axId val="781639487"/>
        <c:axId val="791485183"/>
      </c:barChart>
      <c:catAx>
        <c:axId val="7816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85183"/>
        <c:crosses val="autoZero"/>
        <c:auto val="1"/>
        <c:lblAlgn val="ctr"/>
        <c:lblOffset val="100"/>
        <c:noMultiLvlLbl val="0"/>
      </c:catAx>
      <c:valAx>
        <c:axId val="79148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3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[Book1project.xlsx]Roll up!PivotTable2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'Roll up'!$B$3</c:f>
              <c:strCache>
                <c:ptCount val="1"/>
                <c:pt idx="0">
                  <c:v>Sum of MeasuresDiscount</c:v>
                </c:pt>
              </c:strCache>
            </c:strRef>
          </c:tx>
          <c:spPr>
            <a:solidFill>
              <a:schemeClr val="accent1"/>
            </a:solidFill>
            <a:ln>
              <a:noFill/>
            </a:ln>
            <a:effectLst/>
          </c:spPr>
          <c:invertIfNegative val="0"/>
          <c:cat>
            <c:strRef>
              <c:f>'Roll up'!$A$4:$A$20</c:f>
              <c:strCache>
                <c:ptCount val="16"/>
                <c:pt idx="0">
                  <c:v>Accessories</c:v>
                </c:pt>
                <c:pt idx="1">
                  <c:v>Appliances</c:v>
                </c:pt>
                <c:pt idx="2">
                  <c:v>Art</c:v>
                </c:pt>
                <c:pt idx="3">
                  <c:v>Binders</c:v>
                </c:pt>
                <c:pt idx="4">
                  <c:v>Bookcases</c:v>
                </c:pt>
                <c:pt idx="5">
                  <c:v>Chairs</c:v>
                </c:pt>
                <c:pt idx="6">
                  <c:v>Copiers</c:v>
                </c:pt>
                <c:pt idx="7">
                  <c:v>Envelopes</c:v>
                </c:pt>
                <c:pt idx="8">
                  <c:v>Furnishings</c:v>
                </c:pt>
                <c:pt idx="9">
                  <c:v>Labels</c:v>
                </c:pt>
                <c:pt idx="10">
                  <c:v>Machines</c:v>
                </c:pt>
                <c:pt idx="11">
                  <c:v>Paper</c:v>
                </c:pt>
                <c:pt idx="12">
                  <c:v>Phones</c:v>
                </c:pt>
                <c:pt idx="13">
                  <c:v>Storage</c:v>
                </c:pt>
                <c:pt idx="14">
                  <c:v>Supplies</c:v>
                </c:pt>
                <c:pt idx="15">
                  <c:v>Tables</c:v>
                </c:pt>
              </c:strCache>
            </c:strRef>
          </c:cat>
          <c:val>
            <c:numRef>
              <c:f>'Roll up'!$B$4:$B$20</c:f>
              <c:numCache>
                <c:formatCode>General</c:formatCode>
                <c:ptCount val="16"/>
                <c:pt idx="0">
                  <c:v>22.600000336766243</c:v>
                </c:pt>
                <c:pt idx="1">
                  <c:v>36.100000537931919</c:v>
                </c:pt>
                <c:pt idx="2">
                  <c:v>40.400000602006912</c:v>
                </c:pt>
                <c:pt idx="3">
                  <c:v>386.20000003278255</c:v>
                </c:pt>
                <c:pt idx="4">
                  <c:v>12.370000138878822</c:v>
                </c:pt>
                <c:pt idx="5">
                  <c:v>33.500000841915607</c:v>
                </c:pt>
                <c:pt idx="6">
                  <c:v>3.0000000447034836</c:v>
                </c:pt>
                <c:pt idx="7">
                  <c:v>11.400000169873238</c:v>
                </c:pt>
                <c:pt idx="8">
                  <c:v>70.200002208352089</c:v>
                </c:pt>
                <c:pt idx="9">
                  <c:v>15.600000232458115</c:v>
                </c:pt>
                <c:pt idx="10">
                  <c:v>7.7000000104308128</c:v>
                </c:pt>
                <c:pt idx="11">
                  <c:v>58.400000870227814</c:v>
                </c:pt>
                <c:pt idx="12">
                  <c:v>48.800000727176666</c:v>
                </c:pt>
                <c:pt idx="13">
                  <c:v>24.800000369548798</c:v>
                </c:pt>
                <c:pt idx="14">
                  <c:v>7.8000001162290573</c:v>
                </c:pt>
                <c:pt idx="15">
                  <c:v>30.500000447034836</c:v>
                </c:pt>
              </c:numCache>
            </c:numRef>
          </c:val>
          <c:extLst>
            <c:ext xmlns:c16="http://schemas.microsoft.com/office/drawing/2014/chart" uri="{C3380CC4-5D6E-409C-BE32-E72D297353CC}">
              <c16:uniqueId val="{00000000-0887-4161-8D06-3A9CF21C0EDD}"/>
            </c:ext>
          </c:extLst>
        </c:ser>
        <c:ser>
          <c:idx val="1"/>
          <c:order val="1"/>
          <c:tx>
            <c:strRef>
              <c:f>'Roll up'!$C$3</c:f>
              <c:strCache>
                <c:ptCount val="1"/>
                <c:pt idx="0">
                  <c:v>Sum of MeasuresLine Total</c:v>
                </c:pt>
              </c:strCache>
            </c:strRef>
          </c:tx>
          <c:spPr>
            <a:solidFill>
              <a:schemeClr val="accent2"/>
            </a:solidFill>
            <a:ln>
              <a:noFill/>
            </a:ln>
            <a:effectLst/>
          </c:spPr>
          <c:invertIfNegative val="0"/>
          <c:cat>
            <c:strRef>
              <c:f>'Roll up'!$A$4:$A$20</c:f>
              <c:strCache>
                <c:ptCount val="16"/>
                <c:pt idx="0">
                  <c:v>Accessories</c:v>
                </c:pt>
                <c:pt idx="1">
                  <c:v>Appliances</c:v>
                </c:pt>
                <c:pt idx="2">
                  <c:v>Art</c:v>
                </c:pt>
                <c:pt idx="3">
                  <c:v>Binders</c:v>
                </c:pt>
                <c:pt idx="4">
                  <c:v>Bookcases</c:v>
                </c:pt>
                <c:pt idx="5">
                  <c:v>Chairs</c:v>
                </c:pt>
                <c:pt idx="6">
                  <c:v>Copiers</c:v>
                </c:pt>
                <c:pt idx="7">
                  <c:v>Envelopes</c:v>
                </c:pt>
                <c:pt idx="8">
                  <c:v>Furnishings</c:v>
                </c:pt>
                <c:pt idx="9">
                  <c:v>Labels</c:v>
                </c:pt>
                <c:pt idx="10">
                  <c:v>Machines</c:v>
                </c:pt>
                <c:pt idx="11">
                  <c:v>Paper</c:v>
                </c:pt>
                <c:pt idx="12">
                  <c:v>Phones</c:v>
                </c:pt>
                <c:pt idx="13">
                  <c:v>Storage</c:v>
                </c:pt>
                <c:pt idx="14">
                  <c:v>Supplies</c:v>
                </c:pt>
                <c:pt idx="15">
                  <c:v>Tables</c:v>
                </c:pt>
              </c:strCache>
            </c:strRef>
          </c:cat>
          <c:val>
            <c:numRef>
              <c:f>'Roll up'!$C$4:$C$20</c:f>
              <c:numCache>
                <c:formatCode>General</c:formatCode>
                <c:ptCount val="16"/>
                <c:pt idx="0">
                  <c:v>45623.531973004341</c:v>
                </c:pt>
                <c:pt idx="1">
                  <c:v>24611.478013634682</c:v>
                </c:pt>
                <c:pt idx="2">
                  <c:v>13075.169996619225</c:v>
                </c:pt>
                <c:pt idx="3">
                  <c:v>64087.047678172588</c:v>
                </c:pt>
                <c:pt idx="4">
                  <c:v>26898.284080505371</c:v>
                </c:pt>
                <c:pt idx="5">
                  <c:v>96973.281089782715</c:v>
                </c:pt>
                <c:pt idx="6">
                  <c:v>33639.515319824219</c:v>
                </c:pt>
                <c:pt idx="7">
                  <c:v>6971.1299691200256</c:v>
                </c:pt>
                <c:pt idx="8">
                  <c:v>33247.721955180168</c:v>
                </c:pt>
                <c:pt idx="9">
                  <c:v>4512.3919775485992</c:v>
                </c:pt>
                <c:pt idx="10">
                  <c:v>28435.120816230774</c:v>
                </c:pt>
                <c:pt idx="11">
                  <c:v>31529.243973731995</c:v>
                </c:pt>
                <c:pt idx="12">
                  <c:v>82214.777847528458</c:v>
                </c:pt>
                <c:pt idx="13">
                  <c:v>62580.472103118896</c:v>
                </c:pt>
                <c:pt idx="14">
                  <c:v>7229.3779547214508</c:v>
                </c:pt>
                <c:pt idx="15">
                  <c:v>65057.8883934021</c:v>
                </c:pt>
              </c:numCache>
            </c:numRef>
          </c:val>
          <c:extLst>
            <c:ext xmlns:c16="http://schemas.microsoft.com/office/drawing/2014/chart" uri="{C3380CC4-5D6E-409C-BE32-E72D297353CC}">
              <c16:uniqueId val="{00000001-0887-4161-8D06-3A9CF21C0EDD}"/>
            </c:ext>
          </c:extLst>
        </c:ser>
        <c:ser>
          <c:idx val="2"/>
          <c:order val="2"/>
          <c:tx>
            <c:strRef>
              <c:f>'Roll up'!$D$3</c:f>
              <c:strCache>
                <c:ptCount val="1"/>
                <c:pt idx="0">
                  <c:v>Sum of MeasuresUnit Price</c:v>
                </c:pt>
              </c:strCache>
            </c:strRef>
          </c:tx>
          <c:spPr>
            <a:solidFill>
              <a:schemeClr val="accent3"/>
            </a:solidFill>
            <a:ln>
              <a:noFill/>
            </a:ln>
            <a:effectLst/>
          </c:spPr>
          <c:invertIfNegative val="0"/>
          <c:cat>
            <c:strRef>
              <c:f>'Roll up'!$A$4:$A$20</c:f>
              <c:strCache>
                <c:ptCount val="16"/>
                <c:pt idx="0">
                  <c:v>Accessories</c:v>
                </c:pt>
                <c:pt idx="1">
                  <c:v>Appliances</c:v>
                </c:pt>
                <c:pt idx="2">
                  <c:v>Art</c:v>
                </c:pt>
                <c:pt idx="3">
                  <c:v>Binders</c:v>
                </c:pt>
                <c:pt idx="4">
                  <c:v>Bookcases</c:v>
                </c:pt>
                <c:pt idx="5">
                  <c:v>Chairs</c:v>
                </c:pt>
                <c:pt idx="6">
                  <c:v>Copiers</c:v>
                </c:pt>
                <c:pt idx="7">
                  <c:v>Envelopes</c:v>
                </c:pt>
                <c:pt idx="8">
                  <c:v>Furnishings</c:v>
                </c:pt>
                <c:pt idx="9">
                  <c:v>Labels</c:v>
                </c:pt>
                <c:pt idx="10">
                  <c:v>Machines</c:v>
                </c:pt>
                <c:pt idx="11">
                  <c:v>Paper</c:v>
                </c:pt>
                <c:pt idx="12">
                  <c:v>Phones</c:v>
                </c:pt>
                <c:pt idx="13">
                  <c:v>Storage</c:v>
                </c:pt>
                <c:pt idx="14">
                  <c:v>Supplies</c:v>
                </c:pt>
                <c:pt idx="15">
                  <c:v>Tables</c:v>
                </c:pt>
              </c:strCache>
            </c:strRef>
          </c:cat>
          <c:val>
            <c:numRef>
              <c:f>'Roll up'!$D$4:$D$20</c:f>
              <c:numCache>
                <c:formatCode>General</c:formatCode>
                <c:ptCount val="16"/>
                <c:pt idx="0">
                  <c:v>12860.686044692993</c:v>
                </c:pt>
                <c:pt idx="1">
                  <c:v>7128.0649700164795</c:v>
                </c:pt>
                <c:pt idx="2">
                  <c:v>3597.4840047359467</c:v>
                </c:pt>
                <c:pt idx="3">
                  <c:v>18331.700861364603</c:v>
                </c:pt>
                <c:pt idx="4">
                  <c:v>8339.5977897644043</c:v>
                </c:pt>
                <c:pt idx="5">
                  <c:v>25179.932092666626</c:v>
                </c:pt>
                <c:pt idx="6">
                  <c:v>10559.849945068359</c:v>
                </c:pt>
                <c:pt idx="7">
                  <c:v>2187.5539765357971</c:v>
                </c:pt>
                <c:pt idx="8">
                  <c:v>9148.7419962882996</c:v>
                </c:pt>
                <c:pt idx="9">
                  <c:v>1337.9320001602173</c:v>
                </c:pt>
                <c:pt idx="10">
                  <c:v>8293.8170032501221</c:v>
                </c:pt>
                <c:pt idx="11">
                  <c:v>9583.4079504013062</c:v>
                </c:pt>
                <c:pt idx="12">
                  <c:v>24467.72405731678</c:v>
                </c:pt>
                <c:pt idx="13">
                  <c:v>17823.412088632584</c:v>
                </c:pt>
                <c:pt idx="14">
                  <c:v>2706.9099848270416</c:v>
                </c:pt>
                <c:pt idx="15">
                  <c:v>17992.17698097229</c:v>
                </c:pt>
              </c:numCache>
            </c:numRef>
          </c:val>
          <c:extLst>
            <c:ext xmlns:c16="http://schemas.microsoft.com/office/drawing/2014/chart" uri="{C3380CC4-5D6E-409C-BE32-E72D297353CC}">
              <c16:uniqueId val="{00000002-0887-4161-8D06-3A9CF21C0EDD}"/>
            </c:ext>
          </c:extLst>
        </c:ser>
        <c:ser>
          <c:idx val="3"/>
          <c:order val="3"/>
          <c:tx>
            <c:strRef>
              <c:f>'Roll up'!$E$3</c:f>
              <c:strCache>
                <c:ptCount val="1"/>
                <c:pt idx="0">
                  <c:v>Sum of MeasuresSub Amount</c:v>
                </c:pt>
              </c:strCache>
            </c:strRef>
          </c:tx>
          <c:spPr>
            <a:solidFill>
              <a:schemeClr val="accent4"/>
            </a:solidFill>
            <a:ln>
              <a:noFill/>
            </a:ln>
            <a:effectLst/>
          </c:spPr>
          <c:invertIfNegative val="0"/>
          <c:cat>
            <c:strRef>
              <c:f>'Roll up'!$A$4:$A$20</c:f>
              <c:strCache>
                <c:ptCount val="16"/>
                <c:pt idx="0">
                  <c:v>Accessories</c:v>
                </c:pt>
                <c:pt idx="1">
                  <c:v>Appliances</c:v>
                </c:pt>
                <c:pt idx="2">
                  <c:v>Art</c:v>
                </c:pt>
                <c:pt idx="3">
                  <c:v>Binders</c:v>
                </c:pt>
                <c:pt idx="4">
                  <c:v>Bookcases</c:v>
                </c:pt>
                <c:pt idx="5">
                  <c:v>Chairs</c:v>
                </c:pt>
                <c:pt idx="6">
                  <c:v>Copiers</c:v>
                </c:pt>
                <c:pt idx="7">
                  <c:v>Envelopes</c:v>
                </c:pt>
                <c:pt idx="8">
                  <c:v>Furnishings</c:v>
                </c:pt>
                <c:pt idx="9">
                  <c:v>Labels</c:v>
                </c:pt>
                <c:pt idx="10">
                  <c:v>Machines</c:v>
                </c:pt>
                <c:pt idx="11">
                  <c:v>Paper</c:v>
                </c:pt>
                <c:pt idx="12">
                  <c:v>Phones</c:v>
                </c:pt>
                <c:pt idx="13">
                  <c:v>Storage</c:v>
                </c:pt>
                <c:pt idx="14">
                  <c:v>Supplies</c:v>
                </c:pt>
                <c:pt idx="15">
                  <c:v>Tables</c:v>
                </c:pt>
              </c:strCache>
            </c:strRef>
          </c:cat>
          <c:val>
            <c:numRef>
              <c:f>'Roll up'!$E$4:$E$20</c:f>
              <c:numCache>
                <c:formatCode>General</c:formatCode>
                <c:ptCount val="16"/>
                <c:pt idx="0">
                  <c:v>45600.932062014937</c:v>
                </c:pt>
                <c:pt idx="1">
                  <c:v>24575.377842746675</c:v>
                </c:pt>
                <c:pt idx="2">
                  <c:v>13034.770016759634</c:v>
                </c:pt>
                <c:pt idx="3">
                  <c:v>63700.847445175052</c:v>
                </c:pt>
                <c:pt idx="4">
                  <c:v>26885.914067015052</c:v>
                </c:pt>
                <c:pt idx="5">
                  <c:v>96939.781376950443</c:v>
                </c:pt>
                <c:pt idx="6">
                  <c:v>33636.515838578343</c:v>
                </c:pt>
                <c:pt idx="7">
                  <c:v>6959.7299124449492</c:v>
                </c:pt>
                <c:pt idx="8">
                  <c:v>33177.521953329444</c:v>
                </c:pt>
                <c:pt idx="9">
                  <c:v>4496.7920013964176</c:v>
                </c:pt>
                <c:pt idx="10">
                  <c:v>28427.421047009528</c:v>
                </c:pt>
                <c:pt idx="11">
                  <c:v>31470.843843877316</c:v>
                </c:pt>
                <c:pt idx="12">
                  <c:v>82165.978277266026</c:v>
                </c:pt>
                <c:pt idx="13">
                  <c:v>62555.67235404253</c:v>
                </c:pt>
                <c:pt idx="14">
                  <c:v>7221.5779498368502</c:v>
                </c:pt>
                <c:pt idx="15">
                  <c:v>65027.388457804918</c:v>
                </c:pt>
              </c:numCache>
            </c:numRef>
          </c:val>
          <c:extLst>
            <c:ext xmlns:c16="http://schemas.microsoft.com/office/drawing/2014/chart" uri="{C3380CC4-5D6E-409C-BE32-E72D297353CC}">
              <c16:uniqueId val="{00000003-0887-4161-8D06-3A9CF21C0EDD}"/>
            </c:ext>
          </c:extLst>
        </c:ser>
        <c:dLbls>
          <c:showLegendKey val="0"/>
          <c:showVal val="0"/>
          <c:showCatName val="0"/>
          <c:showSerName val="0"/>
          <c:showPercent val="0"/>
          <c:showBubbleSize val="0"/>
        </c:dLbls>
        <c:gapWidth val="219"/>
        <c:overlap val="-27"/>
        <c:axId val="1494124687"/>
        <c:axId val="1492836863"/>
      </c:barChart>
      <c:catAx>
        <c:axId val="149412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36863"/>
        <c:crosses val="autoZero"/>
        <c:auto val="1"/>
        <c:lblAlgn val="ctr"/>
        <c:lblOffset val="100"/>
        <c:noMultiLvlLbl val="0"/>
      </c:catAx>
      <c:valAx>
        <c:axId val="149283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2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[Book1project.xlsx]Slice CommoditySubCategory!PivotTable3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 CommoditySubCategory'!$A$3</c:f>
              <c:strCache>
                <c:ptCount val="1"/>
                <c:pt idx="0">
                  <c:v>Sum of MeasuresDiscount</c:v>
                </c:pt>
              </c:strCache>
            </c:strRef>
          </c:tx>
          <c:spPr>
            <a:solidFill>
              <a:schemeClr val="accent1"/>
            </a:solidFill>
            <a:ln>
              <a:noFill/>
            </a:ln>
            <a:effectLst/>
          </c:spPr>
          <c:invertIfNegative val="0"/>
          <c:cat>
            <c:strRef>
              <c:f>'Slice CommoditySubCategory'!$A$4</c:f>
              <c:strCache>
                <c:ptCount val="1"/>
                <c:pt idx="0">
                  <c:v>Total</c:v>
                </c:pt>
              </c:strCache>
            </c:strRef>
          </c:cat>
          <c:val>
            <c:numRef>
              <c:f>'Slice CommoditySubCategory'!$A$4</c:f>
              <c:numCache>
                <c:formatCode>General</c:formatCode>
                <c:ptCount val="1"/>
                <c:pt idx="0">
                  <c:v>386.20000003278255</c:v>
                </c:pt>
              </c:numCache>
            </c:numRef>
          </c:val>
          <c:extLst>
            <c:ext xmlns:c16="http://schemas.microsoft.com/office/drawing/2014/chart" uri="{C3380CC4-5D6E-409C-BE32-E72D297353CC}">
              <c16:uniqueId val="{00000000-A381-4807-A9C7-8BCAFB59FF75}"/>
            </c:ext>
          </c:extLst>
        </c:ser>
        <c:ser>
          <c:idx val="1"/>
          <c:order val="1"/>
          <c:tx>
            <c:strRef>
              <c:f>'Slice CommoditySubCategory'!$B$3</c:f>
              <c:strCache>
                <c:ptCount val="1"/>
                <c:pt idx="0">
                  <c:v>Sum of MeasuresLine Total</c:v>
                </c:pt>
              </c:strCache>
            </c:strRef>
          </c:tx>
          <c:spPr>
            <a:solidFill>
              <a:schemeClr val="accent2"/>
            </a:solidFill>
            <a:ln>
              <a:noFill/>
            </a:ln>
            <a:effectLst/>
          </c:spPr>
          <c:invertIfNegative val="0"/>
          <c:cat>
            <c:strRef>
              <c:f>'Slice CommoditySubCategory'!$A$4</c:f>
              <c:strCache>
                <c:ptCount val="1"/>
                <c:pt idx="0">
                  <c:v>Total</c:v>
                </c:pt>
              </c:strCache>
            </c:strRef>
          </c:cat>
          <c:val>
            <c:numRef>
              <c:f>'Slice CommoditySubCategory'!$B$4</c:f>
              <c:numCache>
                <c:formatCode>General</c:formatCode>
                <c:ptCount val="1"/>
                <c:pt idx="0">
                  <c:v>64087.047678172588</c:v>
                </c:pt>
              </c:numCache>
            </c:numRef>
          </c:val>
          <c:extLst>
            <c:ext xmlns:c16="http://schemas.microsoft.com/office/drawing/2014/chart" uri="{C3380CC4-5D6E-409C-BE32-E72D297353CC}">
              <c16:uniqueId val="{00000001-A381-4807-A9C7-8BCAFB59FF75}"/>
            </c:ext>
          </c:extLst>
        </c:ser>
        <c:ser>
          <c:idx val="2"/>
          <c:order val="2"/>
          <c:tx>
            <c:strRef>
              <c:f>'Slice CommoditySubCategory'!$C$3</c:f>
              <c:strCache>
                <c:ptCount val="1"/>
                <c:pt idx="0">
                  <c:v>Sum of MeasuresUnit Price</c:v>
                </c:pt>
              </c:strCache>
            </c:strRef>
          </c:tx>
          <c:spPr>
            <a:solidFill>
              <a:schemeClr val="accent3"/>
            </a:solidFill>
            <a:ln>
              <a:noFill/>
            </a:ln>
            <a:effectLst/>
          </c:spPr>
          <c:invertIfNegative val="0"/>
          <c:cat>
            <c:strRef>
              <c:f>'Slice CommoditySubCategory'!$A$4</c:f>
              <c:strCache>
                <c:ptCount val="1"/>
                <c:pt idx="0">
                  <c:v>Total</c:v>
                </c:pt>
              </c:strCache>
            </c:strRef>
          </c:cat>
          <c:val>
            <c:numRef>
              <c:f>'Slice CommoditySubCategory'!$C$4</c:f>
              <c:numCache>
                <c:formatCode>General</c:formatCode>
                <c:ptCount val="1"/>
                <c:pt idx="0">
                  <c:v>18331.700861364603</c:v>
                </c:pt>
              </c:numCache>
            </c:numRef>
          </c:val>
          <c:extLst>
            <c:ext xmlns:c16="http://schemas.microsoft.com/office/drawing/2014/chart" uri="{C3380CC4-5D6E-409C-BE32-E72D297353CC}">
              <c16:uniqueId val="{00000002-A381-4807-A9C7-8BCAFB59FF75}"/>
            </c:ext>
          </c:extLst>
        </c:ser>
        <c:ser>
          <c:idx val="3"/>
          <c:order val="3"/>
          <c:tx>
            <c:strRef>
              <c:f>'Slice CommoditySubCategory'!$D$3</c:f>
              <c:strCache>
                <c:ptCount val="1"/>
                <c:pt idx="0">
                  <c:v>Sum of MeasuresSub Amount</c:v>
                </c:pt>
              </c:strCache>
            </c:strRef>
          </c:tx>
          <c:spPr>
            <a:solidFill>
              <a:schemeClr val="accent4"/>
            </a:solidFill>
            <a:ln>
              <a:noFill/>
            </a:ln>
            <a:effectLst/>
          </c:spPr>
          <c:invertIfNegative val="0"/>
          <c:cat>
            <c:strRef>
              <c:f>'Slice CommoditySubCategory'!$A$4</c:f>
              <c:strCache>
                <c:ptCount val="1"/>
                <c:pt idx="0">
                  <c:v>Total</c:v>
                </c:pt>
              </c:strCache>
            </c:strRef>
          </c:cat>
          <c:val>
            <c:numRef>
              <c:f>'Slice CommoditySubCategory'!$D$4</c:f>
              <c:numCache>
                <c:formatCode>General</c:formatCode>
                <c:ptCount val="1"/>
                <c:pt idx="0">
                  <c:v>63700.847445175052</c:v>
                </c:pt>
              </c:numCache>
            </c:numRef>
          </c:val>
          <c:extLst>
            <c:ext xmlns:c16="http://schemas.microsoft.com/office/drawing/2014/chart" uri="{C3380CC4-5D6E-409C-BE32-E72D297353CC}">
              <c16:uniqueId val="{00000003-A381-4807-A9C7-8BCAFB59FF75}"/>
            </c:ext>
          </c:extLst>
        </c:ser>
        <c:dLbls>
          <c:showLegendKey val="0"/>
          <c:showVal val="0"/>
          <c:showCatName val="0"/>
          <c:showSerName val="0"/>
          <c:showPercent val="0"/>
          <c:showBubbleSize val="0"/>
        </c:dLbls>
        <c:gapWidth val="219"/>
        <c:overlap val="-27"/>
        <c:axId val="1493064399"/>
        <c:axId val="448010911"/>
      </c:barChart>
      <c:catAx>
        <c:axId val="149306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0911"/>
        <c:crosses val="autoZero"/>
        <c:auto val="1"/>
        <c:lblAlgn val="ctr"/>
        <c:lblOffset val="100"/>
        <c:noMultiLvlLbl val="0"/>
      </c:catAx>
      <c:valAx>
        <c:axId val="4480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6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[Book1project.xlsx]Slice CommodityCategory!PivotTable4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 CommodityCategory'!$A$3</c:f>
              <c:strCache>
                <c:ptCount val="1"/>
                <c:pt idx="0">
                  <c:v>Sum of MeasuresDiscount</c:v>
                </c:pt>
              </c:strCache>
            </c:strRef>
          </c:tx>
          <c:spPr>
            <a:solidFill>
              <a:schemeClr val="accent1"/>
            </a:solidFill>
            <a:ln>
              <a:noFill/>
            </a:ln>
            <a:effectLst/>
          </c:spPr>
          <c:invertIfNegative val="0"/>
          <c:cat>
            <c:strRef>
              <c:f>'Slice CommodityCategory'!$A$4</c:f>
              <c:strCache>
                <c:ptCount val="1"/>
                <c:pt idx="0">
                  <c:v>Total</c:v>
                </c:pt>
              </c:strCache>
            </c:strRef>
          </c:cat>
          <c:val>
            <c:numRef>
              <c:f>'Slice CommodityCategory'!$A$4</c:f>
              <c:numCache>
                <c:formatCode>General</c:formatCode>
                <c:ptCount val="1"/>
                <c:pt idx="0">
                  <c:v>820.97000785917044</c:v>
                </c:pt>
              </c:numCache>
            </c:numRef>
          </c:val>
          <c:extLst>
            <c:ext xmlns:c16="http://schemas.microsoft.com/office/drawing/2014/chart" uri="{C3380CC4-5D6E-409C-BE32-E72D297353CC}">
              <c16:uniqueId val="{00000000-54EF-44F5-AC1D-7FB841918619}"/>
            </c:ext>
          </c:extLst>
        </c:ser>
        <c:ser>
          <c:idx val="1"/>
          <c:order val="1"/>
          <c:tx>
            <c:strRef>
              <c:f>'Slice CommodityCategory'!$B$3</c:f>
              <c:strCache>
                <c:ptCount val="1"/>
                <c:pt idx="0">
                  <c:v>Sum of MeasuresLine Total</c:v>
                </c:pt>
              </c:strCache>
            </c:strRef>
          </c:tx>
          <c:spPr>
            <a:solidFill>
              <a:schemeClr val="accent2"/>
            </a:solidFill>
            <a:ln>
              <a:noFill/>
            </a:ln>
            <a:effectLst/>
          </c:spPr>
          <c:invertIfNegative val="0"/>
          <c:cat>
            <c:strRef>
              <c:f>'Slice CommodityCategory'!$A$4</c:f>
              <c:strCache>
                <c:ptCount val="1"/>
                <c:pt idx="0">
                  <c:v>Total</c:v>
                </c:pt>
              </c:strCache>
            </c:strRef>
          </c:cat>
          <c:val>
            <c:numRef>
              <c:f>'Slice CommodityCategory'!$B$4</c:f>
              <c:numCache>
                <c:formatCode>General</c:formatCode>
                <c:ptCount val="1"/>
                <c:pt idx="0">
                  <c:v>628493.56713980436</c:v>
                </c:pt>
              </c:numCache>
            </c:numRef>
          </c:val>
          <c:extLst>
            <c:ext xmlns:c16="http://schemas.microsoft.com/office/drawing/2014/chart" uri="{C3380CC4-5D6E-409C-BE32-E72D297353CC}">
              <c16:uniqueId val="{00000001-54EF-44F5-AC1D-7FB841918619}"/>
            </c:ext>
          </c:extLst>
        </c:ser>
        <c:ser>
          <c:idx val="2"/>
          <c:order val="2"/>
          <c:tx>
            <c:strRef>
              <c:f>'Slice CommodityCategory'!$C$3</c:f>
              <c:strCache>
                <c:ptCount val="1"/>
                <c:pt idx="0">
                  <c:v>Sum of MeasuresUnit Price</c:v>
                </c:pt>
              </c:strCache>
            </c:strRef>
          </c:tx>
          <c:spPr>
            <a:solidFill>
              <a:schemeClr val="accent3"/>
            </a:solidFill>
            <a:ln>
              <a:noFill/>
            </a:ln>
            <a:effectLst/>
          </c:spPr>
          <c:invertIfNegative val="0"/>
          <c:cat>
            <c:strRef>
              <c:f>'Slice CommodityCategory'!$A$4</c:f>
              <c:strCache>
                <c:ptCount val="1"/>
                <c:pt idx="0">
                  <c:v>Total</c:v>
                </c:pt>
              </c:strCache>
            </c:strRef>
          </c:cat>
          <c:val>
            <c:numRef>
              <c:f>'Slice CommodityCategory'!$C$4</c:f>
              <c:numCache>
                <c:formatCode>General</c:formatCode>
                <c:ptCount val="1"/>
                <c:pt idx="0">
                  <c:v>180012.69974586368</c:v>
                </c:pt>
              </c:numCache>
            </c:numRef>
          </c:val>
          <c:extLst>
            <c:ext xmlns:c16="http://schemas.microsoft.com/office/drawing/2014/chart" uri="{C3380CC4-5D6E-409C-BE32-E72D297353CC}">
              <c16:uniqueId val="{00000002-54EF-44F5-AC1D-7FB841918619}"/>
            </c:ext>
          </c:extLst>
        </c:ser>
        <c:ser>
          <c:idx val="3"/>
          <c:order val="3"/>
          <c:tx>
            <c:strRef>
              <c:f>'Slice CommodityCategory'!$D$3</c:f>
              <c:strCache>
                <c:ptCount val="1"/>
                <c:pt idx="0">
                  <c:v>Sum of MeasuresSub Amount</c:v>
                </c:pt>
              </c:strCache>
            </c:strRef>
          </c:tx>
          <c:spPr>
            <a:solidFill>
              <a:schemeClr val="accent4"/>
            </a:solidFill>
            <a:ln>
              <a:noFill/>
            </a:ln>
            <a:effectLst/>
          </c:spPr>
          <c:invertIfNegative val="0"/>
          <c:cat>
            <c:strRef>
              <c:f>'Slice CommodityCategory'!$A$4</c:f>
              <c:strCache>
                <c:ptCount val="1"/>
                <c:pt idx="0">
                  <c:v>Total</c:v>
                </c:pt>
              </c:strCache>
            </c:strRef>
          </c:cat>
          <c:val>
            <c:numRef>
              <c:f>'Slice CommodityCategory'!$D$4</c:f>
              <c:numCache>
                <c:formatCode>General</c:formatCode>
                <c:ptCount val="1"/>
                <c:pt idx="0">
                  <c:v>627672.59844709188</c:v>
                </c:pt>
              </c:numCache>
            </c:numRef>
          </c:val>
          <c:extLst>
            <c:ext xmlns:c16="http://schemas.microsoft.com/office/drawing/2014/chart" uri="{C3380CC4-5D6E-409C-BE32-E72D297353CC}">
              <c16:uniqueId val="{00000003-54EF-44F5-AC1D-7FB841918619}"/>
            </c:ext>
          </c:extLst>
        </c:ser>
        <c:dLbls>
          <c:showLegendKey val="0"/>
          <c:showVal val="0"/>
          <c:showCatName val="0"/>
          <c:showSerName val="0"/>
          <c:showPercent val="0"/>
          <c:showBubbleSize val="0"/>
        </c:dLbls>
        <c:gapWidth val="219"/>
        <c:overlap val="-27"/>
        <c:axId val="703994111"/>
        <c:axId val="448016319"/>
      </c:barChart>
      <c:catAx>
        <c:axId val="7039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6319"/>
        <c:crosses val="autoZero"/>
        <c:auto val="1"/>
        <c:lblAlgn val="ctr"/>
        <c:lblOffset val="100"/>
        <c:noMultiLvlLbl val="0"/>
      </c:catAx>
      <c:valAx>
        <c:axId val="4480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[Book1project.xlsx]Dice!PivotTable5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Dice!$A$3</c:f>
              <c:strCache>
                <c:ptCount val="1"/>
                <c:pt idx="0">
                  <c:v>Sum of MeasuresDiscount</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386.20000003278255</c:v>
                </c:pt>
              </c:numCache>
            </c:numRef>
          </c:val>
          <c:extLst>
            <c:ext xmlns:c16="http://schemas.microsoft.com/office/drawing/2014/chart" uri="{C3380CC4-5D6E-409C-BE32-E72D297353CC}">
              <c16:uniqueId val="{00000000-F598-4DAE-B295-8DCB95F994A9}"/>
            </c:ext>
          </c:extLst>
        </c:ser>
        <c:ser>
          <c:idx val="1"/>
          <c:order val="1"/>
          <c:tx>
            <c:strRef>
              <c:f>Dice!$B$3</c:f>
              <c:strCache>
                <c:ptCount val="1"/>
                <c:pt idx="0">
                  <c:v>Sum of MeasuresLine Total</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64087.047678172588</c:v>
                </c:pt>
              </c:numCache>
            </c:numRef>
          </c:val>
          <c:extLst>
            <c:ext xmlns:c16="http://schemas.microsoft.com/office/drawing/2014/chart" uri="{C3380CC4-5D6E-409C-BE32-E72D297353CC}">
              <c16:uniqueId val="{00000001-F598-4DAE-B295-8DCB95F994A9}"/>
            </c:ext>
          </c:extLst>
        </c:ser>
        <c:ser>
          <c:idx val="2"/>
          <c:order val="2"/>
          <c:tx>
            <c:strRef>
              <c:f>Dice!$C$3</c:f>
              <c:strCache>
                <c:ptCount val="1"/>
                <c:pt idx="0">
                  <c:v>Sum of MeasuresUnit Price</c:v>
                </c:pt>
              </c:strCache>
            </c:strRef>
          </c:tx>
          <c:spPr>
            <a:solidFill>
              <a:schemeClr val="accent3"/>
            </a:solidFill>
            <a:ln>
              <a:noFill/>
            </a:ln>
            <a:effectLst/>
          </c:spPr>
          <c:invertIfNegative val="0"/>
          <c:cat>
            <c:strRef>
              <c:f>Dice!$A$4</c:f>
              <c:strCache>
                <c:ptCount val="1"/>
                <c:pt idx="0">
                  <c:v>Total</c:v>
                </c:pt>
              </c:strCache>
            </c:strRef>
          </c:cat>
          <c:val>
            <c:numRef>
              <c:f>Dice!$C$4</c:f>
              <c:numCache>
                <c:formatCode>General</c:formatCode>
                <c:ptCount val="1"/>
                <c:pt idx="0">
                  <c:v>18331.700861364603</c:v>
                </c:pt>
              </c:numCache>
            </c:numRef>
          </c:val>
          <c:extLst>
            <c:ext xmlns:c16="http://schemas.microsoft.com/office/drawing/2014/chart" uri="{C3380CC4-5D6E-409C-BE32-E72D297353CC}">
              <c16:uniqueId val="{00000002-F598-4DAE-B295-8DCB95F994A9}"/>
            </c:ext>
          </c:extLst>
        </c:ser>
        <c:ser>
          <c:idx val="3"/>
          <c:order val="3"/>
          <c:tx>
            <c:strRef>
              <c:f>Dice!$D$3</c:f>
              <c:strCache>
                <c:ptCount val="1"/>
                <c:pt idx="0">
                  <c:v>Sum of MeasuresSub Amount</c:v>
                </c:pt>
              </c:strCache>
            </c:strRef>
          </c:tx>
          <c:spPr>
            <a:solidFill>
              <a:schemeClr val="accent4"/>
            </a:solidFill>
            <a:ln>
              <a:noFill/>
            </a:ln>
            <a:effectLst/>
          </c:spPr>
          <c:invertIfNegative val="0"/>
          <c:cat>
            <c:strRef>
              <c:f>Dice!$A$4</c:f>
              <c:strCache>
                <c:ptCount val="1"/>
                <c:pt idx="0">
                  <c:v>Total</c:v>
                </c:pt>
              </c:strCache>
            </c:strRef>
          </c:cat>
          <c:val>
            <c:numRef>
              <c:f>Dice!$D$4</c:f>
              <c:numCache>
                <c:formatCode>General</c:formatCode>
                <c:ptCount val="1"/>
                <c:pt idx="0">
                  <c:v>63700.847445175052</c:v>
                </c:pt>
              </c:numCache>
            </c:numRef>
          </c:val>
          <c:extLst>
            <c:ext xmlns:c16="http://schemas.microsoft.com/office/drawing/2014/chart" uri="{C3380CC4-5D6E-409C-BE32-E72D297353CC}">
              <c16:uniqueId val="{00000003-F598-4DAE-B295-8DCB95F994A9}"/>
            </c:ext>
          </c:extLst>
        </c:ser>
        <c:dLbls>
          <c:showLegendKey val="0"/>
          <c:showVal val="0"/>
          <c:showCatName val="0"/>
          <c:showSerName val="0"/>
          <c:showPercent val="0"/>
          <c:showBubbleSize val="0"/>
        </c:dLbls>
        <c:gapWidth val="219"/>
        <c:overlap val="-27"/>
        <c:axId val="691001503"/>
        <c:axId val="1503495663"/>
      </c:barChart>
      <c:catAx>
        <c:axId val="69100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495663"/>
        <c:crosses val="autoZero"/>
        <c:auto val="1"/>
        <c:lblAlgn val="ctr"/>
        <c:lblOffset val="100"/>
        <c:noMultiLvlLbl val="0"/>
      </c:catAx>
      <c:valAx>
        <c:axId val="150349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0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266701</xdr:colOff>
      <xdr:row>1</xdr:row>
      <xdr:rowOff>85725</xdr:rowOff>
    </xdr:from>
    <xdr:to>
      <xdr:col>24</xdr:col>
      <xdr:colOff>501650</xdr:colOff>
      <xdr:row>41</xdr:row>
      <xdr:rowOff>57150</xdr:rowOff>
    </xdr:to>
    <xdr:graphicFrame macro="">
      <xdr:nvGraphicFramePr>
        <xdr:cNvPr id="2" name="Chart 1">
          <a:extLst>
            <a:ext uri="{FF2B5EF4-FFF2-40B4-BE49-F238E27FC236}">
              <a16:creationId xmlns:a16="http://schemas.microsoft.com/office/drawing/2014/main" id="{1F2D20BE-C3CA-40FD-96CA-123C8F0EB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371474</xdr:colOff>
      <xdr:row>0</xdr:row>
      <xdr:rowOff>114300</xdr:rowOff>
    </xdr:from>
    <xdr:to>
      <xdr:col>23</xdr:col>
      <xdr:colOff>466724</xdr:colOff>
      <xdr:row>40</xdr:row>
      <xdr:rowOff>85725</xdr:rowOff>
    </xdr:to>
    <xdr:graphicFrame macro="">
      <xdr:nvGraphicFramePr>
        <xdr:cNvPr id="2" name="Chart 1">
          <a:extLst>
            <a:ext uri="{FF2B5EF4-FFF2-40B4-BE49-F238E27FC236}">
              <a16:creationId xmlns:a16="http://schemas.microsoft.com/office/drawing/2014/main" id="{83478954-4844-4477-A47D-A05B636B1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1225551</xdr:colOff>
      <xdr:row>5</xdr:row>
      <xdr:rowOff>34925</xdr:rowOff>
    </xdr:from>
    <xdr:to>
      <xdr:col>22</xdr:col>
      <xdr:colOff>123826</xdr:colOff>
      <xdr:row>43</xdr:row>
      <xdr:rowOff>161925</xdr:rowOff>
    </xdr:to>
    <xdr:graphicFrame macro="">
      <xdr:nvGraphicFramePr>
        <xdr:cNvPr id="2" name="Chart 1">
          <a:extLst>
            <a:ext uri="{FF2B5EF4-FFF2-40B4-BE49-F238E27FC236}">
              <a16:creationId xmlns:a16="http://schemas.microsoft.com/office/drawing/2014/main" id="{E7650ED5-8870-4CD8-AB5D-0D88EF4C2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1031874</xdr:colOff>
      <xdr:row>5</xdr:row>
      <xdr:rowOff>76200</xdr:rowOff>
    </xdr:from>
    <xdr:to>
      <xdr:col>2</xdr:col>
      <xdr:colOff>539750</xdr:colOff>
      <xdr:row>19</xdr:row>
      <xdr:rowOff>168275</xdr:rowOff>
    </xdr:to>
    <mc:AlternateContent xmlns:mc="http://schemas.openxmlformats.org/markup-compatibility/2006">
      <mc:Choice xmlns:a14="http://schemas.microsoft.com/office/drawing/2010/main" Requires="a14">
        <xdr:graphicFrame macro="">
          <xdr:nvGraphicFramePr>
            <xdr:cNvPr id="3" name="Dim CommoditySub CategorySub Category">
              <a:extLst>
                <a:ext uri="{FF2B5EF4-FFF2-40B4-BE49-F238E27FC236}">
                  <a16:creationId xmlns:a16="http://schemas.microsoft.com/office/drawing/2014/main" id="{A266FBD5-7948-4B6D-ACDF-333485422F1C}"/>
                </a:ext>
              </a:extLst>
            </xdr:cNvPr>
            <xdr:cNvGraphicFramePr/>
          </xdr:nvGraphicFramePr>
          <xdr:xfrm>
            <a:off x="0" y="0"/>
            <a:ext cx="0" cy="0"/>
          </xdr:xfrm>
          <a:graphic>
            <a:graphicData uri="http://schemas.microsoft.com/office/drawing/2010/slicer">
              <sle:slicer xmlns:sle="http://schemas.microsoft.com/office/drawing/2010/slicer" name="Dim CommoditySub CategorySub Category"/>
            </a:graphicData>
          </a:graphic>
        </xdr:graphicFrame>
      </mc:Choice>
      <mc:Fallback>
        <xdr:sp macro="" textlink="">
          <xdr:nvSpPr>
            <xdr:cNvPr id="0" name=""/>
            <xdr:cNvSpPr>
              <a:spLocks noTextEdit="1"/>
            </xdr:cNvSpPr>
          </xdr:nvSpPr>
          <xdr:spPr>
            <a:xfrm>
              <a:off x="1031874" y="996950"/>
              <a:ext cx="3076576"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260350</xdr:colOff>
      <xdr:row>4</xdr:row>
      <xdr:rowOff>123826</xdr:rowOff>
    </xdr:from>
    <xdr:to>
      <xdr:col>16</xdr:col>
      <xdr:colOff>292100</xdr:colOff>
      <xdr:row>29</xdr:row>
      <xdr:rowOff>101601</xdr:rowOff>
    </xdr:to>
    <xdr:graphicFrame macro="">
      <xdr:nvGraphicFramePr>
        <xdr:cNvPr id="2" name="Chart 1">
          <a:extLst>
            <a:ext uri="{FF2B5EF4-FFF2-40B4-BE49-F238E27FC236}">
              <a16:creationId xmlns:a16="http://schemas.microsoft.com/office/drawing/2014/main" id="{CFC393A1-69D2-4DC7-A0FD-A44DE46B3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466725</xdr:colOff>
      <xdr:row>5</xdr:row>
      <xdr:rowOff>95250</xdr:rowOff>
    </xdr:from>
    <xdr:to>
      <xdr:col>2</xdr:col>
      <xdr:colOff>1543050</xdr:colOff>
      <xdr:row>20</xdr:row>
      <xdr:rowOff>57150</xdr:rowOff>
    </xdr:to>
    <mc:AlternateContent xmlns:mc="http://schemas.openxmlformats.org/markup-compatibility/2006">
      <mc:Choice xmlns:a14="http://schemas.microsoft.com/office/drawing/2010/main" Requires="a14">
        <xdr:graphicFrame macro="">
          <xdr:nvGraphicFramePr>
            <xdr:cNvPr id="3" name="Dim CommodityCategoryCategory">
              <a:extLst>
                <a:ext uri="{FF2B5EF4-FFF2-40B4-BE49-F238E27FC236}">
                  <a16:creationId xmlns:a16="http://schemas.microsoft.com/office/drawing/2014/main" id="{20065CD4-CB90-4E43-9F90-FF3499BE4D0D}"/>
                </a:ext>
              </a:extLst>
            </xdr:cNvPr>
            <xdr:cNvGraphicFramePr/>
          </xdr:nvGraphicFramePr>
          <xdr:xfrm>
            <a:off x="0" y="0"/>
            <a:ext cx="0" cy="0"/>
          </xdr:xfrm>
          <a:graphic>
            <a:graphicData uri="http://schemas.microsoft.com/office/drawing/2010/slicer">
              <sle:slicer xmlns:sle="http://schemas.microsoft.com/office/drawing/2010/slicer" name="Dim CommodityCategoryCategory"/>
            </a:graphicData>
          </a:graphic>
        </xdr:graphicFrame>
      </mc:Choice>
      <mc:Fallback>
        <xdr:sp macro="" textlink="">
          <xdr:nvSpPr>
            <xdr:cNvPr id="0" name=""/>
            <xdr:cNvSpPr>
              <a:spLocks noTextEdit="1"/>
            </xdr:cNvSpPr>
          </xdr:nvSpPr>
          <xdr:spPr>
            <a:xfrm>
              <a:off x="2352675" y="1016000"/>
              <a:ext cx="2759075"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1047750</xdr:colOff>
      <xdr:row>13</xdr:row>
      <xdr:rowOff>95250</xdr:rowOff>
    </xdr:from>
    <xdr:to>
      <xdr:col>18</xdr:col>
      <xdr:colOff>228600</xdr:colOff>
      <xdr:row>36</xdr:row>
      <xdr:rowOff>95250</xdr:rowOff>
    </xdr:to>
    <xdr:graphicFrame macro="">
      <xdr:nvGraphicFramePr>
        <xdr:cNvPr id="2" name="Chart 1">
          <a:extLst>
            <a:ext uri="{FF2B5EF4-FFF2-40B4-BE49-F238E27FC236}">
              <a16:creationId xmlns:a16="http://schemas.microsoft.com/office/drawing/2014/main" id="{1F251446-3117-4452-8BD5-3FCB6C090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1533525</xdr:colOff>
      <xdr:row>8</xdr:row>
      <xdr:rowOff>101600</xdr:rowOff>
    </xdr:from>
    <xdr:to>
      <xdr:col>1</xdr:col>
      <xdr:colOff>1473200</xdr:colOff>
      <xdr:row>22</xdr:row>
      <xdr:rowOff>92075</xdr:rowOff>
    </xdr:to>
    <mc:AlternateContent xmlns:mc="http://schemas.openxmlformats.org/markup-compatibility/2006">
      <mc:Choice xmlns:a14="http://schemas.microsoft.com/office/drawing/2010/main" Requires="a14">
        <xdr:graphicFrame macro="">
          <xdr:nvGraphicFramePr>
            <xdr:cNvPr id="3" name="Dim CommodityCategoryCategory 1">
              <a:extLst>
                <a:ext uri="{FF2B5EF4-FFF2-40B4-BE49-F238E27FC236}">
                  <a16:creationId xmlns:a16="http://schemas.microsoft.com/office/drawing/2014/main" id="{9087E0A4-4D85-477B-B2CC-7F44D9620B57}"/>
                </a:ext>
              </a:extLst>
            </xdr:cNvPr>
            <xdr:cNvGraphicFramePr/>
          </xdr:nvGraphicFramePr>
          <xdr:xfrm>
            <a:off x="0" y="0"/>
            <a:ext cx="0" cy="0"/>
          </xdr:xfrm>
          <a:graphic>
            <a:graphicData uri="http://schemas.microsoft.com/office/drawing/2010/slicer">
              <sle:slicer xmlns:sle="http://schemas.microsoft.com/office/drawing/2010/slicer" name="Dim CommodityCategoryCategory 1"/>
            </a:graphicData>
          </a:graphic>
        </xdr:graphicFrame>
      </mc:Choice>
      <mc:Fallback>
        <xdr:sp macro="" textlink="">
          <xdr:nvSpPr>
            <xdr:cNvPr id="0" name=""/>
            <xdr:cNvSpPr>
              <a:spLocks noTextEdit="1"/>
            </xdr:cNvSpPr>
          </xdr:nvSpPr>
          <xdr:spPr>
            <a:xfrm>
              <a:off x="1533525" y="1574800"/>
              <a:ext cx="1825625"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1606550</xdr:colOff>
      <xdr:row>8</xdr:row>
      <xdr:rowOff>111125</xdr:rowOff>
    </xdr:from>
    <xdr:to>
      <xdr:col>3</xdr:col>
      <xdr:colOff>44450</xdr:colOff>
      <xdr:row>22</xdr:row>
      <xdr:rowOff>101600</xdr:rowOff>
    </xdr:to>
    <mc:AlternateContent xmlns:mc="http://schemas.openxmlformats.org/markup-compatibility/2006">
      <mc:Choice xmlns:a14="http://schemas.microsoft.com/office/drawing/2010/main" Requires="a14">
        <xdr:graphicFrame macro="">
          <xdr:nvGraphicFramePr>
            <xdr:cNvPr id="4" name="Dim CommoditySub CategorySub Category 1">
              <a:extLst>
                <a:ext uri="{FF2B5EF4-FFF2-40B4-BE49-F238E27FC236}">
                  <a16:creationId xmlns:a16="http://schemas.microsoft.com/office/drawing/2014/main" id="{1987C176-5262-4374-AFFE-3ECC696231B8}"/>
                </a:ext>
              </a:extLst>
            </xdr:cNvPr>
            <xdr:cNvGraphicFramePr/>
          </xdr:nvGraphicFramePr>
          <xdr:xfrm>
            <a:off x="0" y="0"/>
            <a:ext cx="0" cy="0"/>
          </xdr:xfrm>
          <a:graphic>
            <a:graphicData uri="http://schemas.microsoft.com/office/drawing/2010/slicer">
              <sle:slicer xmlns:sle="http://schemas.microsoft.com/office/drawing/2010/slicer" name="Dim CommoditySub CategorySub Category 1"/>
            </a:graphicData>
          </a:graphic>
        </xdr:graphicFrame>
      </mc:Choice>
      <mc:Fallback>
        <xdr:sp macro="" textlink="">
          <xdr:nvSpPr>
            <xdr:cNvPr id="0" name=""/>
            <xdr:cNvSpPr>
              <a:spLocks noTextEdit="1"/>
            </xdr:cNvSpPr>
          </xdr:nvSpPr>
          <xdr:spPr>
            <a:xfrm>
              <a:off x="3492500" y="1584325"/>
              <a:ext cx="182245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59662615738" backgroundQuery="1" createdVersion="6" refreshedVersion="6" minRefreshableVersion="3" recordCount="0" supportSubquery="1" supportAdvancedDrill="1" xr:uid="{6225B921-43E9-45BD-9820-F550A866502A}">
  <cacheSource type="external" connectionId="3"/>
  <cacheFields count="6">
    <cacheField name="[Query].[Dim CommoditySub CategorySub Category].[Dim CommoditySub CategorySub Category]" caption="Dim CommoditySub CategorySub Category" numFmtId="0" hierarchy="1" level="1">
      <sharedItems count="16">
        <s v="Accessories"/>
        <s v="Appliances"/>
        <s v="Art"/>
        <s v="Binders"/>
        <s v="Bookcases"/>
        <s v="Chairs"/>
        <s v="Copiers"/>
        <s v="Envelopes"/>
        <s v="Furnishings"/>
        <s v="Labels"/>
        <s v="Machines"/>
        <s v="Paper"/>
        <s v="Phones"/>
        <s v="Storage"/>
        <s v="Supplies"/>
        <s v="Tables"/>
      </sharedItems>
    </cacheField>
    <cacheField name="[Measures].[Sum of MeasuresDiscount]" caption="Sum of MeasuresDiscount" numFmtId="0" hierarchy="9" level="32767"/>
    <cacheField name="[Measures].[Sum of MeasuresLine Total]" caption="Sum of MeasuresLine Total" numFmtId="0" hierarchy="10" level="32767"/>
    <cacheField name="[Measures].[Sum of MeasuresUnit Price]" caption="Sum of MeasuresUnit Price" numFmtId="0" hierarchy="11" level="32767"/>
    <cacheField name="[Measures].[Sum of MeasuresSub Amount]" caption="Sum of MeasuresSub Amount" numFmtId="0" hierarchy="12" level="32767"/>
    <cacheField name="[Query].[MeasuresKPI SubAmount Goal].[MeasuresKPI SubAmount Goal]" caption="MeasuresKPI SubAmount Goal" numFmtId="0" hierarchy="6" level="1">
      <sharedItems containsSemiMixedTypes="0" containsNonDate="0" containsString="0"/>
    </cacheField>
  </cacheFields>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0" memberValueDatatype="130" unbalanced="0"/>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fieldsUsage count="2">
        <fieldUsage x="-1"/>
        <fieldUsage x="0"/>
      </fieldsUsage>
    </cacheHierarchy>
    <cacheHierarchy uniqueName="[Query].[MeasuresDiscount]" caption="MeasuresDiscount" attribute="1" defaultMemberUniqueName="[Query].[MeasuresDiscount].[All]" allUniqueName="[Query].[MeasuresDiscount].[All]" dimensionUniqueName="[Query]" displayFolder="" count="0" memberValueDatatype="5" unbalanced="0"/>
    <cacheHierarchy uniqueName="[Query].[MeasuresLine Total]" caption="MeasuresLine Total" attribute="1" defaultMemberUniqueName="[Query].[MeasuresLine Total].[All]" allUniqueName="[Query].[MeasuresLine Total].[All]" dimensionUniqueName="[Query]" displayFolder="" count="0" memberValueDatatype="5" unbalanced="0"/>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Sub Amount]" caption="MeasuresSub Amount" attribute="1" defaultMemberUniqueName="[Query].[MeasuresSub Amount].[All]" allUniqueName="[Query].[MeasuresSub Amount].[All]" dimensionUniqueName="[Query]" displayFolder="" count="0"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2" memberValueDatatype="130" unbalanced="0">
      <fieldsUsage count="2">
        <fieldUsage x="-1"/>
        <fieldUsage x="5"/>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65270138886" backgroundQuery="1" createdVersion="6" refreshedVersion="6" minRefreshableVersion="3" recordCount="0" supportSubquery="1" supportAdvancedDrill="1" xr:uid="{22A02B32-5117-4512-B3CE-FA1DF8B91FEE}">
  <cacheSource type="external" connectionId="3"/>
  <cacheFields count="7">
    <cacheField name="[Query].[Dim CommodityCategoryCategory].[Dim CommodityCategoryCategory]" caption="Dim CommodityCategoryCategory" numFmtId="0" level="1">
      <sharedItems count="3">
        <s v="Furniture"/>
        <s v="Office Supplies"/>
        <s v="Technology"/>
      </sharedItems>
    </cacheField>
    <cacheField name="[Query].[Dim CommoditySub CategorySub Category].[Dim CommoditySub CategorySub Category]" caption="Dim CommoditySub CategorySub Category" numFmtId="0" hierarchy="1" level="1">
      <sharedItems count="16">
        <s v="Bookcases"/>
        <s v="Chairs"/>
        <s v="Furnishings"/>
        <s v="Tables"/>
        <s v="Appliances"/>
        <s v="Art"/>
        <s v="Binders"/>
        <s v="Envelopes"/>
        <s v="Labels"/>
        <s v="Paper"/>
        <s v="Storage"/>
        <s v="Supplies"/>
        <s v="Accessories"/>
        <s v="Copiers"/>
        <s v="Machines"/>
        <s v="Phones"/>
      </sharedItems>
    </cacheField>
    <cacheField name="[Measures].[Sum of MeasuresDiscount]" caption="Sum of MeasuresDiscount" numFmtId="0" hierarchy="9" level="32767"/>
    <cacheField name="[Measures].[Sum of MeasuresLine Total]" caption="Sum of MeasuresLine Total" numFmtId="0" hierarchy="10" level="32767"/>
    <cacheField name="[Measures].[Sum of MeasuresUnit Price]" caption="Sum of MeasuresUnit Price" numFmtId="0" hierarchy="11" level="32767"/>
    <cacheField name="[Measures].[Sum of MeasuresSub Amount]" caption="Sum of MeasuresSub Amount" numFmtId="0" hierarchy="12" level="32767"/>
    <cacheField name="[Query].[MeasuresKPI SubAmount Goal].[MeasuresKPI SubAmount Goal]" caption="MeasuresKPI SubAmount Goal" numFmtId="0" hierarchy="6" level="1">
      <sharedItems containsSemiMixedTypes="0" containsNonDate="0" containsString="0"/>
    </cacheField>
  </cacheFields>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2" memberValueDatatype="130" unbalanced="0">
      <fieldsUsage count="2">
        <fieldUsage x="-1"/>
        <fieldUsage x="0"/>
      </fieldsUsage>
    </cacheHierarchy>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fieldsUsage count="2">
        <fieldUsage x="-1"/>
        <fieldUsage x="1"/>
      </fieldsUsage>
    </cacheHierarchy>
    <cacheHierarchy uniqueName="[Query].[MeasuresDiscount]" caption="MeasuresDiscount" attribute="1" defaultMemberUniqueName="[Query].[MeasuresDiscount].[All]" allUniqueName="[Query].[MeasuresDiscount].[All]" dimensionUniqueName="[Query]" displayFolder="" count="0" memberValueDatatype="5" unbalanced="0"/>
    <cacheHierarchy uniqueName="[Query].[MeasuresLine Total]" caption="MeasuresLine Total" attribute="1" defaultMemberUniqueName="[Query].[MeasuresLine Total].[All]" allUniqueName="[Query].[MeasuresLine Total].[All]" dimensionUniqueName="[Query]" displayFolder="" count="0" memberValueDatatype="5" unbalanced="0"/>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Sub Amount]" caption="MeasuresSub Amount" attribute="1" defaultMemberUniqueName="[Query].[MeasuresSub Amount].[All]" allUniqueName="[Query].[MeasuresSub Amount].[All]" dimensionUniqueName="[Query]" displayFolder="" count="0"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2" memberValueDatatype="130" unbalanced="0">
      <fieldsUsage count="2">
        <fieldUsage x="-1"/>
        <fieldUsage x="6"/>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73273263889" backgroundQuery="1" createdVersion="6" refreshedVersion="6" minRefreshableVersion="3" recordCount="0" supportSubquery="1" supportAdvancedDrill="1" xr:uid="{C7283D2E-FE93-417D-86C8-075DB0AD7573}">
  <cacheSource type="external" connectionId="3"/>
  <cacheFields count="6">
    <cacheField name="[Query].[MeasuresKPI SubAmount Goal].[MeasuresKPI SubAmount Goal]" caption="MeasuresKPI SubAmount Goal" numFmtId="0" hierarchy="6" level="1">
      <sharedItems containsSemiMixedTypes="0" containsNonDate="0" containsString="0"/>
    </cacheField>
    <cacheField name="[Measures].[Sum of MeasuresDiscount]" caption="Sum of MeasuresDiscount" numFmtId="0" hierarchy="9" level="32767"/>
    <cacheField name="[Measures].[Sum of MeasuresLine Total]" caption="Sum of MeasuresLine Total" numFmtId="0" hierarchy="10" level="32767"/>
    <cacheField name="[Measures].[Sum of MeasuresUnit Price]" caption="Sum of MeasuresUnit Price" numFmtId="0" hierarchy="11" level="32767"/>
    <cacheField name="[Measures].[Sum of MeasuresSub Amount]" caption="Sum of MeasuresSub Amount" numFmtId="0" hierarchy="12" level="32767"/>
    <cacheField name="[Query].[Dim CommoditySub CategorySub Category].[Dim CommoditySub CategorySub Category]" caption="Dim CommoditySub CategorySub Category" numFmtId="0" hierarchy="1" level="1">
      <sharedItems containsSemiMixedTypes="0" containsNonDate="0" containsString="0"/>
    </cacheField>
  </cacheFields>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2" memberValueDatatype="130" unbalanced="0"/>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fieldsUsage count="2">
        <fieldUsage x="-1"/>
        <fieldUsage x="5"/>
      </fieldsUsage>
    </cacheHierarchy>
    <cacheHierarchy uniqueName="[Query].[MeasuresDiscount]" caption="MeasuresDiscount" attribute="1" defaultMemberUniqueName="[Query].[MeasuresDiscount].[All]" allUniqueName="[Query].[MeasuresDiscoun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Unit Price]" caption="MeasuresUnit Price" attribute="1" defaultMemberUniqueName="[Query].[MeasuresUnit Price].[All]" allUniqueName="[Query].[MeasuresUnit Price].[All]" dimensionUniqueName="[Query]" displayFolder="" count="2" memberValueDatatype="5" unbalanced="0"/>
    <cacheHierarchy uniqueName="[Query].[MeasuresSub Amount]" caption="MeasuresSub Amount" attribute="1" defaultMemberUniqueName="[Query].[MeasuresSub Amount].[All]" allUniqueName="[Query].[MeasuresSub Amount].[All]" dimensionUniqueName="[Query]" displayFolder="" count="2"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77124421299" backgroundQuery="1" createdVersion="6" refreshedVersion="6" minRefreshableVersion="3" recordCount="0" supportSubquery="1" supportAdvancedDrill="1" xr:uid="{52DD408A-7EF2-49EB-8B0D-5EC285BB6222}">
  <cacheSource type="external" connectionId="3"/>
  <cacheFields count="6">
    <cacheField name="[Query].[MeasuresKPI SubAmount Goal].[MeasuresKPI SubAmount Goal]" caption="MeasuresKPI SubAmount Goal" numFmtId="0" hierarchy="6" level="1">
      <sharedItems containsSemiMixedTypes="0" containsNonDate="0" containsString="0"/>
    </cacheField>
    <cacheField name="[Measures].[Sum of MeasuresDiscount]" caption="Sum of MeasuresDiscount" numFmtId="0" hierarchy="9" level="32767"/>
    <cacheField name="[Measures].[Sum of MeasuresLine Total]" caption="Sum of MeasuresLine Total" numFmtId="0" hierarchy="10" level="32767"/>
    <cacheField name="[Measures].[Sum of MeasuresUnit Price]" caption="Sum of MeasuresUnit Price" numFmtId="0" hierarchy="11" level="32767"/>
    <cacheField name="[Measures].[Sum of MeasuresSub Amount]" caption="Sum of MeasuresSub Amount" numFmtId="0" hierarchy="12" level="32767"/>
    <cacheField name="[Query].[Dim CommodityCategoryCategory].[Dim CommodityCategoryCategory]" caption="Dim CommodityCategoryCategory" numFmtId="0" level="1">
      <sharedItems containsSemiMixedTypes="0" containsNonDate="0" containsString="0"/>
    </cacheField>
  </cacheFields>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2" memberValueDatatype="130" unbalanced="0">
      <fieldsUsage count="2">
        <fieldUsage x="-1"/>
        <fieldUsage x="5"/>
      </fieldsUsage>
    </cacheHierarchy>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cacheHierarchy uniqueName="[Query].[MeasuresDiscount]" caption="MeasuresDiscount" attribute="1" defaultMemberUniqueName="[Query].[MeasuresDiscount].[All]" allUniqueName="[Query].[MeasuresDiscoun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Unit Price]" caption="MeasuresUnit Price" attribute="1" defaultMemberUniqueName="[Query].[MeasuresUnit Price].[All]" allUniqueName="[Query].[MeasuresUnit Price].[All]" dimensionUniqueName="[Query]" displayFolder="" count="2" memberValueDatatype="5" unbalanced="0"/>
    <cacheHierarchy uniqueName="[Query].[MeasuresSub Amount]" caption="MeasuresSub Amount" attribute="1" defaultMemberUniqueName="[Query].[MeasuresSub Amount].[All]" allUniqueName="[Query].[MeasuresSub Amount].[All]" dimensionUniqueName="[Query]" displayFolder="" count="2"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8191851852" backgroundQuery="1" createdVersion="6" refreshedVersion="6" minRefreshableVersion="3" recordCount="0" supportSubquery="1" supportAdvancedDrill="1" xr:uid="{7E73B407-A56D-4ACB-88BA-90A73C7D2C5B}">
  <cacheSource type="external" connectionId="3"/>
  <cacheFields count="6">
    <cacheField name="[Query].[MeasuresKPI SubAmount Goal].[MeasuresKPI SubAmount Goal]" caption="MeasuresKPI SubAmount Goal" numFmtId="0" hierarchy="6" level="1">
      <sharedItems containsSemiMixedTypes="0" containsNonDate="0" containsString="0"/>
    </cacheField>
    <cacheField name="[Measures].[Sum of MeasuresDiscount]" caption="Sum of MeasuresDiscount" numFmtId="0" hierarchy="9" level="32767"/>
    <cacheField name="[Measures].[Sum of MeasuresLine Total]" caption="Sum of MeasuresLine Total" numFmtId="0" hierarchy="10" level="32767"/>
    <cacheField name="[Measures].[Sum of MeasuresUnit Price]" caption="Sum of MeasuresUnit Price" numFmtId="0" hierarchy="11" level="32767"/>
    <cacheField name="[Measures].[Sum of MeasuresSub Amount]" caption="Sum of MeasuresSub Amount" numFmtId="0" hierarchy="12" level="32767"/>
    <cacheField name="[Query].[Dim CommoditySub CategorySub Category].[Dim CommoditySub CategorySub Category]" caption="Dim CommoditySub CategorySub Category" numFmtId="0" hierarchy="1" level="1">
      <sharedItems containsSemiMixedTypes="0" containsNonDate="0" containsString="0"/>
    </cacheField>
  </cacheFields>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2" memberValueDatatype="130" unbalanced="0"/>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fieldsUsage count="2">
        <fieldUsage x="-1"/>
        <fieldUsage x="5"/>
      </fieldsUsage>
    </cacheHierarchy>
    <cacheHierarchy uniqueName="[Query].[MeasuresDiscount]" caption="MeasuresDiscount" attribute="1" defaultMemberUniqueName="[Query].[MeasuresDiscount].[All]" allUniqueName="[Query].[MeasuresDiscoun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Unit Price]" caption="MeasuresUnit Price" attribute="1" defaultMemberUniqueName="[Query].[MeasuresUnit Price].[All]" allUniqueName="[Query].[MeasuresUnit Price].[All]" dimensionUniqueName="[Query]" displayFolder="" count="2" memberValueDatatype="5" unbalanced="0"/>
    <cacheHierarchy uniqueName="[Query].[MeasuresSub Amount]" caption="MeasuresSub Amount" attribute="1" defaultMemberUniqueName="[Query].[MeasuresSub Amount].[All]" allUniqueName="[Query].[MeasuresSub Amount].[All]" dimensionUniqueName="[Query]" displayFolder="" count="2"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ath" refreshedDate="44698.34683865741" backgroundQuery="1" createdVersion="3" refreshedVersion="6" minRefreshableVersion="3" recordCount="0" supportSubquery="1" supportAdvancedDrill="1" xr:uid="{BF54EAE6-2CB1-4626-A3BD-6F2ACE0D1D3A}">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Query].[Dim CommodityCategoryCategory]" caption="Dim CommodityCategoryCategory" attribute="1" defaultMemberUniqueName="[Query].[Dim CommodityCategoryCategory].[All]" allUniqueName="[Query].[Dim CommodityCategoryCategory].[All]" dimensionUniqueName="[Query]" displayFolder="" count="2" memberValueDatatype="130" unbalanced="0"/>
    <cacheHierarchy uniqueName="[Query].[Dim CommoditySub CategorySub Category]" caption="Dim CommoditySub CategorySub Category" attribute="1" defaultMemberUniqueName="[Query].[Dim CommoditySub CategorySub Category].[All]" allUniqueName="[Query].[Dim CommoditySub CategorySub Category].[All]" dimensionUniqueName="[Query]" displayFolder="" count="2" memberValueDatatype="130" unbalanced="0"/>
    <cacheHierarchy uniqueName="[Query].[MeasuresDiscount]" caption="MeasuresDiscount" attribute="1" defaultMemberUniqueName="[Query].[MeasuresDiscount].[All]" allUniqueName="[Query].[MeasuresDiscount].[All]" dimensionUniqueName="[Query]" displayFolder="" count="0" memberValueDatatype="5" unbalanced="0"/>
    <cacheHierarchy uniqueName="[Query].[MeasuresLine Total]" caption="MeasuresLine Total" attribute="1" defaultMemberUniqueName="[Query].[MeasuresLine Total].[All]" allUniqueName="[Query].[MeasuresLine Total].[All]" dimensionUniqueName="[Query]" displayFolder="" count="0" memberValueDatatype="5" unbalanced="0"/>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Sub Amount]" caption="MeasuresSub Amount" attribute="1" defaultMemberUniqueName="[Query].[MeasuresSub Amount].[All]" allUniqueName="[Query].[MeasuresSub Amount].[All]" dimensionUniqueName="[Query]" displayFolder="" count="0" memberValueDatatype="5" unbalanced="0"/>
    <cacheHierarchy uniqueName="[Query].[MeasuresKPI SubAmount Goal]" caption="MeasuresKPI SubAmount Goal" attribute="1" defaultMemberUniqueName="[Query].[MeasuresKPI SubAmount Goal].[All]" allUniqueName="[Query].[MeasuresKPI SubAmount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Discount]" caption="Sum of MeasuresDiscount" measure="1" displayFolder="" measureGroup="Query" count="0" hidden="1">
      <extLst>
        <ext xmlns:x15="http://schemas.microsoft.com/office/spreadsheetml/2010/11/main" uri="{B97F6D7D-B522-45F9-BDA1-12C45D357490}">
          <x15:cacheHierarchy aggregatedColumn="2"/>
        </ext>
      </extLst>
    </cacheHierarchy>
    <cacheHierarchy uniqueName="[Measures].[Sum of MeasuresLine Total]" caption="Sum of MeasuresLine Total" measure="1" displayFolder="" measureGroup="Query" count="0" hidden="1">
      <extLst>
        <ext xmlns:x15="http://schemas.microsoft.com/office/spreadsheetml/2010/11/main" uri="{B97F6D7D-B522-45F9-BDA1-12C45D357490}">
          <x15:cacheHierarchy aggregatedColumn="3"/>
        </ext>
      </extLst>
    </cacheHierarchy>
    <cacheHierarchy uniqueName="[Measures].[Sum of MeasuresUnit Price]" caption="Sum of MeasuresUnit Price" measure="1" displayFolder="" measureGroup="Query" count="0" hidden="1">
      <extLst>
        <ext xmlns:x15="http://schemas.microsoft.com/office/spreadsheetml/2010/11/main" uri="{B97F6D7D-B522-45F9-BDA1-12C45D357490}">
          <x15:cacheHierarchy aggregatedColumn="4"/>
        </ext>
      </extLst>
    </cacheHierarchy>
    <cacheHierarchy uniqueName="[Measures].[Sum of MeasuresSub Amount]" caption="Sum of MeasuresSub Amount" measure="1" displayFolder="" measureGroup="Query"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450962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4CA6A-C63C-4952-A3D1-F99CCA812F00}" name="PivotTable1" cacheId="146" applyNumberFormats="0" applyBorderFormats="0" applyFontFormats="0" applyPatternFormats="0" applyAlignmentFormats="0" applyWidthHeightFormats="1" dataCaption="Values" tag="5154b583-f3ed-44dc-971a-b05ef7269ea9" updatedVersion="6" minRefreshableVersion="3" useAutoFormatting="1" itemPrintTitles="1" createdVersion="6" indent="0" outline="1" outlineData="1" multipleFieldFilters="0" chartFormat="1">
  <location ref="A3:E23" firstHeaderRow="0" firstDataRow="1" firstDataCol="1" rowPageCount="1" colPageCount="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2">
    <field x="0"/>
    <field x="1"/>
  </rowFields>
  <rowItems count="20">
    <i>
      <x/>
    </i>
    <i r="1">
      <x/>
    </i>
    <i r="1">
      <x v="1"/>
    </i>
    <i r="1">
      <x v="2"/>
    </i>
    <i r="1">
      <x v="3"/>
    </i>
    <i>
      <x v="1"/>
    </i>
    <i r="1">
      <x v="4"/>
    </i>
    <i r="1">
      <x v="5"/>
    </i>
    <i r="1">
      <x v="6"/>
    </i>
    <i r="1">
      <x v="7"/>
    </i>
    <i r="1">
      <x v="8"/>
    </i>
    <i r="1">
      <x v="9"/>
    </i>
    <i r="1">
      <x v="10"/>
    </i>
    <i r="1">
      <x v="11"/>
    </i>
    <i>
      <x v="2"/>
    </i>
    <i r="1">
      <x v="12"/>
    </i>
    <i r="1">
      <x v="13"/>
    </i>
    <i r="1">
      <x v="14"/>
    </i>
    <i r="1">
      <x v="15"/>
    </i>
    <i t="grand">
      <x/>
    </i>
  </rowItems>
  <colFields count="1">
    <field x="-2"/>
  </colFields>
  <colItems count="4">
    <i>
      <x/>
    </i>
    <i i="1">
      <x v="1"/>
    </i>
    <i i="2">
      <x v="2"/>
    </i>
    <i i="3">
      <x v="3"/>
    </i>
  </colItems>
  <pageFields count="1">
    <pageField fld="6" hier="6" name="[Query].[MeasuresKPI SubAmount Goal].&amp;[True]" cap="True"/>
  </pageFields>
  <dataFields count="4">
    <dataField name="Sum of MeasuresDiscount" fld="2" baseField="0" baseItem="0"/>
    <dataField name="Sum of MeasuresLine Total" fld="3" baseField="0" baseItem="0"/>
    <dataField name="Sum of MeasuresUnit Price" fld="4" baseField="0" baseItem="0"/>
    <dataField name="Sum of MeasuresSub Amoun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137E5-E5C0-41C4-9CA7-0DD24FB9E536}" name="PivotTable2" cacheId="143" applyNumberFormats="0" applyBorderFormats="0" applyFontFormats="0" applyPatternFormats="0" applyAlignmentFormats="0" applyWidthHeightFormats="1" dataCaption="Values" tag="9f2a6aaf-67e5-4771-8465-848c2a063c32" updatedVersion="6" minRefreshableVersion="3" useAutoFormatting="1" itemPrintTitles="1" createdVersion="6" indent="0" outline="1" outlineData="1" multipleFieldFilters="0" chartFormat="1">
  <location ref="A3:E20" firstHeaderRow="0" firstDataRow="1" firstDataCol="1" rowPageCount="1" colPageCount="1"/>
  <pivotFields count="6">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pageFields count="1">
    <pageField fld="5" hier="6" name="[Query].[MeasuresKPI SubAmount Goal].&amp;[True]" cap="True"/>
  </pageFields>
  <dataFields count="4">
    <dataField name="Sum of MeasuresDiscount" fld="1" baseField="0" baseItem="0"/>
    <dataField name="Sum of MeasuresLine Total" fld="2" baseField="0" baseItem="0"/>
    <dataField name="Sum of MeasuresUnit Price" fld="3" baseField="0" baseItem="0"/>
    <dataField name="Sum of MeasuresSub Amoun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7A7A7A-6268-426E-87ED-F567DE8A1E07}" name="PivotTable3" cacheId="236" applyNumberFormats="0" applyBorderFormats="0" applyFontFormats="0" applyPatternFormats="0" applyAlignmentFormats="0" applyWidthHeightFormats="1" dataCaption="Values" tag="fd36a6f6-c19b-4bff-af6d-8908961c0286" updatedVersion="6" minRefreshableVersion="3" useAutoFormatting="1" itemPrintTitles="1" createdVersion="6" indent="0" outline="1" outlineData="1" multipleFieldFilters="0" chartFormat="1">
  <location ref="A3:D4" firstHeaderRow="0" firstDataRow="1" firstDataCol="0"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pageFields count="1">
    <pageField fld="0" hier="6" name="[Query].[MeasuresKPI SubAmount Goal].[All]" cap="All"/>
  </pageFields>
  <dataFields count="4">
    <dataField name="Sum of MeasuresDiscount" fld="1" baseField="0" baseItem="0"/>
    <dataField name="Sum of MeasuresLine Total" fld="2" baseField="0" baseItem="0"/>
    <dataField name="Sum of MeasuresUnit Price" fld="3" baseField="0" baseItem="0"/>
    <dataField name="Sum of MeasuresSub Amoun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dragToData="1"/>
    <pivotHierarchy multipleItemSelectionAllowed="1" dragToData="1">
      <members count="1" level="1">
        <member name="[Query].[Dim CommoditySub CategorySub Category].&amp;[Binder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F5A4A5-7AA4-47EC-9C5D-46745B49B9BE}" name="PivotTable4" cacheId="248" applyNumberFormats="0" applyBorderFormats="0" applyFontFormats="0" applyPatternFormats="0" applyAlignmentFormats="0" applyWidthHeightFormats="1" dataCaption="Values" tag="3a960daf-0d21-40b8-83cd-cd3113859feb" updatedVersion="6" minRefreshableVersion="3" useAutoFormatting="1" itemPrintTitles="1" createdVersion="6" indent="0" outline="1" outlineData="1" multipleFieldFilters="0" chartFormat="1">
  <location ref="A3:D4" firstHeaderRow="0" firstDataRow="1" firstDataCol="0"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pageFields count="1">
    <pageField fld="0" hier="6" name="[Query].[MeasuresKPI SubAmount Goal].[All]" cap="All"/>
  </pageFields>
  <dataFields count="4">
    <dataField name="Sum of MeasuresDiscount" fld="1" baseField="0" baseItem="0"/>
    <dataField name="Sum of MeasuresLine Total" fld="2" baseField="0" baseItem="0"/>
    <dataField name="Sum of MeasuresUnit Price" fld="3" baseField="0" baseItem="0"/>
    <dataField name="Sum of MeasuresSub Amoun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6152F1-A3CF-44E2-8F39-077C5CDB519B}" name="PivotTable5" cacheId="284" applyNumberFormats="0" applyBorderFormats="0" applyFontFormats="0" applyPatternFormats="0" applyAlignmentFormats="0" applyWidthHeightFormats="1" dataCaption="Values" tag="a28631af-8bdf-48a1-8f72-371d839ac49d" updatedVersion="6" minRefreshableVersion="3" useAutoFormatting="1" itemPrintTitles="1" createdVersion="6" indent="0" outline="1" outlineData="1" multipleFieldFilters="0" chartFormat="1">
  <location ref="A3:D4" firstHeaderRow="0" firstDataRow="1" firstDataCol="0"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pageFields count="1">
    <pageField fld="0" hier="6" name="[Query].[MeasuresKPI SubAmount Goal].[All]" cap="All"/>
  </pageFields>
  <dataFields count="4">
    <dataField name="Sum of MeasuresDiscount" fld="1" baseField="0" baseItem="0"/>
    <dataField name="Sum of MeasuresLine Total" fld="2" baseField="0" baseItem="0"/>
    <dataField name="Sum of MeasuresUnit Price" fld="3" baseField="0" baseItem="0"/>
    <dataField name="Sum of MeasuresSub Amoun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multipleItemSelectionAllowed="1" dragToData="1"/>
    <pivotHierarchy multipleItemSelectionAllowed="1" dragToData="1">
      <members count="1" level="1">
        <member name="[Query].[Dim CommoditySub CategorySub Category].&amp;[Binder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AA6CFC7-4FFA-4DD3-B19C-851D3DF2DBDE}" autoFormatId="16" applyNumberFormats="0" applyBorderFormats="0" applyFontFormats="0" applyPatternFormats="0" applyAlignmentFormats="0" applyWidthHeightFormats="0">
  <queryTableRefresh nextId="8">
    <queryTableFields count="7">
      <queryTableField id="1" name="Query[Dim CommodityCategoryCategory]" tableColumnId="1"/>
      <queryTableField id="2" name="Query[Dim CommoditySub CategorySub Category]" tableColumnId="2"/>
      <queryTableField id="3" name="Query[MeasuresDiscount]" tableColumnId="3"/>
      <queryTableField id="4" name="Query[MeasuresLine Total]" tableColumnId="4"/>
      <queryTableField id="5" name="Query[MeasuresUnit Price]" tableColumnId="5"/>
      <queryTableField id="6" name="Query[MeasuresSub Amount]" tableColumnId="6"/>
      <queryTableField id="7" name="Query[MeasuresKPI SubAmount Goal]"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_CategorySub_Category" xr10:uid="{AB728654-B75B-4060-8DB6-37391973C68A}" sourceName="[Query].[Dim CommoditySub CategorySub Category]">
  <pivotTables>
    <pivotTable tabId="3" name="PivotTable3"/>
  </pivotTables>
  <data>
    <olap pivotCacheId="1845096279">
      <levels count="2">
        <level uniqueName="[Query].[Dim CommoditySub CategorySub Category].[(All)]" sourceCaption="(All)" count="0"/>
        <level uniqueName="[Query].[Dim CommoditySub CategorySub Category].[Dim CommoditySub CategorySub Category]" sourceCaption="Dim CommoditySub CategorySub Category" count="17">
          <ranges>
            <range startItem="0">
              <i n="[Query].[Dim CommoditySub CategorySub Category].&amp;[Accessories]" c="Accessories"/>
              <i n="[Query].[Dim CommoditySub CategorySub Category].&amp;[Appliances]" c="Appliances"/>
              <i n="[Query].[Dim CommoditySub CategorySub Category].&amp;[Art]" c="Art"/>
              <i n="[Query].[Dim CommoditySub CategorySub Category].&amp;[Binders]" c="Binders"/>
              <i n="[Query].[Dim CommoditySub CategorySub Category].&amp;[Bookcases]" c="Bookcases"/>
              <i n="[Query].[Dim CommoditySub CategorySub Category].&amp;[Chairs]" c="Chairs"/>
              <i n="[Query].[Dim CommoditySub CategorySub Category].&amp;[Copiers]" c="Copiers"/>
              <i n="[Query].[Dim CommoditySub CategorySub Category].&amp;[Envelopes]" c="Envelopes"/>
              <i n="[Query].[Dim CommoditySub CategorySub Category].&amp;[Fasteners]" c="Fasteners"/>
              <i n="[Query].[Dim CommoditySub CategorySub Category].&amp;[Furnishings]" c="Furnishings"/>
              <i n="[Query].[Dim CommoditySub CategorySub Category].&amp;[Labels]" c="Labels"/>
              <i n="[Query].[Dim CommoditySub CategorySub Category].&amp;[Machines]" c="Machines"/>
              <i n="[Query].[Dim CommoditySub CategorySub Category].&amp;[Paper]" c="Paper"/>
              <i n="[Query].[Dim CommoditySub CategorySub Category].&amp;[Phones]" c="Phones"/>
              <i n="[Query].[Dim CommoditySub CategorySub Category].&amp;[Storage]" c="Storage"/>
              <i n="[Query].[Dim CommoditySub CategorySub Category].&amp;[Supplies]" c="Supplies"/>
              <i n="[Query].[Dim CommoditySub CategorySub Category].&amp;[Tables]" c="Tables"/>
            </range>
          </ranges>
        </level>
      </levels>
      <selections count="1">
        <selection n="[Query].[Dim CommoditySub CategorySub Category].&amp;[Binde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egoryCategory" xr10:uid="{4F586579-BFBB-497B-82F4-0A8DFFD798F4}" sourceName="[Query].[Dim CommodityCategoryCategory]">
  <pivotTables>
    <pivotTable tabId="4" name="PivotTable4"/>
  </pivotTables>
  <data>
    <olap pivotCacheId="1845096279">
      <levels count="2">
        <level uniqueName="[Query].[Dim CommodityCategoryCategory].[(All)]" sourceCaption="(All)" count="0"/>
        <level uniqueName="[Query].[Dim CommodityCategoryCategory].[Dim CommodityCategoryCategory]" sourceCaption="Dim CommodityCategoryCategory" count="3">
          <ranges>
            <range startItem="0">
              <i n="[Query].[Dim CommodityCategoryCategory].&amp;[Furniture]" c="Furniture"/>
              <i n="[Query].[Dim CommodityCategoryCategory].&amp;[Office Supplies]" c="Office Supplies"/>
              <i n="[Query].[Dim CommodityCategoryCategory].&amp;[Technology]" c="Technology"/>
            </range>
          </ranges>
        </level>
      </levels>
      <selections count="1">
        <selection n="[Query].[Dim CommodityCategory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egoryCategory1" xr10:uid="{5C2084CA-266E-44A8-B291-5A3D56622F98}" sourceName="[Query].[Dim CommodityCategoryCategory]">
  <pivotTables>
    <pivotTable tabId="5" name="PivotTable5"/>
  </pivotTables>
  <data>
    <olap pivotCacheId="1845096279">
      <levels count="2">
        <level uniqueName="[Query].[Dim CommodityCategoryCategory].[(All)]" sourceCaption="(All)" count="0"/>
        <level uniqueName="[Query].[Dim CommodityCategoryCategory].[Dim CommodityCategoryCategory]" sourceCaption="Dim CommodityCategoryCategory" count="3">
          <ranges>
            <range startItem="0">
              <i n="[Query].[Dim CommodityCategoryCategory].&amp;[Office Supplies]" c="Office Supplies"/>
              <i n="[Query].[Dim CommodityCategoryCategory].&amp;[Furniture]" c="Furniture" nd="1"/>
              <i n="[Query].[Dim CommodityCategoryCategory].&amp;[Technology]" c="Technology" nd="1"/>
            </range>
          </ranges>
        </level>
      </levels>
      <selections count="1">
        <selection n="[Query].[Dim CommodityCategory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_CategorySub_Category1" xr10:uid="{56F16C3D-08A1-4D44-962C-946837A6C7B4}" sourceName="[Query].[Dim CommoditySub CategorySub Category]">
  <pivotTables>
    <pivotTable tabId="5" name="PivotTable5"/>
  </pivotTables>
  <data>
    <olap pivotCacheId="1845096279">
      <levels count="2">
        <level uniqueName="[Query].[Dim CommoditySub CategorySub Category].[(All)]" sourceCaption="(All)" count="0"/>
        <level uniqueName="[Query].[Dim CommoditySub CategorySub Category].[Dim CommoditySub CategorySub Category]" sourceCaption="Dim CommoditySub CategorySub Category" count="17">
          <ranges>
            <range startItem="0">
              <i n="[Query].[Dim CommoditySub CategorySub Category].&amp;[Accessories]" c="Accessories"/>
              <i n="[Query].[Dim CommoditySub CategorySub Category].&amp;[Appliances]" c="Appliances"/>
              <i n="[Query].[Dim CommoditySub CategorySub Category].&amp;[Art]" c="Art"/>
              <i n="[Query].[Dim CommoditySub CategorySub Category].&amp;[Binders]" c="Binders"/>
              <i n="[Query].[Dim CommoditySub CategorySub Category].&amp;[Bookcases]" c="Bookcases"/>
              <i n="[Query].[Dim CommoditySub CategorySub Category].&amp;[Chairs]" c="Chairs"/>
              <i n="[Query].[Dim CommoditySub CategorySub Category].&amp;[Copiers]" c="Copiers"/>
              <i n="[Query].[Dim CommoditySub CategorySub Category].&amp;[Envelopes]" c="Envelopes"/>
              <i n="[Query].[Dim CommoditySub CategorySub Category].&amp;[Fasteners]" c="Fasteners"/>
              <i n="[Query].[Dim CommoditySub CategorySub Category].&amp;[Furnishings]" c="Furnishings"/>
              <i n="[Query].[Dim CommoditySub CategorySub Category].&amp;[Labels]" c="Labels"/>
              <i n="[Query].[Dim CommoditySub CategorySub Category].&amp;[Machines]" c="Machines"/>
              <i n="[Query].[Dim CommoditySub CategorySub Category].&amp;[Paper]" c="Paper"/>
              <i n="[Query].[Dim CommoditySub CategorySub Category].&amp;[Phones]" c="Phones"/>
              <i n="[Query].[Dim CommoditySub CategorySub Category].&amp;[Storage]" c="Storage"/>
              <i n="[Query].[Dim CommoditySub CategorySub Category].&amp;[Supplies]" c="Supplies"/>
              <i n="[Query].[Dim CommoditySub CategorySub Category].&amp;[Tables]" c="Tables"/>
            </range>
          </ranges>
        </level>
      </levels>
      <selections count="1">
        <selection n="[Query].[Dim CommoditySub CategorySub Category].&amp;[Binde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Sub CategorySub Category" xr10:uid="{81F68454-4F30-4476-A501-26C3B6F648C9}" cache="Slicer_Dim_CommoditySub_CategorySub_Category" caption="Dim CommoditySub CategorySub 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CategoryCategory" xr10:uid="{D03B6F1A-4ED3-40D2-9417-447BB0698F05}" cache="Slicer_Dim_CommodityCategoryCategory" caption="Dim CommodityCategory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CategoryCategory 1" xr10:uid="{8FDBC533-0D3D-44C4-9045-CA2E3ADA633C}" cache="Slicer_Dim_CommodityCategoryCategory1" caption="Dim CommodityCategoryCategory" level="1" rowHeight="241300"/>
  <slicer name="Dim CommoditySub CategorySub Category 1" xr10:uid="{C0C98571-041C-403F-B6FC-4EF5AE5C0320}" cache="Slicer_Dim_CommoditySub_CategorySub_Category1" caption="Dim CommoditySub CategorySub 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696E68-4C72-4D01-8567-B09AF8B896F2}" name="Table_ExternalData_1" displayName="Table_ExternalData_1" ref="A3:G7" tableType="queryTable" totalsRowShown="0">
  <autoFilter ref="A3:G7" xr:uid="{A2DE6546-D13B-4C51-9B8C-6D0F3756C09B}"/>
  <tableColumns count="7">
    <tableColumn id="1" xr3:uid="{B18F715E-D42F-4EC4-8094-A4B266A5AE33}" uniqueName="1" name="Query[Dim CommodityCategoryCategory]" queryTableFieldId="1"/>
    <tableColumn id="2" xr3:uid="{1FB0F06B-94D1-4474-88B4-989340BADCDB}" uniqueName="2" name="Query[Dim CommoditySub CategorySub Category]" queryTableFieldId="2"/>
    <tableColumn id="3" xr3:uid="{403AF60D-A757-4D0B-9A08-DBA98801841D}" uniqueName="3" name="Query[MeasuresDiscount]" queryTableFieldId="3"/>
    <tableColumn id="4" xr3:uid="{C4D74A11-60D2-41A0-AFF3-3E8E9CD41D8A}" uniqueName="4" name="Query[MeasuresLine Total]" queryTableFieldId="4"/>
    <tableColumn id="5" xr3:uid="{61A197D0-ED6E-48C1-8CBA-5DF351BDC286}" uniqueName="5" name="Query[MeasuresUnit Price]" queryTableFieldId="5"/>
    <tableColumn id="6" xr3:uid="{C55F427D-4C05-46AD-B1A9-5E8EA7CF10FF}" uniqueName="6" name="Query[MeasuresSub Amount]" queryTableFieldId="6"/>
    <tableColumn id="7" xr3:uid="{FB907BB1-2FE4-42DE-8D16-E03DCA652055}" uniqueName="7" name="Query[MeasuresKPI SubAmount Goal]"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8B77-4146-496E-9CF5-2335088F4282}">
  <dimension ref="A1:G7"/>
  <sheetViews>
    <sheetView workbookViewId="0"/>
  </sheetViews>
  <sheetFormatPr defaultRowHeight="14.5" x14ac:dyDescent="0.35"/>
  <cols>
    <col min="1" max="1" width="39.36328125" bestFit="1" customWidth="1"/>
    <col min="2" max="2" width="46.7265625" bestFit="1" customWidth="1"/>
    <col min="3" max="3" width="25.90625" bestFit="1" customWidth="1"/>
    <col min="4" max="4" width="26.81640625" bestFit="1" customWidth="1"/>
    <col min="5" max="5" width="27" bestFit="1" customWidth="1"/>
    <col min="6" max="6" width="29" bestFit="1" customWidth="1"/>
    <col min="7" max="7" width="36.36328125" bestFit="1" customWidth="1"/>
  </cols>
  <sheetData>
    <row r="1" spans="1:7" x14ac:dyDescent="0.35">
      <c r="A1" t="s">
        <v>35</v>
      </c>
    </row>
    <row r="3" spans="1:7" x14ac:dyDescent="0.35">
      <c r="A3" t="s">
        <v>27</v>
      </c>
      <c r="B3" t="s">
        <v>28</v>
      </c>
      <c r="C3" t="s">
        <v>29</v>
      </c>
      <c r="D3" t="s">
        <v>30</v>
      </c>
      <c r="E3" t="s">
        <v>31</v>
      </c>
      <c r="F3" t="s">
        <v>32</v>
      </c>
      <c r="G3" t="s">
        <v>33</v>
      </c>
    </row>
    <row r="4" spans="1:7" x14ac:dyDescent="0.35">
      <c r="A4" t="s">
        <v>1</v>
      </c>
      <c r="B4" t="s">
        <v>5</v>
      </c>
      <c r="C4">
        <v>12.370000138878822</v>
      </c>
      <c r="D4">
        <v>26898.284080505371</v>
      </c>
      <c r="E4">
        <v>8339.5977897644043</v>
      </c>
      <c r="F4">
        <v>26885.914067015052</v>
      </c>
      <c r="G4" t="s">
        <v>34</v>
      </c>
    </row>
    <row r="5" spans="1:7" x14ac:dyDescent="0.35">
      <c r="A5" t="s">
        <v>1</v>
      </c>
      <c r="B5" t="s">
        <v>6</v>
      </c>
      <c r="C5">
        <v>33.500000841915607</v>
      </c>
      <c r="D5">
        <v>96973.281089782715</v>
      </c>
      <c r="E5">
        <v>25179.932092666626</v>
      </c>
      <c r="F5">
        <v>96939.781376950443</v>
      </c>
      <c r="G5" t="s">
        <v>34</v>
      </c>
    </row>
    <row r="6" spans="1:7" x14ac:dyDescent="0.35">
      <c r="A6" t="s">
        <v>1</v>
      </c>
      <c r="B6" t="s">
        <v>7</v>
      </c>
      <c r="C6">
        <v>70.200002208352089</v>
      </c>
      <c r="D6">
        <v>33247.721955180168</v>
      </c>
      <c r="E6">
        <v>9148.7419962882996</v>
      </c>
      <c r="F6">
        <v>33177.521953329444</v>
      </c>
      <c r="G6" t="s">
        <v>34</v>
      </c>
    </row>
    <row r="7" spans="1:7" x14ac:dyDescent="0.35">
      <c r="A7" t="s">
        <v>1</v>
      </c>
      <c r="B7" t="s">
        <v>8</v>
      </c>
      <c r="C7">
        <v>30.500000447034836</v>
      </c>
      <c r="D7">
        <v>65057.8883934021</v>
      </c>
      <c r="E7">
        <v>17992.17698097229</v>
      </c>
      <c r="F7">
        <v>65027.388457804918</v>
      </c>
      <c r="G7"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7DF6-4908-410D-9525-5452F1E80570}">
  <dimension ref="A1:E23"/>
  <sheetViews>
    <sheetView workbookViewId="0">
      <selection activeCell="A8" sqref="A8"/>
    </sheetView>
  </sheetViews>
  <sheetFormatPr defaultRowHeight="14.5" x14ac:dyDescent="0.35"/>
  <cols>
    <col min="1" max="1" width="27" bestFit="1" customWidth="1"/>
    <col min="2" max="2" width="23.26953125" bestFit="1" customWidth="1"/>
    <col min="3" max="3" width="24.08984375" bestFit="1" customWidth="1"/>
    <col min="4" max="4" width="24.36328125" bestFit="1" customWidth="1"/>
    <col min="5" max="5" width="26.453125" bestFit="1" customWidth="1"/>
  </cols>
  <sheetData>
    <row r="1" spans="1:5" x14ac:dyDescent="0.35">
      <c r="A1" s="1" t="s">
        <v>25</v>
      </c>
      <c r="B1" t="s" vm="2">
        <v>34</v>
      </c>
    </row>
    <row r="3" spans="1:5" x14ac:dyDescent="0.35">
      <c r="A3" s="1" t="s">
        <v>0</v>
      </c>
      <c r="B3" t="s">
        <v>21</v>
      </c>
      <c r="C3" t="s">
        <v>22</v>
      </c>
      <c r="D3" t="s">
        <v>23</v>
      </c>
      <c r="E3" t="s">
        <v>24</v>
      </c>
    </row>
    <row r="4" spans="1:5" x14ac:dyDescent="0.35">
      <c r="A4" s="2" t="s">
        <v>1</v>
      </c>
      <c r="B4" s="4"/>
      <c r="C4" s="4"/>
      <c r="D4" s="4"/>
      <c r="E4" s="4"/>
    </row>
    <row r="5" spans="1:5" x14ac:dyDescent="0.35">
      <c r="A5" s="3" t="s">
        <v>5</v>
      </c>
      <c r="B5" s="4">
        <v>12.370000138878822</v>
      </c>
      <c r="C5" s="4">
        <v>26898.284080505371</v>
      </c>
      <c r="D5" s="4">
        <v>8339.5977897644043</v>
      </c>
      <c r="E5" s="4">
        <v>26885.914067015052</v>
      </c>
    </row>
    <row r="6" spans="1:5" x14ac:dyDescent="0.35">
      <c r="A6" s="3" t="s">
        <v>6</v>
      </c>
      <c r="B6" s="4">
        <v>33.500000841915607</v>
      </c>
      <c r="C6" s="4">
        <v>96973.281089782715</v>
      </c>
      <c r="D6" s="4">
        <v>25179.932092666626</v>
      </c>
      <c r="E6" s="4">
        <v>96939.781376950443</v>
      </c>
    </row>
    <row r="7" spans="1:5" x14ac:dyDescent="0.35">
      <c r="A7" s="3" t="s">
        <v>7</v>
      </c>
      <c r="B7" s="4">
        <v>70.200002208352089</v>
      </c>
      <c r="C7" s="4">
        <v>33247.721955180168</v>
      </c>
      <c r="D7" s="4">
        <v>9148.7419962882996</v>
      </c>
      <c r="E7" s="4">
        <v>33177.521953329444</v>
      </c>
    </row>
    <row r="8" spans="1:5" x14ac:dyDescent="0.35">
      <c r="A8" s="3" t="s">
        <v>8</v>
      </c>
      <c r="B8" s="4">
        <v>30.500000447034836</v>
      </c>
      <c r="C8" s="4">
        <v>65057.8883934021</v>
      </c>
      <c r="D8" s="4">
        <v>17992.17698097229</v>
      </c>
      <c r="E8" s="4">
        <v>65027.388457804918</v>
      </c>
    </row>
    <row r="9" spans="1:5" x14ac:dyDescent="0.35">
      <c r="A9" s="2" t="s">
        <v>2</v>
      </c>
      <c r="B9" s="4"/>
      <c r="C9" s="4"/>
      <c r="D9" s="4"/>
      <c r="E9" s="4"/>
    </row>
    <row r="10" spans="1:5" x14ac:dyDescent="0.35">
      <c r="A10" s="3" t="s">
        <v>9</v>
      </c>
      <c r="B10" s="4">
        <v>36.100000537931919</v>
      </c>
      <c r="C10" s="4">
        <v>24611.478013634682</v>
      </c>
      <c r="D10" s="4">
        <v>7128.0649700164795</v>
      </c>
      <c r="E10" s="4">
        <v>24575.377842746675</v>
      </c>
    </row>
    <row r="11" spans="1:5" x14ac:dyDescent="0.35">
      <c r="A11" s="3" t="s">
        <v>10</v>
      </c>
      <c r="B11" s="4">
        <v>40.400000602006912</v>
      </c>
      <c r="C11" s="4">
        <v>13075.169996619225</v>
      </c>
      <c r="D11" s="4">
        <v>3597.4840047359467</v>
      </c>
      <c r="E11" s="4">
        <v>13034.770016759634</v>
      </c>
    </row>
    <row r="12" spans="1:5" x14ac:dyDescent="0.35">
      <c r="A12" s="3" t="s">
        <v>11</v>
      </c>
      <c r="B12" s="4">
        <v>386.20000003278255</v>
      </c>
      <c r="C12" s="4">
        <v>64087.047678172588</v>
      </c>
      <c r="D12" s="4">
        <v>18331.700861364603</v>
      </c>
      <c r="E12" s="4">
        <v>63700.847445175052</v>
      </c>
    </row>
    <row r="13" spans="1:5" x14ac:dyDescent="0.35">
      <c r="A13" s="3" t="s">
        <v>12</v>
      </c>
      <c r="B13" s="4">
        <v>11.400000169873238</v>
      </c>
      <c r="C13" s="4">
        <v>6971.1299691200256</v>
      </c>
      <c r="D13" s="4">
        <v>2187.5539765357971</v>
      </c>
      <c r="E13" s="4">
        <v>6959.7299124449492</v>
      </c>
    </row>
    <row r="14" spans="1:5" x14ac:dyDescent="0.35">
      <c r="A14" s="3" t="s">
        <v>13</v>
      </c>
      <c r="B14" s="4">
        <v>15.600000232458115</v>
      </c>
      <c r="C14" s="4">
        <v>4512.3919775485992</v>
      </c>
      <c r="D14" s="4">
        <v>1337.9320001602173</v>
      </c>
      <c r="E14" s="4">
        <v>4496.7920013964176</v>
      </c>
    </row>
    <row r="15" spans="1:5" x14ac:dyDescent="0.35">
      <c r="A15" s="3" t="s">
        <v>14</v>
      </c>
      <c r="B15" s="4">
        <v>58.400000870227814</v>
      </c>
      <c r="C15" s="4">
        <v>31529.243973731995</v>
      </c>
      <c r="D15" s="4">
        <v>9583.4079504013062</v>
      </c>
      <c r="E15" s="4">
        <v>31470.843843877316</v>
      </c>
    </row>
    <row r="16" spans="1:5" x14ac:dyDescent="0.35">
      <c r="A16" s="3" t="s">
        <v>15</v>
      </c>
      <c r="B16" s="4">
        <v>24.800000369548798</v>
      </c>
      <c r="C16" s="4">
        <v>62580.472103118896</v>
      </c>
      <c r="D16" s="4">
        <v>17823.412088632584</v>
      </c>
      <c r="E16" s="4">
        <v>62555.67235404253</v>
      </c>
    </row>
    <row r="17" spans="1:5" x14ac:dyDescent="0.35">
      <c r="A17" s="3" t="s">
        <v>16</v>
      </c>
      <c r="B17" s="4">
        <v>7.8000001162290573</v>
      </c>
      <c r="C17" s="4">
        <v>7229.3779547214508</v>
      </c>
      <c r="D17" s="4">
        <v>2706.9099848270416</v>
      </c>
      <c r="E17" s="4">
        <v>7221.5779498368502</v>
      </c>
    </row>
    <row r="18" spans="1:5" x14ac:dyDescent="0.35">
      <c r="A18" s="2" t="s">
        <v>3</v>
      </c>
      <c r="B18" s="4"/>
      <c r="C18" s="4"/>
      <c r="D18" s="4"/>
      <c r="E18" s="4"/>
    </row>
    <row r="19" spans="1:5" x14ac:dyDescent="0.35">
      <c r="A19" s="3" t="s">
        <v>17</v>
      </c>
      <c r="B19" s="4">
        <v>22.600000336766243</v>
      </c>
      <c r="C19" s="4">
        <v>45623.531973004341</v>
      </c>
      <c r="D19" s="4">
        <v>12860.686044692993</v>
      </c>
      <c r="E19" s="4">
        <v>45600.932062014937</v>
      </c>
    </row>
    <row r="20" spans="1:5" x14ac:dyDescent="0.35">
      <c r="A20" s="3" t="s">
        <v>18</v>
      </c>
      <c r="B20" s="4">
        <v>3.0000000447034836</v>
      </c>
      <c r="C20" s="4">
        <v>33639.515319824219</v>
      </c>
      <c r="D20" s="4">
        <v>10559.849945068359</v>
      </c>
      <c r="E20" s="4">
        <v>33636.515838578343</v>
      </c>
    </row>
    <row r="21" spans="1:5" x14ac:dyDescent="0.35">
      <c r="A21" s="3" t="s">
        <v>19</v>
      </c>
      <c r="B21" s="4">
        <v>7.7000000104308128</v>
      </c>
      <c r="C21" s="4">
        <v>28435.120816230774</v>
      </c>
      <c r="D21" s="4">
        <v>8293.8170032501221</v>
      </c>
      <c r="E21" s="4">
        <v>28427.421047009528</v>
      </c>
    </row>
    <row r="22" spans="1:5" x14ac:dyDescent="0.35">
      <c r="A22" s="3" t="s">
        <v>20</v>
      </c>
      <c r="B22" s="4">
        <v>48.800000727176666</v>
      </c>
      <c r="C22" s="4">
        <v>82214.777847528458</v>
      </c>
      <c r="D22" s="4">
        <v>24467.72405731678</v>
      </c>
      <c r="E22" s="4">
        <v>82165.978277266026</v>
      </c>
    </row>
    <row r="23" spans="1:5" x14ac:dyDescent="0.35">
      <c r="A23" s="2" t="s">
        <v>4</v>
      </c>
      <c r="B23" s="4">
        <v>809.37000768631697</v>
      </c>
      <c r="C23" s="4">
        <v>626686.43314212561</v>
      </c>
      <c r="D23" s="4">
        <v>179538.99174669385</v>
      </c>
      <c r="E23" s="4">
        <v>625877.06444624811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CBCB7-9468-499C-8342-8EBCB21CD246}">
  <dimension ref="A1:E20"/>
  <sheetViews>
    <sheetView workbookViewId="0"/>
  </sheetViews>
  <sheetFormatPr defaultRowHeight="14.5" x14ac:dyDescent="0.35"/>
  <cols>
    <col min="1" max="1" width="27" bestFit="1" customWidth="1"/>
    <col min="2" max="2" width="23.26953125" bestFit="1" customWidth="1"/>
    <col min="3" max="3" width="24.08984375" bestFit="1" customWidth="1"/>
    <col min="4" max="4" width="24.36328125" bestFit="1" customWidth="1"/>
    <col min="5" max="5" width="26.453125" bestFit="1" customWidth="1"/>
  </cols>
  <sheetData>
    <row r="1" spans="1:5" x14ac:dyDescent="0.35">
      <c r="A1" s="1" t="s">
        <v>25</v>
      </c>
      <c r="B1" t="s" vm="2">
        <v>34</v>
      </c>
    </row>
    <row r="3" spans="1:5" x14ac:dyDescent="0.35">
      <c r="A3" s="1" t="s">
        <v>0</v>
      </c>
      <c r="B3" t="s">
        <v>21</v>
      </c>
      <c r="C3" t="s">
        <v>22</v>
      </c>
      <c r="D3" t="s">
        <v>23</v>
      </c>
      <c r="E3" t="s">
        <v>24</v>
      </c>
    </row>
    <row r="4" spans="1:5" x14ac:dyDescent="0.35">
      <c r="A4" s="2" t="s">
        <v>17</v>
      </c>
      <c r="B4" s="4">
        <v>22.600000336766243</v>
      </c>
      <c r="C4" s="4">
        <v>45623.531973004341</v>
      </c>
      <c r="D4" s="4">
        <v>12860.686044692993</v>
      </c>
      <c r="E4" s="4">
        <v>45600.932062014937</v>
      </c>
    </row>
    <row r="5" spans="1:5" x14ac:dyDescent="0.35">
      <c r="A5" s="2" t="s">
        <v>9</v>
      </c>
      <c r="B5" s="4">
        <v>36.100000537931919</v>
      </c>
      <c r="C5" s="4">
        <v>24611.478013634682</v>
      </c>
      <c r="D5" s="4">
        <v>7128.0649700164795</v>
      </c>
      <c r="E5" s="4">
        <v>24575.377842746675</v>
      </c>
    </row>
    <row r="6" spans="1:5" x14ac:dyDescent="0.35">
      <c r="A6" s="2" t="s">
        <v>10</v>
      </c>
      <c r="B6" s="4">
        <v>40.400000602006912</v>
      </c>
      <c r="C6" s="4">
        <v>13075.169996619225</v>
      </c>
      <c r="D6" s="4">
        <v>3597.4840047359467</v>
      </c>
      <c r="E6" s="4">
        <v>13034.770016759634</v>
      </c>
    </row>
    <row r="7" spans="1:5" x14ac:dyDescent="0.35">
      <c r="A7" s="2" t="s">
        <v>11</v>
      </c>
      <c r="B7" s="4">
        <v>386.20000003278255</v>
      </c>
      <c r="C7" s="4">
        <v>64087.047678172588</v>
      </c>
      <c r="D7" s="4">
        <v>18331.700861364603</v>
      </c>
      <c r="E7" s="4">
        <v>63700.847445175052</v>
      </c>
    </row>
    <row r="8" spans="1:5" x14ac:dyDescent="0.35">
      <c r="A8" s="2" t="s">
        <v>5</v>
      </c>
      <c r="B8" s="4">
        <v>12.370000138878822</v>
      </c>
      <c r="C8" s="4">
        <v>26898.284080505371</v>
      </c>
      <c r="D8" s="4">
        <v>8339.5977897644043</v>
      </c>
      <c r="E8" s="4">
        <v>26885.914067015052</v>
      </c>
    </row>
    <row r="9" spans="1:5" x14ac:dyDescent="0.35">
      <c r="A9" s="2" t="s">
        <v>6</v>
      </c>
      <c r="B9" s="4">
        <v>33.500000841915607</v>
      </c>
      <c r="C9" s="4">
        <v>96973.281089782715</v>
      </c>
      <c r="D9" s="4">
        <v>25179.932092666626</v>
      </c>
      <c r="E9" s="4">
        <v>96939.781376950443</v>
      </c>
    </row>
    <row r="10" spans="1:5" x14ac:dyDescent="0.35">
      <c r="A10" s="2" t="s">
        <v>18</v>
      </c>
      <c r="B10" s="4">
        <v>3.0000000447034836</v>
      </c>
      <c r="C10" s="4">
        <v>33639.515319824219</v>
      </c>
      <c r="D10" s="4">
        <v>10559.849945068359</v>
      </c>
      <c r="E10" s="4">
        <v>33636.515838578343</v>
      </c>
    </row>
    <row r="11" spans="1:5" x14ac:dyDescent="0.35">
      <c r="A11" s="2" t="s">
        <v>12</v>
      </c>
      <c r="B11" s="4">
        <v>11.400000169873238</v>
      </c>
      <c r="C11" s="4">
        <v>6971.1299691200256</v>
      </c>
      <c r="D11" s="4">
        <v>2187.5539765357971</v>
      </c>
      <c r="E11" s="4">
        <v>6959.7299124449492</v>
      </c>
    </row>
    <row r="12" spans="1:5" x14ac:dyDescent="0.35">
      <c r="A12" s="2" t="s">
        <v>7</v>
      </c>
      <c r="B12" s="4">
        <v>70.200002208352089</v>
      </c>
      <c r="C12" s="4">
        <v>33247.721955180168</v>
      </c>
      <c r="D12" s="4">
        <v>9148.7419962882996</v>
      </c>
      <c r="E12" s="4">
        <v>33177.521953329444</v>
      </c>
    </row>
    <row r="13" spans="1:5" x14ac:dyDescent="0.35">
      <c r="A13" s="2" t="s">
        <v>13</v>
      </c>
      <c r="B13" s="4">
        <v>15.600000232458115</v>
      </c>
      <c r="C13" s="4">
        <v>4512.3919775485992</v>
      </c>
      <c r="D13" s="4">
        <v>1337.9320001602173</v>
      </c>
      <c r="E13" s="4">
        <v>4496.7920013964176</v>
      </c>
    </row>
    <row r="14" spans="1:5" x14ac:dyDescent="0.35">
      <c r="A14" s="2" t="s">
        <v>19</v>
      </c>
      <c r="B14" s="4">
        <v>7.7000000104308128</v>
      </c>
      <c r="C14" s="4">
        <v>28435.120816230774</v>
      </c>
      <c r="D14" s="4">
        <v>8293.8170032501221</v>
      </c>
      <c r="E14" s="4">
        <v>28427.421047009528</v>
      </c>
    </row>
    <row r="15" spans="1:5" x14ac:dyDescent="0.35">
      <c r="A15" s="2" t="s">
        <v>14</v>
      </c>
      <c r="B15" s="4">
        <v>58.400000870227814</v>
      </c>
      <c r="C15" s="4">
        <v>31529.243973731995</v>
      </c>
      <c r="D15" s="4">
        <v>9583.4079504013062</v>
      </c>
      <c r="E15" s="4">
        <v>31470.843843877316</v>
      </c>
    </row>
    <row r="16" spans="1:5" x14ac:dyDescent="0.35">
      <c r="A16" s="2" t="s">
        <v>20</v>
      </c>
      <c r="B16" s="4">
        <v>48.800000727176666</v>
      </c>
      <c r="C16" s="4">
        <v>82214.777847528458</v>
      </c>
      <c r="D16" s="4">
        <v>24467.72405731678</v>
      </c>
      <c r="E16" s="4">
        <v>82165.978277266026</v>
      </c>
    </row>
    <row r="17" spans="1:5" x14ac:dyDescent="0.35">
      <c r="A17" s="2" t="s">
        <v>15</v>
      </c>
      <c r="B17" s="4">
        <v>24.800000369548798</v>
      </c>
      <c r="C17" s="4">
        <v>62580.472103118896</v>
      </c>
      <c r="D17" s="4">
        <v>17823.412088632584</v>
      </c>
      <c r="E17" s="4">
        <v>62555.67235404253</v>
      </c>
    </row>
    <row r="18" spans="1:5" x14ac:dyDescent="0.35">
      <c r="A18" s="2" t="s">
        <v>16</v>
      </c>
      <c r="B18" s="4">
        <v>7.8000001162290573</v>
      </c>
      <c r="C18" s="4">
        <v>7229.3779547214508</v>
      </c>
      <c r="D18" s="4">
        <v>2706.9099848270416</v>
      </c>
      <c r="E18" s="4">
        <v>7221.5779498368502</v>
      </c>
    </row>
    <row r="19" spans="1:5" x14ac:dyDescent="0.35">
      <c r="A19" s="2" t="s">
        <v>8</v>
      </c>
      <c r="B19" s="4">
        <v>30.500000447034836</v>
      </c>
      <c r="C19" s="4">
        <v>65057.8883934021</v>
      </c>
      <c r="D19" s="4">
        <v>17992.17698097229</v>
      </c>
      <c r="E19" s="4">
        <v>65027.388457804918</v>
      </c>
    </row>
    <row r="20" spans="1:5" x14ac:dyDescent="0.35">
      <c r="A20" s="2" t="s">
        <v>4</v>
      </c>
      <c r="B20" s="4">
        <v>809.37000768631697</v>
      </c>
      <c r="C20" s="4">
        <v>626686.43314212561</v>
      </c>
      <c r="D20" s="4">
        <v>179538.99174669385</v>
      </c>
      <c r="E20" s="4">
        <v>625877.06444624811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8BC2-62DC-4B8A-A8DF-141A752D77F2}">
  <dimension ref="A1:D4"/>
  <sheetViews>
    <sheetView workbookViewId="0">
      <selection activeCell="D19" sqref="D19"/>
    </sheetView>
  </sheetViews>
  <sheetFormatPr defaultRowHeight="14.5" x14ac:dyDescent="0.35"/>
  <cols>
    <col min="1" max="1" width="27" bestFit="1" customWidth="1"/>
    <col min="2" max="2" width="24.08984375" bestFit="1" customWidth="1"/>
    <col min="3" max="3" width="24.36328125" bestFit="1" customWidth="1"/>
    <col min="4" max="4" width="26.453125" bestFit="1" customWidth="1"/>
  </cols>
  <sheetData>
    <row r="1" spans="1:4" x14ac:dyDescent="0.35">
      <c r="A1" s="1" t="s">
        <v>25</v>
      </c>
      <c r="B1" t="s" vm="1">
        <v>26</v>
      </c>
    </row>
    <row r="3" spans="1:4" x14ac:dyDescent="0.35">
      <c r="A3" t="s">
        <v>21</v>
      </c>
      <c r="B3" t="s">
        <v>22</v>
      </c>
      <c r="C3" t="s">
        <v>23</v>
      </c>
      <c r="D3" t="s">
        <v>24</v>
      </c>
    </row>
    <row r="4" spans="1:4" x14ac:dyDescent="0.35">
      <c r="A4" s="4">
        <v>386.20000003278255</v>
      </c>
      <c r="B4" s="4">
        <v>64087.047678172588</v>
      </c>
      <c r="C4" s="4">
        <v>18331.700861364603</v>
      </c>
      <c r="D4" s="4">
        <v>63700.847445175052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A1BF-D488-4EF8-80D9-5A7A6177B669}">
  <dimension ref="A1:D4"/>
  <sheetViews>
    <sheetView tabSelected="1" topLeftCell="B1" workbookViewId="0">
      <selection activeCell="G3" sqref="G3"/>
    </sheetView>
  </sheetViews>
  <sheetFormatPr defaultRowHeight="14.5" x14ac:dyDescent="0.35"/>
  <cols>
    <col min="1" max="1" width="27" bestFit="1" customWidth="1"/>
    <col min="2" max="2" width="24.08984375" bestFit="1" customWidth="1"/>
    <col min="3" max="3" width="24.36328125" bestFit="1" customWidth="1"/>
    <col min="4" max="4" width="26.453125" bestFit="1" customWidth="1"/>
  </cols>
  <sheetData>
    <row r="1" spans="1:4" x14ac:dyDescent="0.35">
      <c r="A1" s="1" t="s">
        <v>25</v>
      </c>
      <c r="B1" t="s" vm="1">
        <v>26</v>
      </c>
    </row>
    <row r="3" spans="1:4" x14ac:dyDescent="0.35">
      <c r="A3" t="s">
        <v>21</v>
      </c>
      <c r="B3" t="s">
        <v>22</v>
      </c>
      <c r="C3" t="s">
        <v>23</v>
      </c>
      <c r="D3" t="s">
        <v>24</v>
      </c>
    </row>
    <row r="4" spans="1:4" x14ac:dyDescent="0.35">
      <c r="A4" s="4">
        <v>820.97000785917044</v>
      </c>
      <c r="B4" s="4">
        <v>628493.56713980436</v>
      </c>
      <c r="C4" s="4">
        <v>180012.69974586368</v>
      </c>
      <c r="D4" s="4">
        <v>627672.59844709188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D84D-6794-4CAA-B9C9-C2F8B6DE0B6D}">
  <dimension ref="A1:D4"/>
  <sheetViews>
    <sheetView workbookViewId="0">
      <selection activeCell="O9" sqref="O9"/>
    </sheetView>
  </sheetViews>
  <sheetFormatPr defaultRowHeight="14.5" x14ac:dyDescent="0.35"/>
  <cols>
    <col min="1" max="1" width="27" bestFit="1" customWidth="1"/>
    <col min="2" max="2" width="24.08984375" bestFit="1" customWidth="1"/>
    <col min="3" max="3" width="24.36328125" bestFit="1" customWidth="1"/>
    <col min="4" max="4" width="26.453125" bestFit="1" customWidth="1"/>
  </cols>
  <sheetData>
    <row r="1" spans="1:4" x14ac:dyDescent="0.35">
      <c r="A1" s="1" t="s">
        <v>25</v>
      </c>
      <c r="B1" t="s" vm="1">
        <v>26</v>
      </c>
    </row>
    <row r="3" spans="1:4" x14ac:dyDescent="0.35">
      <c r="A3" t="s">
        <v>21</v>
      </c>
      <c r="B3" t="s">
        <v>22</v>
      </c>
      <c r="C3" t="s">
        <v>23</v>
      </c>
      <c r="D3" t="s">
        <v>24</v>
      </c>
    </row>
    <row r="4" spans="1:4" x14ac:dyDescent="0.35">
      <c r="A4" s="4">
        <v>386.20000003278255</v>
      </c>
      <c r="B4" s="4">
        <v>64087.047678172588</v>
      </c>
      <c r="C4" s="4">
        <v>18331.700861364603</v>
      </c>
      <c r="D4" s="4">
        <v>63700.847445175052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3 e 1 b c 5 0 7 - 5 2 1 1 - 4 5 8 8 - b 6 8 b - 4 3 a b 5 8 2 c c 9 8 a " > < C u s t o m C o n t e n t > < ! [ C D A T A [ < T a b l e W i d g e t G r i d S e r i a l i z a t i o n   x m l n s : x s d = " h t t p : / / w w w . w 3 . o r g / 2 0 0 1 / X M L S c h e m a "   x m l n s : x s i = " h t t p : / / w w w . w 3 . o r g / 2 0 0 1 / X M L S c h e m a - i n s t a n c e " > < C o l u m n S u g g e s t e d T y p e   / > < C o l u m n F o r m a t   / > < C o l u m n A c c u r a c y   / > < C o l u m n C u r r e n c y S y m b o l   / > < C o l u m n P o s i t i v e P a t t e r n   / > < C o l u m n N e g a t i v e P a t t e r n   / > < C o l u m n W i d t h s > < i t e m > < k e y > < s t r i n g > D i m   C o m m o d i t y C a t e g o r y C a t e g o r y < / s t r i n g > < / k e y > < v a l u e > < i n t > 3 5 9 < / i n t > < / v a l u e > < / i t e m > < i t e m > < k e y > < s t r i n g > D i m   C o m m o d i t y S u b   C a t e g o r y S u b   C a t e g o r y < / s t r i n g > < / k e y > < v a l u e > < i n t > 4 3 7 < / i n t > < / v a l u e > < / i t e m > < i t e m > < k e y > < s t r i n g > M e a s u r e s D i s c o u n t < / s t r i n g > < / k e y > < v a l u e > < i n t > 2 1 9 < / i n t > < / v a l u e > < / i t e m > < i t e m > < k e y > < s t r i n g > M e a s u r e s L i n e   T o t a l < / s t r i n g > < / k e y > < v a l u e > < i n t > 2 2 5 < / i n t > < / v a l u e > < / i t e m > < i t e m > < k e y > < s t r i n g > M e a s u r e s U n i t   P r i c e < / s t r i n g > < / k e y > < v a l u e > < i n t > 2 2 6 < / i n t > < / v a l u e > < / i t e m > < i t e m > < k e y > < s t r i n g > M e a s u r e s S u b   A m o u n t < / s t r i n g > < / k e y > < v a l u e > < i n t > 2 5 2 < / i n t > < / v a l u e > < / i t e m > < i t e m > < k e y > < s t r i n g > M e a s u r e s K P I   S u b A m o u n t   G o a l < / s t r i n g > < / k e y > < v a l u e > < i n t > 3 2 7 < / i n t > < / v a l u e > < / i t e m > < / C o l u m n W i d t h s > < C o l u m n D i s p l a y I n d e x > < i t e m > < k e y > < s t r i n g > D i m   C o m m o d i t y C a t e g o r y C a t e g o r y < / s t r i n g > < / k e y > < v a l u e > < i n t > 0 < / i n t > < / v a l u e > < / i t e m > < i t e m > < k e y > < s t r i n g > D i m   C o m m o d i t y S u b   C a t e g o r y S u b   C a t e g o r y < / s t r i n g > < / k e y > < v a l u e > < i n t > 1 < / i n t > < / v a l u e > < / i t e m > < i t e m > < k e y > < s t r i n g > M e a s u r e s D i s c o u n t < / s t r i n g > < / k e y > < v a l u e > < i n t > 2 < / i n t > < / v a l u e > < / i t e m > < i t e m > < k e y > < s t r i n g > M e a s u r e s L i n e   T o t a l < / s t r i n g > < / k e y > < v a l u e > < i n t > 3 < / i n t > < / v a l u e > < / i t e m > < i t e m > < k e y > < s t r i n g > M e a s u r e s U n i t   P r i c e < / s t r i n g > < / k e y > < v a l u e > < i n t > 4 < / i n t > < / v a l u e > < / i t e m > < i t e m > < k e y > < s t r i n g > M e a s u r e s S u b   A m o u n t < / s t r i n g > < / k e y > < v a l u e > < i n t > 5 < / i n t > < / v a l u e > < / i t e m > < i t e m > < k e y > < s t r i n g > M e a s u r e s K P I   S u b A m o u n t   G o a l < / 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 M e a s u r e s D i s c o u n t < / K e y > < / D i a g r a m O b j e c t K e y > < D i a g r a m O b j e c t K e y > < K e y > M e a s u r e s \ S u m   o f   M e a s u r e s D i s c o u n t \ T a g I n f o \ F o r m u l a < / K e y > < / D i a g r a m O b j e c t K e y > < D i a g r a m O b j e c t K e y > < K e y > M e a s u r e s \ S u m   o f   M e a s u r e s D i s c o u n t \ T a g I n f o \ V a l u e < / K e y > < / D i a g r a m O b j e c t K e y > < D i a g r a m O b j e c t K e y > < K e y > M e a s u r e s \ S u m   o f   M e a s u r e s L i n e   T o t a l < / K e y > < / D i a g r a m O b j e c t K e y > < D i a g r a m O b j e c t K e y > < K e y > M e a s u r e s \ S u m   o f   M e a s u r e s L i n e   T o t a l \ T a g I n f o \ F o r m u l a < / K e y > < / D i a g r a m O b j e c t K e y > < D i a g r a m O b j e c t K e y > < K e y > M e a s u r e s \ S u m   o f   M e a s u r e s L i n e   T o t a l \ T a g I n f o \ V a l u e < / K e y > < / D i a g r a m O b j e c t K e y > < D i a g r a m O b j e c t K e y > < K e y > M e a s u r e s \ S u m   o f   M e a s u r e s U n i t   P r i c e < / K e y > < / D i a g r a m O b j e c t K e y > < D i a g r a m O b j e c t K e y > < K e y > M e a s u r e s \ S u m   o f   M e a s u r e s U n i t   P r i c e \ T a g I n f o \ F o r m u l a < / K e y > < / D i a g r a m O b j e c t K e y > < D i a g r a m O b j e c t K e y > < K e y > M e a s u r e s \ S u m   o f   M e a s u r e s U n i t   P r i c e \ T a g I n f o \ V a l u e < / K e y > < / D i a g r a m O b j e c t K e y > < D i a g r a m O b j e c t K e y > < K e y > M e a s u r e s \ S u m   o f   M e a s u r e s S u b   A m o u n t < / K e y > < / D i a g r a m O b j e c t K e y > < D i a g r a m O b j e c t K e y > < K e y > M e a s u r e s \ S u m   o f   M e a s u r e s S u b   A m o u n t \ T a g I n f o \ F o r m u l a < / K e y > < / D i a g r a m O b j e c t K e y > < D i a g r a m O b j e c t K e y > < K e y > M e a s u r e s \ S u m   o f   M e a s u r e s S u b   A m o u n t \ T a g I n f o \ V a l u e < / K e y > < / D i a g r a m O b j e c t K e y > < D i a g r a m O b j e c t K e y > < K e y > C o l u m n s \ D i m   C o m m o d i t y C a t e g o r y C a t e g o r y < / K e y > < / D i a g r a m O b j e c t K e y > < D i a g r a m O b j e c t K e y > < K e y > C o l u m n s \ D i m   C o m m o d i t y S u b   C a t e g o r y S u b   C a t e g o r y < / K e y > < / D i a g r a m O b j e c t K e y > < D i a g r a m O b j e c t K e y > < K e y > C o l u m n s \ M e a s u r e s D i s c o u n t < / K e y > < / D i a g r a m O b j e c t K e y > < D i a g r a m O b j e c t K e y > < K e y > C o l u m n s \ M e a s u r e s L i n e   T o t a l < / K e y > < / D i a g r a m O b j e c t K e y > < D i a g r a m O b j e c t K e y > < K e y > C o l u m n s \ M e a s u r e s U n i t   P r i c e < / K e y > < / D i a g r a m O b j e c t K e y > < D i a g r a m O b j e c t K e y > < K e y > C o l u m n s \ M e a s u r e s S u b   A m o u n t < / K e y > < / D i a g r a m O b j e c t K e y > < D i a g r a m O b j e c t K e y > < K e y > C o l u m n s \ M e a s u r e s K P I   S u b A m o u n t   G o a l < / K e y > < / D i a g r a m O b j e c t K e y > < D i a g r a m O b j e c t K e y > < K e y > L i n k s \ & l t ; C o l u m n s \ S u m   o f   M e a s u r e s D i s c o u n t & g t ; - & l t ; M e a s u r e s \ M e a s u r e s D i s c o u n t & g t ; < / K e y > < / D i a g r a m O b j e c t K e y > < D i a g r a m O b j e c t K e y > < K e y > L i n k s \ & l t ; C o l u m n s \ S u m   o f   M e a s u r e s D i s c o u n t & g t ; - & l t ; M e a s u r e s \ M e a s u r e s D i s c o u n t & g t ; \ C O L U M N < / K e y > < / D i a g r a m O b j e c t K e y > < D i a g r a m O b j e c t K e y > < K e y > L i n k s \ & l t ; C o l u m n s \ S u m   o f   M e a s u r e s D i s c o u n t & g t ; - & l t ; M e a s u r e s \ M e a s u r e s D i s c o u n t & g t ; \ M E A S U R E < / K e y > < / D i a g r a m O b j e c t K e y > < D i a g r a m O b j e c t K e y > < K e y > L i n k s \ & l t ; C o l u m n s \ S u m   o f   M e a s u r e s L i n e   T o t a l & g t ; - & l t ; M e a s u r e s \ M e a s u r e s L i n e   T o t a l & g t ; < / K e y > < / D i a g r a m O b j e c t K e y > < D i a g r a m O b j e c t K e y > < K e y > L i n k s \ & l t ; C o l u m n s \ S u m   o f   M e a s u r e s L i n e   T o t a l & g t ; - & l t ; M e a s u r e s \ M e a s u r e s L i n e   T o t a l & g t ; \ C O L U M N < / K e y > < / D i a g r a m O b j e c t K e y > < D i a g r a m O b j e c t K e y > < K e y > L i n k s \ & l t ; C o l u m n s \ S u m   o f   M e a s u r e s L i n e   T o t a l & g t ; - & l t ; M e a s u r e s \ M e a s u r e s L i n e   T o t a l & g t ; \ M E A S U R E < / K e y > < / D i a g r a m O b j e c t K e y > < D i a g r a m O b j e c t K e y > < K e y > L i n k s \ & l t ; C o l u m n s \ S u m   o f   M e a s u r e s U n i t   P r i c e & g t ; - & l t ; M e a s u r e s \ M e a s u r e s U n i t   P r i c e & g t ; < / K e y > < / D i a g r a m O b j e c t K e y > < D i a g r a m O b j e c t K e y > < K e y > L i n k s \ & l t ; C o l u m n s \ S u m   o f   M e a s u r e s U n i t   P r i c e & g t ; - & l t ; M e a s u r e s \ M e a s u r e s U n i t   P r i c e & g t ; \ C O L U M N < / K e y > < / D i a g r a m O b j e c t K e y > < D i a g r a m O b j e c t K e y > < K e y > L i n k s \ & l t ; C o l u m n s \ S u m   o f   M e a s u r e s U n i t   P r i c e & g t ; - & l t ; M e a s u r e s \ M e a s u r e s U n i t   P r i c e & g t ; \ M E A S U R E < / K e y > < / D i a g r a m O b j e c t K e y > < D i a g r a m O b j e c t K e y > < K e y > L i n k s \ & l t ; C o l u m n s \ S u m   o f   M e a s u r e s S u b   A m o u n t & g t ; - & l t ; M e a s u r e s \ M e a s u r e s S u b   A m o u n t & g t ; < / K e y > < / D i a g r a m O b j e c t K e y > < D i a g r a m O b j e c t K e y > < K e y > L i n k s \ & l t ; C o l u m n s \ S u m   o f   M e a s u r e s S u b   A m o u n t & g t ; - & l t ; M e a s u r e s \ M e a s u r e s S u b   A m o u n t & g t ; \ C O L U M N < / K e y > < / D i a g r a m O b j e c t K e y > < D i a g r a m O b j e c t K e y > < K e y > L i n k s \ & l t ; C o l u m n s \ S u m   o f   M e a s u r e s S u b   A m o u n t & g t ; - & l t ; M e a s u r e s \ M e a s u r e s S u b 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 M e a s u r e s D i s c o u n t < / K e y > < / a : K e y > < a : V a l u e   i : t y p e = " M e a s u r e G r i d N o d e V i e w S t a t e " > < C o l u m n > 2 < / C o l u m n > < L a y e d O u t > t r u e < / L a y e d O u t > < W a s U I I n v i s i b l e > t r u e < / W a s U I I n v i s i b l e > < / a : V a l u e > < / a : K e y V a l u e O f D i a g r a m O b j e c t K e y a n y T y p e z b w N T n L X > < a : K e y V a l u e O f D i a g r a m O b j e c t K e y a n y T y p e z b w N T n L X > < a : K e y > < K e y > M e a s u r e s \ S u m   o f   M e a s u r e s D i s c o u n t \ T a g I n f o \ F o r m u l a < / K e y > < / a : K e y > < a : V a l u e   i : t y p e = " M e a s u r e G r i d V i e w S t a t e I D i a g r a m T a g A d d i t i o n a l I n f o " / > < / a : K e y V a l u e O f D i a g r a m O b j e c t K e y a n y T y p e z b w N T n L X > < a : K e y V a l u e O f D i a g r a m O b j e c t K e y a n y T y p e z b w N T n L X > < a : K e y > < K e y > M e a s u r e s \ S u m   o f   M e a s u r e s D i s c o u n t \ T a g I n f o \ V a l u e < / K e y > < / a : K e y > < a : V a l u e   i : t y p e = " M e a s u r e G r i d V i e w S t a t e I D i a g r a m T a g A d d i t i o n a l I n f o " / > < / a : K e y V a l u e O f D i a g r a m O b j e c t K e y a n y T y p e z b w N T n L X > < a : K e y V a l u e O f D i a g r a m O b j e c t K e y a n y T y p e z b w N T n L X > < a : K e y > < K e y > M e a s u r e s \ S u m   o f   M e a s u r e s L i n e   T o t a l < / K e y > < / a : K e y > < a : V a l u e   i : t y p e = " M e a s u r e G r i d N o d e V i e w S t a t e " > < C o l u m n > 3 < / C o l u m n > < L a y e d O u t > t r u e < / L a y e d O u t > < W a s U I I n v i s i b l e > t r u e < / W a s U I I n v i s i b l e > < / a : V a l u e > < / a : K e y V a l u e O f D i a g r a m O b j e c t K e y a n y T y p e z b w N T n L X > < a : K e y V a l u e O f D i a g r a m O b j e c t K e y a n y T y p e z b w N T n L X > < a : K e y > < K e y > M e a s u r e s \ S u m   o f   M e a s u r e s L i n e   T o t a l \ T a g I n f o \ F o r m u l a < / K e y > < / a : K e y > < a : V a l u e   i : t y p e = " M e a s u r e G r i d V i e w S t a t e I D i a g r a m T a g A d d i t i o n a l I n f o " / > < / a : K e y V a l u e O f D i a g r a m O b j e c t K e y a n y T y p e z b w N T n L X > < a : K e y V a l u e O f D i a g r a m O b j e c t K e y a n y T y p e z b w N T n L X > < a : K e y > < K e y > M e a s u r e s \ S u m   o f   M e a s u r e s L i n e   T o t a l \ T a g I n f o \ V a l u e < / K e y > < / a : K e y > < a : V a l u e   i : t y p e = " M e a s u r e G r i d V i e w S t a t e I D i a g r a m T a g A d d i t i o n a l I n f o " / > < / a : K e y V a l u e O f D i a g r a m O b j e c t K e y a n y T y p e z b w N T n L X > < a : K e y V a l u e O f D i a g r a m O b j e c t K e y a n y T y p e z b w N T n L X > < a : K e y > < K e y > M e a s u r e s \ S u m   o f   M e a s u r e s U n i t   P r i c e < / K e y > < / a : K e y > < a : V a l u e   i : t y p e = " M e a s u r e G r i d N o d e V i e w S t a t e " > < C o l u m n > 4 < / C o l u m n > < L a y e d O u t > t r u e < / L a y e d O u t > < W a s U I I n v i s i b l e > t r u e < / W a s U I I n v i s i b l e > < / a : V a l u e > < / a : K e y V a l u e O f D i a g r a m O b j e c t K e y a n y T y p e z b w N T n L X > < a : K e y V a l u e O f D i a g r a m O b j e c t K e y a n y T y p e z b w N T n L X > < a : K e y > < K e y > M e a s u r e s \ S u m   o f   M e a s u r e s U n i t   P r i c e \ T a g I n f o \ F o r m u l a < / K e y > < / a : K e y > < a : V a l u e   i : t y p e = " M e a s u r e G r i d V i e w S t a t e I D i a g r a m T a g A d d i t i o n a l I n f o " / > < / a : K e y V a l u e O f D i a g r a m O b j e c t K e y a n y T y p e z b w N T n L X > < a : K e y V a l u e O f D i a g r a m O b j e c t K e y a n y T y p e z b w N T n L X > < a : K e y > < K e y > M e a s u r e s \ S u m   o f   M e a s u r e s U n i t   P r i c e \ T a g I n f o \ V a l u e < / K e y > < / a : K e y > < a : V a l u e   i : t y p e = " M e a s u r e G r i d V i e w S t a t e I D i a g r a m T a g A d d i t i o n a l I n f o " / > < / a : K e y V a l u e O f D i a g r a m O b j e c t K e y a n y T y p e z b w N T n L X > < a : K e y V a l u e O f D i a g r a m O b j e c t K e y a n y T y p e z b w N T n L X > < a : K e y > < K e y > M e a s u r e s \ S u m   o f   M e a s u r e s S u b   A m o u n t < / K e y > < / a : K e y > < a : V a l u e   i : t y p e = " M e a s u r e G r i d N o d e V i e w S t a t e " > < C o l u m n > 5 < / C o l u m n > < L a y e d O u t > t r u e < / L a y e d O u t > < W a s U I I n v i s i b l e > t r u e < / W a s U I I n v i s i b l e > < / a : V a l u e > < / a : K e y V a l u e O f D i a g r a m O b j e c t K e y a n y T y p e z b w N T n L X > < a : K e y V a l u e O f D i a g r a m O b j e c t K e y a n y T y p e z b w N T n L X > < a : K e y > < K e y > M e a s u r e s \ S u m   o f   M e a s u r e s S u b   A m o u n t \ T a g I n f o \ F o r m u l a < / K e y > < / a : K e y > < a : V a l u e   i : t y p e = " M e a s u r e G r i d V i e w S t a t e I D i a g r a m T a g A d d i t i o n a l I n f o " / > < / a : K e y V a l u e O f D i a g r a m O b j e c t K e y a n y T y p e z b w N T n L X > < a : K e y V a l u e O f D i a g r a m O b j e c t K e y a n y T y p e z b w N T n L X > < a : K e y > < K e y > M e a s u r e s \ S u m   o f   M e a s u r e s S u b   A m o u n t \ T a g I n f o \ V a l u e < / K e y > < / a : K e y > < a : V a l u e   i : t y p e = " M e a s u r e G r i d V i e w S t a t e I D i a g r a m T a g A d d i t i o n a l I n f o " / > < / a : K e y V a l u e O f D i a g r a m O b j e c t K e y a n y T y p e z b w N T n L X > < a : K e y V a l u e O f D i a g r a m O b j e c t K e y a n y T y p e z b w N T n L X > < a : K e y > < K e y > C o l u m n s \ D i m   C o m m o d i t y C a t e g o r y C a t e g o r y < / K e y > < / a : K e y > < a : V a l u e   i : t y p e = " M e a s u r e G r i d N o d e V i e w S t a t e " > < L a y e d O u t > t r u e < / L a y e d O u t > < / a : V a l u e > < / a : K e y V a l u e O f D i a g r a m O b j e c t K e y a n y T y p e z b w N T n L X > < a : K e y V a l u e O f D i a g r a m O b j e c t K e y a n y T y p e z b w N T n L X > < a : K e y > < K e y > C o l u m n s \ D i m   C o m m o d i t y S u b   C a t e g o r y S u b   C a t e g o r y < / K e y > < / a : K e y > < a : V a l u e   i : t y p e = " M e a s u r e G r i d N o d e V i e w S t a t e " > < C o l u m n > 1 < / C o l u m n > < L a y e d O u t > t r u e < / L a y e d O u t > < / a : V a l u e > < / a : K e y V a l u e O f D i a g r a m O b j e c t K e y a n y T y p e z b w N T n L X > < a : K e y V a l u e O f D i a g r a m O b j e c t K e y a n y T y p e z b w N T n L X > < a : K e y > < K e y > C o l u m n s \ M e a s u r e s D i s c o u n t < / K e y > < / a : K e y > < a : V a l u e   i : t y p e = " M e a s u r e G r i d N o d e V i e w S t a t e " > < C o l u m n > 2 < / C o l u m n > < L a y e d O u t > t r u e < / L a y e d O u t > < / a : V a l u e > < / a : K e y V a l u e O f D i a g r a m O b j e c t K e y a n y T y p e z b w N T n L X > < a : K e y V a l u e O f D i a g r a m O b j e c t K e y a n y T y p e z b w N T n L X > < a : K e y > < K e y > C o l u m n s \ M e a s u r e s L i n e   T o t a l < / K e y > < / a : K e y > < a : V a l u e   i : t y p e = " M e a s u r e G r i d N o d e V i e w S t a t e " > < C o l u m n > 3 < / C o l u m n > < L a y e d O u t > t r u e < / L a y e d O u t > < / a : V a l u e > < / a : K e y V a l u e O f D i a g r a m O b j e c t K e y a n y T y p e z b w N T n L X > < a : K e y V a l u e O f D i a g r a m O b j e c t K e y a n y T y p e z b w N T n L X > < a : K e y > < K e y > C o l u m n s \ M e a s u r e s U n i t   P r i c e < / K e y > < / a : K e y > < a : V a l u e   i : t y p e = " M e a s u r e G r i d N o d e V i e w S t a t e " > < C o l u m n > 4 < / C o l u m n > < L a y e d O u t > t r u e < / L a y e d O u t > < / a : V a l u e > < / a : K e y V a l u e O f D i a g r a m O b j e c t K e y a n y T y p e z b w N T n L X > < a : K e y V a l u e O f D i a g r a m O b j e c t K e y a n y T y p e z b w N T n L X > < a : K e y > < K e y > C o l u m n s \ M e a s u r e s S u b   A m o u n t < / K e y > < / a : K e y > < a : V a l u e   i : t y p e = " M e a s u r e G r i d N o d e V i e w S t a t e " > < C o l u m n > 5 < / C o l u m n > < L a y e d O u t > t r u e < / L a y e d O u t > < / a : V a l u e > < / a : K e y V a l u e O f D i a g r a m O b j e c t K e y a n y T y p e z b w N T n L X > < a : K e y V a l u e O f D i a g r a m O b j e c t K e y a n y T y p e z b w N T n L X > < a : K e y > < K e y > C o l u m n s \ M e a s u r e s K P I   S u b A m o u n t   G o a l < / K e y > < / a : K e y > < a : V a l u e   i : t y p e = " M e a s u r e G r i d N o d e V i e w S t a t e " > < C o l u m n > 6 < / C o l u m n > < L a y e d O u t > t r u e < / L a y e d O u t > < / a : V a l u e > < / a : K e y V a l u e O f D i a g r a m O b j e c t K e y a n y T y p e z b w N T n L X > < a : K e y V a l u e O f D i a g r a m O b j e c t K e y a n y T y p e z b w N T n L X > < a : K e y > < K e y > L i n k s \ & l t ; C o l u m n s \ S u m   o f   M e a s u r e s D i s c o u n t & g t ; - & l t ; M e a s u r e s \ M e a s u r e s D i s c o u n t & g t ; < / K e y > < / a : K e y > < a : V a l u e   i : t y p e = " M e a s u r e G r i d V i e w S t a t e I D i a g r a m L i n k " / > < / a : K e y V a l u e O f D i a g r a m O b j e c t K e y a n y T y p e z b w N T n L X > < a : K e y V a l u e O f D i a g r a m O b j e c t K e y a n y T y p e z b w N T n L X > < a : K e y > < K e y > L i n k s \ & l t ; C o l u m n s \ S u m   o f   M e a s u r e s D i s c o u n t & g t ; - & l t ; M e a s u r e s \ M e a s u r e s D i s c o u n t & g t ; \ C O L U M N < / K e y > < / a : K e y > < a : V a l u e   i : t y p e = " M e a s u r e G r i d V i e w S t a t e I D i a g r a m L i n k E n d p o i n t " / > < / a : K e y V a l u e O f D i a g r a m O b j e c t K e y a n y T y p e z b w N T n L X > < a : K e y V a l u e O f D i a g r a m O b j e c t K e y a n y T y p e z b w N T n L X > < a : K e y > < K e y > L i n k s \ & l t ; C o l u m n s \ S u m   o f   M e a s u r e s D i s c o u n t & g t ; - & l t ; M e a s u r e s \ M e a s u r e s D i s c o u n t & g t ; \ M E A S U R E < / K e y > < / a : K e y > < a : V a l u e   i : t y p e = " M e a s u r e G r i d V i e w S t a t e I D i a g r a m L i n k E n d p o i n t " / > < / a : K e y V a l u e O f D i a g r a m O b j e c t K e y a n y T y p e z b w N T n L X > < a : K e y V a l u e O f D i a g r a m O b j e c t K e y a n y T y p e z b w N T n L X > < a : K e y > < K e y > L i n k s \ & l t ; C o l u m n s \ S u m   o f   M e a s u r e s L i n e   T o t a l & g t ; - & l t ; M e a s u r e s \ M e a s u r e s L i n e   T o t a l & g t ; < / K e y > < / a : K e y > < a : V a l u e   i : t y p e = " M e a s u r e G r i d V i e w S t a t e I D i a g r a m L i n k " / > < / a : K e y V a l u e O f D i a g r a m O b j e c t K e y a n y T y p e z b w N T n L X > < a : K e y V a l u e O f D i a g r a m O b j e c t K e y a n y T y p e z b w N T n L X > < a : K e y > < K e y > L i n k s \ & l t ; C o l u m n s \ S u m   o f   M e a s u r e s L i n e   T o t a l & g t ; - & l t ; M e a s u r e s \ M e a s u r e s L i n e   T o t a l & g t ; \ C O L U M N < / K e y > < / a : K e y > < a : V a l u e   i : t y p e = " M e a s u r e G r i d V i e w S t a t e I D i a g r a m L i n k E n d p o i n t " / > < / a : K e y V a l u e O f D i a g r a m O b j e c t K e y a n y T y p e z b w N T n L X > < a : K e y V a l u e O f D i a g r a m O b j e c t K e y a n y T y p e z b w N T n L X > < a : K e y > < K e y > L i n k s \ & l t ; C o l u m n s \ S u m   o f   M e a s u r e s L i n e   T o t a l & g t ; - & l t ; M e a s u r e s \ M e a s u r e s L i n e   T o t a l & g t ; \ M E A S U R E < / K e y > < / a : K e y > < a : V a l u e   i : t y p e = " M e a s u r e G r i d V i e w S t a t e I D i a g r a m L i n k E n d p o i n t " / > < / a : K e y V a l u e O f D i a g r a m O b j e c t K e y a n y T y p e z b w N T n L X > < a : K e y V a l u e O f D i a g r a m O b j e c t K e y a n y T y p e z b w N T n L X > < a : K e y > < K e y > L i n k s \ & l t ; C o l u m n s \ S u m   o f   M e a s u r e s U n i t   P r i c e & g t ; - & l t ; M e a s u r e s \ M e a s u r e s U n i t   P r i c e & g t ; < / K e y > < / a : K e y > < a : V a l u e   i : t y p e = " M e a s u r e G r i d V i e w S t a t e I D i a g r a m L i n k " / > < / a : K e y V a l u e O f D i a g r a m O b j e c t K e y a n y T y p e z b w N T n L X > < a : K e y V a l u e O f D i a g r a m O b j e c t K e y a n y T y p e z b w N T n L X > < a : K e y > < K e y > L i n k s \ & l t ; C o l u m n s \ S u m   o f   M e a s u r e s U n i t   P r i c e & g t ; - & l t ; M e a s u r e s \ M e a s u r e s U n i t   P r i c e & g t ; \ C O L U M N < / K e y > < / a : K e y > < a : V a l u e   i : t y p e = " M e a s u r e G r i d V i e w S t a t e I D i a g r a m L i n k E n d p o i n t " / > < / a : K e y V a l u e O f D i a g r a m O b j e c t K e y a n y T y p e z b w N T n L X > < a : K e y V a l u e O f D i a g r a m O b j e c t K e y a n y T y p e z b w N T n L X > < a : K e y > < K e y > L i n k s \ & l t ; C o l u m n s \ S u m   o f   M e a s u r e s U n i t   P r i c e & g t ; - & l t ; M e a s u r e s \ M e a s u r e s U n i t   P r i c e & g t ; \ M E A S U R E < / K e y > < / a : K e y > < a : V a l u e   i : t y p e = " M e a s u r e G r i d V i e w S t a t e I D i a g r a m L i n k E n d p o i n t " / > < / a : K e y V a l u e O f D i a g r a m O b j e c t K e y a n y T y p e z b w N T n L X > < a : K e y V a l u e O f D i a g r a m O b j e c t K e y a n y T y p e z b w N T n L X > < a : K e y > < K e y > L i n k s \ & l t ; C o l u m n s \ S u m   o f   M e a s u r e s S u b   A m o u n t & g t ; - & l t ; M e a s u r e s \ M e a s u r e s S u b   A m o u n t & g t ; < / K e y > < / a : K e y > < a : V a l u e   i : t y p e = " M e a s u r e G r i d V i e w S t a t e I D i a g r a m L i n k " / > < / a : K e y V a l u e O f D i a g r a m O b j e c t K e y a n y T y p e z b w N T n L X > < a : K e y V a l u e O f D i a g r a m O b j e c t K e y a n y T y p e z b w N T n L X > < a : K e y > < K e y > L i n k s \ & l t ; C o l u m n s \ S u m   o f   M e a s u r e s S u b   A m o u n t & g t ; - & l t ; M e a s u r e s \ M e a s u r e s S u b   A m o u n t & g t ; \ C O L U M N < / K e y > < / a : K e y > < a : V a l u e   i : t y p e = " M e a s u r e G r i d V i e w S t a t e I D i a g r a m L i n k E n d p o i n t " / > < / a : K e y V a l u e O f D i a g r a m O b j e c t K e y a n y T y p e z b w N T n L X > < a : K e y V a l u e O f D i a g r a m O b j e c t K e y a n y T y p e z b w N T n L X > < a : K e y > < K e y > L i n k s \ & l t ; C o l u m n s \ S u m   o f   M e a s u r e s S u b   A m o u n t & g t ; - & l t ; M e a s u r e s \ M e a s u r e s S u b   A m o u n t & g t ; \ M E A S U R E 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8 6 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 2 0 2 2 - 0 5 - 1 7 T 1 8 : 1 0 : 1 0 . 6 3 0 5 0 0 2 + 0 5 : 3 0 < / L a s t P r o c e s s e d T i m e > < / D a t a M o d e l i n g S a n d b o x . S e r i a l i z e d S a n d b o x E r r o r C a c h e > ] ] > < / C u s t o m C o n t e n t > < / G e m i n i > 
</file>

<file path=customXml/item2.xml>��< ? x m l   v e r s i o n = " 1 . 0 "   e n c o d i n g = " U T F - 1 6 " ? > < G e m i n i   x m l n s = " h t t p : / / g e m i n i / p i v o t c u s t o m i z a t i o n / C l i e n t W i n d o w X M L " > < C u s t o m C o n t e n t > < ! [ C D A T A [ Q u e r y _ 3 e 1 b c 5 0 7 - 5 2 1 1 - 4 5 8 8 - b 6 8 b - 4 3 a b 5 8 2 c c 9 8 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3 e 1 b c 5 0 7 - 5 2 1 1 - 4 5 8 8 - b 6 8 b - 4 3 a b 5 8 2 c c 9 8 a ] ] > < / 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 C o m m o d i t y C a t e g o r y C a t e g o r y < / K e y > < / a : K e y > < a : V a l u e   i : t y p e = " T a b l e W i d g e t B a s e V i e w S t a t e " / > < / a : K e y V a l u e O f D i a g r a m O b j e c t K e y a n y T y p e z b w N T n L X > < a : K e y V a l u e O f D i a g r a m O b j e c t K e y a n y T y p e z b w N T n L X > < a : K e y > < K e y > C o l u m n s \ D i m   C o m m o d i t y S u b   C a t e g o r y S u b   C a t e g o r y < / K e y > < / a : K e y > < a : V a l u e   i : t y p e = " T a b l e W i d g e t B a s e V i e w S t a t e " / > < / a : K e y V a l u e O f D i a g r a m O b j e c t K e y a n y T y p e z b w N T n L X > < a : K e y V a l u e O f D i a g r a m O b j e c t K e y a n y T y p e z b w N T n L X > < a : K e y > < K e y > C o l u m n s \ M e a s u r e s D i s c o u n t < / K e y > < / a : K e y > < a : V a l u e   i : t y p e = " T a b l e W i d g e t B a s e V i e w S t a t e " / > < / a : K e y V a l u e O f D i a g r a m O b j e c t K e y a n y T y p e z b w N T n L X > < a : K e y V a l u e O f D i a g r a m O b j e c t K e y a n y T y p e z b w N T n L X > < a : K e y > < K e y > C o l u m n s \ M e a s u r e s L i n e   T o t a l < / K e y > < / a : K e y > < a : V a l u e   i : t y p e = " T a b l e W i d g e t B a s e V i e w S t a t e " / > < / a : K e y V a l u e O f D i a g r a m O b j e c t K e y a n y T y p e z b w N T n L X > < a : K e y V a l u e O f D i a g r a m O b j e c t K e y a n y T y p e z b w N T n L X > < a : K e y > < K e y > C o l u m n s \ M e a s u r e s U n i t   P r i c e < / K e y > < / a : K e y > < a : V a l u e   i : t y p e = " T a b l e W i d g e t B a s e V i e w S t a t e " / > < / a : K e y V a l u e O f D i a g r a m O b j e c t K e y a n y T y p e z b w N T n L X > < a : K e y V a l u e O f D i a g r a m O b j e c t K e y a n y T y p e z b w N T n L X > < a : K e y > < K e y > C o l u m n s \ M e a s u r e s S u b   A m o u n t < / K e y > < / a : K e y > < a : V a l u e   i : t y p e = " T a b l e W i d g e t B a s e V i e w S t a t e " / > < / a : K e y V a l u e O f D i a g r a m O b j e c t K e y a n y T y p e z b w N T n L X > < a : K e y V a l u e O f D i a g r a m O b j e c t K e y a n y T y p e z b w N T n L X > < a : K e y > < K e y > C o l u m n s \ M e a s u r e s K P I   S u b A m o u n t 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 Q u e r y _ 3 e 1 b c 5 0 7 - 5 2 1 1 - 4 5 8 8 - b 6 8 b - 4 3 a b 5 8 2 c c 9 8 a 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1B622CDD-5E89-4660-B8CF-538CE62E11F2}">
  <ds:schemaRefs/>
</ds:datastoreItem>
</file>

<file path=customXml/itemProps10.xml><?xml version="1.0" encoding="utf-8"?>
<ds:datastoreItem xmlns:ds="http://schemas.openxmlformats.org/officeDocument/2006/customXml" ds:itemID="{2FBAB931-FF71-44A2-96D9-FA4508739340}">
  <ds:schemaRefs/>
</ds:datastoreItem>
</file>

<file path=customXml/itemProps11.xml><?xml version="1.0" encoding="utf-8"?>
<ds:datastoreItem xmlns:ds="http://schemas.openxmlformats.org/officeDocument/2006/customXml" ds:itemID="{CF7F41C4-24BB-4E3F-B38E-2FFCFB712C8F}">
  <ds:schemaRefs/>
</ds:datastoreItem>
</file>

<file path=customXml/itemProps12.xml><?xml version="1.0" encoding="utf-8"?>
<ds:datastoreItem xmlns:ds="http://schemas.openxmlformats.org/officeDocument/2006/customXml" ds:itemID="{64807FAD-47C0-4022-BEA3-E29C4E51FC13}">
  <ds:schemaRefs/>
</ds:datastoreItem>
</file>

<file path=customXml/itemProps13.xml><?xml version="1.0" encoding="utf-8"?>
<ds:datastoreItem xmlns:ds="http://schemas.openxmlformats.org/officeDocument/2006/customXml" ds:itemID="{D8332486-4397-4EBF-80EE-E0A7F12E9080}">
  <ds:schemaRefs/>
</ds:datastoreItem>
</file>

<file path=customXml/itemProps14.xml><?xml version="1.0" encoding="utf-8"?>
<ds:datastoreItem xmlns:ds="http://schemas.openxmlformats.org/officeDocument/2006/customXml" ds:itemID="{8D89F21F-259F-41D8-8611-C70646D6BFFE}">
  <ds:schemaRefs/>
</ds:datastoreItem>
</file>

<file path=customXml/itemProps15.xml><?xml version="1.0" encoding="utf-8"?>
<ds:datastoreItem xmlns:ds="http://schemas.openxmlformats.org/officeDocument/2006/customXml" ds:itemID="{95F69851-6306-446E-AEA7-CDD164C92668}">
  <ds:schemaRefs/>
</ds:datastoreItem>
</file>

<file path=customXml/itemProps16.xml><?xml version="1.0" encoding="utf-8"?>
<ds:datastoreItem xmlns:ds="http://schemas.openxmlformats.org/officeDocument/2006/customXml" ds:itemID="{C1041929-FF44-4C22-8BD2-8EB2AF5E311D}">
  <ds:schemaRefs/>
</ds:datastoreItem>
</file>

<file path=customXml/itemProps2.xml><?xml version="1.0" encoding="utf-8"?>
<ds:datastoreItem xmlns:ds="http://schemas.openxmlformats.org/officeDocument/2006/customXml" ds:itemID="{9A1E3686-39BC-4DA1-84C1-DC1DA0CFCAEB}">
  <ds:schemaRefs/>
</ds:datastoreItem>
</file>

<file path=customXml/itemProps3.xml><?xml version="1.0" encoding="utf-8"?>
<ds:datastoreItem xmlns:ds="http://schemas.openxmlformats.org/officeDocument/2006/customXml" ds:itemID="{00CE4653-3E67-428B-9BA0-4D85DBEA774E}">
  <ds:schemaRefs/>
</ds:datastoreItem>
</file>

<file path=customXml/itemProps4.xml><?xml version="1.0" encoding="utf-8"?>
<ds:datastoreItem xmlns:ds="http://schemas.openxmlformats.org/officeDocument/2006/customXml" ds:itemID="{5946D589-A547-485B-B7B6-77D9F1B0A6D0}">
  <ds:schemaRefs/>
</ds:datastoreItem>
</file>

<file path=customXml/itemProps5.xml><?xml version="1.0" encoding="utf-8"?>
<ds:datastoreItem xmlns:ds="http://schemas.openxmlformats.org/officeDocument/2006/customXml" ds:itemID="{287F5BB6-D58A-4EE2-85C3-5C13082C1579}">
  <ds:schemaRefs/>
</ds:datastoreItem>
</file>

<file path=customXml/itemProps6.xml><?xml version="1.0" encoding="utf-8"?>
<ds:datastoreItem xmlns:ds="http://schemas.openxmlformats.org/officeDocument/2006/customXml" ds:itemID="{1E55D564-08CA-4A22-BE06-67126FE67DF9}">
  <ds:schemaRefs/>
</ds:datastoreItem>
</file>

<file path=customXml/itemProps7.xml><?xml version="1.0" encoding="utf-8"?>
<ds:datastoreItem xmlns:ds="http://schemas.openxmlformats.org/officeDocument/2006/customXml" ds:itemID="{5C98A1DF-B2B2-468A-BDEA-7A8AC7D830C3}">
  <ds:schemaRefs/>
</ds:datastoreItem>
</file>

<file path=customXml/itemProps8.xml><?xml version="1.0" encoding="utf-8"?>
<ds:datastoreItem xmlns:ds="http://schemas.openxmlformats.org/officeDocument/2006/customXml" ds:itemID="{F087827C-0B61-4A6B-A50B-4FBD66C01EA9}">
  <ds:schemaRefs/>
</ds:datastoreItem>
</file>

<file path=customXml/itemProps9.xml><?xml version="1.0" encoding="utf-8"?>
<ds:datastoreItem xmlns:ds="http://schemas.openxmlformats.org/officeDocument/2006/customXml" ds:itemID="{BF68568F-A841-492F-B43F-53D28F602A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Drill Down</vt:lpstr>
      <vt:lpstr>Roll up</vt:lpstr>
      <vt:lpstr>Slice CommoditySubCategory</vt:lpstr>
      <vt:lpstr>Slice CommodityCategory</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Chamath</dc:creator>
  <cp:lastModifiedBy>Chamath</cp:lastModifiedBy>
  <dcterms:created xsi:type="dcterms:W3CDTF">2022-05-17T02:40:58Z</dcterms:created>
  <dcterms:modified xsi:type="dcterms:W3CDTF">2022-05-17T12:40:11Z</dcterms:modified>
</cp:coreProperties>
</file>