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cciformationeesc-my.sharepoint.com/personal/54la-devweb21-gvi_eesc54_fr/Documents/Documents/"/>
    </mc:Choice>
  </mc:AlternateContent>
  <xr:revisionPtr revIDLastSave="47" documentId="13_ncr:1_{83006EC7-2E9C-4214-94ED-0A3B62C9B48D}" xr6:coauthVersionLast="47" xr6:coauthVersionMax="47" xr10:uidLastSave="{DAA8EB31-CF7E-4558-9C68-89B9CF21A608}"/>
  <bookViews>
    <workbookView xWindow="1900" yWindow="1900" windowWidth="14400" windowHeight="7360" firstSheet="1" activeTab="1" xr2:uid="{8BBAB111-0B0D-4660-A699-F651696C4267}"/>
  </bookViews>
  <sheets>
    <sheet name="LISTES" sheetId="1" r:id="rId1"/>
    <sheet name="CAHIER EXPRESS" sheetId="2" r:id="rId2"/>
    <sheet name="DEVIS" sheetId="3" r:id="rId3"/>
    <sheet name="Plannification" sheetId="9" r:id="rId4"/>
    <sheet name="codes remise et %" sheetId="7" r:id="rId5"/>
    <sheet name="PRESTATIONS" sheetId="6" r:id="rId6"/>
    <sheet name="Cahier technique" sheetId="4" r:id="rId7"/>
    <sheet name="LISTE CLIENTS" sheetId="5" r:id="rId8"/>
  </sheets>
  <definedNames>
    <definedName name="_TypeClient">LISTES!$A$9:$A$12</definedName>
    <definedName name="DESIGNATION">DEVIS!#REF!</definedName>
    <definedName name="Type_client">LISTES!$A$9:$A$12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2" i="3" l="1"/>
  <c r="D41" i="3"/>
  <c r="H25" i="3"/>
  <c r="G25" i="3"/>
  <c r="H24" i="3"/>
  <c r="G24" i="3"/>
  <c r="A26" i="3"/>
  <c r="A27" i="3"/>
  <c r="A28" i="3"/>
  <c r="A29" i="3"/>
  <c r="A30" i="3"/>
  <c r="A31" i="3"/>
  <c r="A32" i="3"/>
  <c r="A33" i="3"/>
  <c r="A34" i="3"/>
  <c r="J26" i="3"/>
  <c r="J27" i="3"/>
  <c r="J28" i="3"/>
  <c r="J29" i="3"/>
  <c r="J30" i="3"/>
  <c r="J31" i="3"/>
  <c r="J32" i="3"/>
  <c r="J33" i="3"/>
  <c r="J34" i="3"/>
  <c r="H26" i="3"/>
  <c r="H27" i="3"/>
  <c r="H28" i="3"/>
  <c r="H29" i="3"/>
  <c r="H30" i="3"/>
  <c r="H31" i="3"/>
  <c r="H32" i="3"/>
  <c r="H33" i="3"/>
  <c r="H34" i="3"/>
  <c r="J25" i="3"/>
  <c r="E26" i="3"/>
  <c r="E27" i="3"/>
  <c r="E28" i="3"/>
  <c r="E29" i="3"/>
  <c r="E30" i="3"/>
  <c r="E31" i="3"/>
  <c r="E32" i="3"/>
  <c r="E33" i="3"/>
  <c r="E34" i="3"/>
  <c r="I26" i="3"/>
  <c r="I27" i="3"/>
  <c r="I28" i="3"/>
  <c r="I29" i="3"/>
  <c r="I30" i="3"/>
  <c r="I31" i="3"/>
  <c r="I32" i="3"/>
  <c r="I33" i="3"/>
  <c r="I34" i="3"/>
  <c r="D26" i="3"/>
  <c r="D27" i="3"/>
  <c r="D28" i="3"/>
  <c r="D29" i="3"/>
  <c r="D30" i="3"/>
  <c r="D31" i="3"/>
  <c r="D32" i="3"/>
  <c r="D33" i="3"/>
  <c r="D34" i="3"/>
  <c r="E12" i="3"/>
  <c r="E14" i="3" s="1"/>
  <c r="J24" i="3" l="1"/>
  <c r="J36" i="3" s="1"/>
  <c r="H36" i="3"/>
  <c r="H38" i="3" l="1"/>
</calcChain>
</file>

<file path=xl/sharedStrings.xml><?xml version="1.0" encoding="utf-8"?>
<sst xmlns="http://schemas.openxmlformats.org/spreadsheetml/2006/main" count="310" uniqueCount="242">
  <si>
    <t xml:space="preserve">Particulier </t>
  </si>
  <si>
    <t>Association</t>
  </si>
  <si>
    <t>Entreprise</t>
  </si>
  <si>
    <t>Organisme public</t>
  </si>
  <si>
    <t>Type client</t>
  </si>
  <si>
    <t>oui</t>
  </si>
  <si>
    <t>non</t>
  </si>
  <si>
    <t>Validation</t>
  </si>
  <si>
    <t>Virement</t>
  </si>
  <si>
    <t>Inter-bancaire</t>
  </si>
  <si>
    <t>Chéque</t>
  </si>
  <si>
    <t>Carte cadeau</t>
  </si>
  <si>
    <t>Site</t>
  </si>
  <si>
    <t>Newsletter</t>
  </si>
  <si>
    <t>Le client a dejà un blog existant</t>
  </si>
  <si>
    <t xml:space="preserve">Type de site </t>
  </si>
  <si>
    <t>Type site</t>
  </si>
  <si>
    <t>Site vitrine</t>
  </si>
  <si>
    <t>Site -commerce</t>
  </si>
  <si>
    <t>Theme</t>
  </si>
  <si>
    <t>Template</t>
  </si>
  <si>
    <t>Template amélioré</t>
  </si>
  <si>
    <t xml:space="preserve">Personnalisation </t>
  </si>
  <si>
    <t>THEMATIQUES</t>
  </si>
  <si>
    <t>VALIDATION CLIENT</t>
  </si>
  <si>
    <t>COMMENTAIRES</t>
  </si>
  <si>
    <t>Charte graphique</t>
  </si>
  <si>
    <t>Refonte</t>
  </si>
  <si>
    <t>Creation</t>
  </si>
  <si>
    <t>Modification des pages existantes</t>
  </si>
  <si>
    <t>Création de nouvelles rubriques ou sous rubriques</t>
  </si>
  <si>
    <t>Site dynamique avec BDD</t>
  </si>
  <si>
    <t>Fait par le client</t>
  </si>
  <si>
    <t>Fait par nous</t>
  </si>
  <si>
    <t>QUI</t>
  </si>
  <si>
    <t>Sauvegarde sur le site actuel?</t>
  </si>
  <si>
    <t>Hébergeur</t>
  </si>
  <si>
    <t>Nouveau projet</t>
  </si>
  <si>
    <t>Le projet</t>
  </si>
  <si>
    <t>Accés</t>
  </si>
  <si>
    <t>Back office utilisateur</t>
  </si>
  <si>
    <t xml:space="preserve">Creation de compte client </t>
  </si>
  <si>
    <t>Caracteristiques du site</t>
  </si>
  <si>
    <t>Agence web</t>
  </si>
  <si>
    <t>Nombre de page</t>
  </si>
  <si>
    <t>Page d'acceuil</t>
  </si>
  <si>
    <t>Page contact</t>
  </si>
  <si>
    <t>Type de document intégrable</t>
  </si>
  <si>
    <t>Contenu texte</t>
  </si>
  <si>
    <t>Elements graphiques (images)</t>
  </si>
  <si>
    <t>Elements vidéo</t>
  </si>
  <si>
    <t>Document (pdf)</t>
  </si>
  <si>
    <t>Arborescense</t>
  </si>
  <si>
    <t>Fonctionnalités (modules)</t>
  </si>
  <si>
    <t>Avis internautes</t>
  </si>
  <si>
    <t>Vente en ligne</t>
  </si>
  <si>
    <t>Blog</t>
  </si>
  <si>
    <t>Mode maintenance</t>
  </si>
  <si>
    <t>RGPD</t>
  </si>
  <si>
    <t>Certificat SSL</t>
  </si>
  <si>
    <t>Back Office administrateur</t>
  </si>
  <si>
    <t>Statistiques</t>
  </si>
  <si>
    <t>Demandes particulieres</t>
  </si>
  <si>
    <t>Page mentions légales/CGV</t>
  </si>
  <si>
    <t>Communication</t>
  </si>
  <si>
    <t>Réseaux sociaux</t>
  </si>
  <si>
    <t>Fiche Google Mybusiness</t>
  </si>
  <si>
    <t>Google map</t>
  </si>
  <si>
    <t>Sécurité</t>
  </si>
  <si>
    <t>Avez-vous un site ?</t>
  </si>
  <si>
    <t>Navigation optimisée</t>
  </si>
  <si>
    <t>Chrome</t>
  </si>
  <si>
    <t>Firefox</t>
  </si>
  <si>
    <t>Edge</t>
  </si>
  <si>
    <t>Domaine principal du projet</t>
  </si>
  <si>
    <t>Doit-on transferer des domaines</t>
  </si>
  <si>
    <t>Hebergement du projet</t>
  </si>
  <si>
    <t>Option de sauvegarde</t>
  </si>
  <si>
    <t>Domaines  &amp;  Hébergements</t>
  </si>
  <si>
    <t>Avez-vous une charte graphique?</t>
  </si>
  <si>
    <t>Charte du nouveau projet</t>
  </si>
  <si>
    <t>Emails</t>
  </si>
  <si>
    <t>Avez-vous déjà un ou des emails?</t>
  </si>
  <si>
    <t>Rattachés au domaine?</t>
  </si>
  <si>
    <t>Doit-on récupérer les emails?</t>
  </si>
  <si>
    <t>Résumé</t>
  </si>
  <si>
    <t>Objectif du site</t>
  </si>
  <si>
    <t>Safari</t>
  </si>
  <si>
    <t>Maintenance</t>
  </si>
  <si>
    <t>Contrat de maintenance annuel</t>
  </si>
  <si>
    <t>Date  de mise en ligne souhaitée</t>
  </si>
  <si>
    <t>Responsable du projet</t>
  </si>
  <si>
    <t>Présentation de l'entreprise</t>
  </si>
  <si>
    <t>Objectif stratégique</t>
  </si>
  <si>
    <t>Nom du CLIENT :</t>
  </si>
  <si>
    <t>Doit-on utiliser d'autres domaines ?</t>
  </si>
  <si>
    <t>site vitrine</t>
  </si>
  <si>
    <t>N°</t>
  </si>
  <si>
    <t>NOM ENTREPRISE</t>
  </si>
  <si>
    <t>PRENOM</t>
  </si>
  <si>
    <t>ADRESSE</t>
  </si>
  <si>
    <t>CP</t>
  </si>
  <si>
    <t>VILLE</t>
  </si>
  <si>
    <t>CIVILITE</t>
  </si>
  <si>
    <t>CIVILITES</t>
  </si>
  <si>
    <t>Monsieur</t>
  </si>
  <si>
    <t>Madame</t>
  </si>
  <si>
    <t>NOM</t>
  </si>
  <si>
    <t>Date :</t>
  </si>
  <si>
    <t>Chartre graphique</t>
  </si>
  <si>
    <t>Integration du cœur WP</t>
  </si>
  <si>
    <t>Integration modules</t>
  </si>
  <si>
    <t>CLIENT :</t>
  </si>
  <si>
    <t>DEVIS</t>
  </si>
  <si>
    <t>Ref</t>
  </si>
  <si>
    <t>Designation</t>
  </si>
  <si>
    <t>Qte</t>
  </si>
  <si>
    <t>P.U HT en euro</t>
  </si>
  <si>
    <t>% remise</t>
  </si>
  <si>
    <t>Montant HT</t>
  </si>
  <si>
    <t>TVA</t>
  </si>
  <si>
    <t>Montant TVA</t>
  </si>
  <si>
    <t>Total HT</t>
  </si>
  <si>
    <t>Total TVA</t>
  </si>
  <si>
    <t>TVA non applicable, Art. 293B du CGI</t>
  </si>
  <si>
    <t>TOTAL TTC</t>
  </si>
  <si>
    <t>Accompte à la signature :</t>
  </si>
  <si>
    <t>Mode de reglement :</t>
  </si>
  <si>
    <t>Par chèque à l ordre de :</t>
  </si>
  <si>
    <t>Par virement bancaire :</t>
  </si>
  <si>
    <t>Fait, a</t>
  </si>
  <si>
    <t>Cachet :</t>
  </si>
  <si>
    <t>Signature :</t>
  </si>
  <si>
    <t>Date de validite :</t>
  </si>
  <si>
    <t>Devis N° :</t>
  </si>
  <si>
    <t>P.U</t>
  </si>
  <si>
    <t>Remise</t>
  </si>
  <si>
    <t>Unite</t>
  </si>
  <si>
    <t>-</t>
  </si>
  <si>
    <t>Site dynamique</t>
  </si>
  <si>
    <t>Site E-commerce</t>
  </si>
  <si>
    <t>Responsive design</t>
  </si>
  <si>
    <t>Main d oeuvre</t>
  </si>
  <si>
    <t>h</t>
  </si>
  <si>
    <t>Référencement</t>
  </si>
  <si>
    <t xml:space="preserve">Maintenance </t>
  </si>
  <si>
    <t>QUANTITES</t>
  </si>
  <si>
    <t>Code remise</t>
  </si>
  <si>
    <t>Taux de remise</t>
  </si>
  <si>
    <t>Euros</t>
  </si>
  <si>
    <t xml:space="preserve">Signature contrat 
</t>
  </si>
  <si>
    <t>Choix Technologie</t>
  </si>
  <si>
    <t>Types de compte</t>
  </si>
  <si>
    <t xml:space="preserve">Install WP 
</t>
  </si>
  <si>
    <t>Admin</t>
  </si>
  <si>
    <t xml:space="preserve">Install modules 
</t>
  </si>
  <si>
    <t>Visiteur</t>
  </si>
  <si>
    <t xml:space="preserve">Mise en place SSL 
</t>
  </si>
  <si>
    <t>Membre</t>
  </si>
  <si>
    <t xml:space="preserve">Paramétrage CMS 
</t>
  </si>
  <si>
    <t>Modérateur</t>
  </si>
  <si>
    <t xml:space="preserve">Créer une BDD 
</t>
  </si>
  <si>
    <t xml:space="preserve">créer des comptes (admin, visiteur, etc.) 
</t>
  </si>
  <si>
    <t xml:space="preserve">newletter 
</t>
  </si>
  <si>
    <t xml:space="preserve">Gérer la compatibilité W3C et navigateurs 
</t>
  </si>
  <si>
    <t xml:space="preserve">mailing 
</t>
  </si>
  <si>
    <t xml:space="preserve">Faire un plan du site (arborescence) 
</t>
  </si>
  <si>
    <t xml:space="preserve">Créer une page d'accueil 
</t>
  </si>
  <si>
    <t xml:space="preserve">Créer des rubriques (cf plan du site) 
</t>
  </si>
  <si>
    <t xml:space="preserve">Créer des pages (cf plan du site) 
</t>
  </si>
  <si>
    <t xml:space="preserve">Intégrer les médias 
</t>
  </si>
  <si>
    <t xml:space="preserve">Ajouter des outils stats 
</t>
  </si>
  <si>
    <t xml:space="preserve">Le SEO 
</t>
  </si>
  <si>
    <t xml:space="preserve">Ajouter un formulaire de contact 
</t>
  </si>
  <si>
    <t>Ajouter un formulaire d'inscription au site (clients/membres)</t>
  </si>
  <si>
    <t>Phase de test</t>
  </si>
  <si>
    <t>Ajustement</t>
  </si>
  <si>
    <t>Remise du site au client (avec accés)</t>
  </si>
  <si>
    <t>Optimisation /referencement</t>
  </si>
  <si>
    <t>Modules</t>
  </si>
  <si>
    <t>Choix</t>
  </si>
  <si>
    <t>Yoast SEO</t>
  </si>
  <si>
    <t>Akismet</t>
  </si>
  <si>
    <t>WP Rocket</t>
  </si>
  <si>
    <t>Imagify</t>
  </si>
  <si>
    <t>Social Warfare</t>
  </si>
  <si>
    <t>Redirection</t>
  </si>
  <si>
    <t>TablePress</t>
  </si>
  <si>
    <t>Duplicator</t>
  </si>
  <si>
    <t>Elementor</t>
  </si>
  <si>
    <t>iThemes security</t>
  </si>
  <si>
    <t>Updraft plus</t>
  </si>
  <si>
    <t>ManageWP Worker</t>
  </si>
  <si>
    <t>MonsterInsights</t>
  </si>
  <si>
    <t>User Switching</t>
  </si>
  <si>
    <t>MailChimp for WP</t>
  </si>
  <si>
    <t>Coming Soon Page, Maintenance Mode &amp; Landing Pages by SeedProd</t>
  </si>
  <si>
    <t>Admin columns</t>
  </si>
  <si>
    <t>Ultimate Addons for Gutenberg</t>
  </si>
  <si>
    <t>Relevanssi</t>
  </si>
  <si>
    <t>WP-PageNavi</t>
  </si>
  <si>
    <t>Really Simple SSL</t>
  </si>
  <si>
    <t>1er acompte client</t>
  </si>
  <si>
    <t>Solde réglement client</t>
  </si>
  <si>
    <t>Date de réalisation</t>
  </si>
  <si>
    <t>Pages</t>
  </si>
  <si>
    <t>Accueil</t>
  </si>
  <si>
    <t>Page 2</t>
  </si>
  <si>
    <t>Page 3</t>
  </si>
  <si>
    <t>Page 4</t>
  </si>
  <si>
    <t>Page 5</t>
  </si>
  <si>
    <t>Page 6</t>
  </si>
  <si>
    <t>Page 7</t>
  </si>
  <si>
    <t>Page 8</t>
  </si>
  <si>
    <t>Page 9</t>
  </si>
  <si>
    <t>Page 10</t>
  </si>
  <si>
    <t>Validation et Plannification</t>
  </si>
  <si>
    <t>Date prévisionnelle</t>
  </si>
  <si>
    <t>N° CLIENT</t>
  </si>
  <si>
    <t>DATE DEBUT DE PROJET</t>
  </si>
  <si>
    <t>DATE FIN DE PROJET</t>
  </si>
  <si>
    <t>TYPE DE SITE</t>
  </si>
  <si>
    <t>Virginie Gerardin Ley</t>
  </si>
  <si>
    <t>2bd Impasse des Jardins</t>
  </si>
  <si>
    <t>54290 CREVECHAMPS</t>
  </si>
  <si>
    <t>Questionnaire souhaits client OK</t>
  </si>
  <si>
    <t>12+</t>
  </si>
  <si>
    <t>Retrait produit en Clic and collecte</t>
  </si>
  <si>
    <t>Permettre la fidelisation et la visibilité via le net</t>
  </si>
  <si>
    <t>le,          /        / 2021</t>
  </si>
  <si>
    <t>Montant remise</t>
  </si>
  <si>
    <t>A la mise en ligne :</t>
  </si>
  <si>
    <t>Signature precede de la mention : "lu et approuvée"</t>
  </si>
  <si>
    <t>Mr Energiser Regis</t>
  </si>
  <si>
    <t>Vente de batterie de secours pour portable</t>
  </si>
  <si>
    <t xml:space="preserve">Vente en ligne et envoi en France </t>
  </si>
  <si>
    <t>Construite avec le client</t>
  </si>
  <si>
    <t>Paypal</t>
  </si>
  <si>
    <t xml:space="preserve">POWERBANK </t>
  </si>
  <si>
    <t>facebook</t>
  </si>
  <si>
    <t>88000 EPINAL</t>
  </si>
  <si>
    <t>18 Rue des developpeurs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</si>
</sst>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#,##0.00\ &quot;€&quot;"/>
    <numFmt numFmtId="165" formatCode="_-* #,##0.00\ [$€-40C]_-;\-* #,##0.00\ [$€-40C]_-;_-* &quot;-&quot;??\ [$€-40C]_-;_-@_-"/>
  </numFmts>
  <fonts count="39" x14ac:knownFonts="1"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1"/>
      <name val="Tw Cen MT"/>
      <family val="2"/>
      <scheme val="minor"/>
    </font>
    <font>
      <b/>
      <sz val="14"/>
      <color theme="1"/>
      <name val="Tw Cen MT"/>
      <family val="2"/>
      <scheme val="minor"/>
    </font>
    <font>
      <b/>
      <sz val="14"/>
      <name val="Tw Cen MT"/>
      <family val="2"/>
      <scheme val="minor"/>
    </font>
    <font>
      <b/>
      <i/>
      <sz val="11"/>
      <color theme="1"/>
      <name val="Tw Cen MT"/>
      <family val="2"/>
      <scheme val="minor"/>
    </font>
    <font>
      <b/>
      <i/>
      <sz val="11"/>
      <color theme="1"/>
      <name val="Bookman Old Style"/>
      <family val="1"/>
    </font>
    <font>
      <sz val="11"/>
      <color theme="8" tint="-0.249977111117893"/>
      <name val="Bauhaus 93"/>
      <family val="5"/>
    </font>
    <font>
      <sz val="12"/>
      <color theme="1"/>
      <name val="Bell MT"/>
      <family val="1"/>
    </font>
    <font>
      <b/>
      <sz val="12"/>
      <color theme="4"/>
      <name val="Bell MT"/>
      <family val="1"/>
    </font>
    <font>
      <sz val="8"/>
      <name val="Tw Cen MT"/>
      <family val="2"/>
      <scheme val="minor"/>
    </font>
    <font>
      <b/>
      <sz val="11"/>
      <name val="Tw Cen MT"/>
      <family val="2"/>
      <scheme val="minor"/>
    </font>
    <font>
      <b/>
      <sz val="12"/>
      <name val="Tw Cen MT"/>
      <family val="2"/>
      <scheme val="minor"/>
    </font>
    <font>
      <b/>
      <sz val="10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sz val="14"/>
      <color theme="3"/>
      <name val="Algerian"/>
      <family val="5"/>
    </font>
    <font>
      <b/>
      <sz val="12"/>
      <color theme="1"/>
      <name val="Tw Cen MT"/>
      <family val="2"/>
      <scheme val="minor"/>
    </font>
    <font>
      <sz val="8"/>
      <color theme="1"/>
      <name val="Tw Cen MT"/>
      <family val="2"/>
      <scheme val="minor"/>
    </font>
    <font>
      <sz val="11"/>
      <color theme="6" tint="-0.249977111117893"/>
      <name val="Tw Cen MT"/>
      <family val="2"/>
      <scheme val="minor"/>
    </font>
    <font>
      <b/>
      <sz val="24"/>
      <color theme="1"/>
      <name val="Engravers MT"/>
      <family val="1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FFFFFF"/>
      <name val="Arial"/>
      <family val="2"/>
    </font>
    <font>
      <b/>
      <sz val="16"/>
      <color rgb="FFFFFFFF"/>
      <name val="Arial"/>
      <family val="2"/>
    </font>
    <font>
      <sz val="12"/>
      <color theme="1"/>
      <name val="Arial"/>
      <family val="2"/>
    </font>
    <font>
      <b/>
      <sz val="18"/>
      <color theme="0"/>
      <name val="Arial"/>
      <family val="2"/>
    </font>
    <font>
      <sz val="18"/>
      <color theme="0"/>
      <name val="Arial"/>
      <family val="2"/>
    </font>
    <font>
      <b/>
      <sz val="20"/>
      <color theme="0"/>
      <name val="Arial"/>
      <family val="2"/>
    </font>
    <font>
      <sz val="20"/>
      <color theme="0"/>
      <name val="Arial"/>
      <family val="2"/>
    </font>
    <font>
      <sz val="12"/>
      <color theme="1"/>
      <name val="Tw Cen MT"/>
      <family val="2"/>
      <scheme val="minor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444444"/>
      <name val="Arial"/>
      <family val="2"/>
    </font>
    <font>
      <sz val="28"/>
      <color theme="0"/>
      <name val="Tw Cen MT"/>
      <family val="2"/>
      <scheme val="minor"/>
    </font>
    <font>
      <u/>
      <sz val="12"/>
      <name val="Arial"/>
      <family val="2"/>
    </font>
    <font>
      <sz val="12"/>
      <name val="Tw Cen MT"/>
      <family val="2"/>
      <scheme val="minor"/>
    </font>
    <font>
      <b/>
      <sz val="9"/>
      <color theme="1"/>
      <name val="Tw Cen MT"/>
      <family val="2"/>
      <scheme val="minor"/>
    </font>
    <font>
      <sz val="10"/>
      <name val="Tw Cen MT"/>
      <family val="2"/>
      <scheme val="minor"/>
    </font>
    <font>
      <sz val="11"/>
      <color theme="4"/>
      <name val="Tw Cen MT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 style="medium">
        <color theme="5"/>
      </top>
      <bottom style="medium">
        <color theme="5"/>
      </bottom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</borders>
  <cellStyleXfs count="3">
    <xf numFmtId="0" fontId="0" fillId="0" borderId="0"/>
    <xf numFmtId="9" fontId="14" fillId="0" borderId="0" applyFont="0" applyFill="0" applyBorder="0" applyAlignment="0" applyProtection="0"/>
    <xf numFmtId="14" fontId="21" fillId="0" borderId="0"/>
  </cellStyleXfs>
  <cellXfs count="26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7" xfId="0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6" fillId="3" borderId="13" xfId="0" applyFont="1" applyFill="1" applyBorder="1" applyAlignment="1">
      <alignment vertical="center"/>
    </xf>
    <xf numFmtId="0" fontId="6" fillId="3" borderId="8" xfId="0" applyFont="1" applyFill="1" applyBorder="1" applyAlignment="1">
      <alignment vertical="center"/>
    </xf>
    <xf numFmtId="0" fontId="0" fillId="0" borderId="15" xfId="0" applyFill="1" applyBorder="1" applyAlignment="1">
      <alignment horizontal="left"/>
    </xf>
    <xf numFmtId="0" fontId="0" fillId="0" borderId="15" xfId="0" applyBorder="1"/>
    <xf numFmtId="0" fontId="0" fillId="0" borderId="15" xfId="0" applyBorder="1" applyAlignment="1">
      <alignment horizontal="center"/>
    </xf>
    <xf numFmtId="0" fontId="4" fillId="2" borderId="1" xfId="0" applyFont="1" applyFill="1" applyBorder="1"/>
    <xf numFmtId="0" fontId="0" fillId="0" borderId="7" xfId="0" applyFill="1" applyBorder="1"/>
    <xf numFmtId="0" fontId="0" fillId="0" borderId="7" xfId="0" applyFill="1" applyBorder="1" applyAlignment="1">
      <alignment wrapText="1"/>
    </xf>
    <xf numFmtId="0" fontId="0" fillId="0" borderId="0" xfId="0" applyBorder="1" applyAlignment="1"/>
    <xf numFmtId="0" fontId="3" fillId="2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5" xfId="0" applyFill="1" applyBorder="1"/>
    <xf numFmtId="0" fontId="11" fillId="2" borderId="0" xfId="0" applyFont="1" applyFill="1" applyBorder="1" applyAlignment="1">
      <alignment horizontal="center" vertical="center" textRotation="90" wrapText="1"/>
    </xf>
    <xf numFmtId="0" fontId="11" fillId="2" borderId="1" xfId="0" applyFont="1" applyFill="1" applyBorder="1" applyAlignment="1">
      <alignment horizontal="center" vertical="center" textRotation="90" wrapText="1"/>
    </xf>
    <xf numFmtId="0" fontId="0" fillId="2" borderId="7" xfId="0" applyFill="1" applyBorder="1"/>
    <xf numFmtId="0" fontId="12" fillId="2" borderId="1" xfId="0" applyFont="1" applyFill="1" applyBorder="1" applyAlignment="1">
      <alignment horizontal="center" textRotation="90" wrapText="1"/>
    </xf>
    <xf numFmtId="0" fontId="0" fillId="0" borderId="22" xfId="0" applyFill="1" applyBorder="1"/>
    <xf numFmtId="0" fontId="5" fillId="3" borderId="2" xfId="0" applyFont="1" applyFill="1" applyBorder="1"/>
    <xf numFmtId="0" fontId="2" fillId="2" borderId="1" xfId="0" applyFont="1" applyFill="1" applyBorder="1" applyAlignment="1">
      <alignment horizontal="left" wrapText="1"/>
    </xf>
    <xf numFmtId="0" fontId="8" fillId="5" borderId="2" xfId="0" applyFont="1" applyFill="1" applyBorder="1"/>
    <xf numFmtId="0" fontId="2" fillId="2" borderId="7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center" vertical="center" textRotation="90" wrapText="1"/>
    </xf>
    <xf numFmtId="0" fontId="0" fillId="2" borderId="7" xfId="0" applyFill="1" applyBorder="1" applyAlignment="1">
      <alignment horizontal="left"/>
    </xf>
    <xf numFmtId="0" fontId="0" fillId="0" borderId="15" xfId="0" applyFill="1" applyBorder="1" applyAlignment="1">
      <alignment horizontal="left" wrapText="1"/>
    </xf>
    <xf numFmtId="0" fontId="0" fillId="2" borderId="0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20" xfId="0" applyBorder="1"/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13" fillId="3" borderId="35" xfId="0" applyFont="1" applyFill="1" applyBorder="1" applyAlignment="1"/>
    <xf numFmtId="0" fontId="3" fillId="3" borderId="36" xfId="0" applyFont="1" applyFill="1" applyBorder="1" applyAlignment="1"/>
    <xf numFmtId="0" fontId="13" fillId="3" borderId="37" xfId="0" applyFont="1" applyFill="1" applyBorder="1" applyAlignment="1"/>
    <xf numFmtId="0" fontId="6" fillId="2" borderId="0" xfId="0" applyFont="1" applyFill="1" applyBorder="1" applyAlignment="1">
      <alignment vertical="center"/>
    </xf>
    <xf numFmtId="0" fontId="0" fillId="2" borderId="0" xfId="0" applyFill="1" applyBorder="1"/>
    <xf numFmtId="0" fontId="9" fillId="4" borderId="2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0" fillId="0" borderId="21" xfId="0" applyBorder="1"/>
    <xf numFmtId="0" fontId="0" fillId="0" borderId="42" xfId="0" applyBorder="1"/>
    <xf numFmtId="14" fontId="0" fillId="0" borderId="0" xfId="0" applyNumberFormat="1"/>
    <xf numFmtId="0" fontId="0" fillId="0" borderId="0" xfId="0" applyAlignment="1">
      <alignment horizontal="right"/>
    </xf>
    <xf numFmtId="0" fontId="15" fillId="7" borderId="1" xfId="0" applyFont="1" applyFill="1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164" fontId="0" fillId="9" borderId="2" xfId="0" applyNumberFormat="1" applyFill="1" applyBorder="1"/>
    <xf numFmtId="9" fontId="0" fillId="0" borderId="0" xfId="0" applyNumberFormat="1" applyAlignment="1">
      <alignment horizontal="center"/>
    </xf>
    <xf numFmtId="44" fontId="0" fillId="0" borderId="0" xfId="0" applyNumberFormat="1"/>
    <xf numFmtId="164" fontId="0" fillId="0" borderId="0" xfId="0" applyNumberFormat="1"/>
    <xf numFmtId="0" fontId="0" fillId="0" borderId="17" xfId="0" applyBorder="1"/>
    <xf numFmtId="0" fontId="0" fillId="0" borderId="16" xfId="0" applyBorder="1"/>
    <xf numFmtId="0" fontId="0" fillId="0" borderId="44" xfId="0" applyBorder="1"/>
    <xf numFmtId="0" fontId="0" fillId="0" borderId="14" xfId="0" applyBorder="1"/>
    <xf numFmtId="0" fontId="0" fillId="0" borderId="45" xfId="0" applyBorder="1"/>
    <xf numFmtId="0" fontId="0" fillId="0" borderId="46" xfId="0" applyBorder="1"/>
    <xf numFmtId="0" fontId="17" fillId="0" borderId="0" xfId="0" applyFont="1"/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left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1" applyNumberFormat="1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164" fontId="18" fillId="9" borderId="1" xfId="0" applyNumberFormat="1" applyFont="1" applyFill="1" applyBorder="1"/>
    <xf numFmtId="164" fontId="16" fillId="9" borderId="6" xfId="0" applyNumberFormat="1" applyFont="1" applyFill="1" applyBorder="1" applyAlignment="1"/>
    <xf numFmtId="164" fontId="2" fillId="3" borderId="21" xfId="0" applyNumberFormat="1" applyFont="1" applyFill="1" applyBorder="1" applyAlignment="1"/>
    <xf numFmtId="164" fontId="2" fillId="3" borderId="19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0" fillId="2" borderId="47" xfId="0" applyFill="1" applyBorder="1" applyAlignment="1">
      <alignment horizontal="center" vertical="center" wrapText="1"/>
    </xf>
    <xf numFmtId="9" fontId="0" fillId="2" borderId="1" xfId="1" applyNumberFormat="1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9" fontId="0" fillId="2" borderId="1" xfId="1" applyFont="1" applyFill="1" applyBorder="1" applyAlignment="1">
      <alignment horizontal="center"/>
    </xf>
    <xf numFmtId="0" fontId="0" fillId="10" borderId="37" xfId="0" applyFill="1" applyBorder="1" applyAlignment="1">
      <alignment horizontal="center" vertical="center" wrapText="1"/>
    </xf>
    <xf numFmtId="0" fontId="0" fillId="10" borderId="48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0" fillId="5" borderId="48" xfId="0" applyFill="1" applyBorder="1" applyAlignment="1">
      <alignment horizontal="center" vertical="center" wrapText="1"/>
    </xf>
    <xf numFmtId="0" fontId="0" fillId="5" borderId="49" xfId="0" applyFill="1" applyBorder="1" applyAlignment="1">
      <alignment horizontal="center" vertical="center" wrapText="1"/>
    </xf>
    <xf numFmtId="0" fontId="0" fillId="2" borderId="50" xfId="0" applyFill="1" applyBorder="1" applyAlignment="1">
      <alignment horizontal="center"/>
    </xf>
    <xf numFmtId="164" fontId="18" fillId="2" borderId="30" xfId="0" applyNumberFormat="1" applyFont="1" applyFill="1" applyBorder="1"/>
    <xf numFmtId="0" fontId="0" fillId="2" borderId="41" xfId="0" applyFill="1" applyBorder="1" applyAlignment="1">
      <alignment horizontal="center"/>
    </xf>
    <xf numFmtId="0" fontId="0" fillId="2" borderId="31" xfId="0" applyFill="1" applyBorder="1" applyAlignment="1">
      <alignment horizontal="left"/>
    </xf>
    <xf numFmtId="0" fontId="0" fillId="2" borderId="31" xfId="0" applyFill="1" applyBorder="1" applyAlignment="1">
      <alignment horizontal="center"/>
    </xf>
    <xf numFmtId="9" fontId="0" fillId="2" borderId="31" xfId="1" applyNumberFormat="1" applyFont="1" applyFill="1" applyBorder="1" applyAlignment="1">
      <alignment horizontal="center"/>
    </xf>
    <xf numFmtId="164" fontId="0" fillId="2" borderId="31" xfId="0" applyNumberFormat="1" applyFill="1" applyBorder="1" applyAlignment="1">
      <alignment horizontal="center"/>
    </xf>
    <xf numFmtId="9" fontId="0" fillId="2" borderId="31" xfId="1" applyFont="1" applyFill="1" applyBorder="1" applyAlignment="1">
      <alignment horizontal="center"/>
    </xf>
    <xf numFmtId="164" fontId="18" fillId="2" borderId="32" xfId="0" applyNumberFormat="1" applyFont="1" applyFill="1" applyBorder="1"/>
    <xf numFmtId="0" fontId="0" fillId="0" borderId="12" xfId="0" applyFill="1" applyBorder="1" applyAlignment="1">
      <alignment horizontal="left"/>
    </xf>
    <xf numFmtId="0" fontId="0" fillId="2" borderId="20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0" fillId="0" borderId="43" xfId="0" applyBorder="1"/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10" borderId="1" xfId="0" applyFill="1" applyBorder="1" applyAlignment="1">
      <alignment horizontal="center" vertical="center" wrapText="1"/>
    </xf>
    <xf numFmtId="0" fontId="20" fillId="0" borderId="51" xfId="0" applyFont="1" applyBorder="1" applyAlignment="1">
      <alignment wrapText="1"/>
    </xf>
    <xf numFmtId="0" fontId="20" fillId="0" borderId="52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2" fillId="2" borderId="0" xfId="0" applyFont="1" applyFill="1" applyBorder="1" applyAlignment="1">
      <alignment horizontal="center" wrapText="1"/>
    </xf>
    <xf numFmtId="14" fontId="21" fillId="2" borderId="0" xfId="0" applyNumberFormat="1" applyFont="1" applyFill="1" applyBorder="1" applyAlignment="1">
      <alignment horizontal="center" wrapText="1"/>
    </xf>
    <xf numFmtId="0" fontId="20" fillId="2" borderId="0" xfId="0" applyFont="1" applyFill="1" applyBorder="1" applyAlignment="1">
      <alignment wrapText="1"/>
    </xf>
    <xf numFmtId="0" fontId="20" fillId="0" borderId="53" xfId="0" applyFont="1" applyBorder="1" applyAlignment="1">
      <alignment wrapText="1"/>
    </xf>
    <xf numFmtId="0" fontId="20" fillId="0" borderId="54" xfId="0" applyFont="1" applyBorder="1" applyAlignment="1">
      <alignment wrapText="1"/>
    </xf>
    <xf numFmtId="0" fontId="23" fillId="14" borderId="40" xfId="0" applyFont="1" applyFill="1" applyBorder="1" applyAlignment="1">
      <alignment wrapText="1"/>
    </xf>
    <xf numFmtId="0" fontId="23" fillId="14" borderId="29" xfId="0" applyFont="1" applyFill="1" applyBorder="1" applyAlignment="1">
      <alignment horizontal="center" wrapText="1"/>
    </xf>
    <xf numFmtId="0" fontId="24" fillId="11" borderId="50" xfId="0" applyFont="1" applyFill="1" applyBorder="1" applyAlignment="1">
      <alignment wrapText="1"/>
    </xf>
    <xf numFmtId="0" fontId="24" fillId="0" borderId="50" xfId="0" applyFont="1" applyBorder="1" applyAlignment="1">
      <alignment wrapText="1"/>
    </xf>
    <xf numFmtId="0" fontId="24" fillId="0" borderId="41" xfId="0" applyFont="1" applyBorder="1" applyAlignment="1">
      <alignment wrapText="1"/>
    </xf>
    <xf numFmtId="0" fontId="25" fillId="14" borderId="2" xfId="0" applyFont="1" applyFill="1" applyBorder="1" applyAlignment="1">
      <alignment wrapText="1"/>
    </xf>
    <xf numFmtId="0" fontId="26" fillId="14" borderId="2" xfId="0" applyFont="1" applyFill="1" applyBorder="1" applyAlignment="1">
      <alignment horizontal="center" vertical="center" wrapText="1"/>
    </xf>
    <xf numFmtId="0" fontId="27" fillId="14" borderId="2" xfId="0" applyFont="1" applyFill="1" applyBorder="1" applyAlignment="1">
      <alignment wrapText="1"/>
    </xf>
    <xf numFmtId="0" fontId="28" fillId="14" borderId="6" xfId="0" applyFont="1" applyFill="1" applyBorder="1" applyAlignment="1">
      <alignment horizontal="center" vertical="center" wrapText="1"/>
    </xf>
    <xf numFmtId="0" fontId="29" fillId="0" borderId="1" xfId="0" applyFont="1" applyBorder="1"/>
    <xf numFmtId="14" fontId="24" fillId="0" borderId="1" xfId="0" applyNumberFormat="1" applyFont="1" applyBorder="1" applyAlignment="1">
      <alignment horizontal="center" wrapText="1"/>
    </xf>
    <xf numFmtId="0" fontId="30" fillId="2" borderId="55" xfId="0" applyFont="1" applyFill="1" applyBorder="1" applyAlignment="1">
      <alignment wrapText="1"/>
    </xf>
    <xf numFmtId="0" fontId="29" fillId="0" borderId="56" xfId="0" applyFont="1" applyBorder="1"/>
    <xf numFmtId="0" fontId="30" fillId="3" borderId="50" xfId="0" applyFont="1" applyFill="1" applyBorder="1" applyAlignment="1">
      <alignment wrapText="1"/>
    </xf>
    <xf numFmtId="0" fontId="29" fillId="3" borderId="30" xfId="0" applyFont="1" applyFill="1" applyBorder="1"/>
    <xf numFmtId="0" fontId="30" fillId="2" borderId="50" xfId="0" applyFont="1" applyFill="1" applyBorder="1" applyAlignment="1">
      <alignment wrapText="1"/>
    </xf>
    <xf numFmtId="0" fontId="29" fillId="0" borderId="30" xfId="0" applyFont="1" applyBorder="1"/>
    <xf numFmtId="0" fontId="30" fillId="3" borderId="41" xfId="0" applyFont="1" applyFill="1" applyBorder="1" applyAlignment="1">
      <alignment wrapText="1"/>
    </xf>
    <xf numFmtId="0" fontId="29" fillId="3" borderId="32" xfId="0" applyFont="1" applyFill="1" applyBorder="1"/>
    <xf numFmtId="0" fontId="31" fillId="2" borderId="55" xfId="0" applyFont="1" applyFill="1" applyBorder="1" applyAlignment="1">
      <alignment wrapText="1"/>
    </xf>
    <xf numFmtId="0" fontId="29" fillId="2" borderId="56" xfId="0" applyFont="1" applyFill="1" applyBorder="1"/>
    <xf numFmtId="0" fontId="31" fillId="3" borderId="50" xfId="0" applyFont="1" applyFill="1" applyBorder="1" applyAlignment="1">
      <alignment wrapText="1"/>
    </xf>
    <xf numFmtId="0" fontId="31" fillId="2" borderId="50" xfId="0" applyFont="1" applyFill="1" applyBorder="1" applyAlignment="1">
      <alignment wrapText="1"/>
    </xf>
    <xf numFmtId="0" fontId="29" fillId="2" borderId="30" xfId="0" applyFont="1" applyFill="1" applyBorder="1"/>
    <xf numFmtId="0" fontId="32" fillId="3" borderId="50" xfId="0" applyFont="1" applyFill="1" applyBorder="1" applyAlignment="1">
      <alignment wrapText="1"/>
    </xf>
    <xf numFmtId="0" fontId="24" fillId="2" borderId="50" xfId="0" applyFont="1" applyFill="1" applyBorder="1" applyAlignment="1">
      <alignment wrapText="1"/>
    </xf>
    <xf numFmtId="0" fontId="24" fillId="3" borderId="41" xfId="0" applyFont="1" applyFill="1" applyBorder="1" applyAlignment="1">
      <alignment wrapText="1"/>
    </xf>
    <xf numFmtId="0" fontId="29" fillId="0" borderId="32" xfId="0" applyFont="1" applyBorder="1"/>
    <xf numFmtId="0" fontId="28" fillId="15" borderId="3" xfId="0" applyFont="1" applyFill="1" applyBorder="1" applyAlignment="1">
      <alignment wrapText="1"/>
    </xf>
    <xf numFmtId="0" fontId="28" fillId="15" borderId="3" xfId="0" applyFont="1" applyFill="1" applyBorder="1" applyAlignment="1">
      <alignment horizontal="center" wrapText="1"/>
    </xf>
    <xf numFmtId="14" fontId="34" fillId="2" borderId="1" xfId="0" applyNumberFormat="1" applyFont="1" applyFill="1" applyBorder="1" applyAlignment="1">
      <alignment horizontal="center" wrapText="1"/>
    </xf>
    <xf numFmtId="0" fontId="24" fillId="0" borderId="1" xfId="0" applyFont="1" applyBorder="1" applyAlignment="1">
      <alignment horizontal="left" vertical="top" wrapText="1"/>
    </xf>
    <xf numFmtId="0" fontId="20" fillId="0" borderId="57" xfId="0" applyFont="1" applyBorder="1" applyAlignment="1">
      <alignment wrapText="1"/>
    </xf>
    <xf numFmtId="0" fontId="0" fillId="12" borderId="61" xfId="0" applyFill="1" applyBorder="1"/>
    <xf numFmtId="14" fontId="0" fillId="12" borderId="61" xfId="0" applyNumberFormat="1" applyFill="1" applyBorder="1"/>
    <xf numFmtId="14" fontId="3" fillId="3" borderId="38" xfId="0" applyNumberFormat="1" applyFont="1" applyFill="1" applyBorder="1" applyAlignment="1"/>
    <xf numFmtId="0" fontId="9" fillId="4" borderId="11" xfId="0" applyFont="1" applyFill="1" applyBorder="1" applyAlignment="1">
      <alignment horizontal="center" vertical="center"/>
    </xf>
    <xf numFmtId="0" fontId="29" fillId="2" borderId="3" xfId="0" applyFont="1" applyFill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5" fillId="2" borderId="1" xfId="0" applyFont="1" applyFill="1" applyBorder="1" applyAlignment="1">
      <alignment horizont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horizontal="center" vertical="center" wrapText="1"/>
    </xf>
    <xf numFmtId="0" fontId="37" fillId="2" borderId="1" xfId="0" applyFont="1" applyFill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35" fillId="2" borderId="1" xfId="0" applyFont="1" applyFill="1" applyBorder="1"/>
    <xf numFmtId="0" fontId="38" fillId="0" borderId="16" xfId="0" applyFont="1" applyBorder="1" applyAlignment="1">
      <alignment horizontal="center"/>
    </xf>
    <xf numFmtId="0" fontId="38" fillId="0" borderId="44" xfId="0" applyFont="1" applyBorder="1" applyAlignment="1">
      <alignment horizontal="center"/>
    </xf>
    <xf numFmtId="0" fontId="12" fillId="6" borderId="0" xfId="0" applyFont="1" applyFill="1" applyBorder="1" applyAlignment="1">
      <alignment horizontal="center" textRotation="90" wrapText="1"/>
    </xf>
    <xf numFmtId="0" fontId="12" fillId="6" borderId="12" xfId="0" applyFont="1" applyFill="1" applyBorder="1" applyAlignment="1">
      <alignment horizontal="center" textRotation="90" wrapText="1"/>
    </xf>
    <xf numFmtId="0" fontId="12" fillId="6" borderId="19" xfId="0" applyFont="1" applyFill="1" applyBorder="1" applyAlignment="1">
      <alignment horizontal="center" textRotation="90" wrapText="1"/>
    </xf>
    <xf numFmtId="0" fontId="11" fillId="6" borderId="18" xfId="0" applyFont="1" applyFill="1" applyBorder="1" applyAlignment="1">
      <alignment horizontal="center" vertical="center" textRotation="90" wrapText="1"/>
    </xf>
    <xf numFmtId="0" fontId="11" fillId="6" borderId="15" xfId="0" applyFont="1" applyFill="1" applyBorder="1" applyAlignment="1">
      <alignment horizontal="center" vertical="center" textRotation="90" wrapText="1"/>
    </xf>
    <xf numFmtId="0" fontId="11" fillId="6" borderId="7" xfId="0" applyFont="1" applyFill="1" applyBorder="1" applyAlignment="1">
      <alignment horizontal="center" vertical="center" textRotation="90" wrapText="1"/>
    </xf>
    <xf numFmtId="0" fontId="1" fillId="3" borderId="13" xfId="0" applyFont="1" applyFill="1" applyBorder="1" applyAlignment="1">
      <alignment horizontal="center" vertical="center" textRotation="90"/>
    </xf>
    <xf numFmtId="0" fontId="1" fillId="3" borderId="8" xfId="0" applyFont="1" applyFill="1" applyBorder="1" applyAlignment="1">
      <alignment horizontal="center" vertical="center" textRotation="90"/>
    </xf>
    <xf numFmtId="0" fontId="0" fillId="3" borderId="35" xfId="0" applyFill="1" applyBorder="1" applyAlignment="1">
      <alignment horizontal="left"/>
    </xf>
    <xf numFmtId="0" fontId="0" fillId="3" borderId="39" xfId="0" applyFill="1" applyBorder="1" applyAlignment="1">
      <alignment horizontal="left"/>
    </xf>
    <xf numFmtId="0" fontId="0" fillId="3" borderId="40" xfId="0" applyFill="1" applyBorder="1" applyAlignment="1">
      <alignment horizontal="left"/>
    </xf>
    <xf numFmtId="0" fontId="0" fillId="3" borderId="28" xfId="0" applyFill="1" applyBorder="1" applyAlignment="1">
      <alignment horizontal="left"/>
    </xf>
    <xf numFmtId="0" fontId="3" fillId="2" borderId="39" xfId="0" applyFont="1" applyFill="1" applyBorder="1" applyAlignment="1">
      <alignment horizontal="center"/>
    </xf>
    <xf numFmtId="0" fontId="3" fillId="2" borderId="36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11" fillId="3" borderId="1" xfId="0" applyFont="1" applyFill="1" applyBorder="1" applyAlignment="1">
      <alignment horizontal="center" vertical="center" textRotation="45" wrapText="1"/>
    </xf>
    <xf numFmtId="0" fontId="3" fillId="6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45" xfId="0" applyFont="1" applyFill="1" applyBorder="1" applyAlignment="1">
      <alignment horizontal="center"/>
    </xf>
    <xf numFmtId="0" fontId="3" fillId="6" borderId="46" xfId="0" applyFont="1" applyFill="1" applyBorder="1" applyAlignment="1">
      <alignment horizontal="center"/>
    </xf>
    <xf numFmtId="0" fontId="12" fillId="6" borderId="15" xfId="0" applyFont="1" applyFill="1" applyBorder="1" applyAlignment="1">
      <alignment horizontal="center" textRotation="90" wrapText="1"/>
    </xf>
    <xf numFmtId="0" fontId="12" fillId="6" borderId="7" xfId="0" applyFont="1" applyFill="1" applyBorder="1" applyAlignment="1">
      <alignment horizontal="center" textRotation="90" wrapText="1"/>
    </xf>
    <xf numFmtId="0" fontId="11" fillId="3" borderId="17" xfId="0" applyFont="1" applyFill="1" applyBorder="1" applyAlignment="1">
      <alignment horizontal="center" vertical="center" textRotation="90" wrapText="1"/>
    </xf>
    <xf numFmtId="0" fontId="11" fillId="3" borderId="16" xfId="0" applyFont="1" applyFill="1" applyBorder="1" applyAlignment="1">
      <alignment horizontal="center" vertical="center" textRotation="90" wrapText="1"/>
    </xf>
    <xf numFmtId="0" fontId="11" fillId="3" borderId="14" xfId="0" applyFont="1" applyFill="1" applyBorder="1" applyAlignment="1">
      <alignment horizontal="center" vertical="center" textRotation="90" wrapText="1"/>
    </xf>
    <xf numFmtId="0" fontId="11" fillId="6" borderId="23" xfId="0" applyFont="1" applyFill="1" applyBorder="1" applyAlignment="1">
      <alignment horizontal="center" vertical="center" textRotation="90"/>
    </xf>
    <xf numFmtId="0" fontId="11" fillId="6" borderId="10" xfId="0" applyFont="1" applyFill="1" applyBorder="1" applyAlignment="1">
      <alignment horizontal="center" vertical="center" textRotation="90"/>
    </xf>
    <xf numFmtId="0" fontId="11" fillId="6" borderId="20" xfId="0" applyFont="1" applyFill="1" applyBorder="1" applyAlignment="1">
      <alignment horizontal="center" vertical="center" textRotation="90"/>
    </xf>
    <xf numFmtId="0" fontId="11" fillId="3" borderId="11" xfId="0" applyFont="1" applyFill="1" applyBorder="1" applyAlignment="1">
      <alignment horizontal="center" vertical="center" textRotation="90" wrapText="1"/>
    </xf>
    <xf numFmtId="0" fontId="11" fillId="3" borderId="13" xfId="0" applyFont="1" applyFill="1" applyBorder="1" applyAlignment="1">
      <alignment horizontal="center" vertical="center" textRotation="90" wrapText="1"/>
    </xf>
    <xf numFmtId="0" fontId="11" fillId="3" borderId="24" xfId="0" applyFont="1" applyFill="1" applyBorder="1" applyAlignment="1">
      <alignment horizontal="center" vertical="center" textRotation="90" wrapText="1"/>
    </xf>
    <xf numFmtId="0" fontId="11" fillId="3" borderId="25" xfId="0" applyFont="1" applyFill="1" applyBorder="1" applyAlignment="1">
      <alignment horizontal="center" vertical="center" textRotation="90" wrapText="1"/>
    </xf>
    <xf numFmtId="0" fontId="11" fillId="3" borderId="26" xfId="0" applyFont="1" applyFill="1" applyBorder="1" applyAlignment="1">
      <alignment horizontal="center" vertical="center" textRotation="90" wrapText="1"/>
    </xf>
    <xf numFmtId="0" fontId="11" fillId="6" borderId="23" xfId="0" applyFont="1" applyFill="1" applyBorder="1" applyAlignment="1">
      <alignment horizontal="center" vertical="center" textRotation="90" wrapText="1"/>
    </xf>
    <xf numFmtId="0" fontId="11" fillId="6" borderId="12" xfId="0" applyFont="1" applyFill="1" applyBorder="1" applyAlignment="1">
      <alignment horizontal="center" vertical="center" textRotation="90" wrapText="1"/>
    </xf>
    <xf numFmtId="0" fontId="11" fillId="6" borderId="19" xfId="0" applyFont="1" applyFill="1" applyBorder="1" applyAlignment="1">
      <alignment horizontal="center" vertical="center" textRotation="90" wrapText="1"/>
    </xf>
    <xf numFmtId="0" fontId="11" fillId="6" borderId="23" xfId="0" applyFont="1" applyFill="1" applyBorder="1" applyAlignment="1">
      <alignment horizontal="center" textRotation="90" wrapText="1"/>
    </xf>
    <xf numFmtId="0" fontId="11" fillId="6" borderId="15" xfId="0" applyFont="1" applyFill="1" applyBorder="1" applyAlignment="1">
      <alignment horizontal="center" textRotation="90" wrapText="1"/>
    </xf>
    <xf numFmtId="0" fontId="11" fillId="6" borderId="7" xfId="0" applyFont="1" applyFill="1" applyBorder="1" applyAlignment="1">
      <alignment horizontal="center" textRotation="90" wrapText="1"/>
    </xf>
    <xf numFmtId="0" fontId="11" fillId="3" borderId="8" xfId="0" applyFont="1" applyFill="1" applyBorder="1" applyAlignment="1">
      <alignment horizontal="center" vertical="center" textRotation="90" wrapText="1"/>
    </xf>
    <xf numFmtId="0" fontId="11" fillId="6" borderId="0" xfId="0" applyFont="1" applyFill="1" applyBorder="1" applyAlignment="1">
      <alignment horizontal="center" vertical="center" textRotation="90" wrapText="1"/>
    </xf>
    <xf numFmtId="0" fontId="12" fillId="3" borderId="11" xfId="0" applyFont="1" applyFill="1" applyBorder="1" applyAlignment="1">
      <alignment horizontal="center" vertical="center" textRotation="90" wrapText="1"/>
    </xf>
    <xf numFmtId="0" fontId="12" fillId="3" borderId="13" xfId="0" applyFont="1" applyFill="1" applyBorder="1" applyAlignment="1">
      <alignment horizontal="center" vertical="center" textRotation="90" wrapText="1"/>
    </xf>
    <xf numFmtId="0" fontId="12" fillId="3" borderId="8" xfId="0" applyFont="1" applyFill="1" applyBorder="1" applyAlignment="1">
      <alignment horizontal="center" vertical="center" textRotation="90" wrapText="1"/>
    </xf>
    <xf numFmtId="0" fontId="11" fillId="6" borderId="4" xfId="0" applyFont="1" applyFill="1" applyBorder="1" applyAlignment="1">
      <alignment horizontal="center" vertical="center" textRotation="90"/>
    </xf>
    <xf numFmtId="0" fontId="11" fillId="6" borderId="5" xfId="0" applyFont="1" applyFill="1" applyBorder="1" applyAlignment="1">
      <alignment horizontal="center" vertical="center" textRotation="90"/>
    </xf>
    <xf numFmtId="0" fontId="11" fillId="6" borderId="6" xfId="0" applyFont="1" applyFill="1" applyBorder="1" applyAlignment="1">
      <alignment horizontal="center" vertical="center" textRotation="90"/>
    </xf>
    <xf numFmtId="0" fontId="11" fillId="2" borderId="21" xfId="0" applyFont="1" applyFill="1" applyBorder="1" applyAlignment="1">
      <alignment horizontal="center" textRotation="90" wrapText="1"/>
    </xf>
    <xf numFmtId="0" fontId="11" fillId="2" borderId="15" xfId="0" applyFont="1" applyFill="1" applyBorder="1" applyAlignment="1">
      <alignment horizontal="center" textRotation="90" wrapText="1"/>
    </xf>
    <xf numFmtId="0" fontId="11" fillId="2" borderId="7" xfId="0" applyFont="1" applyFill="1" applyBorder="1" applyAlignment="1">
      <alignment horizontal="center" textRotation="90" wrapText="1"/>
    </xf>
    <xf numFmtId="0" fontId="12" fillId="3" borderId="24" xfId="0" applyFont="1" applyFill="1" applyBorder="1" applyAlignment="1">
      <alignment horizontal="center" vertical="center" textRotation="90" wrapText="1"/>
    </xf>
    <xf numFmtId="0" fontId="12" fillId="3" borderId="25" xfId="0" applyFont="1" applyFill="1" applyBorder="1" applyAlignment="1">
      <alignment horizontal="center" vertical="center" textRotation="90" wrapText="1"/>
    </xf>
    <xf numFmtId="0" fontId="12" fillId="3" borderId="26" xfId="0" applyFont="1" applyFill="1" applyBorder="1" applyAlignment="1">
      <alignment horizontal="center" vertical="center" textRotation="90" wrapText="1"/>
    </xf>
    <xf numFmtId="0" fontId="11" fillId="6" borderId="22" xfId="0" applyFont="1" applyFill="1" applyBorder="1" applyAlignment="1">
      <alignment horizontal="center" vertical="center" textRotation="90" wrapText="1"/>
    </xf>
    <xf numFmtId="0" fontId="7" fillId="0" borderId="0" xfId="0" applyFont="1" applyBorder="1" applyAlignment="1">
      <alignment horizontal="center" vertical="center"/>
    </xf>
    <xf numFmtId="0" fontId="38" fillId="0" borderId="17" xfId="0" applyFont="1" applyBorder="1" applyAlignment="1">
      <alignment horizontal="center"/>
    </xf>
    <xf numFmtId="0" fontId="38" fillId="0" borderId="43" xfId="0" applyFont="1" applyBorder="1" applyAlignment="1">
      <alignment horizontal="center"/>
    </xf>
    <xf numFmtId="0" fontId="38" fillId="0" borderId="16" xfId="0" applyFont="1" applyBorder="1" applyAlignment="1">
      <alignment horizontal="center"/>
    </xf>
    <xf numFmtId="0" fontId="38" fillId="0" borderId="44" xfId="0" applyFont="1" applyBorder="1" applyAlignment="1">
      <alignment horizontal="center"/>
    </xf>
    <xf numFmtId="0" fontId="0" fillId="0" borderId="0" xfId="0" applyAlignment="1">
      <alignment horizontal="center"/>
    </xf>
    <xf numFmtId="0" fontId="11" fillId="2" borderId="0" xfId="0" applyFont="1" applyFill="1" applyBorder="1" applyAlignment="1">
      <alignment horizontal="center" textRotation="90" wrapText="1"/>
    </xf>
    <xf numFmtId="0" fontId="11" fillId="3" borderId="24" xfId="0" applyFont="1" applyFill="1" applyBorder="1" applyAlignment="1">
      <alignment horizontal="center" vertical="center" textRotation="90"/>
    </xf>
    <xf numFmtId="0" fontId="11" fillId="3" borderId="25" xfId="0" applyFont="1" applyFill="1" applyBorder="1" applyAlignment="1">
      <alignment horizontal="center" vertical="center" textRotation="90"/>
    </xf>
    <xf numFmtId="0" fontId="11" fillId="3" borderId="26" xfId="0" applyFont="1" applyFill="1" applyBorder="1" applyAlignment="1">
      <alignment horizontal="center" vertical="center" textRotation="90"/>
    </xf>
    <xf numFmtId="0" fontId="11" fillId="3" borderId="27" xfId="0" applyFont="1" applyFill="1" applyBorder="1" applyAlignment="1">
      <alignment horizontal="center" vertical="center" textRotation="90" wrapText="1"/>
    </xf>
    <xf numFmtId="0" fontId="36" fillId="2" borderId="39" xfId="0" applyFont="1" applyFill="1" applyBorder="1" applyAlignment="1">
      <alignment horizontal="center"/>
    </xf>
    <xf numFmtId="0" fontId="36" fillId="2" borderId="36" xfId="0" applyFont="1" applyFill="1" applyBorder="1" applyAlignment="1">
      <alignment horizontal="center"/>
    </xf>
    <xf numFmtId="0" fontId="13" fillId="2" borderId="39" xfId="0" applyFont="1" applyFill="1" applyBorder="1" applyAlignment="1">
      <alignment horizontal="center"/>
    </xf>
    <xf numFmtId="0" fontId="13" fillId="2" borderId="36" xfId="0" applyFont="1" applyFill="1" applyBorder="1" applyAlignment="1">
      <alignment horizontal="center"/>
    </xf>
    <xf numFmtId="0" fontId="38" fillId="0" borderId="14" xfId="0" applyFont="1" applyBorder="1" applyAlignment="1">
      <alignment horizontal="center"/>
    </xf>
    <xf numFmtId="0" fontId="38" fillId="0" borderId="46" xfId="0" applyFont="1" applyBorder="1" applyAlignment="1">
      <alignment horizontal="center"/>
    </xf>
    <xf numFmtId="164" fontId="16" fillId="9" borderId="4" xfId="0" applyNumberFormat="1" applyFont="1" applyFill="1" applyBorder="1" applyAlignment="1">
      <alignment horizontal="center"/>
    </xf>
    <xf numFmtId="164" fontId="16" fillId="9" borderId="5" xfId="0" applyNumberFormat="1" applyFont="1" applyFill="1" applyBorder="1" applyAlignment="1">
      <alignment horizontal="center"/>
    </xf>
    <xf numFmtId="0" fontId="19" fillId="6" borderId="4" xfId="0" applyFont="1" applyFill="1" applyBorder="1" applyAlignment="1">
      <alignment horizontal="center"/>
    </xf>
    <xf numFmtId="0" fontId="19" fillId="6" borderId="5" xfId="0" applyFont="1" applyFill="1" applyBorder="1" applyAlignment="1">
      <alignment horizontal="center"/>
    </xf>
    <xf numFmtId="0" fontId="19" fillId="6" borderId="6" xfId="0" applyFont="1" applyFill="1" applyBorder="1" applyAlignment="1">
      <alignment horizontal="center"/>
    </xf>
    <xf numFmtId="0" fontId="18" fillId="8" borderId="0" xfId="0" applyFont="1" applyFill="1" applyAlignment="1">
      <alignment horizontal="center"/>
    </xf>
    <xf numFmtId="0" fontId="18" fillId="2" borderId="0" xfId="0" applyFont="1" applyFill="1" applyAlignment="1">
      <alignment horizontal="center"/>
    </xf>
    <xf numFmtId="0" fontId="33" fillId="6" borderId="4" xfId="0" applyFont="1" applyFill="1" applyBorder="1" applyAlignment="1">
      <alignment horizontal="center"/>
    </xf>
    <xf numFmtId="0" fontId="33" fillId="6" borderId="5" xfId="0" applyFont="1" applyFill="1" applyBorder="1" applyAlignment="1">
      <alignment horizontal="center"/>
    </xf>
    <xf numFmtId="0" fontId="33" fillId="6" borderId="6" xfId="0" applyFont="1" applyFill="1" applyBorder="1" applyAlignment="1">
      <alignment horizontal="center"/>
    </xf>
    <xf numFmtId="0" fontId="20" fillId="13" borderId="59" xfId="0" applyFont="1" applyFill="1" applyBorder="1" applyAlignment="1">
      <alignment horizontal="center" wrapText="1"/>
    </xf>
    <xf numFmtId="0" fontId="20" fillId="13" borderId="58" xfId="0" applyFont="1" applyFill="1" applyBorder="1" applyAlignment="1">
      <alignment horizontal="center" wrapText="1"/>
    </xf>
    <xf numFmtId="0" fontId="20" fillId="13" borderId="60" xfId="0" applyFont="1" applyFill="1" applyBorder="1" applyAlignment="1">
      <alignment horizontal="center" wrapText="1"/>
    </xf>
  </cellXfs>
  <cellStyles count="3">
    <cellStyle name="Normal" xfId="0" builtinId="0"/>
    <cellStyle name="Pourcentage" xfId="1" builtinId="5"/>
    <cellStyle name="Style 1" xfId="2" xr:uid="{AB31659C-FE32-422F-8FA0-E947F45764AD}"/>
  </cellStyles>
  <dxfs count="12">
    <dxf>
      <fill>
        <patternFill>
          <bgColor theme="7" tint="0.39994506668294322"/>
        </patternFill>
      </fill>
    </dxf>
    <dxf>
      <fill>
        <patternFill>
          <bgColor rgb="FFCC0066"/>
        </patternFill>
      </fill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colors>
    <mruColors>
      <color rgb="FFCC0066"/>
      <color rgb="FFD2942E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0</xdr:row>
      <xdr:rowOff>25399</xdr:rowOff>
    </xdr:from>
    <xdr:to>
      <xdr:col>1</xdr:col>
      <xdr:colOff>2178049</xdr:colOff>
      <xdr:row>10</xdr:row>
      <xdr:rowOff>69892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29EE8BE7-6F35-4065-860C-E5D29C6FA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" y="25399"/>
          <a:ext cx="2882899" cy="19240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798273</xdr:colOff>
      <xdr:row>9</xdr:row>
      <xdr:rowOff>38100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0542D7A-6B7D-45C0-9562-2C345CEE1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79598" cy="1676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12700</xdr:rowOff>
    </xdr:from>
    <xdr:to>
      <xdr:col>1</xdr:col>
      <xdr:colOff>819150</xdr:colOff>
      <xdr:row>4</xdr:row>
      <xdr:rowOff>232937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CD31A7A-4B80-4866-9830-48F34F673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12700"/>
          <a:ext cx="2914650" cy="1280687"/>
        </a:xfrm>
        <a:prstGeom prst="rect">
          <a:avLst/>
        </a:prstGeom>
        <a:effectLst>
          <a:softEdge rad="0"/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08B09A-AE8F-4245-83E1-988B85D29C50}" name="Tableau5" displayName="Tableau5" ref="C1:C3" totalsRowShown="0" headerRowBorderDxfId="11" tableBorderDxfId="10">
  <autoFilter ref="C1:C3" xr:uid="{0E21735E-372F-48E1-9850-EBFEF4405605}"/>
  <tableColumns count="1">
    <tableColumn id="1" xr3:uid="{5E331625-724E-4B35-91C9-F72859BB671E}" name="Valida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449F9D-230A-427A-915A-CBA8AFF16904}" name="Tableau4" displayName="Tableau4" ref="A1:A5" totalsRowShown="0" headerRowDxfId="9" dataDxfId="8">
  <autoFilter ref="A1:A5" xr:uid="{244F03C1-597E-4785-A29D-266422E60B45}"/>
  <tableColumns count="1">
    <tableColumn id="1" xr3:uid="{E2AE4924-B627-4EA4-A709-88BDA59BD8A3}" name="Type client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C7D225-E98A-4F20-A036-BA6083A72AFA}" name="Tableau7" displayName="Tableau7" ref="A9:A11" totalsRowShown="0" headerRowDxfId="6" dataDxfId="5">
  <autoFilter ref="A9:A11" xr:uid="{C5FE9077-3854-460B-95D3-00FD3137986E}"/>
  <tableColumns count="1">
    <tableColumn id="1" xr3:uid="{09629AAB-8B12-4294-8B42-BE86503B19E9}" name="Type site" dataDxfId="4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7742FA3-2F6C-4FD7-9897-565C8C644F00}" name="Tableau8" displayName="Tableau8" ref="C9:C12" totalsRowShown="0">
  <autoFilter ref="C9:C12" xr:uid="{B6AD7116-89F6-46D1-8788-B26AD47263B0}"/>
  <tableColumns count="1">
    <tableColumn id="1" xr3:uid="{3F1D2561-14BC-4003-921A-85EC2BCE79BC}" name="Theme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07FD15F-4BF5-48AB-B123-18E03D47D5D8}" name="Tableau9" displayName="Tableau9" ref="A14:A16" totalsRowShown="0">
  <autoFilter ref="A14:A16" xr:uid="{EBCF65D6-1E5A-4A2F-9064-59D3DA8E85A6}"/>
  <tableColumns count="1">
    <tableColumn id="1" xr3:uid="{ED01F22C-A30E-42AF-ADD5-3DA5D2E94297}" name="Site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CB98920-3AAC-4C76-8276-EDCA05D229D2}" name="Tableau10" displayName="Tableau10" ref="C14:C16" totalsRowShown="0">
  <autoFilter ref="C14:C16" xr:uid="{C2A4C421-7C76-459F-9C7C-43CA56684A72}"/>
  <tableColumns count="1">
    <tableColumn id="1" xr3:uid="{CE5D30ED-B5A8-4CAE-A567-884107B997B1}" name="QUI"/>
  </tableColumns>
  <tableStyleInfo name="TableStyleLight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46021D-214D-4105-8807-BDCEE5CC04AE}" name="Tableau1" displayName="Tableau1" ref="A19:A21" totalsRowShown="0">
  <autoFilter ref="A19:A21" xr:uid="{163CAF14-FB23-4AC4-B957-8A59F78613B2}"/>
  <tableColumns count="1">
    <tableColumn id="1" xr3:uid="{16CDC505-9A35-4DC2-893E-9E52B0C4C765}" name="CIVILITE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F1BCB3-454D-4820-99A7-1B98AD02CC55}" name="Tableau3" displayName="Tableau3" ref="C19:C29" totalsRowShown="0">
  <autoFilter ref="C19:C29" xr:uid="{6EE3361A-1CAC-459D-94BB-82D86063777C}"/>
  <tableColumns count="1">
    <tableColumn id="1" xr3:uid="{40AB4858-1476-4C04-9859-034D2DD3496E}" name="QUANTITES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9AA1AF-9E9A-4ADD-8F02-0030B31B1EDB}" name="Tableau53" displayName="Tableau53" ref="E2:E4" totalsRowShown="0" headerRowBorderDxfId="3" tableBorderDxfId="2">
  <autoFilter ref="E2:E4" xr:uid="{EC48C9B1-731E-4150-A5BB-BC98491BB07E}"/>
  <tableColumns count="1">
    <tableColumn id="1" xr3:uid="{0EC3D550-7F02-4BF6-82F5-D748B2349ED8}" name="Validation"/>
  </tableColumns>
  <tableStyleInfo name="TableStyleLight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égral">
  <a:themeElements>
    <a:clrScheme name="Inté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é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é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514C-D557-4417-8733-1CAD9388827A}">
  <dimension ref="A1:E29"/>
  <sheetViews>
    <sheetView workbookViewId="0">
      <selection activeCell="E3" sqref="E3"/>
    </sheetView>
  </sheetViews>
  <sheetFormatPr baseColWidth="10" defaultRowHeight="14" x14ac:dyDescent="0.3"/>
  <cols>
    <col min="1" max="1" width="25.58203125" customWidth="1"/>
    <col min="2" max="2" width="5.33203125" customWidth="1"/>
    <col min="3" max="4" width="25.58203125" customWidth="1"/>
  </cols>
  <sheetData>
    <row r="1" spans="1:5" ht="14.5" thickBot="1" x14ac:dyDescent="0.35">
      <c r="A1" s="5" t="s">
        <v>4</v>
      </c>
      <c r="C1" s="7" t="s">
        <v>7</v>
      </c>
    </row>
    <row r="2" spans="1:5" ht="14.5" thickBot="1" x14ac:dyDescent="0.35">
      <c r="A2" s="3" t="s">
        <v>0</v>
      </c>
      <c r="C2" s="2" t="s">
        <v>5</v>
      </c>
      <c r="E2" s="7" t="s">
        <v>7</v>
      </c>
    </row>
    <row r="3" spans="1:5" x14ac:dyDescent="0.3">
      <c r="A3" s="3" t="s">
        <v>2</v>
      </c>
      <c r="C3" s="8" t="s">
        <v>6</v>
      </c>
      <c r="E3" s="2"/>
    </row>
    <row r="4" spans="1:5" x14ac:dyDescent="0.3">
      <c r="A4" s="3" t="s">
        <v>1</v>
      </c>
      <c r="E4" s="8" t="s">
        <v>6</v>
      </c>
    </row>
    <row r="5" spans="1:5" x14ac:dyDescent="0.3">
      <c r="A5" s="3" t="s">
        <v>3</v>
      </c>
    </row>
    <row r="8" spans="1:5" x14ac:dyDescent="0.3">
      <c r="A8" s="3"/>
    </row>
    <row r="9" spans="1:5" x14ac:dyDescent="0.3">
      <c r="A9" s="3" t="s">
        <v>16</v>
      </c>
      <c r="C9" t="s">
        <v>19</v>
      </c>
    </row>
    <row r="10" spans="1:5" x14ac:dyDescent="0.3">
      <c r="A10" s="3" t="s">
        <v>17</v>
      </c>
      <c r="C10" t="s">
        <v>20</v>
      </c>
    </row>
    <row r="11" spans="1:5" x14ac:dyDescent="0.3">
      <c r="A11" s="3" t="s">
        <v>18</v>
      </c>
      <c r="C11" t="s">
        <v>21</v>
      </c>
    </row>
    <row r="12" spans="1:5" x14ac:dyDescent="0.3">
      <c r="A12" s="3"/>
      <c r="C12" t="s">
        <v>22</v>
      </c>
    </row>
    <row r="14" spans="1:5" x14ac:dyDescent="0.3">
      <c r="A14" t="s">
        <v>12</v>
      </c>
      <c r="C14" t="s">
        <v>34</v>
      </c>
    </row>
    <row r="15" spans="1:5" x14ac:dyDescent="0.3">
      <c r="A15" t="s">
        <v>27</v>
      </c>
      <c r="C15" t="s">
        <v>32</v>
      </c>
    </row>
    <row r="16" spans="1:5" x14ac:dyDescent="0.3">
      <c r="A16" t="s">
        <v>28</v>
      </c>
      <c r="C16" t="s">
        <v>33</v>
      </c>
    </row>
    <row r="19" spans="1:3" x14ac:dyDescent="0.3">
      <c r="A19" t="s">
        <v>104</v>
      </c>
      <c r="C19" t="s">
        <v>146</v>
      </c>
    </row>
    <row r="20" spans="1:3" x14ac:dyDescent="0.3">
      <c r="A20" t="s">
        <v>105</v>
      </c>
      <c r="C20">
        <v>1</v>
      </c>
    </row>
    <row r="21" spans="1:3" x14ac:dyDescent="0.3">
      <c r="A21" t="s">
        <v>106</v>
      </c>
      <c r="C21">
        <v>2</v>
      </c>
    </row>
    <row r="22" spans="1:3" x14ac:dyDescent="0.3">
      <c r="C22">
        <v>3</v>
      </c>
    </row>
    <row r="23" spans="1:3" x14ac:dyDescent="0.3">
      <c r="C23">
        <v>4</v>
      </c>
    </row>
    <row r="24" spans="1:3" x14ac:dyDescent="0.3">
      <c r="C24">
        <v>5</v>
      </c>
    </row>
    <row r="25" spans="1:3" x14ac:dyDescent="0.3">
      <c r="C25">
        <v>6</v>
      </c>
    </row>
    <row r="26" spans="1:3" x14ac:dyDescent="0.3">
      <c r="C26">
        <v>7</v>
      </c>
    </row>
    <row r="27" spans="1:3" x14ac:dyDescent="0.3">
      <c r="C27">
        <v>8</v>
      </c>
    </row>
    <row r="28" spans="1:3" x14ac:dyDescent="0.3">
      <c r="C28">
        <v>9</v>
      </c>
    </row>
    <row r="29" spans="1:3" x14ac:dyDescent="0.3">
      <c r="C29">
        <v>10</v>
      </c>
    </row>
  </sheetData>
  <pageMargins left="0.7" right="0.7" top="0.75" bottom="0.75" header="0.3" footer="0.3"/>
  <pageSetup paperSize="9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883C8-3769-435D-96B1-C5D6C5BBBCAA}">
  <dimension ref="A1:XFD110"/>
  <sheetViews>
    <sheetView showRowColHeaders="0" tabSelected="1" topLeftCell="A10" zoomScaleNormal="100" zoomScalePageLayoutView="10" workbookViewId="0">
      <selection activeCell="C14" sqref="C14"/>
    </sheetView>
  </sheetViews>
  <sheetFormatPr baseColWidth="10" defaultRowHeight="14" x14ac:dyDescent="0.3"/>
  <cols>
    <col min="1" max="1" width="9.33203125" customWidth="1"/>
    <col min="2" max="2" width="28.58203125" customWidth="1"/>
    <col min="3" max="3" width="24" customWidth="1"/>
    <col min="4" max="4" width="26.83203125" customWidth="1"/>
  </cols>
  <sheetData>
    <row r="1" spans="1:5" ht="17.5" thickBot="1" x14ac:dyDescent="0.35">
      <c r="A1" s="230"/>
      <c r="B1" s="230"/>
      <c r="D1" s="33" t="s">
        <v>94</v>
      </c>
    </row>
    <row r="2" spans="1:5" ht="14.5" x14ac:dyDescent="0.3">
      <c r="A2" s="231"/>
      <c r="B2" s="232"/>
      <c r="C2" s="235"/>
      <c r="D2" s="15" t="s">
        <v>238</v>
      </c>
    </row>
    <row r="3" spans="1:5" ht="14.5" x14ac:dyDescent="0.3">
      <c r="A3" s="233"/>
      <c r="B3" s="234"/>
      <c r="C3" s="235"/>
      <c r="D3" s="15" t="s">
        <v>233</v>
      </c>
    </row>
    <row r="4" spans="1:5" ht="14.5" x14ac:dyDescent="0.3">
      <c r="A4" s="233"/>
      <c r="B4" s="234"/>
      <c r="C4" s="235"/>
      <c r="D4" s="15" t="s">
        <v>223</v>
      </c>
    </row>
    <row r="5" spans="1:5" ht="15" thickBot="1" x14ac:dyDescent="0.35">
      <c r="A5" s="233"/>
      <c r="B5" s="234"/>
      <c r="C5" s="235"/>
      <c r="D5" s="16" t="s">
        <v>224</v>
      </c>
    </row>
    <row r="6" spans="1:5" ht="14.5" x14ac:dyDescent="0.3">
      <c r="A6" s="233"/>
      <c r="B6" s="234"/>
      <c r="C6" s="235"/>
      <c r="D6" s="48"/>
    </row>
    <row r="7" spans="1:5" ht="14.5" x14ac:dyDescent="0.3">
      <c r="A7" s="233"/>
      <c r="B7" s="234"/>
      <c r="C7" s="235"/>
      <c r="D7" s="48"/>
    </row>
    <row r="8" spans="1:5" ht="14.5" x14ac:dyDescent="0.3">
      <c r="A8" s="233"/>
      <c r="B8" s="234"/>
      <c r="C8" s="235"/>
      <c r="D8" s="48"/>
    </row>
    <row r="9" spans="1:5" ht="14.5" x14ac:dyDescent="0.3">
      <c r="A9" s="233"/>
      <c r="B9" s="234"/>
      <c r="C9" s="235"/>
      <c r="D9" s="48"/>
    </row>
    <row r="10" spans="1:5" x14ac:dyDescent="0.3">
      <c r="A10" s="233"/>
      <c r="B10" s="234"/>
      <c r="C10" s="235"/>
      <c r="D10" s="23"/>
    </row>
    <row r="11" spans="1:5" x14ac:dyDescent="0.3">
      <c r="A11" s="170"/>
      <c r="B11" s="171"/>
      <c r="C11" s="168"/>
      <c r="D11" s="23"/>
    </row>
    <row r="12" spans="1:5" x14ac:dyDescent="0.3">
      <c r="A12" s="233" t="s">
        <v>241</v>
      </c>
      <c r="B12" s="234"/>
      <c r="C12" s="168"/>
      <c r="D12" s="23"/>
    </row>
    <row r="13" spans="1:5" ht="14.5" thickBot="1" x14ac:dyDescent="0.35">
      <c r="A13" s="245" t="s">
        <v>240</v>
      </c>
      <c r="B13" s="246"/>
      <c r="C13" s="168"/>
      <c r="D13" s="23"/>
    </row>
    <row r="14" spans="1:5" x14ac:dyDescent="0.3">
      <c r="A14" s="167"/>
      <c r="B14" s="167"/>
      <c r="C14" s="168"/>
      <c r="D14" s="23"/>
    </row>
    <row r="15" spans="1:5" ht="14.5" thickBot="1" x14ac:dyDescent="0.35">
      <c r="A15" s="167"/>
      <c r="B15" s="167"/>
      <c r="C15" s="168"/>
      <c r="D15" s="23"/>
    </row>
    <row r="16" spans="1:5" ht="18.5" thickBot="1" x14ac:dyDescent="0.45">
      <c r="A16" s="5"/>
      <c r="B16" s="5"/>
      <c r="C16" s="45" t="s">
        <v>4</v>
      </c>
      <c r="D16" s="46" t="s">
        <v>2</v>
      </c>
      <c r="E16" s="24"/>
    </row>
    <row r="17" spans="1:8" ht="18.5" thickBot="1" x14ac:dyDescent="0.45">
      <c r="A17" s="5"/>
      <c r="B17" s="5"/>
      <c r="C17" s="47" t="s">
        <v>90</v>
      </c>
      <c r="D17" s="158">
        <v>44480</v>
      </c>
      <c r="E17" s="24"/>
    </row>
    <row r="18" spans="1:8" ht="18.5" thickBot="1" x14ac:dyDescent="0.45">
      <c r="A18" s="180" t="s">
        <v>91</v>
      </c>
      <c r="B18" s="181"/>
      <c r="C18" s="184" t="s">
        <v>222</v>
      </c>
      <c r="D18" s="185"/>
      <c r="E18" s="24"/>
    </row>
    <row r="19" spans="1:8" ht="18" x14ac:dyDescent="0.4">
      <c r="A19" s="182" t="s">
        <v>92</v>
      </c>
      <c r="B19" s="183"/>
      <c r="C19" s="186" t="s">
        <v>234</v>
      </c>
      <c r="D19" s="187"/>
      <c r="E19" s="24"/>
    </row>
    <row r="20" spans="1:8" ht="18.5" thickBot="1" x14ac:dyDescent="0.45">
      <c r="A20" s="188"/>
      <c r="B20" s="189"/>
      <c r="C20" s="189"/>
      <c r="D20" s="190"/>
      <c r="E20" s="24"/>
    </row>
    <row r="21" spans="1:8" ht="18.5" thickBot="1" x14ac:dyDescent="0.45">
      <c r="A21" s="180" t="s">
        <v>85</v>
      </c>
      <c r="B21" s="181"/>
      <c r="C21" s="184"/>
      <c r="D21" s="185"/>
      <c r="E21" s="24"/>
    </row>
    <row r="22" spans="1:8" ht="18.5" thickBot="1" x14ac:dyDescent="0.45">
      <c r="A22" s="180" t="s">
        <v>86</v>
      </c>
      <c r="B22" s="181"/>
      <c r="C22" s="241" t="s">
        <v>235</v>
      </c>
      <c r="D22" s="242"/>
      <c r="E22" s="24"/>
    </row>
    <row r="23" spans="1:8" ht="18.5" thickBot="1" x14ac:dyDescent="0.45">
      <c r="A23" s="180" t="s">
        <v>93</v>
      </c>
      <c r="B23" s="181"/>
      <c r="C23" s="243" t="s">
        <v>228</v>
      </c>
      <c r="D23" s="244"/>
      <c r="E23" s="24"/>
    </row>
    <row r="24" spans="1:8" ht="14.5" thickBot="1" x14ac:dyDescent="0.35">
      <c r="A24" s="201"/>
      <c r="B24" s="202"/>
      <c r="C24" s="202"/>
      <c r="D24" s="203"/>
    </row>
    <row r="25" spans="1:8" ht="16.5" thickBot="1" x14ac:dyDescent="0.45">
      <c r="A25" s="35"/>
      <c r="B25" s="50" t="s">
        <v>23</v>
      </c>
      <c r="C25" s="51" t="s">
        <v>24</v>
      </c>
      <c r="D25" s="159" t="s">
        <v>25</v>
      </c>
      <c r="H25" s="14"/>
    </row>
    <row r="26" spans="1:8" ht="14.5" customHeight="1" x14ac:dyDescent="0.3">
      <c r="A26" s="237" t="s">
        <v>38</v>
      </c>
      <c r="B26" s="43" t="s">
        <v>69</v>
      </c>
      <c r="C26" s="4" t="s">
        <v>6</v>
      </c>
      <c r="D26" s="84"/>
      <c r="H26" s="25"/>
    </row>
    <row r="27" spans="1:8" x14ac:dyDescent="0.3">
      <c r="A27" s="238"/>
      <c r="B27" s="26" t="s">
        <v>36</v>
      </c>
      <c r="C27" s="4" t="s">
        <v>6</v>
      </c>
      <c r="D27" s="84"/>
      <c r="H27" s="25"/>
    </row>
    <row r="28" spans="1:8" x14ac:dyDescent="0.3">
      <c r="A28" s="238"/>
      <c r="B28" s="26" t="s">
        <v>35</v>
      </c>
      <c r="C28" s="4" t="s">
        <v>5</v>
      </c>
      <c r="D28" s="84"/>
      <c r="H28" s="25"/>
    </row>
    <row r="29" spans="1:8" ht="14.5" thickBot="1" x14ac:dyDescent="0.35">
      <c r="A29" s="239"/>
      <c r="B29" s="44" t="s">
        <v>37</v>
      </c>
      <c r="C29" s="4" t="s">
        <v>28</v>
      </c>
      <c r="D29" s="84"/>
    </row>
    <row r="30" spans="1:8" ht="14.5" thickBot="1" x14ac:dyDescent="0.35">
      <c r="A30" s="201"/>
      <c r="B30" s="202"/>
      <c r="C30" s="202"/>
      <c r="D30" s="203"/>
      <c r="H30" s="14"/>
    </row>
    <row r="31" spans="1:8" x14ac:dyDescent="0.3">
      <c r="A31" s="204" t="s">
        <v>78</v>
      </c>
      <c r="B31" s="17" t="s">
        <v>74</v>
      </c>
      <c r="C31" s="4"/>
      <c r="D31" s="4"/>
      <c r="H31" s="14"/>
    </row>
    <row r="32" spans="1:8" x14ac:dyDescent="0.3">
      <c r="A32" s="205"/>
      <c r="B32" s="39" t="s">
        <v>95</v>
      </c>
      <c r="C32" s="4"/>
      <c r="D32" s="4"/>
      <c r="H32" s="14"/>
    </row>
    <row r="33" spans="1:8" ht="17.5" customHeight="1" x14ac:dyDescent="0.3">
      <c r="A33" s="205"/>
      <c r="B33" s="39" t="s">
        <v>75</v>
      </c>
      <c r="C33" s="4" t="s">
        <v>6</v>
      </c>
      <c r="D33" s="4"/>
      <c r="H33" s="14"/>
    </row>
    <row r="34" spans="1:8" x14ac:dyDescent="0.3">
      <c r="A34" s="205"/>
      <c r="B34" s="17" t="s">
        <v>76</v>
      </c>
      <c r="C34" s="4"/>
      <c r="D34" s="4"/>
      <c r="H34" s="14"/>
    </row>
    <row r="35" spans="1:8" ht="14.5" thickBot="1" x14ac:dyDescent="0.35">
      <c r="A35" s="205"/>
      <c r="B35" s="108" t="s">
        <v>77</v>
      </c>
      <c r="C35" s="4"/>
      <c r="D35" s="4"/>
      <c r="H35" s="14"/>
    </row>
    <row r="36" spans="1:8" ht="18.5" thickBot="1" x14ac:dyDescent="0.45">
      <c r="A36" s="192"/>
      <c r="B36" s="193"/>
      <c r="C36" s="194"/>
      <c r="D36" s="195"/>
      <c r="H36" s="14"/>
    </row>
    <row r="37" spans="1:8" ht="18" x14ac:dyDescent="0.4">
      <c r="A37" s="178" t="s">
        <v>88</v>
      </c>
      <c r="B37" s="109" t="s">
        <v>89</v>
      </c>
      <c r="C37" s="160" t="s">
        <v>6</v>
      </c>
      <c r="D37" s="110"/>
      <c r="H37" s="14"/>
    </row>
    <row r="38" spans="1:8" ht="15.5" x14ac:dyDescent="0.35">
      <c r="A38" s="178"/>
      <c r="B38" s="22" t="s">
        <v>29</v>
      </c>
      <c r="C38" s="161" t="s">
        <v>6</v>
      </c>
      <c r="D38" s="1"/>
      <c r="H38" s="14"/>
    </row>
    <row r="39" spans="1:8" ht="28.5" x14ac:dyDescent="0.35">
      <c r="A39" s="178"/>
      <c r="B39" s="22" t="s">
        <v>30</v>
      </c>
      <c r="C39" s="161" t="s">
        <v>6</v>
      </c>
      <c r="D39" s="1"/>
      <c r="H39" s="14"/>
    </row>
    <row r="40" spans="1:8" ht="15.5" x14ac:dyDescent="0.35">
      <c r="A40" s="178"/>
      <c r="B40" s="21" t="s">
        <v>31</v>
      </c>
      <c r="C40" s="161" t="s">
        <v>5</v>
      </c>
      <c r="D40" s="1"/>
      <c r="H40" s="14"/>
    </row>
    <row r="41" spans="1:8" ht="16" thickBot="1" x14ac:dyDescent="0.4">
      <c r="A41" s="179"/>
      <c r="B41" s="10" t="s">
        <v>14</v>
      </c>
      <c r="C41" s="161" t="s">
        <v>6</v>
      </c>
      <c r="D41" s="1"/>
      <c r="H41" s="14"/>
    </row>
    <row r="42" spans="1:8" ht="14.5" thickBot="1" x14ac:dyDescent="0.35">
      <c r="A42" s="175"/>
      <c r="B42" s="176"/>
      <c r="C42" s="176"/>
      <c r="D42" s="177"/>
      <c r="H42" s="14"/>
    </row>
    <row r="43" spans="1:8" x14ac:dyDescent="0.3">
      <c r="A43" s="204" t="s">
        <v>81</v>
      </c>
      <c r="B43" s="17" t="s">
        <v>82</v>
      </c>
      <c r="C43" s="19" t="s">
        <v>5</v>
      </c>
      <c r="D43" s="6"/>
      <c r="H43" s="14"/>
    </row>
    <row r="44" spans="1:8" x14ac:dyDescent="0.3">
      <c r="A44" s="205"/>
      <c r="B44" s="17" t="s">
        <v>83</v>
      </c>
      <c r="C44" s="19" t="s">
        <v>6</v>
      </c>
      <c r="D44" s="6"/>
      <c r="H44" s="14"/>
    </row>
    <row r="45" spans="1:8" x14ac:dyDescent="0.3">
      <c r="A45" s="205"/>
      <c r="B45" s="17" t="s">
        <v>84</v>
      </c>
      <c r="C45" s="19" t="s">
        <v>6</v>
      </c>
      <c r="D45" s="6"/>
      <c r="H45" s="14"/>
    </row>
    <row r="46" spans="1:8" ht="14.5" thickBot="1" x14ac:dyDescent="0.35">
      <c r="A46" s="215"/>
      <c r="B46" s="17"/>
      <c r="C46" s="19"/>
      <c r="D46" s="6"/>
      <c r="H46" s="14"/>
    </row>
    <row r="47" spans="1:8" ht="14.5" thickBot="1" x14ac:dyDescent="0.35">
      <c r="A47" s="209"/>
      <c r="B47" s="210"/>
      <c r="C47" s="210"/>
      <c r="D47" s="211"/>
      <c r="H47" s="14"/>
    </row>
    <row r="48" spans="1:8" x14ac:dyDescent="0.3">
      <c r="A48" s="206" t="s">
        <v>26</v>
      </c>
      <c r="B48" s="41" t="s">
        <v>79</v>
      </c>
      <c r="C48" s="4" t="s">
        <v>6</v>
      </c>
      <c r="D48" s="4" t="s">
        <v>236</v>
      </c>
      <c r="H48" s="14"/>
    </row>
    <row r="49" spans="1:8" x14ac:dyDescent="0.3">
      <c r="A49" s="207"/>
      <c r="B49" s="41" t="s">
        <v>80</v>
      </c>
      <c r="C49" s="4" t="s">
        <v>22</v>
      </c>
      <c r="D49" s="4" t="s">
        <v>225</v>
      </c>
      <c r="H49" s="14"/>
    </row>
    <row r="50" spans="1:8" x14ac:dyDescent="0.3">
      <c r="A50" s="207"/>
      <c r="B50" s="41"/>
      <c r="C50" s="4"/>
      <c r="D50" s="4"/>
      <c r="H50" s="14"/>
    </row>
    <row r="51" spans="1:8" ht="14.5" thickBot="1" x14ac:dyDescent="0.35">
      <c r="A51" s="208"/>
      <c r="B51" s="41"/>
      <c r="C51" s="4"/>
      <c r="D51" s="4"/>
      <c r="H51" s="14"/>
    </row>
    <row r="52" spans="1:8" ht="14.5" thickBot="1" x14ac:dyDescent="0.35">
      <c r="A52" s="220"/>
      <c r="B52" s="221"/>
      <c r="C52" s="221"/>
      <c r="D52" s="222"/>
      <c r="H52" s="14"/>
    </row>
    <row r="53" spans="1:8" x14ac:dyDescent="0.3">
      <c r="A53" s="28"/>
      <c r="B53" s="40"/>
      <c r="C53" s="12"/>
      <c r="D53" s="12"/>
      <c r="H53" s="14"/>
    </row>
    <row r="54" spans="1:8" x14ac:dyDescent="0.3">
      <c r="A54" s="28"/>
      <c r="B54" s="40"/>
      <c r="C54" s="12"/>
      <c r="D54" s="12"/>
      <c r="H54" s="14"/>
    </row>
    <row r="55" spans="1:8" x14ac:dyDescent="0.3">
      <c r="A55" s="28"/>
      <c r="B55" s="40"/>
      <c r="C55" s="12"/>
      <c r="D55" s="12"/>
      <c r="H55" s="14"/>
    </row>
    <row r="56" spans="1:8" x14ac:dyDescent="0.3">
      <c r="A56" s="28"/>
      <c r="B56" s="40"/>
      <c r="C56" s="12"/>
      <c r="D56" s="12"/>
      <c r="H56" s="14"/>
    </row>
    <row r="57" spans="1:8" x14ac:dyDescent="0.3">
      <c r="A57" s="28"/>
      <c r="B57" s="40"/>
      <c r="C57" s="12"/>
      <c r="D57" s="12"/>
      <c r="H57" s="14"/>
    </row>
    <row r="58" spans="1:8" x14ac:dyDescent="0.3">
      <c r="A58" s="28"/>
      <c r="B58" s="40"/>
      <c r="C58" s="12"/>
      <c r="D58" s="12"/>
      <c r="H58" s="14"/>
    </row>
    <row r="59" spans="1:8" s="49" customFormat="1" ht="14.5" thickBot="1" x14ac:dyDescent="0.35">
      <c r="A59" s="28"/>
      <c r="B59" s="40"/>
      <c r="C59" s="12"/>
      <c r="D59" s="12"/>
    </row>
    <row r="60" spans="1:8" ht="14.5" thickBot="1" x14ac:dyDescent="0.35">
      <c r="A60" s="220"/>
      <c r="B60" s="221"/>
      <c r="C60" s="221"/>
      <c r="D60" s="222"/>
      <c r="H60" s="14"/>
    </row>
    <row r="61" spans="1:8" x14ac:dyDescent="0.3">
      <c r="A61" s="240" t="s">
        <v>42</v>
      </c>
      <c r="B61" s="42" t="s">
        <v>15</v>
      </c>
      <c r="C61" s="162" t="s">
        <v>18</v>
      </c>
      <c r="D61" s="2"/>
    </row>
    <row r="62" spans="1:8" x14ac:dyDescent="0.3">
      <c r="A62" s="207"/>
      <c r="B62" s="17" t="s">
        <v>44</v>
      </c>
      <c r="C62" s="4" t="s">
        <v>226</v>
      </c>
      <c r="D62" s="1"/>
    </row>
    <row r="63" spans="1:8" x14ac:dyDescent="0.3">
      <c r="A63" s="207"/>
      <c r="B63" s="10" t="s">
        <v>45</v>
      </c>
      <c r="C63" s="4" t="s">
        <v>5</v>
      </c>
      <c r="D63" s="1"/>
    </row>
    <row r="64" spans="1:8" x14ac:dyDescent="0.3">
      <c r="A64" s="207"/>
      <c r="B64" s="10" t="s">
        <v>46</v>
      </c>
      <c r="C64" s="4" t="s">
        <v>5</v>
      </c>
      <c r="D64" s="1"/>
    </row>
    <row r="65" spans="1:16384" x14ac:dyDescent="0.3">
      <c r="A65" s="207"/>
      <c r="B65" s="10" t="s">
        <v>52</v>
      </c>
      <c r="C65" s="4" t="s">
        <v>5</v>
      </c>
      <c r="D65" s="1"/>
    </row>
    <row r="66" spans="1:16384" x14ac:dyDescent="0.3">
      <c r="A66" s="207"/>
      <c r="B66" s="10" t="s">
        <v>47</v>
      </c>
      <c r="C66" s="4" t="s">
        <v>5</v>
      </c>
      <c r="D66" s="1"/>
    </row>
    <row r="67" spans="1:16384" x14ac:dyDescent="0.3">
      <c r="A67" s="207"/>
      <c r="B67" s="10" t="s">
        <v>48</v>
      </c>
      <c r="C67" s="4" t="s">
        <v>5</v>
      </c>
      <c r="D67" s="1"/>
    </row>
    <row r="68" spans="1:16384" x14ac:dyDescent="0.3">
      <c r="A68" s="207"/>
      <c r="B68" s="10" t="s">
        <v>49</v>
      </c>
      <c r="C68" s="4" t="s">
        <v>5</v>
      </c>
      <c r="D68" s="1"/>
    </row>
    <row r="69" spans="1:16384" x14ac:dyDescent="0.3">
      <c r="A69" s="207"/>
      <c r="B69" s="10" t="s">
        <v>50</v>
      </c>
      <c r="C69" s="4" t="s">
        <v>6</v>
      </c>
      <c r="D69" s="1"/>
    </row>
    <row r="70" spans="1:16384" x14ac:dyDescent="0.3">
      <c r="A70" s="207"/>
      <c r="B70" s="10" t="s">
        <v>51</v>
      </c>
      <c r="C70" s="4" t="s">
        <v>6</v>
      </c>
      <c r="D70" s="52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16384" x14ac:dyDescent="0.3">
      <c r="A71" s="207"/>
      <c r="B71" s="32" t="s">
        <v>63</v>
      </c>
      <c r="C71" s="4" t="s">
        <v>5</v>
      </c>
      <c r="D71" s="52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1:16384" s="11" customFormat="1" ht="14.5" thickBot="1" x14ac:dyDescent="0.35">
      <c r="A72" s="212"/>
      <c r="B72" s="213"/>
      <c r="C72" s="213"/>
      <c r="D72" s="214"/>
      <c r="E72" s="236"/>
      <c r="F72" s="236"/>
      <c r="G72" s="236"/>
      <c r="H72" s="236"/>
      <c r="I72" s="236"/>
      <c r="J72" s="236"/>
      <c r="K72" s="236"/>
      <c r="L72" s="236"/>
      <c r="M72" s="236"/>
      <c r="N72" s="236"/>
      <c r="O72" s="236"/>
      <c r="P72" s="236"/>
      <c r="Q72" s="236"/>
      <c r="R72" s="236"/>
      <c r="S72" s="236"/>
      <c r="T72" s="236"/>
      <c r="U72" s="224"/>
      <c r="V72" s="224"/>
      <c r="W72" s="224"/>
      <c r="X72" s="225"/>
      <c r="Y72" s="223"/>
      <c r="Z72" s="224"/>
      <c r="AA72" s="224"/>
      <c r="AB72" s="225"/>
      <c r="AC72" s="223"/>
      <c r="AD72" s="224"/>
      <c r="AE72" s="224"/>
      <c r="AF72" s="225"/>
      <c r="AG72" s="223"/>
      <c r="AH72" s="224"/>
      <c r="AI72" s="224"/>
      <c r="AJ72" s="225"/>
      <c r="AK72" s="223"/>
      <c r="AL72" s="224"/>
      <c r="AM72" s="224"/>
      <c r="AN72" s="225"/>
      <c r="AO72" s="223"/>
      <c r="AP72" s="224"/>
      <c r="AQ72" s="224"/>
      <c r="AR72" s="225"/>
      <c r="AS72" s="223"/>
      <c r="AT72" s="224"/>
      <c r="AU72" s="224"/>
      <c r="AV72" s="225"/>
      <c r="AW72" s="223"/>
      <c r="AX72" s="224"/>
      <c r="AY72" s="224"/>
      <c r="AZ72" s="225"/>
      <c r="BA72" s="223"/>
      <c r="BB72" s="224"/>
      <c r="BC72" s="224"/>
      <c r="BD72" s="225"/>
      <c r="BE72" s="223"/>
      <c r="BF72" s="224"/>
      <c r="BG72" s="224"/>
      <c r="BH72" s="225"/>
      <c r="BI72" s="223"/>
      <c r="BJ72" s="224"/>
      <c r="BK72" s="224"/>
      <c r="BL72" s="225"/>
      <c r="BM72" s="223"/>
      <c r="BN72" s="224"/>
      <c r="BO72" s="224"/>
      <c r="BP72" s="225"/>
      <c r="BQ72" s="223"/>
      <c r="BR72" s="224"/>
      <c r="BS72" s="224"/>
      <c r="BT72" s="225"/>
      <c r="BU72" s="223"/>
      <c r="BV72" s="224"/>
      <c r="BW72" s="224"/>
      <c r="BX72" s="225"/>
      <c r="BY72" s="223"/>
      <c r="BZ72" s="224"/>
      <c r="CA72" s="224"/>
      <c r="CB72" s="225"/>
      <c r="CC72" s="223"/>
      <c r="CD72" s="224"/>
      <c r="CE72" s="224"/>
      <c r="CF72" s="225"/>
      <c r="CG72" s="223"/>
      <c r="CH72" s="224"/>
      <c r="CI72" s="224"/>
      <c r="CJ72" s="225"/>
      <c r="CK72" s="223"/>
      <c r="CL72" s="224"/>
      <c r="CM72" s="224"/>
      <c r="CN72" s="225"/>
      <c r="CO72" s="223"/>
      <c r="CP72" s="224"/>
      <c r="CQ72" s="224"/>
      <c r="CR72" s="225"/>
      <c r="CS72" s="223"/>
      <c r="CT72" s="224"/>
      <c r="CU72" s="224"/>
      <c r="CV72" s="225"/>
      <c r="CW72" s="223"/>
      <c r="CX72" s="224"/>
      <c r="CY72" s="224"/>
      <c r="CZ72" s="225"/>
      <c r="DA72" s="223"/>
      <c r="DB72" s="224"/>
      <c r="DC72" s="224"/>
      <c r="DD72" s="225"/>
      <c r="DE72" s="223"/>
      <c r="DF72" s="224"/>
      <c r="DG72" s="224"/>
      <c r="DH72" s="225"/>
      <c r="DI72" s="223"/>
      <c r="DJ72" s="224"/>
      <c r="DK72" s="224"/>
      <c r="DL72" s="225"/>
      <c r="DM72" s="223"/>
      <c r="DN72" s="224"/>
      <c r="DO72" s="224"/>
      <c r="DP72" s="225"/>
      <c r="DQ72" s="223"/>
      <c r="DR72" s="224"/>
      <c r="DS72" s="224"/>
      <c r="DT72" s="225"/>
      <c r="DU72" s="223"/>
      <c r="DV72" s="224"/>
      <c r="DW72" s="224"/>
      <c r="DX72" s="225"/>
      <c r="DY72" s="223"/>
      <c r="DZ72" s="224"/>
      <c r="EA72" s="224"/>
      <c r="EB72" s="225"/>
      <c r="EC72" s="223"/>
      <c r="ED72" s="224"/>
      <c r="EE72" s="224"/>
      <c r="EF72" s="225"/>
      <c r="EG72" s="223"/>
      <c r="EH72" s="224"/>
      <c r="EI72" s="224"/>
      <c r="EJ72" s="225"/>
      <c r="EK72" s="223"/>
      <c r="EL72" s="224"/>
      <c r="EM72" s="224"/>
      <c r="EN72" s="225"/>
      <c r="EO72" s="223"/>
      <c r="EP72" s="224"/>
      <c r="EQ72" s="224"/>
      <c r="ER72" s="225"/>
      <c r="ES72" s="223"/>
      <c r="ET72" s="224"/>
      <c r="EU72" s="224"/>
      <c r="EV72" s="225"/>
      <c r="EW72" s="223"/>
      <c r="EX72" s="224"/>
      <c r="EY72" s="224"/>
      <c r="EZ72" s="225"/>
      <c r="FA72" s="223"/>
      <c r="FB72" s="224"/>
      <c r="FC72" s="224"/>
      <c r="FD72" s="225"/>
      <c r="FE72" s="223"/>
      <c r="FF72" s="224"/>
      <c r="FG72" s="224"/>
      <c r="FH72" s="225"/>
      <c r="FI72" s="223"/>
      <c r="FJ72" s="224"/>
      <c r="FK72" s="224"/>
      <c r="FL72" s="225"/>
      <c r="FM72" s="223"/>
      <c r="FN72" s="224"/>
      <c r="FO72" s="224"/>
      <c r="FP72" s="225"/>
      <c r="FQ72" s="223"/>
      <c r="FR72" s="224"/>
      <c r="FS72" s="224"/>
      <c r="FT72" s="225"/>
      <c r="FU72" s="223"/>
      <c r="FV72" s="224"/>
      <c r="FW72" s="224"/>
      <c r="FX72" s="225"/>
      <c r="FY72" s="223"/>
      <c r="FZ72" s="224"/>
      <c r="GA72" s="224"/>
      <c r="GB72" s="225"/>
      <c r="GC72" s="223"/>
      <c r="GD72" s="224"/>
      <c r="GE72" s="224"/>
      <c r="GF72" s="225"/>
      <c r="GG72" s="223"/>
      <c r="GH72" s="224"/>
      <c r="GI72" s="224"/>
      <c r="GJ72" s="225"/>
      <c r="GK72" s="223"/>
      <c r="GL72" s="224"/>
      <c r="GM72" s="224"/>
      <c r="GN72" s="225"/>
      <c r="GO72" s="223"/>
      <c r="GP72" s="224"/>
      <c r="GQ72" s="224"/>
      <c r="GR72" s="225"/>
      <c r="GS72" s="223"/>
      <c r="GT72" s="224"/>
      <c r="GU72" s="224"/>
      <c r="GV72" s="225"/>
      <c r="GW72" s="223"/>
      <c r="GX72" s="224"/>
      <c r="GY72" s="224"/>
      <c r="GZ72" s="225"/>
      <c r="HA72" s="223"/>
      <c r="HB72" s="224"/>
      <c r="HC72" s="224"/>
      <c r="HD72" s="225"/>
      <c r="HE72" s="223"/>
      <c r="HF72" s="224"/>
      <c r="HG72" s="224"/>
      <c r="HH72" s="225"/>
      <c r="HI72" s="223"/>
      <c r="HJ72" s="224"/>
      <c r="HK72" s="224"/>
      <c r="HL72" s="225"/>
      <c r="HM72" s="223"/>
      <c r="HN72" s="224"/>
      <c r="HO72" s="224"/>
      <c r="HP72" s="225"/>
      <c r="HQ72" s="223"/>
      <c r="HR72" s="224"/>
      <c r="HS72" s="224"/>
      <c r="HT72" s="225"/>
      <c r="HU72" s="223"/>
      <c r="HV72" s="224"/>
      <c r="HW72" s="224"/>
      <c r="HX72" s="225"/>
      <c r="HY72" s="223"/>
      <c r="HZ72" s="224"/>
      <c r="IA72" s="224"/>
      <c r="IB72" s="225"/>
      <c r="IC72" s="223"/>
      <c r="ID72" s="224"/>
      <c r="IE72" s="224"/>
      <c r="IF72" s="225"/>
      <c r="IG72" s="223"/>
      <c r="IH72" s="224"/>
      <c r="II72" s="224"/>
      <c r="IJ72" s="225"/>
      <c r="IK72" s="223"/>
      <c r="IL72" s="224"/>
      <c r="IM72" s="224"/>
      <c r="IN72" s="225"/>
      <c r="IO72" s="223"/>
      <c r="IP72" s="224"/>
      <c r="IQ72" s="224"/>
      <c r="IR72" s="225"/>
      <c r="IS72" s="223"/>
      <c r="IT72" s="224"/>
      <c r="IU72" s="224"/>
      <c r="IV72" s="225"/>
      <c r="IW72" s="223"/>
      <c r="IX72" s="224"/>
      <c r="IY72" s="224"/>
      <c r="IZ72" s="225"/>
      <c r="JA72" s="223"/>
      <c r="JB72" s="224"/>
      <c r="JC72" s="224"/>
      <c r="JD72" s="225"/>
      <c r="JE72" s="223"/>
      <c r="JF72" s="224"/>
      <c r="JG72" s="224"/>
      <c r="JH72" s="225"/>
      <c r="JI72" s="223"/>
      <c r="JJ72" s="224"/>
      <c r="JK72" s="224"/>
      <c r="JL72" s="225"/>
      <c r="JM72" s="223"/>
      <c r="JN72" s="224"/>
      <c r="JO72" s="224"/>
      <c r="JP72" s="225"/>
      <c r="JQ72" s="223"/>
      <c r="JR72" s="224"/>
      <c r="JS72" s="224"/>
      <c r="JT72" s="225"/>
      <c r="JU72" s="223"/>
      <c r="JV72" s="224"/>
      <c r="JW72" s="224"/>
      <c r="JX72" s="225"/>
      <c r="JY72" s="223"/>
      <c r="JZ72" s="224"/>
      <c r="KA72" s="224"/>
      <c r="KB72" s="225"/>
      <c r="KC72" s="223"/>
      <c r="KD72" s="224"/>
      <c r="KE72" s="224"/>
      <c r="KF72" s="225"/>
      <c r="KG72" s="223"/>
      <c r="KH72" s="224"/>
      <c r="KI72" s="224"/>
      <c r="KJ72" s="225"/>
      <c r="KK72" s="223"/>
      <c r="KL72" s="224"/>
      <c r="KM72" s="224"/>
      <c r="KN72" s="225"/>
      <c r="KO72" s="223"/>
      <c r="KP72" s="224"/>
      <c r="KQ72" s="224"/>
      <c r="KR72" s="225"/>
      <c r="KS72" s="223"/>
      <c r="KT72" s="224"/>
      <c r="KU72" s="224"/>
      <c r="KV72" s="225"/>
      <c r="KW72" s="223"/>
      <c r="KX72" s="224"/>
      <c r="KY72" s="224"/>
      <c r="KZ72" s="225"/>
      <c r="LA72" s="223"/>
      <c r="LB72" s="224"/>
      <c r="LC72" s="224"/>
      <c r="LD72" s="225"/>
      <c r="LE72" s="223"/>
      <c r="LF72" s="224"/>
      <c r="LG72" s="224"/>
      <c r="LH72" s="225"/>
      <c r="LI72" s="223"/>
      <c r="LJ72" s="224"/>
      <c r="LK72" s="224"/>
      <c r="LL72" s="225"/>
      <c r="LM72" s="223"/>
      <c r="LN72" s="224"/>
      <c r="LO72" s="224"/>
      <c r="LP72" s="225"/>
      <c r="LQ72" s="223"/>
      <c r="LR72" s="224"/>
      <c r="LS72" s="224"/>
      <c r="LT72" s="225"/>
      <c r="LU72" s="223"/>
      <c r="LV72" s="224"/>
      <c r="LW72" s="224"/>
      <c r="LX72" s="225"/>
      <c r="LY72" s="223"/>
      <c r="LZ72" s="224"/>
      <c r="MA72" s="224"/>
      <c r="MB72" s="225"/>
      <c r="MC72" s="223"/>
      <c r="MD72" s="224"/>
      <c r="ME72" s="224"/>
      <c r="MF72" s="225"/>
      <c r="MG72" s="223"/>
      <c r="MH72" s="224"/>
      <c r="MI72" s="224"/>
      <c r="MJ72" s="225"/>
      <c r="MK72" s="223"/>
      <c r="ML72" s="224"/>
      <c r="MM72" s="224"/>
      <c r="MN72" s="225"/>
      <c r="MO72" s="223"/>
      <c r="MP72" s="224"/>
      <c r="MQ72" s="224"/>
      <c r="MR72" s="225"/>
      <c r="MS72" s="223"/>
      <c r="MT72" s="224"/>
      <c r="MU72" s="224"/>
      <c r="MV72" s="225"/>
      <c r="MW72" s="223"/>
      <c r="MX72" s="224"/>
      <c r="MY72" s="224"/>
      <c r="MZ72" s="225"/>
      <c r="NA72" s="223"/>
      <c r="NB72" s="224"/>
      <c r="NC72" s="224"/>
      <c r="ND72" s="225"/>
      <c r="NE72" s="223"/>
      <c r="NF72" s="224"/>
      <c r="NG72" s="224"/>
      <c r="NH72" s="225"/>
      <c r="NI72" s="223"/>
      <c r="NJ72" s="224"/>
      <c r="NK72" s="224"/>
      <c r="NL72" s="225"/>
      <c r="NM72" s="223"/>
      <c r="NN72" s="224"/>
      <c r="NO72" s="224"/>
      <c r="NP72" s="225"/>
      <c r="NQ72" s="223"/>
      <c r="NR72" s="224"/>
      <c r="NS72" s="224"/>
      <c r="NT72" s="225"/>
      <c r="NU72" s="223"/>
      <c r="NV72" s="224"/>
      <c r="NW72" s="224"/>
      <c r="NX72" s="225"/>
      <c r="NY72" s="223"/>
      <c r="NZ72" s="224"/>
      <c r="OA72" s="224"/>
      <c r="OB72" s="225"/>
      <c r="OC72" s="223"/>
      <c r="OD72" s="224"/>
      <c r="OE72" s="224"/>
      <c r="OF72" s="225"/>
      <c r="OG72" s="223"/>
      <c r="OH72" s="224"/>
      <c r="OI72" s="224"/>
      <c r="OJ72" s="225"/>
      <c r="OK72" s="223"/>
      <c r="OL72" s="224"/>
      <c r="OM72" s="224"/>
      <c r="ON72" s="225"/>
      <c r="OO72" s="223"/>
      <c r="OP72" s="224"/>
      <c r="OQ72" s="224"/>
      <c r="OR72" s="225"/>
      <c r="OS72" s="223"/>
      <c r="OT72" s="224"/>
      <c r="OU72" s="224"/>
      <c r="OV72" s="225"/>
      <c r="OW72" s="223"/>
      <c r="OX72" s="224"/>
      <c r="OY72" s="224"/>
      <c r="OZ72" s="225"/>
      <c r="PA72" s="223"/>
      <c r="PB72" s="224"/>
      <c r="PC72" s="224"/>
      <c r="PD72" s="225"/>
      <c r="PE72" s="223"/>
      <c r="PF72" s="224"/>
      <c r="PG72" s="224"/>
      <c r="PH72" s="225"/>
      <c r="PI72" s="223"/>
      <c r="PJ72" s="224"/>
      <c r="PK72" s="224"/>
      <c r="PL72" s="225"/>
      <c r="PM72" s="223"/>
      <c r="PN72" s="224"/>
      <c r="PO72" s="224"/>
      <c r="PP72" s="225"/>
      <c r="PQ72" s="223"/>
      <c r="PR72" s="224"/>
      <c r="PS72" s="224"/>
      <c r="PT72" s="225"/>
      <c r="PU72" s="223"/>
      <c r="PV72" s="224"/>
      <c r="PW72" s="224"/>
      <c r="PX72" s="225"/>
      <c r="PY72" s="223"/>
      <c r="PZ72" s="224"/>
      <c r="QA72" s="224"/>
      <c r="QB72" s="225"/>
      <c r="QC72" s="223"/>
      <c r="QD72" s="224"/>
      <c r="QE72" s="224"/>
      <c r="QF72" s="225"/>
      <c r="QG72" s="223"/>
      <c r="QH72" s="224"/>
      <c r="QI72" s="224"/>
      <c r="QJ72" s="225"/>
      <c r="QK72" s="223"/>
      <c r="QL72" s="224"/>
      <c r="QM72" s="224"/>
      <c r="QN72" s="225"/>
      <c r="QO72" s="223"/>
      <c r="QP72" s="224"/>
      <c r="QQ72" s="224"/>
      <c r="QR72" s="225"/>
      <c r="QS72" s="223"/>
      <c r="QT72" s="224"/>
      <c r="QU72" s="224"/>
      <c r="QV72" s="225"/>
      <c r="QW72" s="223"/>
      <c r="QX72" s="224"/>
      <c r="QY72" s="224"/>
      <c r="QZ72" s="225"/>
      <c r="RA72" s="223"/>
      <c r="RB72" s="224"/>
      <c r="RC72" s="224"/>
      <c r="RD72" s="225"/>
      <c r="RE72" s="223"/>
      <c r="RF72" s="224"/>
      <c r="RG72" s="224"/>
      <c r="RH72" s="225"/>
      <c r="RI72" s="223"/>
      <c r="RJ72" s="224"/>
      <c r="RK72" s="224"/>
      <c r="RL72" s="225"/>
      <c r="RM72" s="223"/>
      <c r="RN72" s="224"/>
      <c r="RO72" s="224"/>
      <c r="RP72" s="225"/>
      <c r="RQ72" s="223"/>
      <c r="RR72" s="224"/>
      <c r="RS72" s="224"/>
      <c r="RT72" s="225"/>
      <c r="RU72" s="223"/>
      <c r="RV72" s="224"/>
      <c r="RW72" s="224"/>
      <c r="RX72" s="225"/>
      <c r="RY72" s="223"/>
      <c r="RZ72" s="224"/>
      <c r="SA72" s="224"/>
      <c r="SB72" s="225"/>
      <c r="SC72" s="223"/>
      <c r="SD72" s="224"/>
      <c r="SE72" s="224"/>
      <c r="SF72" s="225"/>
      <c r="SG72" s="223"/>
      <c r="SH72" s="224"/>
      <c r="SI72" s="224"/>
      <c r="SJ72" s="225"/>
      <c r="SK72" s="223"/>
      <c r="SL72" s="224"/>
      <c r="SM72" s="224"/>
      <c r="SN72" s="225"/>
      <c r="SO72" s="223"/>
      <c r="SP72" s="224"/>
      <c r="SQ72" s="224"/>
      <c r="SR72" s="225"/>
      <c r="SS72" s="223"/>
      <c r="ST72" s="224"/>
      <c r="SU72" s="224"/>
      <c r="SV72" s="225"/>
      <c r="SW72" s="223"/>
      <c r="SX72" s="224"/>
      <c r="SY72" s="224"/>
      <c r="SZ72" s="225"/>
      <c r="TA72" s="223"/>
      <c r="TB72" s="224"/>
      <c r="TC72" s="224"/>
      <c r="TD72" s="225"/>
      <c r="TE72" s="223"/>
      <c r="TF72" s="224"/>
      <c r="TG72" s="224"/>
      <c r="TH72" s="225"/>
      <c r="TI72" s="223"/>
      <c r="TJ72" s="224"/>
      <c r="TK72" s="224"/>
      <c r="TL72" s="225"/>
      <c r="TM72" s="223"/>
      <c r="TN72" s="224"/>
      <c r="TO72" s="224"/>
      <c r="TP72" s="225"/>
      <c r="TQ72" s="223"/>
      <c r="TR72" s="224"/>
      <c r="TS72" s="224"/>
      <c r="TT72" s="225"/>
      <c r="TU72" s="223"/>
      <c r="TV72" s="224"/>
      <c r="TW72" s="224"/>
      <c r="TX72" s="225"/>
      <c r="TY72" s="223"/>
      <c r="TZ72" s="224"/>
      <c r="UA72" s="224"/>
      <c r="UB72" s="225"/>
      <c r="UC72" s="223"/>
      <c r="UD72" s="224"/>
      <c r="UE72" s="224"/>
      <c r="UF72" s="225"/>
      <c r="UG72" s="223"/>
      <c r="UH72" s="224"/>
      <c r="UI72" s="224"/>
      <c r="UJ72" s="225"/>
      <c r="UK72" s="223"/>
      <c r="UL72" s="224"/>
      <c r="UM72" s="224"/>
      <c r="UN72" s="225"/>
      <c r="UO72" s="223"/>
      <c r="UP72" s="224"/>
      <c r="UQ72" s="224"/>
      <c r="UR72" s="225"/>
      <c r="US72" s="223"/>
      <c r="UT72" s="224"/>
      <c r="UU72" s="224"/>
      <c r="UV72" s="225"/>
      <c r="UW72" s="223"/>
      <c r="UX72" s="224"/>
      <c r="UY72" s="224"/>
      <c r="UZ72" s="225"/>
      <c r="VA72" s="223"/>
      <c r="VB72" s="224"/>
      <c r="VC72" s="224"/>
      <c r="VD72" s="225"/>
      <c r="VE72" s="223"/>
      <c r="VF72" s="224"/>
      <c r="VG72" s="224"/>
      <c r="VH72" s="225"/>
      <c r="VI72" s="223"/>
      <c r="VJ72" s="224"/>
      <c r="VK72" s="224"/>
      <c r="VL72" s="225"/>
      <c r="VM72" s="223"/>
      <c r="VN72" s="224"/>
      <c r="VO72" s="224"/>
      <c r="VP72" s="225"/>
      <c r="VQ72" s="223"/>
      <c r="VR72" s="224"/>
      <c r="VS72" s="224"/>
      <c r="VT72" s="225"/>
      <c r="VU72" s="223"/>
      <c r="VV72" s="224"/>
      <c r="VW72" s="224"/>
      <c r="VX72" s="225"/>
      <c r="VY72" s="223"/>
      <c r="VZ72" s="224"/>
      <c r="WA72" s="224"/>
      <c r="WB72" s="225"/>
      <c r="WC72" s="223"/>
      <c r="WD72" s="224"/>
      <c r="WE72" s="224"/>
      <c r="WF72" s="225"/>
      <c r="WG72" s="223"/>
      <c r="WH72" s="224"/>
      <c r="WI72" s="224"/>
      <c r="WJ72" s="225"/>
      <c r="WK72" s="223"/>
      <c r="WL72" s="224"/>
      <c r="WM72" s="224"/>
      <c r="WN72" s="225"/>
      <c r="WO72" s="223"/>
      <c r="WP72" s="224"/>
      <c r="WQ72" s="224"/>
      <c r="WR72" s="225"/>
      <c r="WS72" s="223"/>
      <c r="WT72" s="224"/>
      <c r="WU72" s="224"/>
      <c r="WV72" s="225"/>
      <c r="WW72" s="223"/>
      <c r="WX72" s="224"/>
      <c r="WY72" s="224"/>
      <c r="WZ72" s="225"/>
      <c r="XA72" s="223"/>
      <c r="XB72" s="224"/>
      <c r="XC72" s="224"/>
      <c r="XD72" s="225"/>
      <c r="XE72" s="223"/>
      <c r="XF72" s="224"/>
      <c r="XG72" s="224"/>
      <c r="XH72" s="225"/>
      <c r="XI72" s="223"/>
      <c r="XJ72" s="224"/>
      <c r="XK72" s="224"/>
      <c r="XL72" s="225"/>
      <c r="XM72" s="223"/>
      <c r="XN72" s="224"/>
      <c r="XO72" s="224"/>
      <c r="XP72" s="225"/>
      <c r="XQ72" s="223"/>
      <c r="XR72" s="224"/>
      <c r="XS72" s="224"/>
      <c r="XT72" s="225"/>
      <c r="XU72" s="223"/>
      <c r="XV72" s="224"/>
      <c r="XW72" s="224"/>
      <c r="XX72" s="225"/>
      <c r="XY72" s="223"/>
      <c r="XZ72" s="224"/>
      <c r="YA72" s="224"/>
      <c r="YB72" s="225"/>
      <c r="YC72" s="223"/>
      <c r="YD72" s="224"/>
      <c r="YE72" s="224"/>
      <c r="YF72" s="225"/>
      <c r="YG72" s="223"/>
      <c r="YH72" s="224"/>
      <c r="YI72" s="224"/>
      <c r="YJ72" s="225"/>
      <c r="YK72" s="223"/>
      <c r="YL72" s="224"/>
      <c r="YM72" s="224"/>
      <c r="YN72" s="225"/>
      <c r="YO72" s="223"/>
      <c r="YP72" s="224"/>
      <c r="YQ72" s="224"/>
      <c r="YR72" s="225"/>
      <c r="YS72" s="223"/>
      <c r="YT72" s="224"/>
      <c r="YU72" s="224"/>
      <c r="YV72" s="225"/>
      <c r="YW72" s="223"/>
      <c r="YX72" s="224"/>
      <c r="YY72" s="224"/>
      <c r="YZ72" s="225"/>
      <c r="ZA72" s="223"/>
      <c r="ZB72" s="224"/>
      <c r="ZC72" s="224"/>
      <c r="ZD72" s="225"/>
      <c r="ZE72" s="223"/>
      <c r="ZF72" s="224"/>
      <c r="ZG72" s="224"/>
      <c r="ZH72" s="225"/>
      <c r="ZI72" s="223"/>
      <c r="ZJ72" s="224"/>
      <c r="ZK72" s="224"/>
      <c r="ZL72" s="225"/>
      <c r="ZM72" s="223"/>
      <c r="ZN72" s="224"/>
      <c r="ZO72" s="224"/>
      <c r="ZP72" s="225"/>
      <c r="ZQ72" s="223"/>
      <c r="ZR72" s="224"/>
      <c r="ZS72" s="224"/>
      <c r="ZT72" s="225"/>
      <c r="ZU72" s="223"/>
      <c r="ZV72" s="224"/>
      <c r="ZW72" s="224"/>
      <c r="ZX72" s="225"/>
      <c r="ZY72" s="223"/>
      <c r="ZZ72" s="224"/>
      <c r="AAA72" s="224"/>
      <c r="AAB72" s="225"/>
      <c r="AAC72" s="223"/>
      <c r="AAD72" s="224"/>
      <c r="AAE72" s="224"/>
      <c r="AAF72" s="225"/>
      <c r="AAG72" s="223"/>
      <c r="AAH72" s="224"/>
      <c r="AAI72" s="224"/>
      <c r="AAJ72" s="225"/>
      <c r="AAK72" s="223"/>
      <c r="AAL72" s="224"/>
      <c r="AAM72" s="224"/>
      <c r="AAN72" s="225"/>
      <c r="AAO72" s="223"/>
      <c r="AAP72" s="224"/>
      <c r="AAQ72" s="224"/>
      <c r="AAR72" s="225"/>
      <c r="AAS72" s="223"/>
      <c r="AAT72" s="224"/>
      <c r="AAU72" s="224"/>
      <c r="AAV72" s="225"/>
      <c r="AAW72" s="223"/>
      <c r="AAX72" s="224"/>
      <c r="AAY72" s="224"/>
      <c r="AAZ72" s="225"/>
      <c r="ABA72" s="223"/>
      <c r="ABB72" s="224"/>
      <c r="ABC72" s="224"/>
      <c r="ABD72" s="225"/>
      <c r="ABE72" s="223"/>
      <c r="ABF72" s="224"/>
      <c r="ABG72" s="224"/>
      <c r="ABH72" s="225"/>
      <c r="ABI72" s="223"/>
      <c r="ABJ72" s="224"/>
      <c r="ABK72" s="224"/>
      <c r="ABL72" s="225"/>
      <c r="ABM72" s="223"/>
      <c r="ABN72" s="224"/>
      <c r="ABO72" s="224"/>
      <c r="ABP72" s="225"/>
      <c r="ABQ72" s="223"/>
      <c r="ABR72" s="224"/>
      <c r="ABS72" s="224"/>
      <c r="ABT72" s="225"/>
      <c r="ABU72" s="223"/>
      <c r="ABV72" s="224"/>
      <c r="ABW72" s="224"/>
      <c r="ABX72" s="225"/>
      <c r="ABY72" s="223"/>
      <c r="ABZ72" s="224"/>
      <c r="ACA72" s="224"/>
      <c r="ACB72" s="225"/>
      <c r="ACC72" s="223"/>
      <c r="ACD72" s="224"/>
      <c r="ACE72" s="224"/>
      <c r="ACF72" s="225"/>
      <c r="ACG72" s="223"/>
      <c r="ACH72" s="224"/>
      <c r="ACI72" s="224"/>
      <c r="ACJ72" s="225"/>
      <c r="ACK72" s="223"/>
      <c r="ACL72" s="224"/>
      <c r="ACM72" s="224"/>
      <c r="ACN72" s="225"/>
      <c r="ACO72" s="223"/>
      <c r="ACP72" s="224"/>
      <c r="ACQ72" s="224"/>
      <c r="ACR72" s="225"/>
      <c r="ACS72" s="223"/>
      <c r="ACT72" s="224"/>
      <c r="ACU72" s="224"/>
      <c r="ACV72" s="225"/>
      <c r="ACW72" s="223"/>
      <c r="ACX72" s="224"/>
      <c r="ACY72" s="224"/>
      <c r="ACZ72" s="225"/>
      <c r="ADA72" s="223"/>
      <c r="ADB72" s="224"/>
      <c r="ADC72" s="224"/>
      <c r="ADD72" s="225"/>
      <c r="ADE72" s="223"/>
      <c r="ADF72" s="224"/>
      <c r="ADG72" s="224"/>
      <c r="ADH72" s="225"/>
      <c r="ADI72" s="223"/>
      <c r="ADJ72" s="224"/>
      <c r="ADK72" s="224"/>
      <c r="ADL72" s="225"/>
      <c r="ADM72" s="223"/>
      <c r="ADN72" s="224"/>
      <c r="ADO72" s="224"/>
      <c r="ADP72" s="225"/>
      <c r="ADQ72" s="223"/>
      <c r="ADR72" s="224"/>
      <c r="ADS72" s="224"/>
      <c r="ADT72" s="225"/>
      <c r="ADU72" s="223"/>
      <c r="ADV72" s="224"/>
      <c r="ADW72" s="224"/>
      <c r="ADX72" s="225"/>
      <c r="ADY72" s="223"/>
      <c r="ADZ72" s="224"/>
      <c r="AEA72" s="224"/>
      <c r="AEB72" s="225"/>
      <c r="AEC72" s="223"/>
      <c r="AED72" s="224"/>
      <c r="AEE72" s="224"/>
      <c r="AEF72" s="225"/>
      <c r="AEG72" s="223"/>
      <c r="AEH72" s="224"/>
      <c r="AEI72" s="224"/>
      <c r="AEJ72" s="225"/>
      <c r="AEK72" s="223"/>
      <c r="AEL72" s="224"/>
      <c r="AEM72" s="224"/>
      <c r="AEN72" s="225"/>
      <c r="AEO72" s="223"/>
      <c r="AEP72" s="224"/>
      <c r="AEQ72" s="224"/>
      <c r="AER72" s="225"/>
      <c r="AES72" s="223"/>
      <c r="AET72" s="224"/>
      <c r="AEU72" s="224"/>
      <c r="AEV72" s="225"/>
      <c r="AEW72" s="223"/>
      <c r="AEX72" s="224"/>
      <c r="AEY72" s="224"/>
      <c r="AEZ72" s="225"/>
      <c r="AFA72" s="223"/>
      <c r="AFB72" s="224"/>
      <c r="AFC72" s="224"/>
      <c r="AFD72" s="225"/>
      <c r="AFE72" s="223"/>
      <c r="AFF72" s="224"/>
      <c r="AFG72" s="224"/>
      <c r="AFH72" s="225"/>
      <c r="AFI72" s="223"/>
      <c r="AFJ72" s="224"/>
      <c r="AFK72" s="224"/>
      <c r="AFL72" s="225"/>
      <c r="AFM72" s="223"/>
      <c r="AFN72" s="224"/>
      <c r="AFO72" s="224"/>
      <c r="AFP72" s="225"/>
      <c r="AFQ72" s="223"/>
      <c r="AFR72" s="224"/>
      <c r="AFS72" s="224"/>
      <c r="AFT72" s="225"/>
      <c r="AFU72" s="223"/>
      <c r="AFV72" s="224"/>
      <c r="AFW72" s="224"/>
      <c r="AFX72" s="225"/>
      <c r="AFY72" s="223"/>
      <c r="AFZ72" s="224"/>
      <c r="AGA72" s="224"/>
      <c r="AGB72" s="225"/>
      <c r="AGC72" s="223"/>
      <c r="AGD72" s="224"/>
      <c r="AGE72" s="224"/>
      <c r="AGF72" s="225"/>
      <c r="AGG72" s="223"/>
      <c r="AGH72" s="224"/>
      <c r="AGI72" s="224"/>
      <c r="AGJ72" s="225"/>
      <c r="AGK72" s="223"/>
      <c r="AGL72" s="224"/>
      <c r="AGM72" s="224"/>
      <c r="AGN72" s="225"/>
      <c r="AGO72" s="223"/>
      <c r="AGP72" s="224"/>
      <c r="AGQ72" s="224"/>
      <c r="AGR72" s="225"/>
      <c r="AGS72" s="223"/>
      <c r="AGT72" s="224"/>
      <c r="AGU72" s="224"/>
      <c r="AGV72" s="225"/>
      <c r="AGW72" s="223"/>
      <c r="AGX72" s="224"/>
      <c r="AGY72" s="224"/>
      <c r="AGZ72" s="225"/>
      <c r="AHA72" s="223"/>
      <c r="AHB72" s="224"/>
      <c r="AHC72" s="224"/>
      <c r="AHD72" s="225"/>
      <c r="AHE72" s="223"/>
      <c r="AHF72" s="224"/>
      <c r="AHG72" s="224"/>
      <c r="AHH72" s="225"/>
      <c r="AHI72" s="223"/>
      <c r="AHJ72" s="224"/>
      <c r="AHK72" s="224"/>
      <c r="AHL72" s="225"/>
      <c r="AHM72" s="223"/>
      <c r="AHN72" s="224"/>
      <c r="AHO72" s="224"/>
      <c r="AHP72" s="225"/>
      <c r="AHQ72" s="223"/>
      <c r="AHR72" s="224"/>
      <c r="AHS72" s="224"/>
      <c r="AHT72" s="225"/>
      <c r="AHU72" s="223"/>
      <c r="AHV72" s="224"/>
      <c r="AHW72" s="224"/>
      <c r="AHX72" s="225"/>
      <c r="AHY72" s="223"/>
      <c r="AHZ72" s="224"/>
      <c r="AIA72" s="224"/>
      <c r="AIB72" s="225"/>
      <c r="AIC72" s="223"/>
      <c r="AID72" s="224"/>
      <c r="AIE72" s="224"/>
      <c r="AIF72" s="225"/>
      <c r="AIG72" s="223"/>
      <c r="AIH72" s="224"/>
      <c r="AII72" s="224"/>
      <c r="AIJ72" s="225"/>
      <c r="AIK72" s="223"/>
      <c r="AIL72" s="224"/>
      <c r="AIM72" s="224"/>
      <c r="AIN72" s="225"/>
      <c r="AIO72" s="223"/>
      <c r="AIP72" s="224"/>
      <c r="AIQ72" s="224"/>
      <c r="AIR72" s="225"/>
      <c r="AIS72" s="223"/>
      <c r="AIT72" s="224"/>
      <c r="AIU72" s="224"/>
      <c r="AIV72" s="225"/>
      <c r="AIW72" s="223"/>
      <c r="AIX72" s="224"/>
      <c r="AIY72" s="224"/>
      <c r="AIZ72" s="225"/>
      <c r="AJA72" s="223"/>
      <c r="AJB72" s="224"/>
      <c r="AJC72" s="224"/>
      <c r="AJD72" s="225"/>
      <c r="AJE72" s="223"/>
      <c r="AJF72" s="224"/>
      <c r="AJG72" s="224"/>
      <c r="AJH72" s="225"/>
      <c r="AJI72" s="223"/>
      <c r="AJJ72" s="224"/>
      <c r="AJK72" s="224"/>
      <c r="AJL72" s="225"/>
      <c r="AJM72" s="223"/>
      <c r="AJN72" s="224"/>
      <c r="AJO72" s="224"/>
      <c r="AJP72" s="225"/>
      <c r="AJQ72" s="223"/>
      <c r="AJR72" s="224"/>
      <c r="AJS72" s="224"/>
      <c r="AJT72" s="225"/>
      <c r="AJU72" s="223"/>
      <c r="AJV72" s="224"/>
      <c r="AJW72" s="224"/>
      <c r="AJX72" s="225"/>
      <c r="AJY72" s="223"/>
      <c r="AJZ72" s="224"/>
      <c r="AKA72" s="224"/>
      <c r="AKB72" s="225"/>
      <c r="AKC72" s="223"/>
      <c r="AKD72" s="224"/>
      <c r="AKE72" s="224"/>
      <c r="AKF72" s="225"/>
      <c r="AKG72" s="223"/>
      <c r="AKH72" s="224"/>
      <c r="AKI72" s="224"/>
      <c r="AKJ72" s="225"/>
      <c r="AKK72" s="223"/>
      <c r="AKL72" s="224"/>
      <c r="AKM72" s="224"/>
      <c r="AKN72" s="225"/>
      <c r="AKO72" s="223"/>
      <c r="AKP72" s="224"/>
      <c r="AKQ72" s="224"/>
      <c r="AKR72" s="225"/>
      <c r="AKS72" s="223"/>
      <c r="AKT72" s="224"/>
      <c r="AKU72" s="224"/>
      <c r="AKV72" s="225"/>
      <c r="AKW72" s="223"/>
      <c r="AKX72" s="224"/>
      <c r="AKY72" s="224"/>
      <c r="AKZ72" s="225"/>
      <c r="ALA72" s="223"/>
      <c r="ALB72" s="224"/>
      <c r="ALC72" s="224"/>
      <c r="ALD72" s="225"/>
      <c r="ALE72" s="223"/>
      <c r="ALF72" s="224"/>
      <c r="ALG72" s="224"/>
      <c r="ALH72" s="225"/>
      <c r="ALI72" s="223"/>
      <c r="ALJ72" s="224"/>
      <c r="ALK72" s="224"/>
      <c r="ALL72" s="225"/>
      <c r="ALM72" s="223"/>
      <c r="ALN72" s="224"/>
      <c r="ALO72" s="224"/>
      <c r="ALP72" s="225"/>
      <c r="ALQ72" s="223"/>
      <c r="ALR72" s="224"/>
      <c r="ALS72" s="224"/>
      <c r="ALT72" s="225"/>
      <c r="ALU72" s="223"/>
      <c r="ALV72" s="224"/>
      <c r="ALW72" s="224"/>
      <c r="ALX72" s="225"/>
      <c r="ALY72" s="223"/>
      <c r="ALZ72" s="224"/>
      <c r="AMA72" s="224"/>
      <c r="AMB72" s="225"/>
      <c r="AMC72" s="223"/>
      <c r="AMD72" s="224"/>
      <c r="AME72" s="224"/>
      <c r="AMF72" s="225"/>
      <c r="AMG72" s="223"/>
      <c r="AMH72" s="224"/>
      <c r="AMI72" s="224"/>
      <c r="AMJ72" s="225"/>
      <c r="AMK72" s="223"/>
      <c r="AML72" s="224"/>
      <c r="AMM72" s="224"/>
      <c r="AMN72" s="225"/>
      <c r="AMO72" s="223"/>
      <c r="AMP72" s="224"/>
      <c r="AMQ72" s="224"/>
      <c r="AMR72" s="225"/>
      <c r="AMS72" s="223"/>
      <c r="AMT72" s="224"/>
      <c r="AMU72" s="224"/>
      <c r="AMV72" s="225"/>
      <c r="AMW72" s="223"/>
      <c r="AMX72" s="224"/>
      <c r="AMY72" s="224"/>
      <c r="AMZ72" s="225"/>
      <c r="ANA72" s="223"/>
      <c r="ANB72" s="224"/>
      <c r="ANC72" s="224"/>
      <c r="AND72" s="225"/>
      <c r="ANE72" s="223"/>
      <c r="ANF72" s="224"/>
      <c r="ANG72" s="224"/>
      <c r="ANH72" s="225"/>
      <c r="ANI72" s="223"/>
      <c r="ANJ72" s="224"/>
      <c r="ANK72" s="224"/>
      <c r="ANL72" s="225"/>
      <c r="ANM72" s="223"/>
      <c r="ANN72" s="224"/>
      <c r="ANO72" s="224"/>
      <c r="ANP72" s="225"/>
      <c r="ANQ72" s="223"/>
      <c r="ANR72" s="224"/>
      <c r="ANS72" s="224"/>
      <c r="ANT72" s="225"/>
      <c r="ANU72" s="223"/>
      <c r="ANV72" s="224"/>
      <c r="ANW72" s="224"/>
      <c r="ANX72" s="225"/>
      <c r="ANY72" s="223"/>
      <c r="ANZ72" s="224"/>
      <c r="AOA72" s="224"/>
      <c r="AOB72" s="225"/>
      <c r="AOC72" s="223"/>
      <c r="AOD72" s="224"/>
      <c r="AOE72" s="224"/>
      <c r="AOF72" s="225"/>
      <c r="AOG72" s="223"/>
      <c r="AOH72" s="224"/>
      <c r="AOI72" s="224"/>
      <c r="AOJ72" s="225"/>
      <c r="AOK72" s="223"/>
      <c r="AOL72" s="224"/>
      <c r="AOM72" s="224"/>
      <c r="AON72" s="225"/>
      <c r="AOO72" s="223"/>
      <c r="AOP72" s="224"/>
      <c r="AOQ72" s="224"/>
      <c r="AOR72" s="225"/>
      <c r="AOS72" s="223"/>
      <c r="AOT72" s="224"/>
      <c r="AOU72" s="224"/>
      <c r="AOV72" s="225"/>
      <c r="AOW72" s="223"/>
      <c r="AOX72" s="224"/>
      <c r="AOY72" s="224"/>
      <c r="AOZ72" s="225"/>
      <c r="APA72" s="223"/>
      <c r="APB72" s="224"/>
      <c r="APC72" s="224"/>
      <c r="APD72" s="225"/>
      <c r="APE72" s="223"/>
      <c r="APF72" s="224"/>
      <c r="APG72" s="224"/>
      <c r="APH72" s="225"/>
      <c r="API72" s="223"/>
      <c r="APJ72" s="224"/>
      <c r="APK72" s="224"/>
      <c r="APL72" s="225"/>
      <c r="APM72" s="223"/>
      <c r="APN72" s="224"/>
      <c r="APO72" s="224"/>
      <c r="APP72" s="225"/>
      <c r="APQ72" s="223"/>
      <c r="APR72" s="224"/>
      <c r="APS72" s="224"/>
      <c r="APT72" s="225"/>
      <c r="APU72" s="223"/>
      <c r="APV72" s="224"/>
      <c r="APW72" s="224"/>
      <c r="APX72" s="225"/>
      <c r="APY72" s="223"/>
      <c r="APZ72" s="224"/>
      <c r="AQA72" s="224"/>
      <c r="AQB72" s="225"/>
      <c r="AQC72" s="223"/>
      <c r="AQD72" s="224"/>
      <c r="AQE72" s="224"/>
      <c r="AQF72" s="225"/>
      <c r="AQG72" s="223"/>
      <c r="AQH72" s="224"/>
      <c r="AQI72" s="224"/>
      <c r="AQJ72" s="225"/>
      <c r="AQK72" s="223"/>
      <c r="AQL72" s="224"/>
      <c r="AQM72" s="224"/>
      <c r="AQN72" s="225"/>
      <c r="AQO72" s="223"/>
      <c r="AQP72" s="224"/>
      <c r="AQQ72" s="224"/>
      <c r="AQR72" s="225"/>
      <c r="AQS72" s="223"/>
      <c r="AQT72" s="224"/>
      <c r="AQU72" s="224"/>
      <c r="AQV72" s="225"/>
      <c r="AQW72" s="223"/>
      <c r="AQX72" s="224"/>
      <c r="AQY72" s="224"/>
      <c r="AQZ72" s="225"/>
      <c r="ARA72" s="223"/>
      <c r="ARB72" s="224"/>
      <c r="ARC72" s="224"/>
      <c r="ARD72" s="225"/>
      <c r="ARE72" s="223"/>
      <c r="ARF72" s="224"/>
      <c r="ARG72" s="224"/>
      <c r="ARH72" s="225"/>
      <c r="ARI72" s="223"/>
      <c r="ARJ72" s="224"/>
      <c r="ARK72" s="224"/>
      <c r="ARL72" s="225"/>
      <c r="ARM72" s="223"/>
      <c r="ARN72" s="224"/>
      <c r="ARO72" s="224"/>
      <c r="ARP72" s="225"/>
      <c r="ARQ72" s="223"/>
      <c r="ARR72" s="224"/>
      <c r="ARS72" s="224"/>
      <c r="ART72" s="225"/>
      <c r="ARU72" s="223"/>
      <c r="ARV72" s="224"/>
      <c r="ARW72" s="224"/>
      <c r="ARX72" s="225"/>
      <c r="ARY72" s="223"/>
      <c r="ARZ72" s="224"/>
      <c r="ASA72" s="224"/>
      <c r="ASB72" s="225"/>
      <c r="ASC72" s="223"/>
      <c r="ASD72" s="224"/>
      <c r="ASE72" s="224"/>
      <c r="ASF72" s="225"/>
      <c r="ASG72" s="223"/>
      <c r="ASH72" s="224"/>
      <c r="ASI72" s="224"/>
      <c r="ASJ72" s="225"/>
      <c r="ASK72" s="223"/>
      <c r="ASL72" s="224"/>
      <c r="ASM72" s="224"/>
      <c r="ASN72" s="225"/>
      <c r="ASO72" s="223"/>
      <c r="ASP72" s="224"/>
      <c r="ASQ72" s="224"/>
      <c r="ASR72" s="225"/>
      <c r="ASS72" s="223"/>
      <c r="AST72" s="224"/>
      <c r="ASU72" s="224"/>
      <c r="ASV72" s="225"/>
      <c r="ASW72" s="223"/>
      <c r="ASX72" s="224"/>
      <c r="ASY72" s="224"/>
      <c r="ASZ72" s="225"/>
      <c r="ATA72" s="223"/>
      <c r="ATB72" s="224"/>
      <c r="ATC72" s="224"/>
      <c r="ATD72" s="225"/>
      <c r="ATE72" s="223"/>
      <c r="ATF72" s="224"/>
      <c r="ATG72" s="224"/>
      <c r="ATH72" s="225"/>
      <c r="ATI72" s="223"/>
      <c r="ATJ72" s="224"/>
      <c r="ATK72" s="224"/>
      <c r="ATL72" s="225"/>
      <c r="ATM72" s="223"/>
      <c r="ATN72" s="224"/>
      <c r="ATO72" s="224"/>
      <c r="ATP72" s="225"/>
      <c r="ATQ72" s="223"/>
      <c r="ATR72" s="224"/>
      <c r="ATS72" s="224"/>
      <c r="ATT72" s="225"/>
      <c r="ATU72" s="223"/>
      <c r="ATV72" s="224"/>
      <c r="ATW72" s="224"/>
      <c r="ATX72" s="225"/>
      <c r="ATY72" s="223"/>
      <c r="ATZ72" s="224"/>
      <c r="AUA72" s="224"/>
      <c r="AUB72" s="225"/>
      <c r="AUC72" s="223"/>
      <c r="AUD72" s="224"/>
      <c r="AUE72" s="224"/>
      <c r="AUF72" s="225"/>
      <c r="AUG72" s="223"/>
      <c r="AUH72" s="224"/>
      <c r="AUI72" s="224"/>
      <c r="AUJ72" s="225"/>
      <c r="AUK72" s="223"/>
      <c r="AUL72" s="224"/>
      <c r="AUM72" s="224"/>
      <c r="AUN72" s="225"/>
      <c r="AUO72" s="223"/>
      <c r="AUP72" s="224"/>
      <c r="AUQ72" s="224"/>
      <c r="AUR72" s="225"/>
      <c r="AUS72" s="223"/>
      <c r="AUT72" s="224"/>
      <c r="AUU72" s="224"/>
      <c r="AUV72" s="225"/>
      <c r="AUW72" s="223"/>
      <c r="AUX72" s="224"/>
      <c r="AUY72" s="224"/>
      <c r="AUZ72" s="225"/>
      <c r="AVA72" s="223"/>
      <c r="AVB72" s="224"/>
      <c r="AVC72" s="224"/>
      <c r="AVD72" s="225"/>
      <c r="AVE72" s="223"/>
      <c r="AVF72" s="224"/>
      <c r="AVG72" s="224"/>
      <c r="AVH72" s="225"/>
      <c r="AVI72" s="223"/>
      <c r="AVJ72" s="224"/>
      <c r="AVK72" s="224"/>
      <c r="AVL72" s="225"/>
      <c r="AVM72" s="223"/>
      <c r="AVN72" s="224"/>
      <c r="AVO72" s="224"/>
      <c r="AVP72" s="225"/>
      <c r="AVQ72" s="223"/>
      <c r="AVR72" s="224"/>
      <c r="AVS72" s="224"/>
      <c r="AVT72" s="225"/>
      <c r="AVU72" s="223"/>
      <c r="AVV72" s="224"/>
      <c r="AVW72" s="224"/>
      <c r="AVX72" s="225"/>
      <c r="AVY72" s="223"/>
      <c r="AVZ72" s="224"/>
      <c r="AWA72" s="224"/>
      <c r="AWB72" s="225"/>
      <c r="AWC72" s="223"/>
      <c r="AWD72" s="224"/>
      <c r="AWE72" s="224"/>
      <c r="AWF72" s="225"/>
      <c r="AWG72" s="223"/>
      <c r="AWH72" s="224"/>
      <c r="AWI72" s="224"/>
      <c r="AWJ72" s="225"/>
      <c r="AWK72" s="223"/>
      <c r="AWL72" s="224"/>
      <c r="AWM72" s="224"/>
      <c r="AWN72" s="225"/>
      <c r="AWO72" s="223"/>
      <c r="AWP72" s="224"/>
      <c r="AWQ72" s="224"/>
      <c r="AWR72" s="225"/>
      <c r="AWS72" s="223"/>
      <c r="AWT72" s="224"/>
      <c r="AWU72" s="224"/>
      <c r="AWV72" s="225"/>
      <c r="AWW72" s="223"/>
      <c r="AWX72" s="224"/>
      <c r="AWY72" s="224"/>
      <c r="AWZ72" s="225"/>
      <c r="AXA72" s="223"/>
      <c r="AXB72" s="224"/>
      <c r="AXC72" s="224"/>
      <c r="AXD72" s="225"/>
      <c r="AXE72" s="223"/>
      <c r="AXF72" s="224"/>
      <c r="AXG72" s="224"/>
      <c r="AXH72" s="225"/>
      <c r="AXI72" s="223"/>
      <c r="AXJ72" s="224"/>
      <c r="AXK72" s="224"/>
      <c r="AXL72" s="225"/>
      <c r="AXM72" s="223"/>
      <c r="AXN72" s="224"/>
      <c r="AXO72" s="224"/>
      <c r="AXP72" s="225"/>
      <c r="AXQ72" s="223"/>
      <c r="AXR72" s="224"/>
      <c r="AXS72" s="224"/>
      <c r="AXT72" s="225"/>
      <c r="AXU72" s="223"/>
      <c r="AXV72" s="224"/>
      <c r="AXW72" s="224"/>
      <c r="AXX72" s="225"/>
      <c r="AXY72" s="223"/>
      <c r="AXZ72" s="224"/>
      <c r="AYA72" s="224"/>
      <c r="AYB72" s="225"/>
      <c r="AYC72" s="223"/>
      <c r="AYD72" s="224"/>
      <c r="AYE72" s="224"/>
      <c r="AYF72" s="225"/>
      <c r="AYG72" s="223"/>
      <c r="AYH72" s="224"/>
      <c r="AYI72" s="224"/>
      <c r="AYJ72" s="225"/>
      <c r="AYK72" s="223"/>
      <c r="AYL72" s="224"/>
      <c r="AYM72" s="224"/>
      <c r="AYN72" s="225"/>
      <c r="AYO72" s="223"/>
      <c r="AYP72" s="224"/>
      <c r="AYQ72" s="224"/>
      <c r="AYR72" s="225"/>
      <c r="AYS72" s="223"/>
      <c r="AYT72" s="224"/>
      <c r="AYU72" s="224"/>
      <c r="AYV72" s="225"/>
      <c r="AYW72" s="223"/>
      <c r="AYX72" s="224"/>
      <c r="AYY72" s="224"/>
      <c r="AYZ72" s="225"/>
      <c r="AZA72" s="223"/>
      <c r="AZB72" s="224"/>
      <c r="AZC72" s="224"/>
      <c r="AZD72" s="225"/>
      <c r="AZE72" s="223"/>
      <c r="AZF72" s="224"/>
      <c r="AZG72" s="224"/>
      <c r="AZH72" s="225"/>
      <c r="AZI72" s="223"/>
      <c r="AZJ72" s="224"/>
      <c r="AZK72" s="224"/>
      <c r="AZL72" s="225"/>
      <c r="AZM72" s="223"/>
      <c r="AZN72" s="224"/>
      <c r="AZO72" s="224"/>
      <c r="AZP72" s="225"/>
      <c r="AZQ72" s="223"/>
      <c r="AZR72" s="224"/>
      <c r="AZS72" s="224"/>
      <c r="AZT72" s="225"/>
      <c r="AZU72" s="223"/>
      <c r="AZV72" s="224"/>
      <c r="AZW72" s="224"/>
      <c r="AZX72" s="225"/>
      <c r="AZY72" s="223"/>
      <c r="AZZ72" s="224"/>
      <c r="BAA72" s="224"/>
      <c r="BAB72" s="225"/>
      <c r="BAC72" s="223"/>
      <c r="BAD72" s="224"/>
      <c r="BAE72" s="224"/>
      <c r="BAF72" s="225"/>
      <c r="BAG72" s="223"/>
      <c r="BAH72" s="224"/>
      <c r="BAI72" s="224"/>
      <c r="BAJ72" s="225"/>
      <c r="BAK72" s="223"/>
      <c r="BAL72" s="224"/>
      <c r="BAM72" s="224"/>
      <c r="BAN72" s="225"/>
      <c r="BAO72" s="223"/>
      <c r="BAP72" s="224"/>
      <c r="BAQ72" s="224"/>
      <c r="BAR72" s="225"/>
      <c r="BAS72" s="223"/>
      <c r="BAT72" s="224"/>
      <c r="BAU72" s="224"/>
      <c r="BAV72" s="225"/>
      <c r="BAW72" s="223"/>
      <c r="BAX72" s="224"/>
      <c r="BAY72" s="224"/>
      <c r="BAZ72" s="225"/>
      <c r="BBA72" s="223"/>
      <c r="BBB72" s="224"/>
      <c r="BBC72" s="224"/>
      <c r="BBD72" s="225"/>
      <c r="BBE72" s="223"/>
      <c r="BBF72" s="224"/>
      <c r="BBG72" s="224"/>
      <c r="BBH72" s="225"/>
      <c r="BBI72" s="223"/>
      <c r="BBJ72" s="224"/>
      <c r="BBK72" s="224"/>
      <c r="BBL72" s="225"/>
      <c r="BBM72" s="223"/>
      <c r="BBN72" s="224"/>
      <c r="BBO72" s="224"/>
      <c r="BBP72" s="225"/>
      <c r="BBQ72" s="223"/>
      <c r="BBR72" s="224"/>
      <c r="BBS72" s="224"/>
      <c r="BBT72" s="225"/>
      <c r="BBU72" s="223"/>
      <c r="BBV72" s="224"/>
      <c r="BBW72" s="224"/>
      <c r="BBX72" s="225"/>
      <c r="BBY72" s="223"/>
      <c r="BBZ72" s="224"/>
      <c r="BCA72" s="224"/>
      <c r="BCB72" s="225"/>
      <c r="BCC72" s="223"/>
      <c r="BCD72" s="224"/>
      <c r="BCE72" s="224"/>
      <c r="BCF72" s="225"/>
      <c r="BCG72" s="223"/>
      <c r="BCH72" s="224"/>
      <c r="BCI72" s="224"/>
      <c r="BCJ72" s="225"/>
      <c r="BCK72" s="223"/>
      <c r="BCL72" s="224"/>
      <c r="BCM72" s="224"/>
      <c r="BCN72" s="225"/>
      <c r="BCO72" s="223"/>
      <c r="BCP72" s="224"/>
      <c r="BCQ72" s="224"/>
      <c r="BCR72" s="225"/>
      <c r="BCS72" s="223"/>
      <c r="BCT72" s="224"/>
      <c r="BCU72" s="224"/>
      <c r="BCV72" s="225"/>
      <c r="BCW72" s="223"/>
      <c r="BCX72" s="224"/>
      <c r="BCY72" s="224"/>
      <c r="BCZ72" s="225"/>
      <c r="BDA72" s="223"/>
      <c r="BDB72" s="224"/>
      <c r="BDC72" s="224"/>
      <c r="BDD72" s="225"/>
      <c r="BDE72" s="223"/>
      <c r="BDF72" s="224"/>
      <c r="BDG72" s="224"/>
      <c r="BDH72" s="225"/>
      <c r="BDI72" s="223"/>
      <c r="BDJ72" s="224"/>
      <c r="BDK72" s="224"/>
      <c r="BDL72" s="225"/>
      <c r="BDM72" s="223"/>
      <c r="BDN72" s="224"/>
      <c r="BDO72" s="224"/>
      <c r="BDP72" s="225"/>
      <c r="BDQ72" s="223"/>
      <c r="BDR72" s="224"/>
      <c r="BDS72" s="224"/>
      <c r="BDT72" s="225"/>
      <c r="BDU72" s="223"/>
      <c r="BDV72" s="224"/>
      <c r="BDW72" s="224"/>
      <c r="BDX72" s="225"/>
      <c r="BDY72" s="223"/>
      <c r="BDZ72" s="224"/>
      <c r="BEA72" s="224"/>
      <c r="BEB72" s="225"/>
      <c r="BEC72" s="223"/>
      <c r="BED72" s="224"/>
      <c r="BEE72" s="224"/>
      <c r="BEF72" s="225"/>
      <c r="BEG72" s="223"/>
      <c r="BEH72" s="224"/>
      <c r="BEI72" s="224"/>
      <c r="BEJ72" s="225"/>
      <c r="BEK72" s="223"/>
      <c r="BEL72" s="224"/>
      <c r="BEM72" s="224"/>
      <c r="BEN72" s="225"/>
      <c r="BEO72" s="223"/>
      <c r="BEP72" s="224"/>
      <c r="BEQ72" s="224"/>
      <c r="BER72" s="225"/>
      <c r="BES72" s="223"/>
      <c r="BET72" s="224"/>
      <c r="BEU72" s="224"/>
      <c r="BEV72" s="225"/>
      <c r="BEW72" s="223"/>
      <c r="BEX72" s="224"/>
      <c r="BEY72" s="224"/>
      <c r="BEZ72" s="225"/>
      <c r="BFA72" s="223"/>
      <c r="BFB72" s="224"/>
      <c r="BFC72" s="224"/>
      <c r="BFD72" s="225"/>
      <c r="BFE72" s="223"/>
      <c r="BFF72" s="224"/>
      <c r="BFG72" s="224"/>
      <c r="BFH72" s="225"/>
      <c r="BFI72" s="223"/>
      <c r="BFJ72" s="224"/>
      <c r="BFK72" s="224"/>
      <c r="BFL72" s="225"/>
      <c r="BFM72" s="223"/>
      <c r="BFN72" s="224"/>
      <c r="BFO72" s="224"/>
      <c r="BFP72" s="225"/>
      <c r="BFQ72" s="223"/>
      <c r="BFR72" s="224"/>
      <c r="BFS72" s="224"/>
      <c r="BFT72" s="225"/>
      <c r="BFU72" s="223"/>
      <c r="BFV72" s="224"/>
      <c r="BFW72" s="224"/>
      <c r="BFX72" s="225"/>
      <c r="BFY72" s="223"/>
      <c r="BFZ72" s="224"/>
      <c r="BGA72" s="224"/>
      <c r="BGB72" s="225"/>
      <c r="BGC72" s="223"/>
      <c r="BGD72" s="224"/>
      <c r="BGE72" s="224"/>
      <c r="BGF72" s="225"/>
      <c r="BGG72" s="223"/>
      <c r="BGH72" s="224"/>
      <c r="BGI72" s="224"/>
      <c r="BGJ72" s="225"/>
      <c r="BGK72" s="223"/>
      <c r="BGL72" s="224"/>
      <c r="BGM72" s="224"/>
      <c r="BGN72" s="225"/>
      <c r="BGO72" s="223"/>
      <c r="BGP72" s="224"/>
      <c r="BGQ72" s="224"/>
      <c r="BGR72" s="225"/>
      <c r="BGS72" s="223"/>
      <c r="BGT72" s="224"/>
      <c r="BGU72" s="224"/>
      <c r="BGV72" s="225"/>
      <c r="BGW72" s="223"/>
      <c r="BGX72" s="224"/>
      <c r="BGY72" s="224"/>
      <c r="BGZ72" s="225"/>
      <c r="BHA72" s="223"/>
      <c r="BHB72" s="224"/>
      <c r="BHC72" s="224"/>
      <c r="BHD72" s="225"/>
      <c r="BHE72" s="223"/>
      <c r="BHF72" s="224"/>
      <c r="BHG72" s="224"/>
      <c r="BHH72" s="225"/>
      <c r="BHI72" s="223"/>
      <c r="BHJ72" s="224"/>
      <c r="BHK72" s="224"/>
      <c r="BHL72" s="225"/>
      <c r="BHM72" s="223"/>
      <c r="BHN72" s="224"/>
      <c r="BHO72" s="224"/>
      <c r="BHP72" s="225"/>
      <c r="BHQ72" s="223"/>
      <c r="BHR72" s="224"/>
      <c r="BHS72" s="224"/>
      <c r="BHT72" s="225"/>
      <c r="BHU72" s="223"/>
      <c r="BHV72" s="224"/>
      <c r="BHW72" s="224"/>
      <c r="BHX72" s="225"/>
      <c r="BHY72" s="223"/>
      <c r="BHZ72" s="224"/>
      <c r="BIA72" s="224"/>
      <c r="BIB72" s="225"/>
      <c r="BIC72" s="223"/>
      <c r="BID72" s="224"/>
      <c r="BIE72" s="224"/>
      <c r="BIF72" s="225"/>
      <c r="BIG72" s="223"/>
      <c r="BIH72" s="224"/>
      <c r="BII72" s="224"/>
      <c r="BIJ72" s="225"/>
      <c r="BIK72" s="223"/>
      <c r="BIL72" s="224"/>
      <c r="BIM72" s="224"/>
      <c r="BIN72" s="225"/>
      <c r="BIO72" s="223"/>
      <c r="BIP72" s="224"/>
      <c r="BIQ72" s="224"/>
      <c r="BIR72" s="225"/>
      <c r="BIS72" s="223"/>
      <c r="BIT72" s="224"/>
      <c r="BIU72" s="224"/>
      <c r="BIV72" s="225"/>
      <c r="BIW72" s="223"/>
      <c r="BIX72" s="224"/>
      <c r="BIY72" s="224"/>
      <c r="BIZ72" s="225"/>
      <c r="BJA72" s="223"/>
      <c r="BJB72" s="224"/>
      <c r="BJC72" s="224"/>
      <c r="BJD72" s="225"/>
      <c r="BJE72" s="223"/>
      <c r="BJF72" s="224"/>
      <c r="BJG72" s="224"/>
      <c r="BJH72" s="225"/>
      <c r="BJI72" s="223"/>
      <c r="BJJ72" s="224"/>
      <c r="BJK72" s="224"/>
      <c r="BJL72" s="225"/>
      <c r="BJM72" s="223"/>
      <c r="BJN72" s="224"/>
      <c r="BJO72" s="224"/>
      <c r="BJP72" s="225"/>
      <c r="BJQ72" s="223"/>
      <c r="BJR72" s="224"/>
      <c r="BJS72" s="224"/>
      <c r="BJT72" s="225"/>
      <c r="BJU72" s="223"/>
      <c r="BJV72" s="224"/>
      <c r="BJW72" s="224"/>
      <c r="BJX72" s="225"/>
      <c r="BJY72" s="223"/>
      <c r="BJZ72" s="224"/>
      <c r="BKA72" s="224"/>
      <c r="BKB72" s="225"/>
      <c r="BKC72" s="223"/>
      <c r="BKD72" s="224"/>
      <c r="BKE72" s="224"/>
      <c r="BKF72" s="225"/>
      <c r="BKG72" s="223"/>
      <c r="BKH72" s="224"/>
      <c r="BKI72" s="224"/>
      <c r="BKJ72" s="225"/>
      <c r="BKK72" s="223"/>
      <c r="BKL72" s="224"/>
      <c r="BKM72" s="224"/>
      <c r="BKN72" s="225"/>
      <c r="BKO72" s="223"/>
      <c r="BKP72" s="224"/>
      <c r="BKQ72" s="224"/>
      <c r="BKR72" s="225"/>
      <c r="BKS72" s="223"/>
      <c r="BKT72" s="224"/>
      <c r="BKU72" s="224"/>
      <c r="BKV72" s="225"/>
      <c r="BKW72" s="223"/>
      <c r="BKX72" s="224"/>
      <c r="BKY72" s="224"/>
      <c r="BKZ72" s="225"/>
      <c r="BLA72" s="223"/>
      <c r="BLB72" s="224"/>
      <c r="BLC72" s="224"/>
      <c r="BLD72" s="225"/>
      <c r="BLE72" s="223"/>
      <c r="BLF72" s="224"/>
      <c r="BLG72" s="224"/>
      <c r="BLH72" s="225"/>
      <c r="BLI72" s="223"/>
      <c r="BLJ72" s="224"/>
      <c r="BLK72" s="224"/>
      <c r="BLL72" s="225"/>
      <c r="BLM72" s="223"/>
      <c r="BLN72" s="224"/>
      <c r="BLO72" s="224"/>
      <c r="BLP72" s="225"/>
      <c r="BLQ72" s="223"/>
      <c r="BLR72" s="224"/>
      <c r="BLS72" s="224"/>
      <c r="BLT72" s="225"/>
      <c r="BLU72" s="223"/>
      <c r="BLV72" s="224"/>
      <c r="BLW72" s="224"/>
      <c r="BLX72" s="225"/>
      <c r="BLY72" s="223"/>
      <c r="BLZ72" s="224"/>
      <c r="BMA72" s="224"/>
      <c r="BMB72" s="225"/>
      <c r="BMC72" s="223"/>
      <c r="BMD72" s="224"/>
      <c r="BME72" s="224"/>
      <c r="BMF72" s="225"/>
      <c r="BMG72" s="223"/>
      <c r="BMH72" s="224"/>
      <c r="BMI72" s="224"/>
      <c r="BMJ72" s="225"/>
      <c r="BMK72" s="223"/>
      <c r="BML72" s="224"/>
      <c r="BMM72" s="224"/>
      <c r="BMN72" s="225"/>
      <c r="BMO72" s="223"/>
      <c r="BMP72" s="224"/>
      <c r="BMQ72" s="224"/>
      <c r="BMR72" s="225"/>
      <c r="BMS72" s="223"/>
      <c r="BMT72" s="224"/>
      <c r="BMU72" s="224"/>
      <c r="BMV72" s="225"/>
      <c r="BMW72" s="223"/>
      <c r="BMX72" s="224"/>
      <c r="BMY72" s="224"/>
      <c r="BMZ72" s="225"/>
      <c r="BNA72" s="223"/>
      <c r="BNB72" s="224"/>
      <c r="BNC72" s="224"/>
      <c r="BND72" s="225"/>
      <c r="BNE72" s="223"/>
      <c r="BNF72" s="224"/>
      <c r="BNG72" s="224"/>
      <c r="BNH72" s="225"/>
      <c r="BNI72" s="223"/>
      <c r="BNJ72" s="224"/>
      <c r="BNK72" s="224"/>
      <c r="BNL72" s="225"/>
      <c r="BNM72" s="223"/>
      <c r="BNN72" s="224"/>
      <c r="BNO72" s="224"/>
      <c r="BNP72" s="225"/>
      <c r="BNQ72" s="223"/>
      <c r="BNR72" s="224"/>
      <c r="BNS72" s="224"/>
      <c r="BNT72" s="225"/>
      <c r="BNU72" s="223"/>
      <c r="BNV72" s="224"/>
      <c r="BNW72" s="224"/>
      <c r="BNX72" s="225"/>
      <c r="BNY72" s="223"/>
      <c r="BNZ72" s="224"/>
      <c r="BOA72" s="224"/>
      <c r="BOB72" s="225"/>
      <c r="BOC72" s="223"/>
      <c r="BOD72" s="224"/>
      <c r="BOE72" s="224"/>
      <c r="BOF72" s="225"/>
      <c r="BOG72" s="223"/>
      <c r="BOH72" s="224"/>
      <c r="BOI72" s="224"/>
      <c r="BOJ72" s="225"/>
      <c r="BOK72" s="223"/>
      <c r="BOL72" s="224"/>
      <c r="BOM72" s="224"/>
      <c r="BON72" s="225"/>
      <c r="BOO72" s="223"/>
      <c r="BOP72" s="224"/>
      <c r="BOQ72" s="224"/>
      <c r="BOR72" s="225"/>
      <c r="BOS72" s="223"/>
      <c r="BOT72" s="224"/>
      <c r="BOU72" s="224"/>
      <c r="BOV72" s="225"/>
      <c r="BOW72" s="223"/>
      <c r="BOX72" s="224"/>
      <c r="BOY72" s="224"/>
      <c r="BOZ72" s="225"/>
      <c r="BPA72" s="223"/>
      <c r="BPB72" s="224"/>
      <c r="BPC72" s="224"/>
      <c r="BPD72" s="225"/>
      <c r="BPE72" s="223"/>
      <c r="BPF72" s="224"/>
      <c r="BPG72" s="224"/>
      <c r="BPH72" s="225"/>
      <c r="BPI72" s="223"/>
      <c r="BPJ72" s="224"/>
      <c r="BPK72" s="224"/>
      <c r="BPL72" s="225"/>
      <c r="BPM72" s="223"/>
      <c r="BPN72" s="224"/>
      <c r="BPO72" s="224"/>
      <c r="BPP72" s="225"/>
      <c r="BPQ72" s="223"/>
      <c r="BPR72" s="224"/>
      <c r="BPS72" s="224"/>
      <c r="BPT72" s="225"/>
      <c r="BPU72" s="223"/>
      <c r="BPV72" s="224"/>
      <c r="BPW72" s="224"/>
      <c r="BPX72" s="225"/>
      <c r="BPY72" s="223"/>
      <c r="BPZ72" s="224"/>
      <c r="BQA72" s="224"/>
      <c r="BQB72" s="225"/>
      <c r="BQC72" s="223"/>
      <c r="BQD72" s="224"/>
      <c r="BQE72" s="224"/>
      <c r="BQF72" s="225"/>
      <c r="BQG72" s="223"/>
      <c r="BQH72" s="224"/>
      <c r="BQI72" s="224"/>
      <c r="BQJ72" s="225"/>
      <c r="BQK72" s="223"/>
      <c r="BQL72" s="224"/>
      <c r="BQM72" s="224"/>
      <c r="BQN72" s="225"/>
      <c r="BQO72" s="223"/>
      <c r="BQP72" s="224"/>
      <c r="BQQ72" s="224"/>
      <c r="BQR72" s="225"/>
      <c r="BQS72" s="223"/>
      <c r="BQT72" s="224"/>
      <c r="BQU72" s="224"/>
      <c r="BQV72" s="225"/>
      <c r="BQW72" s="223"/>
      <c r="BQX72" s="224"/>
      <c r="BQY72" s="224"/>
      <c r="BQZ72" s="225"/>
      <c r="BRA72" s="223"/>
      <c r="BRB72" s="224"/>
      <c r="BRC72" s="224"/>
      <c r="BRD72" s="225"/>
      <c r="BRE72" s="223"/>
      <c r="BRF72" s="224"/>
      <c r="BRG72" s="224"/>
      <c r="BRH72" s="225"/>
      <c r="BRI72" s="223"/>
      <c r="BRJ72" s="224"/>
      <c r="BRK72" s="224"/>
      <c r="BRL72" s="225"/>
      <c r="BRM72" s="223"/>
      <c r="BRN72" s="224"/>
      <c r="BRO72" s="224"/>
      <c r="BRP72" s="225"/>
      <c r="BRQ72" s="223"/>
      <c r="BRR72" s="224"/>
      <c r="BRS72" s="224"/>
      <c r="BRT72" s="225"/>
      <c r="BRU72" s="223"/>
      <c r="BRV72" s="224"/>
      <c r="BRW72" s="224"/>
      <c r="BRX72" s="225"/>
      <c r="BRY72" s="223"/>
      <c r="BRZ72" s="224"/>
      <c r="BSA72" s="224"/>
      <c r="BSB72" s="225"/>
      <c r="BSC72" s="223"/>
      <c r="BSD72" s="224"/>
      <c r="BSE72" s="224"/>
      <c r="BSF72" s="225"/>
      <c r="BSG72" s="223"/>
      <c r="BSH72" s="224"/>
      <c r="BSI72" s="224"/>
      <c r="BSJ72" s="225"/>
      <c r="BSK72" s="223"/>
      <c r="BSL72" s="224"/>
      <c r="BSM72" s="224"/>
      <c r="BSN72" s="225"/>
      <c r="BSO72" s="223"/>
      <c r="BSP72" s="224"/>
      <c r="BSQ72" s="224"/>
      <c r="BSR72" s="225"/>
      <c r="BSS72" s="223"/>
      <c r="BST72" s="224"/>
      <c r="BSU72" s="224"/>
      <c r="BSV72" s="225"/>
      <c r="BSW72" s="223"/>
      <c r="BSX72" s="224"/>
      <c r="BSY72" s="224"/>
      <c r="BSZ72" s="225"/>
      <c r="BTA72" s="223"/>
      <c r="BTB72" s="224"/>
      <c r="BTC72" s="224"/>
      <c r="BTD72" s="225"/>
      <c r="BTE72" s="223"/>
      <c r="BTF72" s="224"/>
      <c r="BTG72" s="224"/>
      <c r="BTH72" s="225"/>
      <c r="BTI72" s="223"/>
      <c r="BTJ72" s="224"/>
      <c r="BTK72" s="224"/>
      <c r="BTL72" s="225"/>
      <c r="BTM72" s="223"/>
      <c r="BTN72" s="224"/>
      <c r="BTO72" s="224"/>
      <c r="BTP72" s="225"/>
      <c r="BTQ72" s="223"/>
      <c r="BTR72" s="224"/>
      <c r="BTS72" s="224"/>
      <c r="BTT72" s="225"/>
      <c r="BTU72" s="223"/>
      <c r="BTV72" s="224"/>
      <c r="BTW72" s="224"/>
      <c r="BTX72" s="225"/>
      <c r="BTY72" s="223"/>
      <c r="BTZ72" s="224"/>
      <c r="BUA72" s="224"/>
      <c r="BUB72" s="225"/>
      <c r="BUC72" s="223"/>
      <c r="BUD72" s="224"/>
      <c r="BUE72" s="224"/>
      <c r="BUF72" s="225"/>
      <c r="BUG72" s="223"/>
      <c r="BUH72" s="224"/>
      <c r="BUI72" s="224"/>
      <c r="BUJ72" s="225"/>
      <c r="BUK72" s="223"/>
      <c r="BUL72" s="224"/>
      <c r="BUM72" s="224"/>
      <c r="BUN72" s="225"/>
      <c r="BUO72" s="223"/>
      <c r="BUP72" s="224"/>
      <c r="BUQ72" s="224"/>
      <c r="BUR72" s="225"/>
      <c r="BUS72" s="223"/>
      <c r="BUT72" s="224"/>
      <c r="BUU72" s="224"/>
      <c r="BUV72" s="225"/>
      <c r="BUW72" s="223"/>
      <c r="BUX72" s="224"/>
      <c r="BUY72" s="224"/>
      <c r="BUZ72" s="225"/>
      <c r="BVA72" s="223"/>
      <c r="BVB72" s="224"/>
      <c r="BVC72" s="224"/>
      <c r="BVD72" s="225"/>
      <c r="BVE72" s="223"/>
      <c r="BVF72" s="224"/>
      <c r="BVG72" s="224"/>
      <c r="BVH72" s="225"/>
      <c r="BVI72" s="223"/>
      <c r="BVJ72" s="224"/>
      <c r="BVK72" s="224"/>
      <c r="BVL72" s="225"/>
      <c r="BVM72" s="223"/>
      <c r="BVN72" s="224"/>
      <c r="BVO72" s="224"/>
      <c r="BVP72" s="225"/>
      <c r="BVQ72" s="223"/>
      <c r="BVR72" s="224"/>
      <c r="BVS72" s="224"/>
      <c r="BVT72" s="225"/>
      <c r="BVU72" s="223"/>
      <c r="BVV72" s="224"/>
      <c r="BVW72" s="224"/>
      <c r="BVX72" s="225"/>
      <c r="BVY72" s="223"/>
      <c r="BVZ72" s="224"/>
      <c r="BWA72" s="224"/>
      <c r="BWB72" s="225"/>
      <c r="BWC72" s="223"/>
      <c r="BWD72" s="224"/>
      <c r="BWE72" s="224"/>
      <c r="BWF72" s="225"/>
      <c r="BWG72" s="223"/>
      <c r="BWH72" s="224"/>
      <c r="BWI72" s="224"/>
      <c r="BWJ72" s="225"/>
      <c r="BWK72" s="223"/>
      <c r="BWL72" s="224"/>
      <c r="BWM72" s="224"/>
      <c r="BWN72" s="225"/>
      <c r="BWO72" s="223"/>
      <c r="BWP72" s="224"/>
      <c r="BWQ72" s="224"/>
      <c r="BWR72" s="225"/>
      <c r="BWS72" s="223"/>
      <c r="BWT72" s="224"/>
      <c r="BWU72" s="224"/>
      <c r="BWV72" s="225"/>
      <c r="BWW72" s="223"/>
      <c r="BWX72" s="224"/>
      <c r="BWY72" s="224"/>
      <c r="BWZ72" s="225"/>
      <c r="BXA72" s="223"/>
      <c r="BXB72" s="224"/>
      <c r="BXC72" s="224"/>
      <c r="BXD72" s="225"/>
      <c r="BXE72" s="223"/>
      <c r="BXF72" s="224"/>
      <c r="BXG72" s="224"/>
      <c r="BXH72" s="225"/>
      <c r="BXI72" s="223"/>
      <c r="BXJ72" s="224"/>
      <c r="BXK72" s="224"/>
      <c r="BXL72" s="225"/>
      <c r="BXM72" s="223"/>
      <c r="BXN72" s="224"/>
      <c r="BXO72" s="224"/>
      <c r="BXP72" s="225"/>
      <c r="BXQ72" s="223"/>
      <c r="BXR72" s="224"/>
      <c r="BXS72" s="224"/>
      <c r="BXT72" s="225"/>
      <c r="BXU72" s="223"/>
      <c r="BXV72" s="224"/>
      <c r="BXW72" s="224"/>
      <c r="BXX72" s="225"/>
      <c r="BXY72" s="223"/>
      <c r="BXZ72" s="224"/>
      <c r="BYA72" s="224"/>
      <c r="BYB72" s="225"/>
      <c r="BYC72" s="223"/>
      <c r="BYD72" s="224"/>
      <c r="BYE72" s="224"/>
      <c r="BYF72" s="225"/>
      <c r="BYG72" s="223"/>
      <c r="BYH72" s="224"/>
      <c r="BYI72" s="224"/>
      <c r="BYJ72" s="225"/>
      <c r="BYK72" s="223"/>
      <c r="BYL72" s="224"/>
      <c r="BYM72" s="224"/>
      <c r="BYN72" s="225"/>
      <c r="BYO72" s="223"/>
      <c r="BYP72" s="224"/>
      <c r="BYQ72" s="224"/>
      <c r="BYR72" s="225"/>
      <c r="BYS72" s="223"/>
      <c r="BYT72" s="224"/>
      <c r="BYU72" s="224"/>
      <c r="BYV72" s="225"/>
      <c r="BYW72" s="223"/>
      <c r="BYX72" s="224"/>
      <c r="BYY72" s="224"/>
      <c r="BYZ72" s="225"/>
      <c r="BZA72" s="223"/>
      <c r="BZB72" s="224"/>
      <c r="BZC72" s="224"/>
      <c r="BZD72" s="225"/>
      <c r="BZE72" s="223"/>
      <c r="BZF72" s="224"/>
      <c r="BZG72" s="224"/>
      <c r="BZH72" s="225"/>
      <c r="BZI72" s="223"/>
      <c r="BZJ72" s="224"/>
      <c r="BZK72" s="224"/>
      <c r="BZL72" s="225"/>
      <c r="BZM72" s="223"/>
      <c r="BZN72" s="224"/>
      <c r="BZO72" s="224"/>
      <c r="BZP72" s="225"/>
      <c r="BZQ72" s="223"/>
      <c r="BZR72" s="224"/>
      <c r="BZS72" s="224"/>
      <c r="BZT72" s="225"/>
      <c r="BZU72" s="223"/>
      <c r="BZV72" s="224"/>
      <c r="BZW72" s="224"/>
      <c r="BZX72" s="225"/>
      <c r="BZY72" s="223"/>
      <c r="BZZ72" s="224"/>
      <c r="CAA72" s="224"/>
      <c r="CAB72" s="225"/>
      <c r="CAC72" s="223"/>
      <c r="CAD72" s="224"/>
      <c r="CAE72" s="224"/>
      <c r="CAF72" s="225"/>
      <c r="CAG72" s="223"/>
      <c r="CAH72" s="224"/>
      <c r="CAI72" s="224"/>
      <c r="CAJ72" s="225"/>
      <c r="CAK72" s="223"/>
      <c r="CAL72" s="224"/>
      <c r="CAM72" s="224"/>
      <c r="CAN72" s="225"/>
      <c r="CAO72" s="223"/>
      <c r="CAP72" s="224"/>
      <c r="CAQ72" s="224"/>
      <c r="CAR72" s="225"/>
      <c r="CAS72" s="223"/>
      <c r="CAT72" s="224"/>
      <c r="CAU72" s="224"/>
      <c r="CAV72" s="225"/>
      <c r="CAW72" s="223"/>
      <c r="CAX72" s="224"/>
      <c r="CAY72" s="224"/>
      <c r="CAZ72" s="225"/>
      <c r="CBA72" s="223"/>
      <c r="CBB72" s="224"/>
      <c r="CBC72" s="224"/>
      <c r="CBD72" s="225"/>
      <c r="CBE72" s="223"/>
      <c r="CBF72" s="224"/>
      <c r="CBG72" s="224"/>
      <c r="CBH72" s="225"/>
      <c r="CBI72" s="223"/>
      <c r="CBJ72" s="224"/>
      <c r="CBK72" s="224"/>
      <c r="CBL72" s="225"/>
      <c r="CBM72" s="223"/>
      <c r="CBN72" s="224"/>
      <c r="CBO72" s="224"/>
      <c r="CBP72" s="225"/>
      <c r="CBQ72" s="223"/>
      <c r="CBR72" s="224"/>
      <c r="CBS72" s="224"/>
      <c r="CBT72" s="225"/>
      <c r="CBU72" s="223"/>
      <c r="CBV72" s="224"/>
      <c r="CBW72" s="224"/>
      <c r="CBX72" s="225"/>
      <c r="CBY72" s="223"/>
      <c r="CBZ72" s="224"/>
      <c r="CCA72" s="224"/>
      <c r="CCB72" s="225"/>
      <c r="CCC72" s="223"/>
      <c r="CCD72" s="224"/>
      <c r="CCE72" s="224"/>
      <c r="CCF72" s="225"/>
      <c r="CCG72" s="223"/>
      <c r="CCH72" s="224"/>
      <c r="CCI72" s="224"/>
      <c r="CCJ72" s="225"/>
      <c r="CCK72" s="223"/>
      <c r="CCL72" s="224"/>
      <c r="CCM72" s="224"/>
      <c r="CCN72" s="225"/>
      <c r="CCO72" s="223"/>
      <c r="CCP72" s="224"/>
      <c r="CCQ72" s="224"/>
      <c r="CCR72" s="225"/>
      <c r="CCS72" s="223"/>
      <c r="CCT72" s="224"/>
      <c r="CCU72" s="224"/>
      <c r="CCV72" s="225"/>
      <c r="CCW72" s="223"/>
      <c r="CCX72" s="224"/>
      <c r="CCY72" s="224"/>
      <c r="CCZ72" s="225"/>
      <c r="CDA72" s="223"/>
      <c r="CDB72" s="224"/>
      <c r="CDC72" s="224"/>
      <c r="CDD72" s="225"/>
      <c r="CDE72" s="223"/>
      <c r="CDF72" s="224"/>
      <c r="CDG72" s="224"/>
      <c r="CDH72" s="225"/>
      <c r="CDI72" s="223"/>
      <c r="CDJ72" s="224"/>
      <c r="CDK72" s="224"/>
      <c r="CDL72" s="225"/>
      <c r="CDM72" s="223"/>
      <c r="CDN72" s="224"/>
      <c r="CDO72" s="224"/>
      <c r="CDP72" s="225"/>
      <c r="CDQ72" s="223"/>
      <c r="CDR72" s="224"/>
      <c r="CDS72" s="224"/>
      <c r="CDT72" s="225"/>
      <c r="CDU72" s="223"/>
      <c r="CDV72" s="224"/>
      <c r="CDW72" s="224"/>
      <c r="CDX72" s="225"/>
      <c r="CDY72" s="223"/>
      <c r="CDZ72" s="224"/>
      <c r="CEA72" s="224"/>
      <c r="CEB72" s="225"/>
      <c r="CEC72" s="223"/>
      <c r="CED72" s="224"/>
      <c r="CEE72" s="224"/>
      <c r="CEF72" s="225"/>
      <c r="CEG72" s="223"/>
      <c r="CEH72" s="224"/>
      <c r="CEI72" s="224"/>
      <c r="CEJ72" s="225"/>
      <c r="CEK72" s="223"/>
      <c r="CEL72" s="224"/>
      <c r="CEM72" s="224"/>
      <c r="CEN72" s="225"/>
      <c r="CEO72" s="223"/>
      <c r="CEP72" s="224"/>
      <c r="CEQ72" s="224"/>
      <c r="CER72" s="225"/>
      <c r="CES72" s="223"/>
      <c r="CET72" s="224"/>
      <c r="CEU72" s="224"/>
      <c r="CEV72" s="225"/>
      <c r="CEW72" s="223"/>
      <c r="CEX72" s="224"/>
      <c r="CEY72" s="224"/>
      <c r="CEZ72" s="225"/>
      <c r="CFA72" s="223"/>
      <c r="CFB72" s="224"/>
      <c r="CFC72" s="224"/>
      <c r="CFD72" s="225"/>
      <c r="CFE72" s="223"/>
      <c r="CFF72" s="224"/>
      <c r="CFG72" s="224"/>
      <c r="CFH72" s="225"/>
      <c r="CFI72" s="223"/>
      <c r="CFJ72" s="224"/>
      <c r="CFK72" s="224"/>
      <c r="CFL72" s="225"/>
      <c r="CFM72" s="223"/>
      <c r="CFN72" s="224"/>
      <c r="CFO72" s="224"/>
      <c r="CFP72" s="225"/>
      <c r="CFQ72" s="223"/>
      <c r="CFR72" s="224"/>
      <c r="CFS72" s="224"/>
      <c r="CFT72" s="225"/>
      <c r="CFU72" s="223"/>
      <c r="CFV72" s="224"/>
      <c r="CFW72" s="224"/>
      <c r="CFX72" s="225"/>
      <c r="CFY72" s="223"/>
      <c r="CFZ72" s="224"/>
      <c r="CGA72" s="224"/>
      <c r="CGB72" s="225"/>
      <c r="CGC72" s="223"/>
      <c r="CGD72" s="224"/>
      <c r="CGE72" s="224"/>
      <c r="CGF72" s="225"/>
      <c r="CGG72" s="223"/>
      <c r="CGH72" s="224"/>
      <c r="CGI72" s="224"/>
      <c r="CGJ72" s="225"/>
      <c r="CGK72" s="223"/>
      <c r="CGL72" s="224"/>
      <c r="CGM72" s="224"/>
      <c r="CGN72" s="225"/>
      <c r="CGO72" s="223"/>
      <c r="CGP72" s="224"/>
      <c r="CGQ72" s="224"/>
      <c r="CGR72" s="225"/>
      <c r="CGS72" s="223"/>
      <c r="CGT72" s="224"/>
      <c r="CGU72" s="224"/>
      <c r="CGV72" s="225"/>
      <c r="CGW72" s="223"/>
      <c r="CGX72" s="224"/>
      <c r="CGY72" s="224"/>
      <c r="CGZ72" s="225"/>
      <c r="CHA72" s="223"/>
      <c r="CHB72" s="224"/>
      <c r="CHC72" s="224"/>
      <c r="CHD72" s="225"/>
      <c r="CHE72" s="223"/>
      <c r="CHF72" s="224"/>
      <c r="CHG72" s="224"/>
      <c r="CHH72" s="225"/>
      <c r="CHI72" s="223"/>
      <c r="CHJ72" s="224"/>
      <c r="CHK72" s="224"/>
      <c r="CHL72" s="225"/>
      <c r="CHM72" s="223"/>
      <c r="CHN72" s="224"/>
      <c r="CHO72" s="224"/>
      <c r="CHP72" s="225"/>
      <c r="CHQ72" s="223"/>
      <c r="CHR72" s="224"/>
      <c r="CHS72" s="224"/>
      <c r="CHT72" s="225"/>
      <c r="CHU72" s="223"/>
      <c r="CHV72" s="224"/>
      <c r="CHW72" s="224"/>
      <c r="CHX72" s="225"/>
      <c r="CHY72" s="223"/>
      <c r="CHZ72" s="224"/>
      <c r="CIA72" s="224"/>
      <c r="CIB72" s="225"/>
      <c r="CIC72" s="223"/>
      <c r="CID72" s="224"/>
      <c r="CIE72" s="224"/>
      <c r="CIF72" s="225"/>
      <c r="CIG72" s="223"/>
      <c r="CIH72" s="224"/>
      <c r="CII72" s="224"/>
      <c r="CIJ72" s="225"/>
      <c r="CIK72" s="223"/>
      <c r="CIL72" s="224"/>
      <c r="CIM72" s="224"/>
      <c r="CIN72" s="225"/>
      <c r="CIO72" s="223"/>
      <c r="CIP72" s="224"/>
      <c r="CIQ72" s="224"/>
      <c r="CIR72" s="225"/>
      <c r="CIS72" s="223"/>
      <c r="CIT72" s="224"/>
      <c r="CIU72" s="224"/>
      <c r="CIV72" s="225"/>
      <c r="CIW72" s="223"/>
      <c r="CIX72" s="224"/>
      <c r="CIY72" s="224"/>
      <c r="CIZ72" s="225"/>
      <c r="CJA72" s="223"/>
      <c r="CJB72" s="224"/>
      <c r="CJC72" s="224"/>
      <c r="CJD72" s="225"/>
      <c r="CJE72" s="223"/>
      <c r="CJF72" s="224"/>
      <c r="CJG72" s="224"/>
      <c r="CJH72" s="225"/>
      <c r="CJI72" s="223"/>
      <c r="CJJ72" s="224"/>
      <c r="CJK72" s="224"/>
      <c r="CJL72" s="225"/>
      <c r="CJM72" s="223"/>
      <c r="CJN72" s="224"/>
      <c r="CJO72" s="224"/>
      <c r="CJP72" s="225"/>
      <c r="CJQ72" s="223"/>
      <c r="CJR72" s="224"/>
      <c r="CJS72" s="224"/>
      <c r="CJT72" s="225"/>
      <c r="CJU72" s="223"/>
      <c r="CJV72" s="224"/>
      <c r="CJW72" s="224"/>
      <c r="CJX72" s="225"/>
      <c r="CJY72" s="223"/>
      <c r="CJZ72" s="224"/>
      <c r="CKA72" s="224"/>
      <c r="CKB72" s="225"/>
      <c r="CKC72" s="223"/>
      <c r="CKD72" s="224"/>
      <c r="CKE72" s="224"/>
      <c r="CKF72" s="225"/>
      <c r="CKG72" s="223"/>
      <c r="CKH72" s="224"/>
      <c r="CKI72" s="224"/>
      <c r="CKJ72" s="225"/>
      <c r="CKK72" s="223"/>
      <c r="CKL72" s="224"/>
      <c r="CKM72" s="224"/>
      <c r="CKN72" s="225"/>
      <c r="CKO72" s="223"/>
      <c r="CKP72" s="224"/>
      <c r="CKQ72" s="224"/>
      <c r="CKR72" s="225"/>
      <c r="CKS72" s="223"/>
      <c r="CKT72" s="224"/>
      <c r="CKU72" s="224"/>
      <c r="CKV72" s="225"/>
      <c r="CKW72" s="223"/>
      <c r="CKX72" s="224"/>
      <c r="CKY72" s="224"/>
      <c r="CKZ72" s="225"/>
      <c r="CLA72" s="223"/>
      <c r="CLB72" s="224"/>
      <c r="CLC72" s="224"/>
      <c r="CLD72" s="225"/>
      <c r="CLE72" s="223"/>
      <c r="CLF72" s="224"/>
      <c r="CLG72" s="224"/>
      <c r="CLH72" s="225"/>
      <c r="CLI72" s="223"/>
      <c r="CLJ72" s="224"/>
      <c r="CLK72" s="224"/>
      <c r="CLL72" s="225"/>
      <c r="CLM72" s="223"/>
      <c r="CLN72" s="224"/>
      <c r="CLO72" s="224"/>
      <c r="CLP72" s="225"/>
      <c r="CLQ72" s="223"/>
      <c r="CLR72" s="224"/>
      <c r="CLS72" s="224"/>
      <c r="CLT72" s="225"/>
      <c r="CLU72" s="223"/>
      <c r="CLV72" s="224"/>
      <c r="CLW72" s="224"/>
      <c r="CLX72" s="225"/>
      <c r="CLY72" s="223"/>
      <c r="CLZ72" s="224"/>
      <c r="CMA72" s="224"/>
      <c r="CMB72" s="225"/>
      <c r="CMC72" s="223"/>
      <c r="CMD72" s="224"/>
      <c r="CME72" s="224"/>
      <c r="CMF72" s="225"/>
      <c r="CMG72" s="223"/>
      <c r="CMH72" s="224"/>
      <c r="CMI72" s="224"/>
      <c r="CMJ72" s="225"/>
      <c r="CMK72" s="223"/>
      <c r="CML72" s="224"/>
      <c r="CMM72" s="224"/>
      <c r="CMN72" s="225"/>
      <c r="CMO72" s="223"/>
      <c r="CMP72" s="224"/>
      <c r="CMQ72" s="224"/>
      <c r="CMR72" s="225"/>
      <c r="CMS72" s="223"/>
      <c r="CMT72" s="224"/>
      <c r="CMU72" s="224"/>
      <c r="CMV72" s="225"/>
      <c r="CMW72" s="223"/>
      <c r="CMX72" s="224"/>
      <c r="CMY72" s="224"/>
      <c r="CMZ72" s="225"/>
      <c r="CNA72" s="223"/>
      <c r="CNB72" s="224"/>
      <c r="CNC72" s="224"/>
      <c r="CND72" s="225"/>
      <c r="CNE72" s="223"/>
      <c r="CNF72" s="224"/>
      <c r="CNG72" s="224"/>
      <c r="CNH72" s="225"/>
      <c r="CNI72" s="223"/>
      <c r="CNJ72" s="224"/>
      <c r="CNK72" s="224"/>
      <c r="CNL72" s="225"/>
      <c r="CNM72" s="223"/>
      <c r="CNN72" s="224"/>
      <c r="CNO72" s="224"/>
      <c r="CNP72" s="225"/>
      <c r="CNQ72" s="223"/>
      <c r="CNR72" s="224"/>
      <c r="CNS72" s="224"/>
      <c r="CNT72" s="225"/>
      <c r="CNU72" s="223"/>
      <c r="CNV72" s="224"/>
      <c r="CNW72" s="224"/>
      <c r="CNX72" s="225"/>
      <c r="CNY72" s="223"/>
      <c r="CNZ72" s="224"/>
      <c r="COA72" s="224"/>
      <c r="COB72" s="225"/>
      <c r="COC72" s="223"/>
      <c r="COD72" s="224"/>
      <c r="COE72" s="224"/>
      <c r="COF72" s="225"/>
      <c r="COG72" s="223"/>
      <c r="COH72" s="224"/>
      <c r="COI72" s="224"/>
      <c r="COJ72" s="225"/>
      <c r="COK72" s="223"/>
      <c r="COL72" s="224"/>
      <c r="COM72" s="224"/>
      <c r="CON72" s="225"/>
      <c r="COO72" s="223"/>
      <c r="COP72" s="224"/>
      <c r="COQ72" s="224"/>
      <c r="COR72" s="225"/>
      <c r="COS72" s="223"/>
      <c r="COT72" s="224"/>
      <c r="COU72" s="224"/>
      <c r="COV72" s="225"/>
      <c r="COW72" s="223"/>
      <c r="COX72" s="224"/>
      <c r="COY72" s="224"/>
      <c r="COZ72" s="225"/>
      <c r="CPA72" s="223"/>
      <c r="CPB72" s="224"/>
      <c r="CPC72" s="224"/>
      <c r="CPD72" s="225"/>
      <c r="CPE72" s="223"/>
      <c r="CPF72" s="224"/>
      <c r="CPG72" s="224"/>
      <c r="CPH72" s="225"/>
      <c r="CPI72" s="223"/>
      <c r="CPJ72" s="224"/>
      <c r="CPK72" s="224"/>
      <c r="CPL72" s="225"/>
      <c r="CPM72" s="223"/>
      <c r="CPN72" s="224"/>
      <c r="CPO72" s="224"/>
      <c r="CPP72" s="225"/>
      <c r="CPQ72" s="223"/>
      <c r="CPR72" s="224"/>
      <c r="CPS72" s="224"/>
      <c r="CPT72" s="225"/>
      <c r="CPU72" s="223"/>
      <c r="CPV72" s="224"/>
      <c r="CPW72" s="224"/>
      <c r="CPX72" s="225"/>
      <c r="CPY72" s="223"/>
      <c r="CPZ72" s="224"/>
      <c r="CQA72" s="224"/>
      <c r="CQB72" s="225"/>
      <c r="CQC72" s="223"/>
      <c r="CQD72" s="224"/>
      <c r="CQE72" s="224"/>
      <c r="CQF72" s="225"/>
      <c r="CQG72" s="223"/>
      <c r="CQH72" s="224"/>
      <c r="CQI72" s="224"/>
      <c r="CQJ72" s="225"/>
      <c r="CQK72" s="223"/>
      <c r="CQL72" s="224"/>
      <c r="CQM72" s="224"/>
      <c r="CQN72" s="225"/>
      <c r="CQO72" s="223"/>
      <c r="CQP72" s="224"/>
      <c r="CQQ72" s="224"/>
      <c r="CQR72" s="225"/>
      <c r="CQS72" s="223"/>
      <c r="CQT72" s="224"/>
      <c r="CQU72" s="224"/>
      <c r="CQV72" s="225"/>
      <c r="CQW72" s="223"/>
      <c r="CQX72" s="224"/>
      <c r="CQY72" s="224"/>
      <c r="CQZ72" s="225"/>
      <c r="CRA72" s="223"/>
      <c r="CRB72" s="224"/>
      <c r="CRC72" s="224"/>
      <c r="CRD72" s="225"/>
      <c r="CRE72" s="223"/>
      <c r="CRF72" s="224"/>
      <c r="CRG72" s="224"/>
      <c r="CRH72" s="225"/>
      <c r="CRI72" s="223"/>
      <c r="CRJ72" s="224"/>
      <c r="CRK72" s="224"/>
      <c r="CRL72" s="225"/>
      <c r="CRM72" s="223"/>
      <c r="CRN72" s="224"/>
      <c r="CRO72" s="224"/>
      <c r="CRP72" s="225"/>
      <c r="CRQ72" s="223"/>
      <c r="CRR72" s="224"/>
      <c r="CRS72" s="224"/>
      <c r="CRT72" s="225"/>
      <c r="CRU72" s="223"/>
      <c r="CRV72" s="224"/>
      <c r="CRW72" s="224"/>
      <c r="CRX72" s="225"/>
      <c r="CRY72" s="223"/>
      <c r="CRZ72" s="224"/>
      <c r="CSA72" s="224"/>
      <c r="CSB72" s="225"/>
      <c r="CSC72" s="223"/>
      <c r="CSD72" s="224"/>
      <c r="CSE72" s="224"/>
      <c r="CSF72" s="225"/>
      <c r="CSG72" s="223"/>
      <c r="CSH72" s="224"/>
      <c r="CSI72" s="224"/>
      <c r="CSJ72" s="225"/>
      <c r="CSK72" s="223"/>
      <c r="CSL72" s="224"/>
      <c r="CSM72" s="224"/>
      <c r="CSN72" s="225"/>
      <c r="CSO72" s="223"/>
      <c r="CSP72" s="224"/>
      <c r="CSQ72" s="224"/>
      <c r="CSR72" s="225"/>
      <c r="CSS72" s="223"/>
      <c r="CST72" s="224"/>
      <c r="CSU72" s="224"/>
      <c r="CSV72" s="225"/>
      <c r="CSW72" s="223"/>
      <c r="CSX72" s="224"/>
      <c r="CSY72" s="224"/>
      <c r="CSZ72" s="225"/>
      <c r="CTA72" s="223"/>
      <c r="CTB72" s="224"/>
      <c r="CTC72" s="224"/>
      <c r="CTD72" s="225"/>
      <c r="CTE72" s="223"/>
      <c r="CTF72" s="224"/>
      <c r="CTG72" s="224"/>
      <c r="CTH72" s="225"/>
      <c r="CTI72" s="223"/>
      <c r="CTJ72" s="224"/>
      <c r="CTK72" s="224"/>
      <c r="CTL72" s="225"/>
      <c r="CTM72" s="223"/>
      <c r="CTN72" s="224"/>
      <c r="CTO72" s="224"/>
      <c r="CTP72" s="225"/>
      <c r="CTQ72" s="223"/>
      <c r="CTR72" s="224"/>
      <c r="CTS72" s="224"/>
      <c r="CTT72" s="225"/>
      <c r="CTU72" s="223"/>
      <c r="CTV72" s="224"/>
      <c r="CTW72" s="224"/>
      <c r="CTX72" s="225"/>
      <c r="CTY72" s="223"/>
      <c r="CTZ72" s="224"/>
      <c r="CUA72" s="224"/>
      <c r="CUB72" s="225"/>
      <c r="CUC72" s="223"/>
      <c r="CUD72" s="224"/>
      <c r="CUE72" s="224"/>
      <c r="CUF72" s="225"/>
      <c r="CUG72" s="223"/>
      <c r="CUH72" s="224"/>
      <c r="CUI72" s="224"/>
      <c r="CUJ72" s="225"/>
      <c r="CUK72" s="223"/>
      <c r="CUL72" s="224"/>
      <c r="CUM72" s="224"/>
      <c r="CUN72" s="225"/>
      <c r="CUO72" s="223"/>
      <c r="CUP72" s="224"/>
      <c r="CUQ72" s="224"/>
      <c r="CUR72" s="225"/>
      <c r="CUS72" s="223"/>
      <c r="CUT72" s="224"/>
      <c r="CUU72" s="224"/>
      <c r="CUV72" s="225"/>
      <c r="CUW72" s="223"/>
      <c r="CUX72" s="224"/>
      <c r="CUY72" s="224"/>
      <c r="CUZ72" s="225"/>
      <c r="CVA72" s="223"/>
      <c r="CVB72" s="224"/>
      <c r="CVC72" s="224"/>
      <c r="CVD72" s="225"/>
      <c r="CVE72" s="223"/>
      <c r="CVF72" s="224"/>
      <c r="CVG72" s="224"/>
      <c r="CVH72" s="225"/>
      <c r="CVI72" s="223"/>
      <c r="CVJ72" s="224"/>
      <c r="CVK72" s="224"/>
      <c r="CVL72" s="225"/>
      <c r="CVM72" s="223"/>
      <c r="CVN72" s="224"/>
      <c r="CVO72" s="224"/>
      <c r="CVP72" s="225"/>
      <c r="CVQ72" s="223"/>
      <c r="CVR72" s="224"/>
      <c r="CVS72" s="224"/>
      <c r="CVT72" s="225"/>
      <c r="CVU72" s="223"/>
      <c r="CVV72" s="224"/>
      <c r="CVW72" s="224"/>
      <c r="CVX72" s="225"/>
      <c r="CVY72" s="223"/>
      <c r="CVZ72" s="224"/>
      <c r="CWA72" s="224"/>
      <c r="CWB72" s="225"/>
      <c r="CWC72" s="223"/>
      <c r="CWD72" s="224"/>
      <c r="CWE72" s="224"/>
      <c r="CWF72" s="225"/>
      <c r="CWG72" s="223"/>
      <c r="CWH72" s="224"/>
      <c r="CWI72" s="224"/>
      <c r="CWJ72" s="225"/>
      <c r="CWK72" s="223"/>
      <c r="CWL72" s="224"/>
      <c r="CWM72" s="224"/>
      <c r="CWN72" s="225"/>
      <c r="CWO72" s="223"/>
      <c r="CWP72" s="224"/>
      <c r="CWQ72" s="224"/>
      <c r="CWR72" s="225"/>
      <c r="CWS72" s="223"/>
      <c r="CWT72" s="224"/>
      <c r="CWU72" s="224"/>
      <c r="CWV72" s="225"/>
      <c r="CWW72" s="223"/>
      <c r="CWX72" s="224"/>
      <c r="CWY72" s="224"/>
      <c r="CWZ72" s="225"/>
      <c r="CXA72" s="223"/>
      <c r="CXB72" s="224"/>
      <c r="CXC72" s="224"/>
      <c r="CXD72" s="225"/>
      <c r="CXE72" s="223"/>
      <c r="CXF72" s="224"/>
      <c r="CXG72" s="224"/>
      <c r="CXH72" s="225"/>
      <c r="CXI72" s="223"/>
      <c r="CXJ72" s="224"/>
      <c r="CXK72" s="224"/>
      <c r="CXL72" s="225"/>
      <c r="CXM72" s="223"/>
      <c r="CXN72" s="224"/>
      <c r="CXO72" s="224"/>
      <c r="CXP72" s="225"/>
      <c r="CXQ72" s="223"/>
      <c r="CXR72" s="224"/>
      <c r="CXS72" s="224"/>
      <c r="CXT72" s="225"/>
      <c r="CXU72" s="223"/>
      <c r="CXV72" s="224"/>
      <c r="CXW72" s="224"/>
      <c r="CXX72" s="225"/>
      <c r="CXY72" s="223"/>
      <c r="CXZ72" s="224"/>
      <c r="CYA72" s="224"/>
      <c r="CYB72" s="225"/>
      <c r="CYC72" s="223"/>
      <c r="CYD72" s="224"/>
      <c r="CYE72" s="224"/>
      <c r="CYF72" s="225"/>
      <c r="CYG72" s="223"/>
      <c r="CYH72" s="224"/>
      <c r="CYI72" s="224"/>
      <c r="CYJ72" s="225"/>
      <c r="CYK72" s="223"/>
      <c r="CYL72" s="224"/>
      <c r="CYM72" s="224"/>
      <c r="CYN72" s="225"/>
      <c r="CYO72" s="223"/>
      <c r="CYP72" s="224"/>
      <c r="CYQ72" s="224"/>
      <c r="CYR72" s="225"/>
      <c r="CYS72" s="223"/>
      <c r="CYT72" s="224"/>
      <c r="CYU72" s="224"/>
      <c r="CYV72" s="225"/>
      <c r="CYW72" s="223"/>
      <c r="CYX72" s="224"/>
      <c r="CYY72" s="224"/>
      <c r="CYZ72" s="225"/>
      <c r="CZA72" s="223"/>
      <c r="CZB72" s="224"/>
      <c r="CZC72" s="224"/>
      <c r="CZD72" s="225"/>
      <c r="CZE72" s="223"/>
      <c r="CZF72" s="224"/>
      <c r="CZG72" s="224"/>
      <c r="CZH72" s="225"/>
      <c r="CZI72" s="223"/>
      <c r="CZJ72" s="224"/>
      <c r="CZK72" s="224"/>
      <c r="CZL72" s="225"/>
      <c r="CZM72" s="223"/>
      <c r="CZN72" s="224"/>
      <c r="CZO72" s="224"/>
      <c r="CZP72" s="225"/>
      <c r="CZQ72" s="223"/>
      <c r="CZR72" s="224"/>
      <c r="CZS72" s="224"/>
      <c r="CZT72" s="225"/>
      <c r="CZU72" s="223"/>
      <c r="CZV72" s="224"/>
      <c r="CZW72" s="224"/>
      <c r="CZX72" s="225"/>
      <c r="CZY72" s="223"/>
      <c r="CZZ72" s="224"/>
      <c r="DAA72" s="224"/>
      <c r="DAB72" s="225"/>
      <c r="DAC72" s="223"/>
      <c r="DAD72" s="224"/>
      <c r="DAE72" s="224"/>
      <c r="DAF72" s="225"/>
      <c r="DAG72" s="223"/>
      <c r="DAH72" s="224"/>
      <c r="DAI72" s="224"/>
      <c r="DAJ72" s="225"/>
      <c r="DAK72" s="223"/>
      <c r="DAL72" s="224"/>
      <c r="DAM72" s="224"/>
      <c r="DAN72" s="225"/>
      <c r="DAO72" s="223"/>
      <c r="DAP72" s="224"/>
      <c r="DAQ72" s="224"/>
      <c r="DAR72" s="225"/>
      <c r="DAS72" s="223"/>
      <c r="DAT72" s="224"/>
      <c r="DAU72" s="224"/>
      <c r="DAV72" s="225"/>
      <c r="DAW72" s="223"/>
      <c r="DAX72" s="224"/>
      <c r="DAY72" s="224"/>
      <c r="DAZ72" s="225"/>
      <c r="DBA72" s="223"/>
      <c r="DBB72" s="224"/>
      <c r="DBC72" s="224"/>
      <c r="DBD72" s="225"/>
      <c r="DBE72" s="223"/>
      <c r="DBF72" s="224"/>
      <c r="DBG72" s="224"/>
      <c r="DBH72" s="225"/>
      <c r="DBI72" s="223"/>
      <c r="DBJ72" s="224"/>
      <c r="DBK72" s="224"/>
      <c r="DBL72" s="225"/>
      <c r="DBM72" s="223"/>
      <c r="DBN72" s="224"/>
      <c r="DBO72" s="224"/>
      <c r="DBP72" s="225"/>
      <c r="DBQ72" s="223"/>
      <c r="DBR72" s="224"/>
      <c r="DBS72" s="224"/>
      <c r="DBT72" s="225"/>
      <c r="DBU72" s="223"/>
      <c r="DBV72" s="224"/>
      <c r="DBW72" s="224"/>
      <c r="DBX72" s="225"/>
      <c r="DBY72" s="223"/>
      <c r="DBZ72" s="224"/>
      <c r="DCA72" s="224"/>
      <c r="DCB72" s="225"/>
      <c r="DCC72" s="223"/>
      <c r="DCD72" s="224"/>
      <c r="DCE72" s="224"/>
      <c r="DCF72" s="225"/>
      <c r="DCG72" s="223"/>
      <c r="DCH72" s="224"/>
      <c r="DCI72" s="224"/>
      <c r="DCJ72" s="225"/>
      <c r="DCK72" s="223"/>
      <c r="DCL72" s="224"/>
      <c r="DCM72" s="224"/>
      <c r="DCN72" s="225"/>
      <c r="DCO72" s="223"/>
      <c r="DCP72" s="224"/>
      <c r="DCQ72" s="224"/>
      <c r="DCR72" s="225"/>
      <c r="DCS72" s="223"/>
      <c r="DCT72" s="224"/>
      <c r="DCU72" s="224"/>
      <c r="DCV72" s="225"/>
      <c r="DCW72" s="223"/>
      <c r="DCX72" s="224"/>
      <c r="DCY72" s="224"/>
      <c r="DCZ72" s="225"/>
      <c r="DDA72" s="223"/>
      <c r="DDB72" s="224"/>
      <c r="DDC72" s="224"/>
      <c r="DDD72" s="225"/>
      <c r="DDE72" s="223"/>
      <c r="DDF72" s="224"/>
      <c r="DDG72" s="224"/>
      <c r="DDH72" s="225"/>
      <c r="DDI72" s="223"/>
      <c r="DDJ72" s="224"/>
      <c r="DDK72" s="224"/>
      <c r="DDL72" s="225"/>
      <c r="DDM72" s="223"/>
      <c r="DDN72" s="224"/>
      <c r="DDO72" s="224"/>
      <c r="DDP72" s="225"/>
      <c r="DDQ72" s="223"/>
      <c r="DDR72" s="224"/>
      <c r="DDS72" s="224"/>
      <c r="DDT72" s="225"/>
      <c r="DDU72" s="223"/>
      <c r="DDV72" s="224"/>
      <c r="DDW72" s="224"/>
      <c r="DDX72" s="225"/>
      <c r="DDY72" s="223"/>
      <c r="DDZ72" s="224"/>
      <c r="DEA72" s="224"/>
      <c r="DEB72" s="225"/>
      <c r="DEC72" s="223"/>
      <c r="DED72" s="224"/>
      <c r="DEE72" s="224"/>
      <c r="DEF72" s="225"/>
      <c r="DEG72" s="223"/>
      <c r="DEH72" s="224"/>
      <c r="DEI72" s="224"/>
      <c r="DEJ72" s="225"/>
      <c r="DEK72" s="223"/>
      <c r="DEL72" s="224"/>
      <c r="DEM72" s="224"/>
      <c r="DEN72" s="225"/>
      <c r="DEO72" s="223"/>
      <c r="DEP72" s="224"/>
      <c r="DEQ72" s="224"/>
      <c r="DER72" s="225"/>
      <c r="DES72" s="223"/>
      <c r="DET72" s="224"/>
      <c r="DEU72" s="224"/>
      <c r="DEV72" s="225"/>
      <c r="DEW72" s="223"/>
      <c r="DEX72" s="224"/>
      <c r="DEY72" s="224"/>
      <c r="DEZ72" s="225"/>
      <c r="DFA72" s="223"/>
      <c r="DFB72" s="224"/>
      <c r="DFC72" s="224"/>
      <c r="DFD72" s="225"/>
      <c r="DFE72" s="223"/>
      <c r="DFF72" s="224"/>
      <c r="DFG72" s="224"/>
      <c r="DFH72" s="225"/>
      <c r="DFI72" s="223"/>
      <c r="DFJ72" s="224"/>
      <c r="DFK72" s="224"/>
      <c r="DFL72" s="225"/>
      <c r="DFM72" s="223"/>
      <c r="DFN72" s="224"/>
      <c r="DFO72" s="224"/>
      <c r="DFP72" s="225"/>
      <c r="DFQ72" s="223"/>
      <c r="DFR72" s="224"/>
      <c r="DFS72" s="224"/>
      <c r="DFT72" s="225"/>
      <c r="DFU72" s="223"/>
      <c r="DFV72" s="224"/>
      <c r="DFW72" s="224"/>
      <c r="DFX72" s="225"/>
      <c r="DFY72" s="223"/>
      <c r="DFZ72" s="224"/>
      <c r="DGA72" s="224"/>
      <c r="DGB72" s="225"/>
      <c r="DGC72" s="223"/>
      <c r="DGD72" s="224"/>
      <c r="DGE72" s="224"/>
      <c r="DGF72" s="225"/>
      <c r="DGG72" s="223"/>
      <c r="DGH72" s="224"/>
      <c r="DGI72" s="224"/>
      <c r="DGJ72" s="225"/>
      <c r="DGK72" s="223"/>
      <c r="DGL72" s="224"/>
      <c r="DGM72" s="224"/>
      <c r="DGN72" s="225"/>
      <c r="DGO72" s="223"/>
      <c r="DGP72" s="224"/>
      <c r="DGQ72" s="224"/>
      <c r="DGR72" s="225"/>
      <c r="DGS72" s="223"/>
      <c r="DGT72" s="224"/>
      <c r="DGU72" s="224"/>
      <c r="DGV72" s="225"/>
      <c r="DGW72" s="223"/>
      <c r="DGX72" s="224"/>
      <c r="DGY72" s="224"/>
      <c r="DGZ72" s="225"/>
      <c r="DHA72" s="223"/>
      <c r="DHB72" s="224"/>
      <c r="DHC72" s="224"/>
      <c r="DHD72" s="225"/>
      <c r="DHE72" s="223"/>
      <c r="DHF72" s="224"/>
      <c r="DHG72" s="224"/>
      <c r="DHH72" s="225"/>
      <c r="DHI72" s="223"/>
      <c r="DHJ72" s="224"/>
      <c r="DHK72" s="224"/>
      <c r="DHL72" s="225"/>
      <c r="DHM72" s="223"/>
      <c r="DHN72" s="224"/>
      <c r="DHO72" s="224"/>
      <c r="DHP72" s="225"/>
      <c r="DHQ72" s="223"/>
      <c r="DHR72" s="224"/>
      <c r="DHS72" s="224"/>
      <c r="DHT72" s="225"/>
      <c r="DHU72" s="223"/>
      <c r="DHV72" s="224"/>
      <c r="DHW72" s="224"/>
      <c r="DHX72" s="225"/>
      <c r="DHY72" s="223"/>
      <c r="DHZ72" s="224"/>
      <c r="DIA72" s="224"/>
      <c r="DIB72" s="225"/>
      <c r="DIC72" s="223"/>
      <c r="DID72" s="224"/>
      <c r="DIE72" s="224"/>
      <c r="DIF72" s="225"/>
      <c r="DIG72" s="223"/>
      <c r="DIH72" s="224"/>
      <c r="DII72" s="224"/>
      <c r="DIJ72" s="225"/>
      <c r="DIK72" s="223"/>
      <c r="DIL72" s="224"/>
      <c r="DIM72" s="224"/>
      <c r="DIN72" s="225"/>
      <c r="DIO72" s="223"/>
      <c r="DIP72" s="224"/>
      <c r="DIQ72" s="224"/>
      <c r="DIR72" s="225"/>
      <c r="DIS72" s="223"/>
      <c r="DIT72" s="224"/>
      <c r="DIU72" s="224"/>
      <c r="DIV72" s="225"/>
      <c r="DIW72" s="223"/>
      <c r="DIX72" s="224"/>
      <c r="DIY72" s="224"/>
      <c r="DIZ72" s="225"/>
      <c r="DJA72" s="223"/>
      <c r="DJB72" s="224"/>
      <c r="DJC72" s="224"/>
      <c r="DJD72" s="225"/>
      <c r="DJE72" s="223"/>
      <c r="DJF72" s="224"/>
      <c r="DJG72" s="224"/>
      <c r="DJH72" s="225"/>
      <c r="DJI72" s="223"/>
      <c r="DJJ72" s="224"/>
      <c r="DJK72" s="224"/>
      <c r="DJL72" s="225"/>
      <c r="DJM72" s="223"/>
      <c r="DJN72" s="224"/>
      <c r="DJO72" s="224"/>
      <c r="DJP72" s="225"/>
      <c r="DJQ72" s="223"/>
      <c r="DJR72" s="224"/>
      <c r="DJS72" s="224"/>
      <c r="DJT72" s="225"/>
      <c r="DJU72" s="223"/>
      <c r="DJV72" s="224"/>
      <c r="DJW72" s="224"/>
      <c r="DJX72" s="225"/>
      <c r="DJY72" s="223"/>
      <c r="DJZ72" s="224"/>
      <c r="DKA72" s="224"/>
      <c r="DKB72" s="225"/>
      <c r="DKC72" s="223"/>
      <c r="DKD72" s="224"/>
      <c r="DKE72" s="224"/>
      <c r="DKF72" s="225"/>
      <c r="DKG72" s="223"/>
      <c r="DKH72" s="224"/>
      <c r="DKI72" s="224"/>
      <c r="DKJ72" s="225"/>
      <c r="DKK72" s="223"/>
      <c r="DKL72" s="224"/>
      <c r="DKM72" s="224"/>
      <c r="DKN72" s="225"/>
      <c r="DKO72" s="223"/>
      <c r="DKP72" s="224"/>
      <c r="DKQ72" s="224"/>
      <c r="DKR72" s="225"/>
      <c r="DKS72" s="223"/>
      <c r="DKT72" s="224"/>
      <c r="DKU72" s="224"/>
      <c r="DKV72" s="225"/>
      <c r="DKW72" s="223"/>
      <c r="DKX72" s="224"/>
      <c r="DKY72" s="224"/>
      <c r="DKZ72" s="225"/>
      <c r="DLA72" s="223"/>
      <c r="DLB72" s="224"/>
      <c r="DLC72" s="224"/>
      <c r="DLD72" s="225"/>
      <c r="DLE72" s="223"/>
      <c r="DLF72" s="224"/>
      <c r="DLG72" s="224"/>
      <c r="DLH72" s="225"/>
      <c r="DLI72" s="223"/>
      <c r="DLJ72" s="224"/>
      <c r="DLK72" s="224"/>
      <c r="DLL72" s="225"/>
      <c r="DLM72" s="223"/>
      <c r="DLN72" s="224"/>
      <c r="DLO72" s="224"/>
      <c r="DLP72" s="225"/>
      <c r="DLQ72" s="223"/>
      <c r="DLR72" s="224"/>
      <c r="DLS72" s="224"/>
      <c r="DLT72" s="225"/>
      <c r="DLU72" s="223"/>
      <c r="DLV72" s="224"/>
      <c r="DLW72" s="224"/>
      <c r="DLX72" s="225"/>
      <c r="DLY72" s="223"/>
      <c r="DLZ72" s="224"/>
      <c r="DMA72" s="224"/>
      <c r="DMB72" s="225"/>
      <c r="DMC72" s="223"/>
      <c r="DMD72" s="224"/>
      <c r="DME72" s="224"/>
      <c r="DMF72" s="225"/>
      <c r="DMG72" s="223"/>
      <c r="DMH72" s="224"/>
      <c r="DMI72" s="224"/>
      <c r="DMJ72" s="225"/>
      <c r="DMK72" s="223"/>
      <c r="DML72" s="224"/>
      <c r="DMM72" s="224"/>
      <c r="DMN72" s="225"/>
      <c r="DMO72" s="223"/>
      <c r="DMP72" s="224"/>
      <c r="DMQ72" s="224"/>
      <c r="DMR72" s="225"/>
      <c r="DMS72" s="223"/>
      <c r="DMT72" s="224"/>
      <c r="DMU72" s="224"/>
      <c r="DMV72" s="225"/>
      <c r="DMW72" s="223"/>
      <c r="DMX72" s="224"/>
      <c r="DMY72" s="224"/>
      <c r="DMZ72" s="225"/>
      <c r="DNA72" s="223"/>
      <c r="DNB72" s="224"/>
      <c r="DNC72" s="224"/>
      <c r="DND72" s="225"/>
      <c r="DNE72" s="223"/>
      <c r="DNF72" s="224"/>
      <c r="DNG72" s="224"/>
      <c r="DNH72" s="225"/>
      <c r="DNI72" s="223"/>
      <c r="DNJ72" s="224"/>
      <c r="DNK72" s="224"/>
      <c r="DNL72" s="225"/>
      <c r="DNM72" s="223"/>
      <c r="DNN72" s="224"/>
      <c r="DNO72" s="224"/>
      <c r="DNP72" s="225"/>
      <c r="DNQ72" s="223"/>
      <c r="DNR72" s="224"/>
      <c r="DNS72" s="224"/>
      <c r="DNT72" s="225"/>
      <c r="DNU72" s="223"/>
      <c r="DNV72" s="224"/>
      <c r="DNW72" s="224"/>
      <c r="DNX72" s="225"/>
      <c r="DNY72" s="223"/>
      <c r="DNZ72" s="224"/>
      <c r="DOA72" s="224"/>
      <c r="DOB72" s="225"/>
      <c r="DOC72" s="223"/>
      <c r="DOD72" s="224"/>
      <c r="DOE72" s="224"/>
      <c r="DOF72" s="225"/>
      <c r="DOG72" s="223"/>
      <c r="DOH72" s="224"/>
      <c r="DOI72" s="224"/>
      <c r="DOJ72" s="225"/>
      <c r="DOK72" s="223"/>
      <c r="DOL72" s="224"/>
      <c r="DOM72" s="224"/>
      <c r="DON72" s="225"/>
      <c r="DOO72" s="223"/>
      <c r="DOP72" s="224"/>
      <c r="DOQ72" s="224"/>
      <c r="DOR72" s="225"/>
      <c r="DOS72" s="223"/>
      <c r="DOT72" s="224"/>
      <c r="DOU72" s="224"/>
      <c r="DOV72" s="225"/>
      <c r="DOW72" s="223"/>
      <c r="DOX72" s="224"/>
      <c r="DOY72" s="224"/>
      <c r="DOZ72" s="225"/>
      <c r="DPA72" s="223"/>
      <c r="DPB72" s="224"/>
      <c r="DPC72" s="224"/>
      <c r="DPD72" s="225"/>
      <c r="DPE72" s="223"/>
      <c r="DPF72" s="224"/>
      <c r="DPG72" s="224"/>
      <c r="DPH72" s="225"/>
      <c r="DPI72" s="223"/>
      <c r="DPJ72" s="224"/>
      <c r="DPK72" s="224"/>
      <c r="DPL72" s="225"/>
      <c r="DPM72" s="223"/>
      <c r="DPN72" s="224"/>
      <c r="DPO72" s="224"/>
      <c r="DPP72" s="225"/>
      <c r="DPQ72" s="223"/>
      <c r="DPR72" s="224"/>
      <c r="DPS72" s="224"/>
      <c r="DPT72" s="225"/>
      <c r="DPU72" s="223"/>
      <c r="DPV72" s="224"/>
      <c r="DPW72" s="224"/>
      <c r="DPX72" s="225"/>
      <c r="DPY72" s="223"/>
      <c r="DPZ72" s="224"/>
      <c r="DQA72" s="224"/>
      <c r="DQB72" s="225"/>
      <c r="DQC72" s="223"/>
      <c r="DQD72" s="224"/>
      <c r="DQE72" s="224"/>
      <c r="DQF72" s="225"/>
      <c r="DQG72" s="223"/>
      <c r="DQH72" s="224"/>
      <c r="DQI72" s="224"/>
      <c r="DQJ72" s="225"/>
      <c r="DQK72" s="223"/>
      <c r="DQL72" s="224"/>
      <c r="DQM72" s="224"/>
      <c r="DQN72" s="225"/>
      <c r="DQO72" s="223"/>
      <c r="DQP72" s="224"/>
      <c r="DQQ72" s="224"/>
      <c r="DQR72" s="225"/>
      <c r="DQS72" s="223"/>
      <c r="DQT72" s="224"/>
      <c r="DQU72" s="224"/>
      <c r="DQV72" s="225"/>
      <c r="DQW72" s="223"/>
      <c r="DQX72" s="224"/>
      <c r="DQY72" s="224"/>
      <c r="DQZ72" s="225"/>
      <c r="DRA72" s="223"/>
      <c r="DRB72" s="224"/>
      <c r="DRC72" s="224"/>
      <c r="DRD72" s="225"/>
      <c r="DRE72" s="223"/>
      <c r="DRF72" s="224"/>
      <c r="DRG72" s="224"/>
      <c r="DRH72" s="225"/>
      <c r="DRI72" s="223"/>
      <c r="DRJ72" s="224"/>
      <c r="DRK72" s="224"/>
      <c r="DRL72" s="225"/>
      <c r="DRM72" s="223"/>
      <c r="DRN72" s="224"/>
      <c r="DRO72" s="224"/>
      <c r="DRP72" s="225"/>
      <c r="DRQ72" s="223"/>
      <c r="DRR72" s="224"/>
      <c r="DRS72" s="224"/>
      <c r="DRT72" s="225"/>
      <c r="DRU72" s="223"/>
      <c r="DRV72" s="224"/>
      <c r="DRW72" s="224"/>
      <c r="DRX72" s="225"/>
      <c r="DRY72" s="223"/>
      <c r="DRZ72" s="224"/>
      <c r="DSA72" s="224"/>
      <c r="DSB72" s="225"/>
      <c r="DSC72" s="223"/>
      <c r="DSD72" s="224"/>
      <c r="DSE72" s="224"/>
      <c r="DSF72" s="225"/>
      <c r="DSG72" s="223"/>
      <c r="DSH72" s="224"/>
      <c r="DSI72" s="224"/>
      <c r="DSJ72" s="225"/>
      <c r="DSK72" s="223"/>
      <c r="DSL72" s="224"/>
      <c r="DSM72" s="224"/>
      <c r="DSN72" s="225"/>
      <c r="DSO72" s="223"/>
      <c r="DSP72" s="224"/>
      <c r="DSQ72" s="224"/>
      <c r="DSR72" s="225"/>
      <c r="DSS72" s="223"/>
      <c r="DST72" s="224"/>
      <c r="DSU72" s="224"/>
      <c r="DSV72" s="225"/>
      <c r="DSW72" s="223"/>
      <c r="DSX72" s="224"/>
      <c r="DSY72" s="224"/>
      <c r="DSZ72" s="225"/>
      <c r="DTA72" s="223"/>
      <c r="DTB72" s="224"/>
      <c r="DTC72" s="224"/>
      <c r="DTD72" s="225"/>
      <c r="DTE72" s="223"/>
      <c r="DTF72" s="224"/>
      <c r="DTG72" s="224"/>
      <c r="DTH72" s="225"/>
      <c r="DTI72" s="223"/>
      <c r="DTJ72" s="224"/>
      <c r="DTK72" s="224"/>
      <c r="DTL72" s="225"/>
      <c r="DTM72" s="223"/>
      <c r="DTN72" s="224"/>
      <c r="DTO72" s="224"/>
      <c r="DTP72" s="225"/>
      <c r="DTQ72" s="223"/>
      <c r="DTR72" s="224"/>
      <c r="DTS72" s="224"/>
      <c r="DTT72" s="225"/>
      <c r="DTU72" s="223"/>
      <c r="DTV72" s="224"/>
      <c r="DTW72" s="224"/>
      <c r="DTX72" s="225"/>
      <c r="DTY72" s="223"/>
      <c r="DTZ72" s="224"/>
      <c r="DUA72" s="224"/>
      <c r="DUB72" s="225"/>
      <c r="DUC72" s="223"/>
      <c r="DUD72" s="224"/>
      <c r="DUE72" s="224"/>
      <c r="DUF72" s="225"/>
      <c r="DUG72" s="223"/>
      <c r="DUH72" s="224"/>
      <c r="DUI72" s="224"/>
      <c r="DUJ72" s="225"/>
      <c r="DUK72" s="223"/>
      <c r="DUL72" s="224"/>
      <c r="DUM72" s="224"/>
      <c r="DUN72" s="225"/>
      <c r="DUO72" s="223"/>
      <c r="DUP72" s="224"/>
      <c r="DUQ72" s="224"/>
      <c r="DUR72" s="225"/>
      <c r="DUS72" s="223"/>
      <c r="DUT72" s="224"/>
      <c r="DUU72" s="224"/>
      <c r="DUV72" s="225"/>
      <c r="DUW72" s="223"/>
      <c r="DUX72" s="224"/>
      <c r="DUY72" s="224"/>
      <c r="DUZ72" s="225"/>
      <c r="DVA72" s="223"/>
      <c r="DVB72" s="224"/>
      <c r="DVC72" s="224"/>
      <c r="DVD72" s="225"/>
      <c r="DVE72" s="223"/>
      <c r="DVF72" s="224"/>
      <c r="DVG72" s="224"/>
      <c r="DVH72" s="225"/>
      <c r="DVI72" s="223"/>
      <c r="DVJ72" s="224"/>
      <c r="DVK72" s="224"/>
      <c r="DVL72" s="225"/>
      <c r="DVM72" s="223"/>
      <c r="DVN72" s="224"/>
      <c r="DVO72" s="224"/>
      <c r="DVP72" s="225"/>
      <c r="DVQ72" s="223"/>
      <c r="DVR72" s="224"/>
      <c r="DVS72" s="224"/>
      <c r="DVT72" s="225"/>
      <c r="DVU72" s="223"/>
      <c r="DVV72" s="224"/>
      <c r="DVW72" s="224"/>
      <c r="DVX72" s="225"/>
      <c r="DVY72" s="223"/>
      <c r="DVZ72" s="224"/>
      <c r="DWA72" s="224"/>
      <c r="DWB72" s="225"/>
      <c r="DWC72" s="223"/>
      <c r="DWD72" s="224"/>
      <c r="DWE72" s="224"/>
      <c r="DWF72" s="225"/>
      <c r="DWG72" s="223"/>
      <c r="DWH72" s="224"/>
      <c r="DWI72" s="224"/>
      <c r="DWJ72" s="225"/>
      <c r="DWK72" s="223"/>
      <c r="DWL72" s="224"/>
      <c r="DWM72" s="224"/>
      <c r="DWN72" s="225"/>
      <c r="DWO72" s="223"/>
      <c r="DWP72" s="224"/>
      <c r="DWQ72" s="224"/>
      <c r="DWR72" s="225"/>
      <c r="DWS72" s="223"/>
      <c r="DWT72" s="224"/>
      <c r="DWU72" s="224"/>
      <c r="DWV72" s="225"/>
      <c r="DWW72" s="223"/>
      <c r="DWX72" s="224"/>
      <c r="DWY72" s="224"/>
      <c r="DWZ72" s="225"/>
      <c r="DXA72" s="223"/>
      <c r="DXB72" s="224"/>
      <c r="DXC72" s="224"/>
      <c r="DXD72" s="225"/>
      <c r="DXE72" s="223"/>
      <c r="DXF72" s="224"/>
      <c r="DXG72" s="224"/>
      <c r="DXH72" s="225"/>
      <c r="DXI72" s="223"/>
      <c r="DXJ72" s="224"/>
      <c r="DXK72" s="224"/>
      <c r="DXL72" s="225"/>
      <c r="DXM72" s="223"/>
      <c r="DXN72" s="224"/>
      <c r="DXO72" s="224"/>
      <c r="DXP72" s="225"/>
      <c r="DXQ72" s="223"/>
      <c r="DXR72" s="224"/>
      <c r="DXS72" s="224"/>
      <c r="DXT72" s="225"/>
      <c r="DXU72" s="223"/>
      <c r="DXV72" s="224"/>
      <c r="DXW72" s="224"/>
      <c r="DXX72" s="225"/>
      <c r="DXY72" s="223"/>
      <c r="DXZ72" s="224"/>
      <c r="DYA72" s="224"/>
      <c r="DYB72" s="225"/>
      <c r="DYC72" s="223"/>
      <c r="DYD72" s="224"/>
      <c r="DYE72" s="224"/>
      <c r="DYF72" s="225"/>
      <c r="DYG72" s="223"/>
      <c r="DYH72" s="224"/>
      <c r="DYI72" s="224"/>
      <c r="DYJ72" s="225"/>
      <c r="DYK72" s="223"/>
      <c r="DYL72" s="224"/>
      <c r="DYM72" s="224"/>
      <c r="DYN72" s="225"/>
      <c r="DYO72" s="223"/>
      <c r="DYP72" s="224"/>
      <c r="DYQ72" s="224"/>
      <c r="DYR72" s="225"/>
      <c r="DYS72" s="223"/>
      <c r="DYT72" s="224"/>
      <c r="DYU72" s="224"/>
      <c r="DYV72" s="225"/>
      <c r="DYW72" s="223"/>
      <c r="DYX72" s="224"/>
      <c r="DYY72" s="224"/>
      <c r="DYZ72" s="225"/>
      <c r="DZA72" s="223"/>
      <c r="DZB72" s="224"/>
      <c r="DZC72" s="224"/>
      <c r="DZD72" s="225"/>
      <c r="DZE72" s="223"/>
      <c r="DZF72" s="224"/>
      <c r="DZG72" s="224"/>
      <c r="DZH72" s="225"/>
      <c r="DZI72" s="223"/>
      <c r="DZJ72" s="224"/>
      <c r="DZK72" s="224"/>
      <c r="DZL72" s="225"/>
      <c r="DZM72" s="223"/>
      <c r="DZN72" s="224"/>
      <c r="DZO72" s="224"/>
      <c r="DZP72" s="225"/>
      <c r="DZQ72" s="223"/>
      <c r="DZR72" s="224"/>
      <c r="DZS72" s="224"/>
      <c r="DZT72" s="225"/>
      <c r="DZU72" s="223"/>
      <c r="DZV72" s="224"/>
      <c r="DZW72" s="224"/>
      <c r="DZX72" s="225"/>
      <c r="DZY72" s="223"/>
      <c r="DZZ72" s="224"/>
      <c r="EAA72" s="224"/>
      <c r="EAB72" s="225"/>
      <c r="EAC72" s="223"/>
      <c r="EAD72" s="224"/>
      <c r="EAE72" s="224"/>
      <c r="EAF72" s="225"/>
      <c r="EAG72" s="223"/>
      <c r="EAH72" s="224"/>
      <c r="EAI72" s="224"/>
      <c r="EAJ72" s="225"/>
      <c r="EAK72" s="223"/>
      <c r="EAL72" s="224"/>
      <c r="EAM72" s="224"/>
      <c r="EAN72" s="225"/>
      <c r="EAO72" s="223"/>
      <c r="EAP72" s="224"/>
      <c r="EAQ72" s="224"/>
      <c r="EAR72" s="225"/>
      <c r="EAS72" s="223"/>
      <c r="EAT72" s="224"/>
      <c r="EAU72" s="224"/>
      <c r="EAV72" s="225"/>
      <c r="EAW72" s="223"/>
      <c r="EAX72" s="224"/>
      <c r="EAY72" s="224"/>
      <c r="EAZ72" s="225"/>
      <c r="EBA72" s="223"/>
      <c r="EBB72" s="224"/>
      <c r="EBC72" s="224"/>
      <c r="EBD72" s="225"/>
      <c r="EBE72" s="223"/>
      <c r="EBF72" s="224"/>
      <c r="EBG72" s="224"/>
      <c r="EBH72" s="225"/>
      <c r="EBI72" s="223"/>
      <c r="EBJ72" s="224"/>
      <c r="EBK72" s="224"/>
      <c r="EBL72" s="225"/>
      <c r="EBM72" s="223"/>
      <c r="EBN72" s="224"/>
      <c r="EBO72" s="224"/>
      <c r="EBP72" s="225"/>
      <c r="EBQ72" s="223"/>
      <c r="EBR72" s="224"/>
      <c r="EBS72" s="224"/>
      <c r="EBT72" s="225"/>
      <c r="EBU72" s="223"/>
      <c r="EBV72" s="224"/>
      <c r="EBW72" s="224"/>
      <c r="EBX72" s="225"/>
      <c r="EBY72" s="223"/>
      <c r="EBZ72" s="224"/>
      <c r="ECA72" s="224"/>
      <c r="ECB72" s="225"/>
      <c r="ECC72" s="223"/>
      <c r="ECD72" s="224"/>
      <c r="ECE72" s="224"/>
      <c r="ECF72" s="225"/>
      <c r="ECG72" s="223"/>
      <c r="ECH72" s="224"/>
      <c r="ECI72" s="224"/>
      <c r="ECJ72" s="225"/>
      <c r="ECK72" s="223"/>
      <c r="ECL72" s="224"/>
      <c r="ECM72" s="224"/>
      <c r="ECN72" s="225"/>
      <c r="ECO72" s="223"/>
      <c r="ECP72" s="224"/>
      <c r="ECQ72" s="224"/>
      <c r="ECR72" s="225"/>
      <c r="ECS72" s="223"/>
      <c r="ECT72" s="224"/>
      <c r="ECU72" s="224"/>
      <c r="ECV72" s="225"/>
      <c r="ECW72" s="223"/>
      <c r="ECX72" s="224"/>
      <c r="ECY72" s="224"/>
      <c r="ECZ72" s="225"/>
      <c r="EDA72" s="223"/>
      <c r="EDB72" s="224"/>
      <c r="EDC72" s="224"/>
      <c r="EDD72" s="225"/>
      <c r="EDE72" s="223"/>
      <c r="EDF72" s="224"/>
      <c r="EDG72" s="224"/>
      <c r="EDH72" s="225"/>
      <c r="EDI72" s="223"/>
      <c r="EDJ72" s="224"/>
      <c r="EDK72" s="224"/>
      <c r="EDL72" s="225"/>
      <c r="EDM72" s="223"/>
      <c r="EDN72" s="224"/>
      <c r="EDO72" s="224"/>
      <c r="EDP72" s="225"/>
      <c r="EDQ72" s="223"/>
      <c r="EDR72" s="224"/>
      <c r="EDS72" s="224"/>
      <c r="EDT72" s="225"/>
      <c r="EDU72" s="223"/>
      <c r="EDV72" s="224"/>
      <c r="EDW72" s="224"/>
      <c r="EDX72" s="225"/>
      <c r="EDY72" s="223"/>
      <c r="EDZ72" s="224"/>
      <c r="EEA72" s="224"/>
      <c r="EEB72" s="225"/>
      <c r="EEC72" s="223"/>
      <c r="EED72" s="224"/>
      <c r="EEE72" s="224"/>
      <c r="EEF72" s="225"/>
      <c r="EEG72" s="223"/>
      <c r="EEH72" s="224"/>
      <c r="EEI72" s="224"/>
      <c r="EEJ72" s="225"/>
      <c r="EEK72" s="223"/>
      <c r="EEL72" s="224"/>
      <c r="EEM72" s="224"/>
      <c r="EEN72" s="225"/>
      <c r="EEO72" s="223"/>
      <c r="EEP72" s="224"/>
      <c r="EEQ72" s="224"/>
      <c r="EER72" s="225"/>
      <c r="EES72" s="223"/>
      <c r="EET72" s="224"/>
      <c r="EEU72" s="224"/>
      <c r="EEV72" s="225"/>
      <c r="EEW72" s="223"/>
      <c r="EEX72" s="224"/>
      <c r="EEY72" s="224"/>
      <c r="EEZ72" s="225"/>
      <c r="EFA72" s="223"/>
      <c r="EFB72" s="224"/>
      <c r="EFC72" s="224"/>
      <c r="EFD72" s="225"/>
      <c r="EFE72" s="223"/>
      <c r="EFF72" s="224"/>
      <c r="EFG72" s="224"/>
      <c r="EFH72" s="225"/>
      <c r="EFI72" s="223"/>
      <c r="EFJ72" s="224"/>
      <c r="EFK72" s="224"/>
      <c r="EFL72" s="225"/>
      <c r="EFM72" s="223"/>
      <c r="EFN72" s="224"/>
      <c r="EFO72" s="224"/>
      <c r="EFP72" s="225"/>
      <c r="EFQ72" s="223"/>
      <c r="EFR72" s="224"/>
      <c r="EFS72" s="224"/>
      <c r="EFT72" s="225"/>
      <c r="EFU72" s="223"/>
      <c r="EFV72" s="224"/>
      <c r="EFW72" s="224"/>
      <c r="EFX72" s="225"/>
      <c r="EFY72" s="223"/>
      <c r="EFZ72" s="224"/>
      <c r="EGA72" s="224"/>
      <c r="EGB72" s="225"/>
      <c r="EGC72" s="223"/>
      <c r="EGD72" s="224"/>
      <c r="EGE72" s="224"/>
      <c r="EGF72" s="225"/>
      <c r="EGG72" s="223"/>
      <c r="EGH72" s="224"/>
      <c r="EGI72" s="224"/>
      <c r="EGJ72" s="225"/>
      <c r="EGK72" s="223"/>
      <c r="EGL72" s="224"/>
      <c r="EGM72" s="224"/>
      <c r="EGN72" s="225"/>
      <c r="EGO72" s="223"/>
      <c r="EGP72" s="224"/>
      <c r="EGQ72" s="224"/>
      <c r="EGR72" s="225"/>
      <c r="EGS72" s="223"/>
      <c r="EGT72" s="224"/>
      <c r="EGU72" s="224"/>
      <c r="EGV72" s="225"/>
      <c r="EGW72" s="223"/>
      <c r="EGX72" s="224"/>
      <c r="EGY72" s="224"/>
      <c r="EGZ72" s="225"/>
      <c r="EHA72" s="223"/>
      <c r="EHB72" s="224"/>
      <c r="EHC72" s="224"/>
      <c r="EHD72" s="225"/>
      <c r="EHE72" s="223"/>
      <c r="EHF72" s="224"/>
      <c r="EHG72" s="224"/>
      <c r="EHH72" s="225"/>
      <c r="EHI72" s="223"/>
      <c r="EHJ72" s="224"/>
      <c r="EHK72" s="224"/>
      <c r="EHL72" s="225"/>
      <c r="EHM72" s="223"/>
      <c r="EHN72" s="224"/>
      <c r="EHO72" s="224"/>
      <c r="EHP72" s="225"/>
      <c r="EHQ72" s="223"/>
      <c r="EHR72" s="224"/>
      <c r="EHS72" s="224"/>
      <c r="EHT72" s="225"/>
      <c r="EHU72" s="223"/>
      <c r="EHV72" s="224"/>
      <c r="EHW72" s="224"/>
      <c r="EHX72" s="225"/>
      <c r="EHY72" s="223"/>
      <c r="EHZ72" s="224"/>
      <c r="EIA72" s="224"/>
      <c r="EIB72" s="225"/>
      <c r="EIC72" s="223"/>
      <c r="EID72" s="224"/>
      <c r="EIE72" s="224"/>
      <c r="EIF72" s="225"/>
      <c r="EIG72" s="223"/>
      <c r="EIH72" s="224"/>
      <c r="EII72" s="224"/>
      <c r="EIJ72" s="225"/>
      <c r="EIK72" s="223"/>
      <c r="EIL72" s="224"/>
      <c r="EIM72" s="224"/>
      <c r="EIN72" s="225"/>
      <c r="EIO72" s="223"/>
      <c r="EIP72" s="224"/>
      <c r="EIQ72" s="224"/>
      <c r="EIR72" s="225"/>
      <c r="EIS72" s="223"/>
      <c r="EIT72" s="224"/>
      <c r="EIU72" s="224"/>
      <c r="EIV72" s="225"/>
      <c r="EIW72" s="223"/>
      <c r="EIX72" s="224"/>
      <c r="EIY72" s="224"/>
      <c r="EIZ72" s="225"/>
      <c r="EJA72" s="223"/>
      <c r="EJB72" s="224"/>
      <c r="EJC72" s="224"/>
      <c r="EJD72" s="225"/>
      <c r="EJE72" s="223"/>
      <c r="EJF72" s="224"/>
      <c r="EJG72" s="224"/>
      <c r="EJH72" s="225"/>
      <c r="EJI72" s="223"/>
      <c r="EJJ72" s="224"/>
      <c r="EJK72" s="224"/>
      <c r="EJL72" s="225"/>
      <c r="EJM72" s="223"/>
      <c r="EJN72" s="224"/>
      <c r="EJO72" s="224"/>
      <c r="EJP72" s="225"/>
      <c r="EJQ72" s="223"/>
      <c r="EJR72" s="224"/>
      <c r="EJS72" s="224"/>
      <c r="EJT72" s="225"/>
      <c r="EJU72" s="223"/>
      <c r="EJV72" s="224"/>
      <c r="EJW72" s="224"/>
      <c r="EJX72" s="225"/>
      <c r="EJY72" s="223"/>
      <c r="EJZ72" s="224"/>
      <c r="EKA72" s="224"/>
      <c r="EKB72" s="225"/>
      <c r="EKC72" s="223"/>
      <c r="EKD72" s="224"/>
      <c r="EKE72" s="224"/>
      <c r="EKF72" s="225"/>
      <c r="EKG72" s="223"/>
      <c r="EKH72" s="224"/>
      <c r="EKI72" s="224"/>
      <c r="EKJ72" s="225"/>
      <c r="EKK72" s="223"/>
      <c r="EKL72" s="224"/>
      <c r="EKM72" s="224"/>
      <c r="EKN72" s="225"/>
      <c r="EKO72" s="223"/>
      <c r="EKP72" s="224"/>
      <c r="EKQ72" s="224"/>
      <c r="EKR72" s="225"/>
      <c r="EKS72" s="223"/>
      <c r="EKT72" s="224"/>
      <c r="EKU72" s="224"/>
      <c r="EKV72" s="225"/>
      <c r="EKW72" s="223"/>
      <c r="EKX72" s="224"/>
      <c r="EKY72" s="224"/>
      <c r="EKZ72" s="225"/>
      <c r="ELA72" s="223"/>
      <c r="ELB72" s="224"/>
      <c r="ELC72" s="224"/>
      <c r="ELD72" s="225"/>
      <c r="ELE72" s="223"/>
      <c r="ELF72" s="224"/>
      <c r="ELG72" s="224"/>
      <c r="ELH72" s="225"/>
      <c r="ELI72" s="223"/>
      <c r="ELJ72" s="224"/>
      <c r="ELK72" s="224"/>
      <c r="ELL72" s="225"/>
      <c r="ELM72" s="223"/>
      <c r="ELN72" s="224"/>
      <c r="ELO72" s="224"/>
      <c r="ELP72" s="225"/>
      <c r="ELQ72" s="223"/>
      <c r="ELR72" s="224"/>
      <c r="ELS72" s="224"/>
      <c r="ELT72" s="225"/>
      <c r="ELU72" s="223"/>
      <c r="ELV72" s="224"/>
      <c r="ELW72" s="224"/>
      <c r="ELX72" s="225"/>
      <c r="ELY72" s="223"/>
      <c r="ELZ72" s="224"/>
      <c r="EMA72" s="224"/>
      <c r="EMB72" s="225"/>
      <c r="EMC72" s="223"/>
      <c r="EMD72" s="224"/>
      <c r="EME72" s="224"/>
      <c r="EMF72" s="225"/>
      <c r="EMG72" s="223"/>
      <c r="EMH72" s="224"/>
      <c r="EMI72" s="224"/>
      <c r="EMJ72" s="225"/>
      <c r="EMK72" s="223"/>
      <c r="EML72" s="224"/>
      <c r="EMM72" s="224"/>
      <c r="EMN72" s="225"/>
      <c r="EMO72" s="223"/>
      <c r="EMP72" s="224"/>
      <c r="EMQ72" s="224"/>
      <c r="EMR72" s="225"/>
      <c r="EMS72" s="223"/>
      <c r="EMT72" s="224"/>
      <c r="EMU72" s="224"/>
      <c r="EMV72" s="225"/>
      <c r="EMW72" s="223"/>
      <c r="EMX72" s="224"/>
      <c r="EMY72" s="224"/>
      <c r="EMZ72" s="225"/>
      <c r="ENA72" s="223"/>
      <c r="ENB72" s="224"/>
      <c r="ENC72" s="224"/>
      <c r="END72" s="225"/>
      <c r="ENE72" s="223"/>
      <c r="ENF72" s="224"/>
      <c r="ENG72" s="224"/>
      <c r="ENH72" s="225"/>
      <c r="ENI72" s="223"/>
      <c r="ENJ72" s="224"/>
      <c r="ENK72" s="224"/>
      <c r="ENL72" s="225"/>
      <c r="ENM72" s="223"/>
      <c r="ENN72" s="224"/>
      <c r="ENO72" s="224"/>
      <c r="ENP72" s="225"/>
      <c r="ENQ72" s="223"/>
      <c r="ENR72" s="224"/>
      <c r="ENS72" s="224"/>
      <c r="ENT72" s="225"/>
      <c r="ENU72" s="223"/>
      <c r="ENV72" s="224"/>
      <c r="ENW72" s="224"/>
      <c r="ENX72" s="225"/>
      <c r="ENY72" s="223"/>
      <c r="ENZ72" s="224"/>
      <c r="EOA72" s="224"/>
      <c r="EOB72" s="225"/>
      <c r="EOC72" s="223"/>
      <c r="EOD72" s="224"/>
      <c r="EOE72" s="224"/>
      <c r="EOF72" s="225"/>
      <c r="EOG72" s="223"/>
      <c r="EOH72" s="224"/>
      <c r="EOI72" s="224"/>
      <c r="EOJ72" s="225"/>
      <c r="EOK72" s="223"/>
      <c r="EOL72" s="224"/>
      <c r="EOM72" s="224"/>
      <c r="EON72" s="225"/>
      <c r="EOO72" s="223"/>
      <c r="EOP72" s="224"/>
      <c r="EOQ72" s="224"/>
      <c r="EOR72" s="225"/>
      <c r="EOS72" s="223"/>
      <c r="EOT72" s="224"/>
      <c r="EOU72" s="224"/>
      <c r="EOV72" s="225"/>
      <c r="EOW72" s="223"/>
      <c r="EOX72" s="224"/>
      <c r="EOY72" s="224"/>
      <c r="EOZ72" s="225"/>
      <c r="EPA72" s="223"/>
      <c r="EPB72" s="224"/>
      <c r="EPC72" s="224"/>
      <c r="EPD72" s="225"/>
      <c r="EPE72" s="223"/>
      <c r="EPF72" s="224"/>
      <c r="EPG72" s="224"/>
      <c r="EPH72" s="225"/>
      <c r="EPI72" s="223"/>
      <c r="EPJ72" s="224"/>
      <c r="EPK72" s="224"/>
      <c r="EPL72" s="225"/>
      <c r="EPM72" s="223"/>
      <c r="EPN72" s="224"/>
      <c r="EPO72" s="224"/>
      <c r="EPP72" s="225"/>
      <c r="EPQ72" s="223"/>
      <c r="EPR72" s="224"/>
      <c r="EPS72" s="224"/>
      <c r="EPT72" s="225"/>
      <c r="EPU72" s="223"/>
      <c r="EPV72" s="224"/>
      <c r="EPW72" s="224"/>
      <c r="EPX72" s="225"/>
      <c r="EPY72" s="223"/>
      <c r="EPZ72" s="224"/>
      <c r="EQA72" s="224"/>
      <c r="EQB72" s="225"/>
      <c r="EQC72" s="223"/>
      <c r="EQD72" s="224"/>
      <c r="EQE72" s="224"/>
      <c r="EQF72" s="225"/>
      <c r="EQG72" s="223"/>
      <c r="EQH72" s="224"/>
      <c r="EQI72" s="224"/>
      <c r="EQJ72" s="225"/>
      <c r="EQK72" s="223"/>
      <c r="EQL72" s="224"/>
      <c r="EQM72" s="224"/>
      <c r="EQN72" s="225"/>
      <c r="EQO72" s="223"/>
      <c r="EQP72" s="224"/>
      <c r="EQQ72" s="224"/>
      <c r="EQR72" s="225"/>
      <c r="EQS72" s="223"/>
      <c r="EQT72" s="224"/>
      <c r="EQU72" s="224"/>
      <c r="EQV72" s="225"/>
      <c r="EQW72" s="223"/>
      <c r="EQX72" s="224"/>
      <c r="EQY72" s="224"/>
      <c r="EQZ72" s="225"/>
      <c r="ERA72" s="223"/>
      <c r="ERB72" s="224"/>
      <c r="ERC72" s="224"/>
      <c r="ERD72" s="225"/>
      <c r="ERE72" s="223"/>
      <c r="ERF72" s="224"/>
      <c r="ERG72" s="224"/>
      <c r="ERH72" s="225"/>
      <c r="ERI72" s="223"/>
      <c r="ERJ72" s="224"/>
      <c r="ERK72" s="224"/>
      <c r="ERL72" s="225"/>
      <c r="ERM72" s="223"/>
      <c r="ERN72" s="224"/>
      <c r="ERO72" s="224"/>
      <c r="ERP72" s="225"/>
      <c r="ERQ72" s="223"/>
      <c r="ERR72" s="224"/>
      <c r="ERS72" s="224"/>
      <c r="ERT72" s="225"/>
      <c r="ERU72" s="223"/>
      <c r="ERV72" s="224"/>
      <c r="ERW72" s="224"/>
      <c r="ERX72" s="225"/>
      <c r="ERY72" s="223"/>
      <c r="ERZ72" s="224"/>
      <c r="ESA72" s="224"/>
      <c r="ESB72" s="225"/>
      <c r="ESC72" s="223"/>
      <c r="ESD72" s="224"/>
      <c r="ESE72" s="224"/>
      <c r="ESF72" s="225"/>
      <c r="ESG72" s="223"/>
      <c r="ESH72" s="224"/>
      <c r="ESI72" s="224"/>
      <c r="ESJ72" s="225"/>
      <c r="ESK72" s="223"/>
      <c r="ESL72" s="224"/>
      <c r="ESM72" s="224"/>
      <c r="ESN72" s="225"/>
      <c r="ESO72" s="223"/>
      <c r="ESP72" s="224"/>
      <c r="ESQ72" s="224"/>
      <c r="ESR72" s="225"/>
      <c r="ESS72" s="223"/>
      <c r="EST72" s="224"/>
      <c r="ESU72" s="224"/>
      <c r="ESV72" s="225"/>
      <c r="ESW72" s="223"/>
      <c r="ESX72" s="224"/>
      <c r="ESY72" s="224"/>
      <c r="ESZ72" s="225"/>
      <c r="ETA72" s="223"/>
      <c r="ETB72" s="224"/>
      <c r="ETC72" s="224"/>
      <c r="ETD72" s="225"/>
      <c r="ETE72" s="223"/>
      <c r="ETF72" s="224"/>
      <c r="ETG72" s="224"/>
      <c r="ETH72" s="225"/>
      <c r="ETI72" s="223"/>
      <c r="ETJ72" s="224"/>
      <c r="ETK72" s="224"/>
      <c r="ETL72" s="225"/>
      <c r="ETM72" s="223"/>
      <c r="ETN72" s="224"/>
      <c r="ETO72" s="224"/>
      <c r="ETP72" s="225"/>
      <c r="ETQ72" s="223"/>
      <c r="ETR72" s="224"/>
      <c r="ETS72" s="224"/>
      <c r="ETT72" s="225"/>
      <c r="ETU72" s="223"/>
      <c r="ETV72" s="224"/>
      <c r="ETW72" s="224"/>
      <c r="ETX72" s="225"/>
      <c r="ETY72" s="223"/>
      <c r="ETZ72" s="224"/>
      <c r="EUA72" s="224"/>
      <c r="EUB72" s="225"/>
      <c r="EUC72" s="223"/>
      <c r="EUD72" s="224"/>
      <c r="EUE72" s="224"/>
      <c r="EUF72" s="225"/>
      <c r="EUG72" s="223"/>
      <c r="EUH72" s="224"/>
      <c r="EUI72" s="224"/>
      <c r="EUJ72" s="225"/>
      <c r="EUK72" s="223"/>
      <c r="EUL72" s="224"/>
      <c r="EUM72" s="224"/>
      <c r="EUN72" s="225"/>
      <c r="EUO72" s="223"/>
      <c r="EUP72" s="224"/>
      <c r="EUQ72" s="224"/>
      <c r="EUR72" s="225"/>
      <c r="EUS72" s="223"/>
      <c r="EUT72" s="224"/>
      <c r="EUU72" s="224"/>
      <c r="EUV72" s="225"/>
      <c r="EUW72" s="223"/>
      <c r="EUX72" s="224"/>
      <c r="EUY72" s="224"/>
      <c r="EUZ72" s="225"/>
      <c r="EVA72" s="223"/>
      <c r="EVB72" s="224"/>
      <c r="EVC72" s="224"/>
      <c r="EVD72" s="225"/>
      <c r="EVE72" s="223"/>
      <c r="EVF72" s="224"/>
      <c r="EVG72" s="224"/>
      <c r="EVH72" s="225"/>
      <c r="EVI72" s="223"/>
      <c r="EVJ72" s="224"/>
      <c r="EVK72" s="224"/>
      <c r="EVL72" s="225"/>
      <c r="EVM72" s="223"/>
      <c r="EVN72" s="224"/>
      <c r="EVO72" s="224"/>
      <c r="EVP72" s="225"/>
      <c r="EVQ72" s="223"/>
      <c r="EVR72" s="224"/>
      <c r="EVS72" s="224"/>
      <c r="EVT72" s="225"/>
      <c r="EVU72" s="223"/>
      <c r="EVV72" s="224"/>
      <c r="EVW72" s="224"/>
      <c r="EVX72" s="225"/>
      <c r="EVY72" s="223"/>
      <c r="EVZ72" s="224"/>
      <c r="EWA72" s="224"/>
      <c r="EWB72" s="225"/>
      <c r="EWC72" s="223"/>
      <c r="EWD72" s="224"/>
      <c r="EWE72" s="224"/>
      <c r="EWF72" s="225"/>
      <c r="EWG72" s="223"/>
      <c r="EWH72" s="224"/>
      <c r="EWI72" s="224"/>
      <c r="EWJ72" s="225"/>
      <c r="EWK72" s="223"/>
      <c r="EWL72" s="224"/>
      <c r="EWM72" s="224"/>
      <c r="EWN72" s="225"/>
      <c r="EWO72" s="223"/>
      <c r="EWP72" s="224"/>
      <c r="EWQ72" s="224"/>
      <c r="EWR72" s="225"/>
      <c r="EWS72" s="223"/>
      <c r="EWT72" s="224"/>
      <c r="EWU72" s="224"/>
      <c r="EWV72" s="225"/>
      <c r="EWW72" s="223"/>
      <c r="EWX72" s="224"/>
      <c r="EWY72" s="224"/>
      <c r="EWZ72" s="225"/>
      <c r="EXA72" s="223"/>
      <c r="EXB72" s="224"/>
      <c r="EXC72" s="224"/>
      <c r="EXD72" s="225"/>
      <c r="EXE72" s="223"/>
      <c r="EXF72" s="224"/>
      <c r="EXG72" s="224"/>
      <c r="EXH72" s="225"/>
      <c r="EXI72" s="223"/>
      <c r="EXJ72" s="224"/>
      <c r="EXK72" s="224"/>
      <c r="EXL72" s="225"/>
      <c r="EXM72" s="223"/>
      <c r="EXN72" s="224"/>
      <c r="EXO72" s="224"/>
      <c r="EXP72" s="225"/>
      <c r="EXQ72" s="223"/>
      <c r="EXR72" s="224"/>
      <c r="EXS72" s="224"/>
      <c r="EXT72" s="225"/>
      <c r="EXU72" s="223"/>
      <c r="EXV72" s="224"/>
      <c r="EXW72" s="224"/>
      <c r="EXX72" s="225"/>
      <c r="EXY72" s="223"/>
      <c r="EXZ72" s="224"/>
      <c r="EYA72" s="224"/>
      <c r="EYB72" s="225"/>
      <c r="EYC72" s="223"/>
      <c r="EYD72" s="224"/>
      <c r="EYE72" s="224"/>
      <c r="EYF72" s="225"/>
      <c r="EYG72" s="223"/>
      <c r="EYH72" s="224"/>
      <c r="EYI72" s="224"/>
      <c r="EYJ72" s="225"/>
      <c r="EYK72" s="223"/>
      <c r="EYL72" s="224"/>
      <c r="EYM72" s="224"/>
      <c r="EYN72" s="225"/>
      <c r="EYO72" s="223"/>
      <c r="EYP72" s="224"/>
      <c r="EYQ72" s="224"/>
      <c r="EYR72" s="225"/>
      <c r="EYS72" s="223"/>
      <c r="EYT72" s="224"/>
      <c r="EYU72" s="224"/>
      <c r="EYV72" s="225"/>
      <c r="EYW72" s="223"/>
      <c r="EYX72" s="224"/>
      <c r="EYY72" s="224"/>
      <c r="EYZ72" s="225"/>
      <c r="EZA72" s="223"/>
      <c r="EZB72" s="224"/>
      <c r="EZC72" s="224"/>
      <c r="EZD72" s="225"/>
      <c r="EZE72" s="223"/>
      <c r="EZF72" s="224"/>
      <c r="EZG72" s="224"/>
      <c r="EZH72" s="225"/>
      <c r="EZI72" s="223"/>
      <c r="EZJ72" s="224"/>
      <c r="EZK72" s="224"/>
      <c r="EZL72" s="225"/>
      <c r="EZM72" s="223"/>
      <c r="EZN72" s="224"/>
      <c r="EZO72" s="224"/>
      <c r="EZP72" s="225"/>
      <c r="EZQ72" s="223"/>
      <c r="EZR72" s="224"/>
      <c r="EZS72" s="224"/>
      <c r="EZT72" s="225"/>
      <c r="EZU72" s="223"/>
      <c r="EZV72" s="224"/>
      <c r="EZW72" s="224"/>
      <c r="EZX72" s="225"/>
      <c r="EZY72" s="223"/>
      <c r="EZZ72" s="224"/>
      <c r="FAA72" s="224"/>
      <c r="FAB72" s="225"/>
      <c r="FAC72" s="223"/>
      <c r="FAD72" s="224"/>
      <c r="FAE72" s="224"/>
      <c r="FAF72" s="225"/>
      <c r="FAG72" s="223"/>
      <c r="FAH72" s="224"/>
      <c r="FAI72" s="224"/>
      <c r="FAJ72" s="225"/>
      <c r="FAK72" s="223"/>
      <c r="FAL72" s="224"/>
      <c r="FAM72" s="224"/>
      <c r="FAN72" s="225"/>
      <c r="FAO72" s="223"/>
      <c r="FAP72" s="224"/>
      <c r="FAQ72" s="224"/>
      <c r="FAR72" s="225"/>
      <c r="FAS72" s="223"/>
      <c r="FAT72" s="224"/>
      <c r="FAU72" s="224"/>
      <c r="FAV72" s="225"/>
      <c r="FAW72" s="223"/>
      <c r="FAX72" s="224"/>
      <c r="FAY72" s="224"/>
      <c r="FAZ72" s="225"/>
      <c r="FBA72" s="223"/>
      <c r="FBB72" s="224"/>
      <c r="FBC72" s="224"/>
      <c r="FBD72" s="225"/>
      <c r="FBE72" s="223"/>
      <c r="FBF72" s="224"/>
      <c r="FBG72" s="224"/>
      <c r="FBH72" s="225"/>
      <c r="FBI72" s="223"/>
      <c r="FBJ72" s="224"/>
      <c r="FBK72" s="224"/>
      <c r="FBL72" s="225"/>
      <c r="FBM72" s="223"/>
      <c r="FBN72" s="224"/>
      <c r="FBO72" s="224"/>
      <c r="FBP72" s="225"/>
      <c r="FBQ72" s="223"/>
      <c r="FBR72" s="224"/>
      <c r="FBS72" s="224"/>
      <c r="FBT72" s="225"/>
      <c r="FBU72" s="223"/>
      <c r="FBV72" s="224"/>
      <c r="FBW72" s="224"/>
      <c r="FBX72" s="225"/>
      <c r="FBY72" s="223"/>
      <c r="FBZ72" s="224"/>
      <c r="FCA72" s="224"/>
      <c r="FCB72" s="225"/>
      <c r="FCC72" s="223"/>
      <c r="FCD72" s="224"/>
      <c r="FCE72" s="224"/>
      <c r="FCF72" s="225"/>
      <c r="FCG72" s="223"/>
      <c r="FCH72" s="224"/>
      <c r="FCI72" s="224"/>
      <c r="FCJ72" s="225"/>
      <c r="FCK72" s="223"/>
      <c r="FCL72" s="224"/>
      <c r="FCM72" s="224"/>
      <c r="FCN72" s="225"/>
      <c r="FCO72" s="223"/>
      <c r="FCP72" s="224"/>
      <c r="FCQ72" s="224"/>
      <c r="FCR72" s="225"/>
      <c r="FCS72" s="223"/>
      <c r="FCT72" s="224"/>
      <c r="FCU72" s="224"/>
      <c r="FCV72" s="225"/>
      <c r="FCW72" s="223"/>
      <c r="FCX72" s="224"/>
      <c r="FCY72" s="224"/>
      <c r="FCZ72" s="225"/>
      <c r="FDA72" s="223"/>
      <c r="FDB72" s="224"/>
      <c r="FDC72" s="224"/>
      <c r="FDD72" s="225"/>
      <c r="FDE72" s="223"/>
      <c r="FDF72" s="224"/>
      <c r="FDG72" s="224"/>
      <c r="FDH72" s="225"/>
      <c r="FDI72" s="223"/>
      <c r="FDJ72" s="224"/>
      <c r="FDK72" s="224"/>
      <c r="FDL72" s="225"/>
      <c r="FDM72" s="223"/>
      <c r="FDN72" s="224"/>
      <c r="FDO72" s="224"/>
      <c r="FDP72" s="225"/>
      <c r="FDQ72" s="223"/>
      <c r="FDR72" s="224"/>
      <c r="FDS72" s="224"/>
      <c r="FDT72" s="225"/>
      <c r="FDU72" s="223"/>
      <c r="FDV72" s="224"/>
      <c r="FDW72" s="224"/>
      <c r="FDX72" s="225"/>
      <c r="FDY72" s="223"/>
      <c r="FDZ72" s="224"/>
      <c r="FEA72" s="224"/>
      <c r="FEB72" s="225"/>
      <c r="FEC72" s="223"/>
      <c r="FED72" s="224"/>
      <c r="FEE72" s="224"/>
      <c r="FEF72" s="225"/>
      <c r="FEG72" s="223"/>
      <c r="FEH72" s="224"/>
      <c r="FEI72" s="224"/>
      <c r="FEJ72" s="225"/>
      <c r="FEK72" s="223"/>
      <c r="FEL72" s="224"/>
      <c r="FEM72" s="224"/>
      <c r="FEN72" s="225"/>
      <c r="FEO72" s="223"/>
      <c r="FEP72" s="224"/>
      <c r="FEQ72" s="224"/>
      <c r="FER72" s="225"/>
      <c r="FES72" s="223"/>
      <c r="FET72" s="224"/>
      <c r="FEU72" s="224"/>
      <c r="FEV72" s="225"/>
      <c r="FEW72" s="223"/>
      <c r="FEX72" s="224"/>
      <c r="FEY72" s="224"/>
      <c r="FEZ72" s="225"/>
      <c r="FFA72" s="223"/>
      <c r="FFB72" s="224"/>
      <c r="FFC72" s="224"/>
      <c r="FFD72" s="225"/>
      <c r="FFE72" s="223"/>
      <c r="FFF72" s="224"/>
      <c r="FFG72" s="224"/>
      <c r="FFH72" s="225"/>
      <c r="FFI72" s="223"/>
      <c r="FFJ72" s="224"/>
      <c r="FFK72" s="224"/>
      <c r="FFL72" s="225"/>
      <c r="FFM72" s="223"/>
      <c r="FFN72" s="224"/>
      <c r="FFO72" s="224"/>
      <c r="FFP72" s="225"/>
      <c r="FFQ72" s="223"/>
      <c r="FFR72" s="224"/>
      <c r="FFS72" s="224"/>
      <c r="FFT72" s="225"/>
      <c r="FFU72" s="223"/>
      <c r="FFV72" s="224"/>
      <c r="FFW72" s="224"/>
      <c r="FFX72" s="225"/>
      <c r="FFY72" s="223"/>
      <c r="FFZ72" s="224"/>
      <c r="FGA72" s="224"/>
      <c r="FGB72" s="225"/>
      <c r="FGC72" s="223"/>
      <c r="FGD72" s="224"/>
      <c r="FGE72" s="224"/>
      <c r="FGF72" s="225"/>
      <c r="FGG72" s="223"/>
      <c r="FGH72" s="224"/>
      <c r="FGI72" s="224"/>
      <c r="FGJ72" s="225"/>
      <c r="FGK72" s="223"/>
      <c r="FGL72" s="224"/>
      <c r="FGM72" s="224"/>
      <c r="FGN72" s="225"/>
      <c r="FGO72" s="223"/>
      <c r="FGP72" s="224"/>
      <c r="FGQ72" s="224"/>
      <c r="FGR72" s="225"/>
      <c r="FGS72" s="223"/>
      <c r="FGT72" s="224"/>
      <c r="FGU72" s="224"/>
      <c r="FGV72" s="225"/>
      <c r="FGW72" s="223"/>
      <c r="FGX72" s="224"/>
      <c r="FGY72" s="224"/>
      <c r="FGZ72" s="225"/>
      <c r="FHA72" s="223"/>
      <c r="FHB72" s="224"/>
      <c r="FHC72" s="224"/>
      <c r="FHD72" s="225"/>
      <c r="FHE72" s="223"/>
      <c r="FHF72" s="224"/>
      <c r="FHG72" s="224"/>
      <c r="FHH72" s="225"/>
      <c r="FHI72" s="223"/>
      <c r="FHJ72" s="224"/>
      <c r="FHK72" s="224"/>
      <c r="FHL72" s="225"/>
      <c r="FHM72" s="223"/>
      <c r="FHN72" s="224"/>
      <c r="FHO72" s="224"/>
      <c r="FHP72" s="225"/>
      <c r="FHQ72" s="223"/>
      <c r="FHR72" s="224"/>
      <c r="FHS72" s="224"/>
      <c r="FHT72" s="225"/>
      <c r="FHU72" s="223"/>
      <c r="FHV72" s="224"/>
      <c r="FHW72" s="224"/>
      <c r="FHX72" s="225"/>
      <c r="FHY72" s="223"/>
      <c r="FHZ72" s="224"/>
      <c r="FIA72" s="224"/>
      <c r="FIB72" s="225"/>
      <c r="FIC72" s="223"/>
      <c r="FID72" s="224"/>
      <c r="FIE72" s="224"/>
      <c r="FIF72" s="225"/>
      <c r="FIG72" s="223"/>
      <c r="FIH72" s="224"/>
      <c r="FII72" s="224"/>
      <c r="FIJ72" s="225"/>
      <c r="FIK72" s="223"/>
      <c r="FIL72" s="224"/>
      <c r="FIM72" s="224"/>
      <c r="FIN72" s="225"/>
      <c r="FIO72" s="223"/>
      <c r="FIP72" s="224"/>
      <c r="FIQ72" s="224"/>
      <c r="FIR72" s="225"/>
      <c r="FIS72" s="223"/>
      <c r="FIT72" s="224"/>
      <c r="FIU72" s="224"/>
      <c r="FIV72" s="225"/>
      <c r="FIW72" s="223"/>
      <c r="FIX72" s="224"/>
      <c r="FIY72" s="224"/>
      <c r="FIZ72" s="225"/>
      <c r="FJA72" s="223"/>
      <c r="FJB72" s="224"/>
      <c r="FJC72" s="224"/>
      <c r="FJD72" s="225"/>
      <c r="FJE72" s="223"/>
      <c r="FJF72" s="224"/>
      <c r="FJG72" s="224"/>
      <c r="FJH72" s="225"/>
      <c r="FJI72" s="223"/>
      <c r="FJJ72" s="224"/>
      <c r="FJK72" s="224"/>
      <c r="FJL72" s="225"/>
      <c r="FJM72" s="223"/>
      <c r="FJN72" s="224"/>
      <c r="FJO72" s="224"/>
      <c r="FJP72" s="225"/>
      <c r="FJQ72" s="223"/>
      <c r="FJR72" s="224"/>
      <c r="FJS72" s="224"/>
      <c r="FJT72" s="225"/>
      <c r="FJU72" s="223"/>
      <c r="FJV72" s="224"/>
      <c r="FJW72" s="224"/>
      <c r="FJX72" s="225"/>
      <c r="FJY72" s="223"/>
      <c r="FJZ72" s="224"/>
      <c r="FKA72" s="224"/>
      <c r="FKB72" s="225"/>
      <c r="FKC72" s="223"/>
      <c r="FKD72" s="224"/>
      <c r="FKE72" s="224"/>
      <c r="FKF72" s="225"/>
      <c r="FKG72" s="223"/>
      <c r="FKH72" s="224"/>
      <c r="FKI72" s="224"/>
      <c r="FKJ72" s="225"/>
      <c r="FKK72" s="223"/>
      <c r="FKL72" s="224"/>
      <c r="FKM72" s="224"/>
      <c r="FKN72" s="225"/>
      <c r="FKO72" s="223"/>
      <c r="FKP72" s="224"/>
      <c r="FKQ72" s="224"/>
      <c r="FKR72" s="225"/>
      <c r="FKS72" s="223"/>
      <c r="FKT72" s="224"/>
      <c r="FKU72" s="224"/>
      <c r="FKV72" s="225"/>
      <c r="FKW72" s="223"/>
      <c r="FKX72" s="224"/>
      <c r="FKY72" s="224"/>
      <c r="FKZ72" s="225"/>
      <c r="FLA72" s="223"/>
      <c r="FLB72" s="224"/>
      <c r="FLC72" s="224"/>
      <c r="FLD72" s="225"/>
      <c r="FLE72" s="223"/>
      <c r="FLF72" s="224"/>
      <c r="FLG72" s="224"/>
      <c r="FLH72" s="225"/>
      <c r="FLI72" s="223"/>
      <c r="FLJ72" s="224"/>
      <c r="FLK72" s="224"/>
      <c r="FLL72" s="225"/>
      <c r="FLM72" s="223"/>
      <c r="FLN72" s="224"/>
      <c r="FLO72" s="224"/>
      <c r="FLP72" s="225"/>
      <c r="FLQ72" s="223"/>
      <c r="FLR72" s="224"/>
      <c r="FLS72" s="224"/>
      <c r="FLT72" s="225"/>
      <c r="FLU72" s="223"/>
      <c r="FLV72" s="224"/>
      <c r="FLW72" s="224"/>
      <c r="FLX72" s="225"/>
      <c r="FLY72" s="223"/>
      <c r="FLZ72" s="224"/>
      <c r="FMA72" s="224"/>
      <c r="FMB72" s="225"/>
      <c r="FMC72" s="223"/>
      <c r="FMD72" s="224"/>
      <c r="FME72" s="224"/>
      <c r="FMF72" s="225"/>
      <c r="FMG72" s="223"/>
      <c r="FMH72" s="224"/>
      <c r="FMI72" s="224"/>
      <c r="FMJ72" s="225"/>
      <c r="FMK72" s="223"/>
      <c r="FML72" s="224"/>
      <c r="FMM72" s="224"/>
      <c r="FMN72" s="225"/>
      <c r="FMO72" s="223"/>
      <c r="FMP72" s="224"/>
      <c r="FMQ72" s="224"/>
      <c r="FMR72" s="225"/>
      <c r="FMS72" s="223"/>
      <c r="FMT72" s="224"/>
      <c r="FMU72" s="224"/>
      <c r="FMV72" s="225"/>
      <c r="FMW72" s="223"/>
      <c r="FMX72" s="224"/>
      <c r="FMY72" s="224"/>
      <c r="FMZ72" s="225"/>
      <c r="FNA72" s="223"/>
      <c r="FNB72" s="224"/>
      <c r="FNC72" s="224"/>
      <c r="FND72" s="225"/>
      <c r="FNE72" s="223"/>
      <c r="FNF72" s="224"/>
      <c r="FNG72" s="224"/>
      <c r="FNH72" s="225"/>
      <c r="FNI72" s="223"/>
      <c r="FNJ72" s="224"/>
      <c r="FNK72" s="224"/>
      <c r="FNL72" s="225"/>
      <c r="FNM72" s="223"/>
      <c r="FNN72" s="224"/>
      <c r="FNO72" s="224"/>
      <c r="FNP72" s="225"/>
      <c r="FNQ72" s="223"/>
      <c r="FNR72" s="224"/>
      <c r="FNS72" s="224"/>
      <c r="FNT72" s="225"/>
      <c r="FNU72" s="223"/>
      <c r="FNV72" s="224"/>
      <c r="FNW72" s="224"/>
      <c r="FNX72" s="225"/>
      <c r="FNY72" s="223"/>
      <c r="FNZ72" s="224"/>
      <c r="FOA72" s="224"/>
      <c r="FOB72" s="225"/>
      <c r="FOC72" s="223"/>
      <c r="FOD72" s="224"/>
      <c r="FOE72" s="224"/>
      <c r="FOF72" s="225"/>
      <c r="FOG72" s="223"/>
      <c r="FOH72" s="224"/>
      <c r="FOI72" s="224"/>
      <c r="FOJ72" s="225"/>
      <c r="FOK72" s="223"/>
      <c r="FOL72" s="224"/>
      <c r="FOM72" s="224"/>
      <c r="FON72" s="225"/>
      <c r="FOO72" s="223"/>
      <c r="FOP72" s="224"/>
      <c r="FOQ72" s="224"/>
      <c r="FOR72" s="225"/>
      <c r="FOS72" s="223"/>
      <c r="FOT72" s="224"/>
      <c r="FOU72" s="224"/>
      <c r="FOV72" s="225"/>
      <c r="FOW72" s="223"/>
      <c r="FOX72" s="224"/>
      <c r="FOY72" s="224"/>
      <c r="FOZ72" s="225"/>
      <c r="FPA72" s="223"/>
      <c r="FPB72" s="224"/>
      <c r="FPC72" s="224"/>
      <c r="FPD72" s="225"/>
      <c r="FPE72" s="223"/>
      <c r="FPF72" s="224"/>
      <c r="FPG72" s="224"/>
      <c r="FPH72" s="225"/>
      <c r="FPI72" s="223"/>
      <c r="FPJ72" s="224"/>
      <c r="FPK72" s="224"/>
      <c r="FPL72" s="225"/>
      <c r="FPM72" s="223"/>
      <c r="FPN72" s="224"/>
      <c r="FPO72" s="224"/>
      <c r="FPP72" s="225"/>
      <c r="FPQ72" s="223"/>
      <c r="FPR72" s="224"/>
      <c r="FPS72" s="224"/>
      <c r="FPT72" s="225"/>
      <c r="FPU72" s="223"/>
      <c r="FPV72" s="224"/>
      <c r="FPW72" s="224"/>
      <c r="FPX72" s="225"/>
      <c r="FPY72" s="223"/>
      <c r="FPZ72" s="224"/>
      <c r="FQA72" s="224"/>
      <c r="FQB72" s="225"/>
      <c r="FQC72" s="223"/>
      <c r="FQD72" s="224"/>
      <c r="FQE72" s="224"/>
      <c r="FQF72" s="225"/>
      <c r="FQG72" s="223"/>
      <c r="FQH72" s="224"/>
      <c r="FQI72" s="224"/>
      <c r="FQJ72" s="225"/>
      <c r="FQK72" s="223"/>
      <c r="FQL72" s="224"/>
      <c r="FQM72" s="224"/>
      <c r="FQN72" s="225"/>
      <c r="FQO72" s="223"/>
      <c r="FQP72" s="224"/>
      <c r="FQQ72" s="224"/>
      <c r="FQR72" s="225"/>
      <c r="FQS72" s="223"/>
      <c r="FQT72" s="224"/>
      <c r="FQU72" s="224"/>
      <c r="FQV72" s="225"/>
      <c r="FQW72" s="223"/>
      <c r="FQX72" s="224"/>
      <c r="FQY72" s="224"/>
      <c r="FQZ72" s="225"/>
      <c r="FRA72" s="223"/>
      <c r="FRB72" s="224"/>
      <c r="FRC72" s="224"/>
      <c r="FRD72" s="225"/>
      <c r="FRE72" s="223"/>
      <c r="FRF72" s="224"/>
      <c r="FRG72" s="224"/>
      <c r="FRH72" s="225"/>
      <c r="FRI72" s="223"/>
      <c r="FRJ72" s="224"/>
      <c r="FRK72" s="224"/>
      <c r="FRL72" s="225"/>
      <c r="FRM72" s="223"/>
      <c r="FRN72" s="224"/>
      <c r="FRO72" s="224"/>
      <c r="FRP72" s="225"/>
      <c r="FRQ72" s="223"/>
      <c r="FRR72" s="224"/>
      <c r="FRS72" s="224"/>
      <c r="FRT72" s="225"/>
      <c r="FRU72" s="223"/>
      <c r="FRV72" s="224"/>
      <c r="FRW72" s="224"/>
      <c r="FRX72" s="225"/>
      <c r="FRY72" s="223"/>
      <c r="FRZ72" s="224"/>
      <c r="FSA72" s="224"/>
      <c r="FSB72" s="225"/>
      <c r="FSC72" s="223"/>
      <c r="FSD72" s="224"/>
      <c r="FSE72" s="224"/>
      <c r="FSF72" s="225"/>
      <c r="FSG72" s="223"/>
      <c r="FSH72" s="224"/>
      <c r="FSI72" s="224"/>
      <c r="FSJ72" s="225"/>
      <c r="FSK72" s="223"/>
      <c r="FSL72" s="224"/>
      <c r="FSM72" s="224"/>
      <c r="FSN72" s="225"/>
      <c r="FSO72" s="223"/>
      <c r="FSP72" s="224"/>
      <c r="FSQ72" s="224"/>
      <c r="FSR72" s="225"/>
      <c r="FSS72" s="223"/>
      <c r="FST72" s="224"/>
      <c r="FSU72" s="224"/>
      <c r="FSV72" s="225"/>
      <c r="FSW72" s="223"/>
      <c r="FSX72" s="224"/>
      <c r="FSY72" s="224"/>
      <c r="FSZ72" s="225"/>
      <c r="FTA72" s="223"/>
      <c r="FTB72" s="224"/>
      <c r="FTC72" s="224"/>
      <c r="FTD72" s="225"/>
      <c r="FTE72" s="223"/>
      <c r="FTF72" s="224"/>
      <c r="FTG72" s="224"/>
      <c r="FTH72" s="225"/>
      <c r="FTI72" s="223"/>
      <c r="FTJ72" s="224"/>
      <c r="FTK72" s="224"/>
      <c r="FTL72" s="225"/>
      <c r="FTM72" s="223"/>
      <c r="FTN72" s="224"/>
      <c r="FTO72" s="224"/>
      <c r="FTP72" s="225"/>
      <c r="FTQ72" s="223"/>
      <c r="FTR72" s="224"/>
      <c r="FTS72" s="224"/>
      <c r="FTT72" s="225"/>
      <c r="FTU72" s="223"/>
      <c r="FTV72" s="224"/>
      <c r="FTW72" s="224"/>
      <c r="FTX72" s="225"/>
      <c r="FTY72" s="223"/>
      <c r="FTZ72" s="224"/>
      <c r="FUA72" s="224"/>
      <c r="FUB72" s="225"/>
      <c r="FUC72" s="223"/>
      <c r="FUD72" s="224"/>
      <c r="FUE72" s="224"/>
      <c r="FUF72" s="225"/>
      <c r="FUG72" s="223"/>
      <c r="FUH72" s="224"/>
      <c r="FUI72" s="224"/>
      <c r="FUJ72" s="225"/>
      <c r="FUK72" s="223"/>
      <c r="FUL72" s="224"/>
      <c r="FUM72" s="224"/>
      <c r="FUN72" s="225"/>
      <c r="FUO72" s="223"/>
      <c r="FUP72" s="224"/>
      <c r="FUQ72" s="224"/>
      <c r="FUR72" s="225"/>
      <c r="FUS72" s="223"/>
      <c r="FUT72" s="224"/>
      <c r="FUU72" s="224"/>
      <c r="FUV72" s="225"/>
      <c r="FUW72" s="223"/>
      <c r="FUX72" s="224"/>
      <c r="FUY72" s="224"/>
      <c r="FUZ72" s="225"/>
      <c r="FVA72" s="223"/>
      <c r="FVB72" s="224"/>
      <c r="FVC72" s="224"/>
      <c r="FVD72" s="225"/>
      <c r="FVE72" s="223"/>
      <c r="FVF72" s="224"/>
      <c r="FVG72" s="224"/>
      <c r="FVH72" s="225"/>
      <c r="FVI72" s="223"/>
      <c r="FVJ72" s="224"/>
      <c r="FVK72" s="224"/>
      <c r="FVL72" s="225"/>
      <c r="FVM72" s="223"/>
      <c r="FVN72" s="224"/>
      <c r="FVO72" s="224"/>
      <c r="FVP72" s="225"/>
      <c r="FVQ72" s="223"/>
      <c r="FVR72" s="224"/>
      <c r="FVS72" s="224"/>
      <c r="FVT72" s="225"/>
      <c r="FVU72" s="223"/>
      <c r="FVV72" s="224"/>
      <c r="FVW72" s="224"/>
      <c r="FVX72" s="225"/>
      <c r="FVY72" s="223"/>
      <c r="FVZ72" s="224"/>
      <c r="FWA72" s="224"/>
      <c r="FWB72" s="225"/>
      <c r="FWC72" s="223"/>
      <c r="FWD72" s="224"/>
      <c r="FWE72" s="224"/>
      <c r="FWF72" s="225"/>
      <c r="FWG72" s="223"/>
      <c r="FWH72" s="224"/>
      <c r="FWI72" s="224"/>
      <c r="FWJ72" s="225"/>
      <c r="FWK72" s="223"/>
      <c r="FWL72" s="224"/>
      <c r="FWM72" s="224"/>
      <c r="FWN72" s="225"/>
      <c r="FWO72" s="223"/>
      <c r="FWP72" s="224"/>
      <c r="FWQ72" s="224"/>
      <c r="FWR72" s="225"/>
      <c r="FWS72" s="223"/>
      <c r="FWT72" s="224"/>
      <c r="FWU72" s="224"/>
      <c r="FWV72" s="225"/>
      <c r="FWW72" s="223"/>
      <c r="FWX72" s="224"/>
      <c r="FWY72" s="224"/>
      <c r="FWZ72" s="225"/>
      <c r="FXA72" s="223"/>
      <c r="FXB72" s="224"/>
      <c r="FXC72" s="224"/>
      <c r="FXD72" s="225"/>
      <c r="FXE72" s="223"/>
      <c r="FXF72" s="224"/>
      <c r="FXG72" s="224"/>
      <c r="FXH72" s="225"/>
      <c r="FXI72" s="223"/>
      <c r="FXJ72" s="224"/>
      <c r="FXK72" s="224"/>
      <c r="FXL72" s="225"/>
      <c r="FXM72" s="223"/>
      <c r="FXN72" s="224"/>
      <c r="FXO72" s="224"/>
      <c r="FXP72" s="225"/>
      <c r="FXQ72" s="223"/>
      <c r="FXR72" s="224"/>
      <c r="FXS72" s="224"/>
      <c r="FXT72" s="225"/>
      <c r="FXU72" s="223"/>
      <c r="FXV72" s="224"/>
      <c r="FXW72" s="224"/>
      <c r="FXX72" s="225"/>
      <c r="FXY72" s="223"/>
      <c r="FXZ72" s="224"/>
      <c r="FYA72" s="224"/>
      <c r="FYB72" s="225"/>
      <c r="FYC72" s="223"/>
      <c r="FYD72" s="224"/>
      <c r="FYE72" s="224"/>
      <c r="FYF72" s="225"/>
      <c r="FYG72" s="223"/>
      <c r="FYH72" s="224"/>
      <c r="FYI72" s="224"/>
      <c r="FYJ72" s="225"/>
      <c r="FYK72" s="223"/>
      <c r="FYL72" s="224"/>
      <c r="FYM72" s="224"/>
      <c r="FYN72" s="225"/>
      <c r="FYO72" s="223"/>
      <c r="FYP72" s="224"/>
      <c r="FYQ72" s="224"/>
      <c r="FYR72" s="225"/>
      <c r="FYS72" s="223"/>
      <c r="FYT72" s="224"/>
      <c r="FYU72" s="224"/>
      <c r="FYV72" s="225"/>
      <c r="FYW72" s="223"/>
      <c r="FYX72" s="224"/>
      <c r="FYY72" s="224"/>
      <c r="FYZ72" s="225"/>
      <c r="FZA72" s="223"/>
      <c r="FZB72" s="224"/>
      <c r="FZC72" s="224"/>
      <c r="FZD72" s="225"/>
      <c r="FZE72" s="223"/>
      <c r="FZF72" s="224"/>
      <c r="FZG72" s="224"/>
      <c r="FZH72" s="225"/>
      <c r="FZI72" s="223"/>
      <c r="FZJ72" s="224"/>
      <c r="FZK72" s="224"/>
      <c r="FZL72" s="225"/>
      <c r="FZM72" s="223"/>
      <c r="FZN72" s="224"/>
      <c r="FZO72" s="224"/>
      <c r="FZP72" s="225"/>
      <c r="FZQ72" s="223"/>
      <c r="FZR72" s="224"/>
      <c r="FZS72" s="224"/>
      <c r="FZT72" s="225"/>
      <c r="FZU72" s="223"/>
      <c r="FZV72" s="224"/>
      <c r="FZW72" s="224"/>
      <c r="FZX72" s="225"/>
      <c r="FZY72" s="223"/>
      <c r="FZZ72" s="224"/>
      <c r="GAA72" s="224"/>
      <c r="GAB72" s="225"/>
      <c r="GAC72" s="223"/>
      <c r="GAD72" s="224"/>
      <c r="GAE72" s="224"/>
      <c r="GAF72" s="225"/>
      <c r="GAG72" s="223"/>
      <c r="GAH72" s="224"/>
      <c r="GAI72" s="224"/>
      <c r="GAJ72" s="225"/>
      <c r="GAK72" s="223"/>
      <c r="GAL72" s="224"/>
      <c r="GAM72" s="224"/>
      <c r="GAN72" s="225"/>
      <c r="GAO72" s="223"/>
      <c r="GAP72" s="224"/>
      <c r="GAQ72" s="224"/>
      <c r="GAR72" s="225"/>
      <c r="GAS72" s="223"/>
      <c r="GAT72" s="224"/>
      <c r="GAU72" s="224"/>
      <c r="GAV72" s="225"/>
      <c r="GAW72" s="223"/>
      <c r="GAX72" s="224"/>
      <c r="GAY72" s="224"/>
      <c r="GAZ72" s="225"/>
      <c r="GBA72" s="223"/>
      <c r="GBB72" s="224"/>
      <c r="GBC72" s="224"/>
      <c r="GBD72" s="225"/>
      <c r="GBE72" s="223"/>
      <c r="GBF72" s="224"/>
      <c r="GBG72" s="224"/>
      <c r="GBH72" s="225"/>
      <c r="GBI72" s="223"/>
      <c r="GBJ72" s="224"/>
      <c r="GBK72" s="224"/>
      <c r="GBL72" s="225"/>
      <c r="GBM72" s="223"/>
      <c r="GBN72" s="224"/>
      <c r="GBO72" s="224"/>
      <c r="GBP72" s="225"/>
      <c r="GBQ72" s="223"/>
      <c r="GBR72" s="224"/>
      <c r="GBS72" s="224"/>
      <c r="GBT72" s="225"/>
      <c r="GBU72" s="223"/>
      <c r="GBV72" s="224"/>
      <c r="GBW72" s="224"/>
      <c r="GBX72" s="225"/>
      <c r="GBY72" s="223"/>
      <c r="GBZ72" s="224"/>
      <c r="GCA72" s="224"/>
      <c r="GCB72" s="225"/>
      <c r="GCC72" s="223"/>
      <c r="GCD72" s="224"/>
      <c r="GCE72" s="224"/>
      <c r="GCF72" s="225"/>
      <c r="GCG72" s="223"/>
      <c r="GCH72" s="224"/>
      <c r="GCI72" s="224"/>
      <c r="GCJ72" s="225"/>
      <c r="GCK72" s="223"/>
      <c r="GCL72" s="224"/>
      <c r="GCM72" s="224"/>
      <c r="GCN72" s="225"/>
      <c r="GCO72" s="223"/>
      <c r="GCP72" s="224"/>
      <c r="GCQ72" s="224"/>
      <c r="GCR72" s="225"/>
      <c r="GCS72" s="223"/>
      <c r="GCT72" s="224"/>
      <c r="GCU72" s="224"/>
      <c r="GCV72" s="225"/>
      <c r="GCW72" s="223"/>
      <c r="GCX72" s="224"/>
      <c r="GCY72" s="224"/>
      <c r="GCZ72" s="225"/>
      <c r="GDA72" s="223"/>
      <c r="GDB72" s="224"/>
      <c r="GDC72" s="224"/>
      <c r="GDD72" s="225"/>
      <c r="GDE72" s="223"/>
      <c r="GDF72" s="224"/>
      <c r="GDG72" s="224"/>
      <c r="GDH72" s="225"/>
      <c r="GDI72" s="223"/>
      <c r="GDJ72" s="224"/>
      <c r="GDK72" s="224"/>
      <c r="GDL72" s="225"/>
      <c r="GDM72" s="223"/>
      <c r="GDN72" s="224"/>
      <c r="GDO72" s="224"/>
      <c r="GDP72" s="225"/>
      <c r="GDQ72" s="223"/>
      <c r="GDR72" s="224"/>
      <c r="GDS72" s="224"/>
      <c r="GDT72" s="225"/>
      <c r="GDU72" s="223"/>
      <c r="GDV72" s="224"/>
      <c r="GDW72" s="224"/>
      <c r="GDX72" s="225"/>
      <c r="GDY72" s="223"/>
      <c r="GDZ72" s="224"/>
      <c r="GEA72" s="224"/>
      <c r="GEB72" s="225"/>
      <c r="GEC72" s="223"/>
      <c r="GED72" s="224"/>
      <c r="GEE72" s="224"/>
      <c r="GEF72" s="225"/>
      <c r="GEG72" s="223"/>
      <c r="GEH72" s="224"/>
      <c r="GEI72" s="224"/>
      <c r="GEJ72" s="225"/>
      <c r="GEK72" s="223"/>
      <c r="GEL72" s="224"/>
      <c r="GEM72" s="224"/>
      <c r="GEN72" s="225"/>
      <c r="GEO72" s="223"/>
      <c r="GEP72" s="224"/>
      <c r="GEQ72" s="224"/>
      <c r="GER72" s="225"/>
      <c r="GES72" s="223"/>
      <c r="GET72" s="224"/>
      <c r="GEU72" s="224"/>
      <c r="GEV72" s="225"/>
      <c r="GEW72" s="223"/>
      <c r="GEX72" s="224"/>
      <c r="GEY72" s="224"/>
      <c r="GEZ72" s="225"/>
      <c r="GFA72" s="223"/>
      <c r="GFB72" s="224"/>
      <c r="GFC72" s="224"/>
      <c r="GFD72" s="225"/>
      <c r="GFE72" s="223"/>
      <c r="GFF72" s="224"/>
      <c r="GFG72" s="224"/>
      <c r="GFH72" s="225"/>
      <c r="GFI72" s="223"/>
      <c r="GFJ72" s="224"/>
      <c r="GFK72" s="224"/>
      <c r="GFL72" s="225"/>
      <c r="GFM72" s="223"/>
      <c r="GFN72" s="224"/>
      <c r="GFO72" s="224"/>
      <c r="GFP72" s="225"/>
      <c r="GFQ72" s="223"/>
      <c r="GFR72" s="224"/>
      <c r="GFS72" s="224"/>
      <c r="GFT72" s="225"/>
      <c r="GFU72" s="223"/>
      <c r="GFV72" s="224"/>
      <c r="GFW72" s="224"/>
      <c r="GFX72" s="225"/>
      <c r="GFY72" s="223"/>
      <c r="GFZ72" s="224"/>
      <c r="GGA72" s="224"/>
      <c r="GGB72" s="225"/>
      <c r="GGC72" s="223"/>
      <c r="GGD72" s="224"/>
      <c r="GGE72" s="224"/>
      <c r="GGF72" s="225"/>
      <c r="GGG72" s="223"/>
      <c r="GGH72" s="224"/>
      <c r="GGI72" s="224"/>
      <c r="GGJ72" s="225"/>
      <c r="GGK72" s="223"/>
      <c r="GGL72" s="224"/>
      <c r="GGM72" s="224"/>
      <c r="GGN72" s="225"/>
      <c r="GGO72" s="223"/>
      <c r="GGP72" s="224"/>
      <c r="GGQ72" s="224"/>
      <c r="GGR72" s="225"/>
      <c r="GGS72" s="223"/>
      <c r="GGT72" s="224"/>
      <c r="GGU72" s="224"/>
      <c r="GGV72" s="225"/>
      <c r="GGW72" s="223"/>
      <c r="GGX72" s="224"/>
      <c r="GGY72" s="224"/>
      <c r="GGZ72" s="225"/>
      <c r="GHA72" s="223"/>
      <c r="GHB72" s="224"/>
      <c r="GHC72" s="224"/>
      <c r="GHD72" s="225"/>
      <c r="GHE72" s="223"/>
      <c r="GHF72" s="224"/>
      <c r="GHG72" s="224"/>
      <c r="GHH72" s="225"/>
      <c r="GHI72" s="223"/>
      <c r="GHJ72" s="224"/>
      <c r="GHK72" s="224"/>
      <c r="GHL72" s="225"/>
      <c r="GHM72" s="223"/>
      <c r="GHN72" s="224"/>
      <c r="GHO72" s="224"/>
      <c r="GHP72" s="225"/>
      <c r="GHQ72" s="223"/>
      <c r="GHR72" s="224"/>
      <c r="GHS72" s="224"/>
      <c r="GHT72" s="225"/>
      <c r="GHU72" s="223"/>
      <c r="GHV72" s="224"/>
      <c r="GHW72" s="224"/>
      <c r="GHX72" s="225"/>
      <c r="GHY72" s="223"/>
      <c r="GHZ72" s="224"/>
      <c r="GIA72" s="224"/>
      <c r="GIB72" s="225"/>
      <c r="GIC72" s="223"/>
      <c r="GID72" s="224"/>
      <c r="GIE72" s="224"/>
      <c r="GIF72" s="225"/>
      <c r="GIG72" s="223"/>
      <c r="GIH72" s="224"/>
      <c r="GII72" s="224"/>
      <c r="GIJ72" s="225"/>
      <c r="GIK72" s="223"/>
      <c r="GIL72" s="224"/>
      <c r="GIM72" s="224"/>
      <c r="GIN72" s="225"/>
      <c r="GIO72" s="223"/>
      <c r="GIP72" s="224"/>
      <c r="GIQ72" s="224"/>
      <c r="GIR72" s="225"/>
      <c r="GIS72" s="223"/>
      <c r="GIT72" s="224"/>
      <c r="GIU72" s="224"/>
      <c r="GIV72" s="225"/>
      <c r="GIW72" s="223"/>
      <c r="GIX72" s="224"/>
      <c r="GIY72" s="224"/>
      <c r="GIZ72" s="225"/>
      <c r="GJA72" s="223"/>
      <c r="GJB72" s="224"/>
      <c r="GJC72" s="224"/>
      <c r="GJD72" s="225"/>
      <c r="GJE72" s="223"/>
      <c r="GJF72" s="224"/>
      <c r="GJG72" s="224"/>
      <c r="GJH72" s="225"/>
      <c r="GJI72" s="223"/>
      <c r="GJJ72" s="224"/>
      <c r="GJK72" s="224"/>
      <c r="GJL72" s="225"/>
      <c r="GJM72" s="223"/>
      <c r="GJN72" s="224"/>
      <c r="GJO72" s="224"/>
      <c r="GJP72" s="225"/>
      <c r="GJQ72" s="223"/>
      <c r="GJR72" s="224"/>
      <c r="GJS72" s="224"/>
      <c r="GJT72" s="225"/>
      <c r="GJU72" s="223"/>
      <c r="GJV72" s="224"/>
      <c r="GJW72" s="224"/>
      <c r="GJX72" s="225"/>
      <c r="GJY72" s="223"/>
      <c r="GJZ72" s="224"/>
      <c r="GKA72" s="224"/>
      <c r="GKB72" s="225"/>
      <c r="GKC72" s="223"/>
      <c r="GKD72" s="224"/>
      <c r="GKE72" s="224"/>
      <c r="GKF72" s="225"/>
      <c r="GKG72" s="223"/>
      <c r="GKH72" s="224"/>
      <c r="GKI72" s="224"/>
      <c r="GKJ72" s="225"/>
      <c r="GKK72" s="223"/>
      <c r="GKL72" s="224"/>
      <c r="GKM72" s="224"/>
      <c r="GKN72" s="225"/>
      <c r="GKO72" s="223"/>
      <c r="GKP72" s="224"/>
      <c r="GKQ72" s="224"/>
      <c r="GKR72" s="225"/>
      <c r="GKS72" s="223"/>
      <c r="GKT72" s="224"/>
      <c r="GKU72" s="224"/>
      <c r="GKV72" s="225"/>
      <c r="GKW72" s="223"/>
      <c r="GKX72" s="224"/>
      <c r="GKY72" s="224"/>
      <c r="GKZ72" s="225"/>
      <c r="GLA72" s="223"/>
      <c r="GLB72" s="224"/>
      <c r="GLC72" s="224"/>
      <c r="GLD72" s="225"/>
      <c r="GLE72" s="223"/>
      <c r="GLF72" s="224"/>
      <c r="GLG72" s="224"/>
      <c r="GLH72" s="225"/>
      <c r="GLI72" s="223"/>
      <c r="GLJ72" s="224"/>
      <c r="GLK72" s="224"/>
      <c r="GLL72" s="225"/>
      <c r="GLM72" s="223"/>
      <c r="GLN72" s="224"/>
      <c r="GLO72" s="224"/>
      <c r="GLP72" s="225"/>
      <c r="GLQ72" s="223"/>
      <c r="GLR72" s="224"/>
      <c r="GLS72" s="224"/>
      <c r="GLT72" s="225"/>
      <c r="GLU72" s="223"/>
      <c r="GLV72" s="224"/>
      <c r="GLW72" s="224"/>
      <c r="GLX72" s="225"/>
      <c r="GLY72" s="223"/>
      <c r="GLZ72" s="224"/>
      <c r="GMA72" s="224"/>
      <c r="GMB72" s="225"/>
      <c r="GMC72" s="223"/>
      <c r="GMD72" s="224"/>
      <c r="GME72" s="224"/>
      <c r="GMF72" s="225"/>
      <c r="GMG72" s="223"/>
      <c r="GMH72" s="224"/>
      <c r="GMI72" s="224"/>
      <c r="GMJ72" s="225"/>
      <c r="GMK72" s="223"/>
      <c r="GML72" s="224"/>
      <c r="GMM72" s="224"/>
      <c r="GMN72" s="225"/>
      <c r="GMO72" s="223"/>
      <c r="GMP72" s="224"/>
      <c r="GMQ72" s="224"/>
      <c r="GMR72" s="225"/>
      <c r="GMS72" s="223"/>
      <c r="GMT72" s="224"/>
      <c r="GMU72" s="224"/>
      <c r="GMV72" s="225"/>
      <c r="GMW72" s="223"/>
      <c r="GMX72" s="224"/>
      <c r="GMY72" s="224"/>
      <c r="GMZ72" s="225"/>
      <c r="GNA72" s="223"/>
      <c r="GNB72" s="224"/>
      <c r="GNC72" s="224"/>
      <c r="GND72" s="225"/>
      <c r="GNE72" s="223"/>
      <c r="GNF72" s="224"/>
      <c r="GNG72" s="224"/>
      <c r="GNH72" s="225"/>
      <c r="GNI72" s="223"/>
      <c r="GNJ72" s="224"/>
      <c r="GNK72" s="224"/>
      <c r="GNL72" s="225"/>
      <c r="GNM72" s="223"/>
      <c r="GNN72" s="224"/>
      <c r="GNO72" s="224"/>
      <c r="GNP72" s="225"/>
      <c r="GNQ72" s="223"/>
      <c r="GNR72" s="224"/>
      <c r="GNS72" s="224"/>
      <c r="GNT72" s="225"/>
      <c r="GNU72" s="223"/>
      <c r="GNV72" s="224"/>
      <c r="GNW72" s="224"/>
      <c r="GNX72" s="225"/>
      <c r="GNY72" s="223"/>
      <c r="GNZ72" s="224"/>
      <c r="GOA72" s="224"/>
      <c r="GOB72" s="225"/>
      <c r="GOC72" s="223"/>
      <c r="GOD72" s="224"/>
      <c r="GOE72" s="224"/>
      <c r="GOF72" s="225"/>
      <c r="GOG72" s="223"/>
      <c r="GOH72" s="224"/>
      <c r="GOI72" s="224"/>
      <c r="GOJ72" s="225"/>
      <c r="GOK72" s="223"/>
      <c r="GOL72" s="224"/>
      <c r="GOM72" s="224"/>
      <c r="GON72" s="225"/>
      <c r="GOO72" s="223"/>
      <c r="GOP72" s="224"/>
      <c r="GOQ72" s="224"/>
      <c r="GOR72" s="225"/>
      <c r="GOS72" s="223"/>
      <c r="GOT72" s="224"/>
      <c r="GOU72" s="224"/>
      <c r="GOV72" s="225"/>
      <c r="GOW72" s="223"/>
      <c r="GOX72" s="224"/>
      <c r="GOY72" s="224"/>
      <c r="GOZ72" s="225"/>
      <c r="GPA72" s="223"/>
      <c r="GPB72" s="224"/>
      <c r="GPC72" s="224"/>
      <c r="GPD72" s="225"/>
      <c r="GPE72" s="223"/>
      <c r="GPF72" s="224"/>
      <c r="GPG72" s="224"/>
      <c r="GPH72" s="225"/>
      <c r="GPI72" s="223"/>
      <c r="GPJ72" s="224"/>
      <c r="GPK72" s="224"/>
      <c r="GPL72" s="225"/>
      <c r="GPM72" s="223"/>
      <c r="GPN72" s="224"/>
      <c r="GPO72" s="224"/>
      <c r="GPP72" s="225"/>
      <c r="GPQ72" s="223"/>
      <c r="GPR72" s="224"/>
      <c r="GPS72" s="224"/>
      <c r="GPT72" s="225"/>
      <c r="GPU72" s="223"/>
      <c r="GPV72" s="224"/>
      <c r="GPW72" s="224"/>
      <c r="GPX72" s="225"/>
      <c r="GPY72" s="223"/>
      <c r="GPZ72" s="224"/>
      <c r="GQA72" s="224"/>
      <c r="GQB72" s="225"/>
      <c r="GQC72" s="223"/>
      <c r="GQD72" s="224"/>
      <c r="GQE72" s="224"/>
      <c r="GQF72" s="225"/>
      <c r="GQG72" s="223"/>
      <c r="GQH72" s="224"/>
      <c r="GQI72" s="224"/>
      <c r="GQJ72" s="225"/>
      <c r="GQK72" s="223"/>
      <c r="GQL72" s="224"/>
      <c r="GQM72" s="224"/>
      <c r="GQN72" s="225"/>
      <c r="GQO72" s="223"/>
      <c r="GQP72" s="224"/>
      <c r="GQQ72" s="224"/>
      <c r="GQR72" s="225"/>
      <c r="GQS72" s="223"/>
      <c r="GQT72" s="224"/>
      <c r="GQU72" s="224"/>
      <c r="GQV72" s="225"/>
      <c r="GQW72" s="223"/>
      <c r="GQX72" s="224"/>
      <c r="GQY72" s="224"/>
      <c r="GQZ72" s="225"/>
      <c r="GRA72" s="223"/>
      <c r="GRB72" s="224"/>
      <c r="GRC72" s="224"/>
      <c r="GRD72" s="225"/>
      <c r="GRE72" s="223"/>
      <c r="GRF72" s="224"/>
      <c r="GRG72" s="224"/>
      <c r="GRH72" s="225"/>
      <c r="GRI72" s="223"/>
      <c r="GRJ72" s="224"/>
      <c r="GRK72" s="224"/>
      <c r="GRL72" s="225"/>
      <c r="GRM72" s="223"/>
      <c r="GRN72" s="224"/>
      <c r="GRO72" s="224"/>
      <c r="GRP72" s="225"/>
      <c r="GRQ72" s="223"/>
      <c r="GRR72" s="224"/>
      <c r="GRS72" s="224"/>
      <c r="GRT72" s="225"/>
      <c r="GRU72" s="223"/>
      <c r="GRV72" s="224"/>
      <c r="GRW72" s="224"/>
      <c r="GRX72" s="225"/>
      <c r="GRY72" s="223"/>
      <c r="GRZ72" s="224"/>
      <c r="GSA72" s="224"/>
      <c r="GSB72" s="225"/>
      <c r="GSC72" s="223"/>
      <c r="GSD72" s="224"/>
      <c r="GSE72" s="224"/>
      <c r="GSF72" s="225"/>
      <c r="GSG72" s="223"/>
      <c r="GSH72" s="224"/>
      <c r="GSI72" s="224"/>
      <c r="GSJ72" s="225"/>
      <c r="GSK72" s="223"/>
      <c r="GSL72" s="224"/>
      <c r="GSM72" s="224"/>
      <c r="GSN72" s="225"/>
      <c r="GSO72" s="223"/>
      <c r="GSP72" s="224"/>
      <c r="GSQ72" s="224"/>
      <c r="GSR72" s="225"/>
      <c r="GSS72" s="223"/>
      <c r="GST72" s="224"/>
      <c r="GSU72" s="224"/>
      <c r="GSV72" s="225"/>
      <c r="GSW72" s="223"/>
      <c r="GSX72" s="224"/>
      <c r="GSY72" s="224"/>
      <c r="GSZ72" s="225"/>
      <c r="GTA72" s="223"/>
      <c r="GTB72" s="224"/>
      <c r="GTC72" s="224"/>
      <c r="GTD72" s="225"/>
      <c r="GTE72" s="223"/>
      <c r="GTF72" s="224"/>
      <c r="GTG72" s="224"/>
      <c r="GTH72" s="225"/>
      <c r="GTI72" s="223"/>
      <c r="GTJ72" s="224"/>
      <c r="GTK72" s="224"/>
      <c r="GTL72" s="225"/>
      <c r="GTM72" s="223"/>
      <c r="GTN72" s="224"/>
      <c r="GTO72" s="224"/>
      <c r="GTP72" s="225"/>
      <c r="GTQ72" s="223"/>
      <c r="GTR72" s="224"/>
      <c r="GTS72" s="224"/>
      <c r="GTT72" s="225"/>
      <c r="GTU72" s="223"/>
      <c r="GTV72" s="224"/>
      <c r="GTW72" s="224"/>
      <c r="GTX72" s="225"/>
      <c r="GTY72" s="223"/>
      <c r="GTZ72" s="224"/>
      <c r="GUA72" s="224"/>
      <c r="GUB72" s="225"/>
      <c r="GUC72" s="223"/>
      <c r="GUD72" s="224"/>
      <c r="GUE72" s="224"/>
      <c r="GUF72" s="225"/>
      <c r="GUG72" s="223"/>
      <c r="GUH72" s="224"/>
      <c r="GUI72" s="224"/>
      <c r="GUJ72" s="225"/>
      <c r="GUK72" s="223"/>
      <c r="GUL72" s="224"/>
      <c r="GUM72" s="224"/>
      <c r="GUN72" s="225"/>
      <c r="GUO72" s="223"/>
      <c r="GUP72" s="224"/>
      <c r="GUQ72" s="224"/>
      <c r="GUR72" s="225"/>
      <c r="GUS72" s="223"/>
      <c r="GUT72" s="224"/>
      <c r="GUU72" s="224"/>
      <c r="GUV72" s="225"/>
      <c r="GUW72" s="223"/>
      <c r="GUX72" s="224"/>
      <c r="GUY72" s="224"/>
      <c r="GUZ72" s="225"/>
      <c r="GVA72" s="223"/>
      <c r="GVB72" s="224"/>
      <c r="GVC72" s="224"/>
      <c r="GVD72" s="225"/>
      <c r="GVE72" s="223"/>
      <c r="GVF72" s="224"/>
      <c r="GVG72" s="224"/>
      <c r="GVH72" s="225"/>
      <c r="GVI72" s="223"/>
      <c r="GVJ72" s="224"/>
      <c r="GVK72" s="224"/>
      <c r="GVL72" s="225"/>
      <c r="GVM72" s="223"/>
      <c r="GVN72" s="224"/>
      <c r="GVO72" s="224"/>
      <c r="GVP72" s="225"/>
      <c r="GVQ72" s="223"/>
      <c r="GVR72" s="224"/>
      <c r="GVS72" s="224"/>
      <c r="GVT72" s="225"/>
      <c r="GVU72" s="223"/>
      <c r="GVV72" s="224"/>
      <c r="GVW72" s="224"/>
      <c r="GVX72" s="225"/>
      <c r="GVY72" s="223"/>
      <c r="GVZ72" s="224"/>
      <c r="GWA72" s="224"/>
      <c r="GWB72" s="225"/>
      <c r="GWC72" s="223"/>
      <c r="GWD72" s="224"/>
      <c r="GWE72" s="224"/>
      <c r="GWF72" s="225"/>
      <c r="GWG72" s="223"/>
      <c r="GWH72" s="224"/>
      <c r="GWI72" s="224"/>
      <c r="GWJ72" s="225"/>
      <c r="GWK72" s="223"/>
      <c r="GWL72" s="224"/>
      <c r="GWM72" s="224"/>
      <c r="GWN72" s="225"/>
      <c r="GWO72" s="223"/>
      <c r="GWP72" s="224"/>
      <c r="GWQ72" s="224"/>
      <c r="GWR72" s="225"/>
      <c r="GWS72" s="223"/>
      <c r="GWT72" s="224"/>
      <c r="GWU72" s="224"/>
      <c r="GWV72" s="225"/>
      <c r="GWW72" s="223"/>
      <c r="GWX72" s="224"/>
      <c r="GWY72" s="224"/>
      <c r="GWZ72" s="225"/>
      <c r="GXA72" s="223"/>
      <c r="GXB72" s="224"/>
      <c r="GXC72" s="224"/>
      <c r="GXD72" s="225"/>
      <c r="GXE72" s="223"/>
      <c r="GXF72" s="224"/>
      <c r="GXG72" s="224"/>
      <c r="GXH72" s="225"/>
      <c r="GXI72" s="223"/>
      <c r="GXJ72" s="224"/>
      <c r="GXK72" s="224"/>
      <c r="GXL72" s="225"/>
      <c r="GXM72" s="223"/>
      <c r="GXN72" s="224"/>
      <c r="GXO72" s="224"/>
      <c r="GXP72" s="225"/>
      <c r="GXQ72" s="223"/>
      <c r="GXR72" s="224"/>
      <c r="GXS72" s="224"/>
      <c r="GXT72" s="225"/>
      <c r="GXU72" s="223"/>
      <c r="GXV72" s="224"/>
      <c r="GXW72" s="224"/>
      <c r="GXX72" s="225"/>
      <c r="GXY72" s="223"/>
      <c r="GXZ72" s="224"/>
      <c r="GYA72" s="224"/>
      <c r="GYB72" s="225"/>
      <c r="GYC72" s="223"/>
      <c r="GYD72" s="224"/>
      <c r="GYE72" s="224"/>
      <c r="GYF72" s="225"/>
      <c r="GYG72" s="223"/>
      <c r="GYH72" s="224"/>
      <c r="GYI72" s="224"/>
      <c r="GYJ72" s="225"/>
      <c r="GYK72" s="223"/>
      <c r="GYL72" s="224"/>
      <c r="GYM72" s="224"/>
      <c r="GYN72" s="225"/>
      <c r="GYO72" s="223"/>
      <c r="GYP72" s="224"/>
      <c r="GYQ72" s="224"/>
      <c r="GYR72" s="225"/>
      <c r="GYS72" s="223"/>
      <c r="GYT72" s="224"/>
      <c r="GYU72" s="224"/>
      <c r="GYV72" s="225"/>
      <c r="GYW72" s="223"/>
      <c r="GYX72" s="224"/>
      <c r="GYY72" s="224"/>
      <c r="GYZ72" s="225"/>
      <c r="GZA72" s="223"/>
      <c r="GZB72" s="224"/>
      <c r="GZC72" s="224"/>
      <c r="GZD72" s="225"/>
      <c r="GZE72" s="223"/>
      <c r="GZF72" s="224"/>
      <c r="GZG72" s="224"/>
      <c r="GZH72" s="225"/>
      <c r="GZI72" s="223"/>
      <c r="GZJ72" s="224"/>
      <c r="GZK72" s="224"/>
      <c r="GZL72" s="225"/>
      <c r="GZM72" s="223"/>
      <c r="GZN72" s="224"/>
      <c r="GZO72" s="224"/>
      <c r="GZP72" s="225"/>
      <c r="GZQ72" s="223"/>
      <c r="GZR72" s="224"/>
      <c r="GZS72" s="224"/>
      <c r="GZT72" s="225"/>
      <c r="GZU72" s="223"/>
      <c r="GZV72" s="224"/>
      <c r="GZW72" s="224"/>
      <c r="GZX72" s="225"/>
      <c r="GZY72" s="223"/>
      <c r="GZZ72" s="224"/>
      <c r="HAA72" s="224"/>
      <c r="HAB72" s="225"/>
      <c r="HAC72" s="223"/>
      <c r="HAD72" s="224"/>
      <c r="HAE72" s="224"/>
      <c r="HAF72" s="225"/>
      <c r="HAG72" s="223"/>
      <c r="HAH72" s="224"/>
      <c r="HAI72" s="224"/>
      <c r="HAJ72" s="225"/>
      <c r="HAK72" s="223"/>
      <c r="HAL72" s="224"/>
      <c r="HAM72" s="224"/>
      <c r="HAN72" s="225"/>
      <c r="HAO72" s="223"/>
      <c r="HAP72" s="224"/>
      <c r="HAQ72" s="224"/>
      <c r="HAR72" s="225"/>
      <c r="HAS72" s="223"/>
      <c r="HAT72" s="224"/>
      <c r="HAU72" s="224"/>
      <c r="HAV72" s="225"/>
      <c r="HAW72" s="223"/>
      <c r="HAX72" s="224"/>
      <c r="HAY72" s="224"/>
      <c r="HAZ72" s="225"/>
      <c r="HBA72" s="223"/>
      <c r="HBB72" s="224"/>
      <c r="HBC72" s="224"/>
      <c r="HBD72" s="225"/>
      <c r="HBE72" s="223"/>
      <c r="HBF72" s="224"/>
      <c r="HBG72" s="224"/>
      <c r="HBH72" s="225"/>
      <c r="HBI72" s="223"/>
      <c r="HBJ72" s="224"/>
      <c r="HBK72" s="224"/>
      <c r="HBL72" s="225"/>
      <c r="HBM72" s="223"/>
      <c r="HBN72" s="224"/>
      <c r="HBO72" s="224"/>
      <c r="HBP72" s="225"/>
      <c r="HBQ72" s="223"/>
      <c r="HBR72" s="224"/>
      <c r="HBS72" s="224"/>
      <c r="HBT72" s="225"/>
      <c r="HBU72" s="223"/>
      <c r="HBV72" s="224"/>
      <c r="HBW72" s="224"/>
      <c r="HBX72" s="225"/>
      <c r="HBY72" s="223"/>
      <c r="HBZ72" s="224"/>
      <c r="HCA72" s="224"/>
      <c r="HCB72" s="225"/>
      <c r="HCC72" s="223"/>
      <c r="HCD72" s="224"/>
      <c r="HCE72" s="224"/>
      <c r="HCF72" s="225"/>
      <c r="HCG72" s="223"/>
      <c r="HCH72" s="224"/>
      <c r="HCI72" s="224"/>
      <c r="HCJ72" s="225"/>
      <c r="HCK72" s="223"/>
      <c r="HCL72" s="224"/>
      <c r="HCM72" s="224"/>
      <c r="HCN72" s="225"/>
      <c r="HCO72" s="223"/>
      <c r="HCP72" s="224"/>
      <c r="HCQ72" s="224"/>
      <c r="HCR72" s="225"/>
      <c r="HCS72" s="223"/>
      <c r="HCT72" s="224"/>
      <c r="HCU72" s="224"/>
      <c r="HCV72" s="225"/>
      <c r="HCW72" s="223"/>
      <c r="HCX72" s="224"/>
      <c r="HCY72" s="224"/>
      <c r="HCZ72" s="225"/>
      <c r="HDA72" s="223"/>
      <c r="HDB72" s="224"/>
      <c r="HDC72" s="224"/>
      <c r="HDD72" s="225"/>
      <c r="HDE72" s="223"/>
      <c r="HDF72" s="224"/>
      <c r="HDG72" s="224"/>
      <c r="HDH72" s="225"/>
      <c r="HDI72" s="223"/>
      <c r="HDJ72" s="224"/>
      <c r="HDK72" s="224"/>
      <c r="HDL72" s="225"/>
      <c r="HDM72" s="223"/>
      <c r="HDN72" s="224"/>
      <c r="HDO72" s="224"/>
      <c r="HDP72" s="225"/>
      <c r="HDQ72" s="223"/>
      <c r="HDR72" s="224"/>
      <c r="HDS72" s="224"/>
      <c r="HDT72" s="225"/>
      <c r="HDU72" s="223"/>
      <c r="HDV72" s="224"/>
      <c r="HDW72" s="224"/>
      <c r="HDX72" s="225"/>
      <c r="HDY72" s="223"/>
      <c r="HDZ72" s="224"/>
      <c r="HEA72" s="224"/>
      <c r="HEB72" s="225"/>
      <c r="HEC72" s="223"/>
      <c r="HED72" s="224"/>
      <c r="HEE72" s="224"/>
      <c r="HEF72" s="225"/>
      <c r="HEG72" s="223"/>
      <c r="HEH72" s="224"/>
      <c r="HEI72" s="224"/>
      <c r="HEJ72" s="225"/>
      <c r="HEK72" s="223"/>
      <c r="HEL72" s="224"/>
      <c r="HEM72" s="224"/>
      <c r="HEN72" s="225"/>
      <c r="HEO72" s="223"/>
      <c r="HEP72" s="224"/>
      <c r="HEQ72" s="224"/>
      <c r="HER72" s="225"/>
      <c r="HES72" s="223"/>
      <c r="HET72" s="224"/>
      <c r="HEU72" s="224"/>
      <c r="HEV72" s="225"/>
      <c r="HEW72" s="223"/>
      <c r="HEX72" s="224"/>
      <c r="HEY72" s="224"/>
      <c r="HEZ72" s="225"/>
      <c r="HFA72" s="223"/>
      <c r="HFB72" s="224"/>
      <c r="HFC72" s="224"/>
      <c r="HFD72" s="225"/>
      <c r="HFE72" s="223"/>
      <c r="HFF72" s="224"/>
      <c r="HFG72" s="224"/>
      <c r="HFH72" s="225"/>
      <c r="HFI72" s="223"/>
      <c r="HFJ72" s="224"/>
      <c r="HFK72" s="224"/>
      <c r="HFL72" s="225"/>
      <c r="HFM72" s="223"/>
      <c r="HFN72" s="224"/>
      <c r="HFO72" s="224"/>
      <c r="HFP72" s="225"/>
      <c r="HFQ72" s="223"/>
      <c r="HFR72" s="224"/>
      <c r="HFS72" s="224"/>
      <c r="HFT72" s="225"/>
      <c r="HFU72" s="223"/>
      <c r="HFV72" s="224"/>
      <c r="HFW72" s="224"/>
      <c r="HFX72" s="225"/>
      <c r="HFY72" s="223"/>
      <c r="HFZ72" s="224"/>
      <c r="HGA72" s="224"/>
      <c r="HGB72" s="225"/>
      <c r="HGC72" s="223"/>
      <c r="HGD72" s="224"/>
      <c r="HGE72" s="224"/>
      <c r="HGF72" s="225"/>
      <c r="HGG72" s="223"/>
      <c r="HGH72" s="224"/>
      <c r="HGI72" s="224"/>
      <c r="HGJ72" s="225"/>
      <c r="HGK72" s="223"/>
      <c r="HGL72" s="224"/>
      <c r="HGM72" s="224"/>
      <c r="HGN72" s="225"/>
      <c r="HGO72" s="223"/>
      <c r="HGP72" s="224"/>
      <c r="HGQ72" s="224"/>
      <c r="HGR72" s="225"/>
      <c r="HGS72" s="223"/>
      <c r="HGT72" s="224"/>
      <c r="HGU72" s="224"/>
      <c r="HGV72" s="225"/>
      <c r="HGW72" s="223"/>
      <c r="HGX72" s="224"/>
      <c r="HGY72" s="224"/>
      <c r="HGZ72" s="225"/>
      <c r="HHA72" s="223"/>
      <c r="HHB72" s="224"/>
      <c r="HHC72" s="224"/>
      <c r="HHD72" s="225"/>
      <c r="HHE72" s="223"/>
      <c r="HHF72" s="224"/>
      <c r="HHG72" s="224"/>
      <c r="HHH72" s="225"/>
      <c r="HHI72" s="223"/>
      <c r="HHJ72" s="224"/>
      <c r="HHK72" s="224"/>
      <c r="HHL72" s="225"/>
      <c r="HHM72" s="223"/>
      <c r="HHN72" s="224"/>
      <c r="HHO72" s="224"/>
      <c r="HHP72" s="225"/>
      <c r="HHQ72" s="223"/>
      <c r="HHR72" s="224"/>
      <c r="HHS72" s="224"/>
      <c r="HHT72" s="225"/>
      <c r="HHU72" s="223"/>
      <c r="HHV72" s="224"/>
      <c r="HHW72" s="224"/>
      <c r="HHX72" s="225"/>
      <c r="HHY72" s="223"/>
      <c r="HHZ72" s="224"/>
      <c r="HIA72" s="224"/>
      <c r="HIB72" s="225"/>
      <c r="HIC72" s="223"/>
      <c r="HID72" s="224"/>
      <c r="HIE72" s="224"/>
      <c r="HIF72" s="225"/>
      <c r="HIG72" s="223"/>
      <c r="HIH72" s="224"/>
      <c r="HII72" s="224"/>
      <c r="HIJ72" s="225"/>
      <c r="HIK72" s="223"/>
      <c r="HIL72" s="224"/>
      <c r="HIM72" s="224"/>
      <c r="HIN72" s="225"/>
      <c r="HIO72" s="223"/>
      <c r="HIP72" s="224"/>
      <c r="HIQ72" s="224"/>
      <c r="HIR72" s="225"/>
      <c r="HIS72" s="223"/>
      <c r="HIT72" s="224"/>
      <c r="HIU72" s="224"/>
      <c r="HIV72" s="225"/>
      <c r="HIW72" s="223"/>
      <c r="HIX72" s="224"/>
      <c r="HIY72" s="224"/>
      <c r="HIZ72" s="225"/>
      <c r="HJA72" s="223"/>
      <c r="HJB72" s="224"/>
      <c r="HJC72" s="224"/>
      <c r="HJD72" s="225"/>
      <c r="HJE72" s="223"/>
      <c r="HJF72" s="224"/>
      <c r="HJG72" s="224"/>
      <c r="HJH72" s="225"/>
      <c r="HJI72" s="223"/>
      <c r="HJJ72" s="224"/>
      <c r="HJK72" s="224"/>
      <c r="HJL72" s="225"/>
      <c r="HJM72" s="223"/>
      <c r="HJN72" s="224"/>
      <c r="HJO72" s="224"/>
      <c r="HJP72" s="225"/>
      <c r="HJQ72" s="223"/>
      <c r="HJR72" s="224"/>
      <c r="HJS72" s="224"/>
      <c r="HJT72" s="225"/>
      <c r="HJU72" s="223"/>
      <c r="HJV72" s="224"/>
      <c r="HJW72" s="224"/>
      <c r="HJX72" s="225"/>
      <c r="HJY72" s="223"/>
      <c r="HJZ72" s="224"/>
      <c r="HKA72" s="224"/>
      <c r="HKB72" s="225"/>
      <c r="HKC72" s="223"/>
      <c r="HKD72" s="224"/>
      <c r="HKE72" s="224"/>
      <c r="HKF72" s="225"/>
      <c r="HKG72" s="223"/>
      <c r="HKH72" s="224"/>
      <c r="HKI72" s="224"/>
      <c r="HKJ72" s="225"/>
      <c r="HKK72" s="223"/>
      <c r="HKL72" s="224"/>
      <c r="HKM72" s="224"/>
      <c r="HKN72" s="225"/>
      <c r="HKO72" s="223"/>
      <c r="HKP72" s="224"/>
      <c r="HKQ72" s="224"/>
      <c r="HKR72" s="225"/>
      <c r="HKS72" s="223"/>
      <c r="HKT72" s="224"/>
      <c r="HKU72" s="224"/>
      <c r="HKV72" s="225"/>
      <c r="HKW72" s="223"/>
      <c r="HKX72" s="224"/>
      <c r="HKY72" s="224"/>
      <c r="HKZ72" s="225"/>
      <c r="HLA72" s="223"/>
      <c r="HLB72" s="224"/>
      <c r="HLC72" s="224"/>
      <c r="HLD72" s="225"/>
      <c r="HLE72" s="223"/>
      <c r="HLF72" s="224"/>
      <c r="HLG72" s="224"/>
      <c r="HLH72" s="225"/>
      <c r="HLI72" s="223"/>
      <c r="HLJ72" s="224"/>
      <c r="HLK72" s="224"/>
      <c r="HLL72" s="225"/>
      <c r="HLM72" s="223"/>
      <c r="HLN72" s="224"/>
      <c r="HLO72" s="224"/>
      <c r="HLP72" s="225"/>
      <c r="HLQ72" s="223"/>
      <c r="HLR72" s="224"/>
      <c r="HLS72" s="224"/>
      <c r="HLT72" s="225"/>
      <c r="HLU72" s="223"/>
      <c r="HLV72" s="224"/>
      <c r="HLW72" s="224"/>
      <c r="HLX72" s="225"/>
      <c r="HLY72" s="223"/>
      <c r="HLZ72" s="224"/>
      <c r="HMA72" s="224"/>
      <c r="HMB72" s="225"/>
      <c r="HMC72" s="223"/>
      <c r="HMD72" s="224"/>
      <c r="HME72" s="224"/>
      <c r="HMF72" s="225"/>
      <c r="HMG72" s="223"/>
      <c r="HMH72" s="224"/>
      <c r="HMI72" s="224"/>
      <c r="HMJ72" s="225"/>
      <c r="HMK72" s="223"/>
      <c r="HML72" s="224"/>
      <c r="HMM72" s="224"/>
      <c r="HMN72" s="225"/>
      <c r="HMO72" s="223"/>
      <c r="HMP72" s="224"/>
      <c r="HMQ72" s="224"/>
      <c r="HMR72" s="225"/>
      <c r="HMS72" s="223"/>
      <c r="HMT72" s="224"/>
      <c r="HMU72" s="224"/>
      <c r="HMV72" s="225"/>
      <c r="HMW72" s="223"/>
      <c r="HMX72" s="224"/>
      <c r="HMY72" s="224"/>
      <c r="HMZ72" s="225"/>
      <c r="HNA72" s="223"/>
      <c r="HNB72" s="224"/>
      <c r="HNC72" s="224"/>
      <c r="HND72" s="225"/>
      <c r="HNE72" s="223"/>
      <c r="HNF72" s="224"/>
      <c r="HNG72" s="224"/>
      <c r="HNH72" s="225"/>
      <c r="HNI72" s="223"/>
      <c r="HNJ72" s="224"/>
      <c r="HNK72" s="224"/>
      <c r="HNL72" s="225"/>
      <c r="HNM72" s="223"/>
      <c r="HNN72" s="224"/>
      <c r="HNO72" s="224"/>
      <c r="HNP72" s="225"/>
      <c r="HNQ72" s="223"/>
      <c r="HNR72" s="224"/>
      <c r="HNS72" s="224"/>
      <c r="HNT72" s="225"/>
      <c r="HNU72" s="223"/>
      <c r="HNV72" s="224"/>
      <c r="HNW72" s="224"/>
      <c r="HNX72" s="225"/>
      <c r="HNY72" s="223"/>
      <c r="HNZ72" s="224"/>
      <c r="HOA72" s="224"/>
      <c r="HOB72" s="225"/>
      <c r="HOC72" s="223"/>
      <c r="HOD72" s="224"/>
      <c r="HOE72" s="224"/>
      <c r="HOF72" s="225"/>
      <c r="HOG72" s="223"/>
      <c r="HOH72" s="224"/>
      <c r="HOI72" s="224"/>
      <c r="HOJ72" s="225"/>
      <c r="HOK72" s="223"/>
      <c r="HOL72" s="224"/>
      <c r="HOM72" s="224"/>
      <c r="HON72" s="225"/>
      <c r="HOO72" s="223"/>
      <c r="HOP72" s="224"/>
      <c r="HOQ72" s="224"/>
      <c r="HOR72" s="225"/>
      <c r="HOS72" s="223"/>
      <c r="HOT72" s="224"/>
      <c r="HOU72" s="224"/>
      <c r="HOV72" s="225"/>
      <c r="HOW72" s="223"/>
      <c r="HOX72" s="224"/>
      <c r="HOY72" s="224"/>
      <c r="HOZ72" s="225"/>
      <c r="HPA72" s="223"/>
      <c r="HPB72" s="224"/>
      <c r="HPC72" s="224"/>
      <c r="HPD72" s="225"/>
      <c r="HPE72" s="223"/>
      <c r="HPF72" s="224"/>
      <c r="HPG72" s="224"/>
      <c r="HPH72" s="225"/>
      <c r="HPI72" s="223"/>
      <c r="HPJ72" s="224"/>
      <c r="HPK72" s="224"/>
      <c r="HPL72" s="225"/>
      <c r="HPM72" s="223"/>
      <c r="HPN72" s="224"/>
      <c r="HPO72" s="224"/>
      <c r="HPP72" s="225"/>
      <c r="HPQ72" s="223"/>
      <c r="HPR72" s="224"/>
      <c r="HPS72" s="224"/>
      <c r="HPT72" s="225"/>
      <c r="HPU72" s="223"/>
      <c r="HPV72" s="224"/>
      <c r="HPW72" s="224"/>
      <c r="HPX72" s="225"/>
      <c r="HPY72" s="223"/>
      <c r="HPZ72" s="224"/>
      <c r="HQA72" s="224"/>
      <c r="HQB72" s="225"/>
      <c r="HQC72" s="223"/>
      <c r="HQD72" s="224"/>
      <c r="HQE72" s="224"/>
      <c r="HQF72" s="225"/>
      <c r="HQG72" s="223"/>
      <c r="HQH72" s="224"/>
      <c r="HQI72" s="224"/>
      <c r="HQJ72" s="225"/>
      <c r="HQK72" s="223"/>
      <c r="HQL72" s="224"/>
      <c r="HQM72" s="224"/>
      <c r="HQN72" s="225"/>
      <c r="HQO72" s="223"/>
      <c r="HQP72" s="224"/>
      <c r="HQQ72" s="224"/>
      <c r="HQR72" s="225"/>
      <c r="HQS72" s="223"/>
      <c r="HQT72" s="224"/>
      <c r="HQU72" s="224"/>
      <c r="HQV72" s="225"/>
      <c r="HQW72" s="223"/>
      <c r="HQX72" s="224"/>
      <c r="HQY72" s="224"/>
      <c r="HQZ72" s="225"/>
      <c r="HRA72" s="223"/>
      <c r="HRB72" s="224"/>
      <c r="HRC72" s="224"/>
      <c r="HRD72" s="225"/>
      <c r="HRE72" s="223"/>
      <c r="HRF72" s="224"/>
      <c r="HRG72" s="224"/>
      <c r="HRH72" s="225"/>
      <c r="HRI72" s="223"/>
      <c r="HRJ72" s="224"/>
      <c r="HRK72" s="224"/>
      <c r="HRL72" s="225"/>
      <c r="HRM72" s="223"/>
      <c r="HRN72" s="224"/>
      <c r="HRO72" s="224"/>
      <c r="HRP72" s="225"/>
      <c r="HRQ72" s="223"/>
      <c r="HRR72" s="224"/>
      <c r="HRS72" s="224"/>
      <c r="HRT72" s="225"/>
      <c r="HRU72" s="223"/>
      <c r="HRV72" s="224"/>
      <c r="HRW72" s="224"/>
      <c r="HRX72" s="225"/>
      <c r="HRY72" s="223"/>
      <c r="HRZ72" s="224"/>
      <c r="HSA72" s="224"/>
      <c r="HSB72" s="225"/>
      <c r="HSC72" s="223"/>
      <c r="HSD72" s="224"/>
      <c r="HSE72" s="224"/>
      <c r="HSF72" s="225"/>
      <c r="HSG72" s="223"/>
      <c r="HSH72" s="224"/>
      <c r="HSI72" s="224"/>
      <c r="HSJ72" s="225"/>
      <c r="HSK72" s="223"/>
      <c r="HSL72" s="224"/>
      <c r="HSM72" s="224"/>
      <c r="HSN72" s="225"/>
      <c r="HSO72" s="223"/>
      <c r="HSP72" s="224"/>
      <c r="HSQ72" s="224"/>
      <c r="HSR72" s="225"/>
      <c r="HSS72" s="223"/>
      <c r="HST72" s="224"/>
      <c r="HSU72" s="224"/>
      <c r="HSV72" s="225"/>
      <c r="HSW72" s="223"/>
      <c r="HSX72" s="224"/>
      <c r="HSY72" s="224"/>
      <c r="HSZ72" s="225"/>
      <c r="HTA72" s="223"/>
      <c r="HTB72" s="224"/>
      <c r="HTC72" s="224"/>
      <c r="HTD72" s="225"/>
      <c r="HTE72" s="223"/>
      <c r="HTF72" s="224"/>
      <c r="HTG72" s="224"/>
      <c r="HTH72" s="225"/>
      <c r="HTI72" s="223"/>
      <c r="HTJ72" s="224"/>
      <c r="HTK72" s="224"/>
      <c r="HTL72" s="225"/>
      <c r="HTM72" s="223"/>
      <c r="HTN72" s="224"/>
      <c r="HTO72" s="224"/>
      <c r="HTP72" s="225"/>
      <c r="HTQ72" s="223"/>
      <c r="HTR72" s="224"/>
      <c r="HTS72" s="224"/>
      <c r="HTT72" s="225"/>
      <c r="HTU72" s="223"/>
      <c r="HTV72" s="224"/>
      <c r="HTW72" s="224"/>
      <c r="HTX72" s="225"/>
      <c r="HTY72" s="223"/>
      <c r="HTZ72" s="224"/>
      <c r="HUA72" s="224"/>
      <c r="HUB72" s="225"/>
      <c r="HUC72" s="223"/>
      <c r="HUD72" s="224"/>
      <c r="HUE72" s="224"/>
      <c r="HUF72" s="225"/>
      <c r="HUG72" s="223"/>
      <c r="HUH72" s="224"/>
      <c r="HUI72" s="224"/>
      <c r="HUJ72" s="225"/>
      <c r="HUK72" s="223"/>
      <c r="HUL72" s="224"/>
      <c r="HUM72" s="224"/>
      <c r="HUN72" s="225"/>
      <c r="HUO72" s="223"/>
      <c r="HUP72" s="224"/>
      <c r="HUQ72" s="224"/>
      <c r="HUR72" s="225"/>
      <c r="HUS72" s="223"/>
      <c r="HUT72" s="224"/>
      <c r="HUU72" s="224"/>
      <c r="HUV72" s="225"/>
      <c r="HUW72" s="223"/>
      <c r="HUX72" s="224"/>
      <c r="HUY72" s="224"/>
      <c r="HUZ72" s="225"/>
      <c r="HVA72" s="223"/>
      <c r="HVB72" s="224"/>
      <c r="HVC72" s="224"/>
      <c r="HVD72" s="225"/>
      <c r="HVE72" s="223"/>
      <c r="HVF72" s="224"/>
      <c r="HVG72" s="224"/>
      <c r="HVH72" s="225"/>
      <c r="HVI72" s="223"/>
      <c r="HVJ72" s="224"/>
      <c r="HVK72" s="224"/>
      <c r="HVL72" s="225"/>
      <c r="HVM72" s="223"/>
      <c r="HVN72" s="224"/>
      <c r="HVO72" s="224"/>
      <c r="HVP72" s="225"/>
      <c r="HVQ72" s="223"/>
      <c r="HVR72" s="224"/>
      <c r="HVS72" s="224"/>
      <c r="HVT72" s="225"/>
      <c r="HVU72" s="223"/>
      <c r="HVV72" s="224"/>
      <c r="HVW72" s="224"/>
      <c r="HVX72" s="225"/>
      <c r="HVY72" s="223"/>
      <c r="HVZ72" s="224"/>
      <c r="HWA72" s="224"/>
      <c r="HWB72" s="225"/>
      <c r="HWC72" s="223"/>
      <c r="HWD72" s="224"/>
      <c r="HWE72" s="224"/>
      <c r="HWF72" s="225"/>
      <c r="HWG72" s="223"/>
      <c r="HWH72" s="224"/>
      <c r="HWI72" s="224"/>
      <c r="HWJ72" s="225"/>
      <c r="HWK72" s="223"/>
      <c r="HWL72" s="224"/>
      <c r="HWM72" s="224"/>
      <c r="HWN72" s="225"/>
      <c r="HWO72" s="223"/>
      <c r="HWP72" s="224"/>
      <c r="HWQ72" s="224"/>
      <c r="HWR72" s="225"/>
      <c r="HWS72" s="223"/>
      <c r="HWT72" s="224"/>
      <c r="HWU72" s="224"/>
      <c r="HWV72" s="225"/>
      <c r="HWW72" s="223"/>
      <c r="HWX72" s="224"/>
      <c r="HWY72" s="224"/>
      <c r="HWZ72" s="225"/>
      <c r="HXA72" s="223"/>
      <c r="HXB72" s="224"/>
      <c r="HXC72" s="224"/>
      <c r="HXD72" s="225"/>
      <c r="HXE72" s="223"/>
      <c r="HXF72" s="224"/>
      <c r="HXG72" s="224"/>
      <c r="HXH72" s="225"/>
      <c r="HXI72" s="223"/>
      <c r="HXJ72" s="224"/>
      <c r="HXK72" s="224"/>
      <c r="HXL72" s="225"/>
      <c r="HXM72" s="223"/>
      <c r="HXN72" s="224"/>
      <c r="HXO72" s="224"/>
      <c r="HXP72" s="225"/>
      <c r="HXQ72" s="223"/>
      <c r="HXR72" s="224"/>
      <c r="HXS72" s="224"/>
      <c r="HXT72" s="225"/>
      <c r="HXU72" s="223"/>
      <c r="HXV72" s="224"/>
      <c r="HXW72" s="224"/>
      <c r="HXX72" s="225"/>
      <c r="HXY72" s="223"/>
      <c r="HXZ72" s="224"/>
      <c r="HYA72" s="224"/>
      <c r="HYB72" s="225"/>
      <c r="HYC72" s="223"/>
      <c r="HYD72" s="224"/>
      <c r="HYE72" s="224"/>
      <c r="HYF72" s="225"/>
      <c r="HYG72" s="223"/>
      <c r="HYH72" s="224"/>
      <c r="HYI72" s="224"/>
      <c r="HYJ72" s="225"/>
      <c r="HYK72" s="223"/>
      <c r="HYL72" s="224"/>
      <c r="HYM72" s="224"/>
      <c r="HYN72" s="225"/>
      <c r="HYO72" s="223"/>
      <c r="HYP72" s="224"/>
      <c r="HYQ72" s="224"/>
      <c r="HYR72" s="225"/>
      <c r="HYS72" s="223"/>
      <c r="HYT72" s="224"/>
      <c r="HYU72" s="224"/>
      <c r="HYV72" s="225"/>
      <c r="HYW72" s="223"/>
      <c r="HYX72" s="224"/>
      <c r="HYY72" s="224"/>
      <c r="HYZ72" s="225"/>
      <c r="HZA72" s="223"/>
      <c r="HZB72" s="224"/>
      <c r="HZC72" s="224"/>
      <c r="HZD72" s="225"/>
      <c r="HZE72" s="223"/>
      <c r="HZF72" s="224"/>
      <c r="HZG72" s="224"/>
      <c r="HZH72" s="225"/>
      <c r="HZI72" s="223"/>
      <c r="HZJ72" s="224"/>
      <c r="HZK72" s="224"/>
      <c r="HZL72" s="225"/>
      <c r="HZM72" s="223"/>
      <c r="HZN72" s="224"/>
      <c r="HZO72" s="224"/>
      <c r="HZP72" s="225"/>
      <c r="HZQ72" s="223"/>
      <c r="HZR72" s="224"/>
      <c r="HZS72" s="224"/>
      <c r="HZT72" s="225"/>
      <c r="HZU72" s="223"/>
      <c r="HZV72" s="224"/>
      <c r="HZW72" s="224"/>
      <c r="HZX72" s="225"/>
      <c r="HZY72" s="223"/>
      <c r="HZZ72" s="224"/>
      <c r="IAA72" s="224"/>
      <c r="IAB72" s="225"/>
      <c r="IAC72" s="223"/>
      <c r="IAD72" s="224"/>
      <c r="IAE72" s="224"/>
      <c r="IAF72" s="225"/>
      <c r="IAG72" s="223"/>
      <c r="IAH72" s="224"/>
      <c r="IAI72" s="224"/>
      <c r="IAJ72" s="225"/>
      <c r="IAK72" s="223"/>
      <c r="IAL72" s="224"/>
      <c r="IAM72" s="224"/>
      <c r="IAN72" s="225"/>
      <c r="IAO72" s="223"/>
      <c r="IAP72" s="224"/>
      <c r="IAQ72" s="224"/>
      <c r="IAR72" s="225"/>
      <c r="IAS72" s="223"/>
      <c r="IAT72" s="224"/>
      <c r="IAU72" s="224"/>
      <c r="IAV72" s="225"/>
      <c r="IAW72" s="223"/>
      <c r="IAX72" s="224"/>
      <c r="IAY72" s="224"/>
      <c r="IAZ72" s="225"/>
      <c r="IBA72" s="223"/>
      <c r="IBB72" s="224"/>
      <c r="IBC72" s="224"/>
      <c r="IBD72" s="225"/>
      <c r="IBE72" s="223"/>
      <c r="IBF72" s="224"/>
      <c r="IBG72" s="224"/>
      <c r="IBH72" s="225"/>
      <c r="IBI72" s="223"/>
      <c r="IBJ72" s="224"/>
      <c r="IBK72" s="224"/>
      <c r="IBL72" s="225"/>
      <c r="IBM72" s="223"/>
      <c r="IBN72" s="224"/>
      <c r="IBO72" s="224"/>
      <c r="IBP72" s="225"/>
      <c r="IBQ72" s="223"/>
      <c r="IBR72" s="224"/>
      <c r="IBS72" s="224"/>
      <c r="IBT72" s="225"/>
      <c r="IBU72" s="223"/>
      <c r="IBV72" s="224"/>
      <c r="IBW72" s="224"/>
      <c r="IBX72" s="225"/>
      <c r="IBY72" s="223"/>
      <c r="IBZ72" s="224"/>
      <c r="ICA72" s="224"/>
      <c r="ICB72" s="225"/>
      <c r="ICC72" s="223"/>
      <c r="ICD72" s="224"/>
      <c r="ICE72" s="224"/>
      <c r="ICF72" s="225"/>
      <c r="ICG72" s="223"/>
      <c r="ICH72" s="224"/>
      <c r="ICI72" s="224"/>
      <c r="ICJ72" s="225"/>
      <c r="ICK72" s="223"/>
      <c r="ICL72" s="224"/>
      <c r="ICM72" s="224"/>
      <c r="ICN72" s="225"/>
      <c r="ICO72" s="223"/>
      <c r="ICP72" s="224"/>
      <c r="ICQ72" s="224"/>
      <c r="ICR72" s="225"/>
      <c r="ICS72" s="223"/>
      <c r="ICT72" s="224"/>
      <c r="ICU72" s="224"/>
      <c r="ICV72" s="225"/>
      <c r="ICW72" s="223"/>
      <c r="ICX72" s="224"/>
      <c r="ICY72" s="224"/>
      <c r="ICZ72" s="225"/>
      <c r="IDA72" s="223"/>
      <c r="IDB72" s="224"/>
      <c r="IDC72" s="224"/>
      <c r="IDD72" s="225"/>
      <c r="IDE72" s="223"/>
      <c r="IDF72" s="224"/>
      <c r="IDG72" s="224"/>
      <c r="IDH72" s="225"/>
      <c r="IDI72" s="223"/>
      <c r="IDJ72" s="224"/>
      <c r="IDK72" s="224"/>
      <c r="IDL72" s="225"/>
      <c r="IDM72" s="223"/>
      <c r="IDN72" s="224"/>
      <c r="IDO72" s="224"/>
      <c r="IDP72" s="225"/>
      <c r="IDQ72" s="223"/>
      <c r="IDR72" s="224"/>
      <c r="IDS72" s="224"/>
      <c r="IDT72" s="225"/>
      <c r="IDU72" s="223"/>
      <c r="IDV72" s="224"/>
      <c r="IDW72" s="224"/>
      <c r="IDX72" s="225"/>
      <c r="IDY72" s="223"/>
      <c r="IDZ72" s="224"/>
      <c r="IEA72" s="224"/>
      <c r="IEB72" s="225"/>
      <c r="IEC72" s="223"/>
      <c r="IED72" s="224"/>
      <c r="IEE72" s="224"/>
      <c r="IEF72" s="225"/>
      <c r="IEG72" s="223"/>
      <c r="IEH72" s="224"/>
      <c r="IEI72" s="224"/>
      <c r="IEJ72" s="225"/>
      <c r="IEK72" s="223"/>
      <c r="IEL72" s="224"/>
      <c r="IEM72" s="224"/>
      <c r="IEN72" s="225"/>
      <c r="IEO72" s="223"/>
      <c r="IEP72" s="224"/>
      <c r="IEQ72" s="224"/>
      <c r="IER72" s="225"/>
      <c r="IES72" s="223"/>
      <c r="IET72" s="224"/>
      <c r="IEU72" s="224"/>
      <c r="IEV72" s="225"/>
      <c r="IEW72" s="223"/>
      <c r="IEX72" s="224"/>
      <c r="IEY72" s="224"/>
      <c r="IEZ72" s="225"/>
      <c r="IFA72" s="223"/>
      <c r="IFB72" s="224"/>
      <c r="IFC72" s="224"/>
      <c r="IFD72" s="225"/>
      <c r="IFE72" s="223"/>
      <c r="IFF72" s="224"/>
      <c r="IFG72" s="224"/>
      <c r="IFH72" s="225"/>
      <c r="IFI72" s="223"/>
      <c r="IFJ72" s="224"/>
      <c r="IFK72" s="224"/>
      <c r="IFL72" s="225"/>
      <c r="IFM72" s="223"/>
      <c r="IFN72" s="224"/>
      <c r="IFO72" s="224"/>
      <c r="IFP72" s="225"/>
      <c r="IFQ72" s="223"/>
      <c r="IFR72" s="224"/>
      <c r="IFS72" s="224"/>
      <c r="IFT72" s="225"/>
      <c r="IFU72" s="223"/>
      <c r="IFV72" s="224"/>
      <c r="IFW72" s="224"/>
      <c r="IFX72" s="225"/>
      <c r="IFY72" s="223"/>
      <c r="IFZ72" s="224"/>
      <c r="IGA72" s="224"/>
      <c r="IGB72" s="225"/>
      <c r="IGC72" s="223"/>
      <c r="IGD72" s="224"/>
      <c r="IGE72" s="224"/>
      <c r="IGF72" s="225"/>
      <c r="IGG72" s="223"/>
      <c r="IGH72" s="224"/>
      <c r="IGI72" s="224"/>
      <c r="IGJ72" s="225"/>
      <c r="IGK72" s="223"/>
      <c r="IGL72" s="224"/>
      <c r="IGM72" s="224"/>
      <c r="IGN72" s="225"/>
      <c r="IGO72" s="223"/>
      <c r="IGP72" s="224"/>
      <c r="IGQ72" s="224"/>
      <c r="IGR72" s="225"/>
      <c r="IGS72" s="223"/>
      <c r="IGT72" s="224"/>
      <c r="IGU72" s="224"/>
      <c r="IGV72" s="225"/>
      <c r="IGW72" s="223"/>
      <c r="IGX72" s="224"/>
      <c r="IGY72" s="224"/>
      <c r="IGZ72" s="225"/>
      <c r="IHA72" s="223"/>
      <c r="IHB72" s="224"/>
      <c r="IHC72" s="224"/>
      <c r="IHD72" s="225"/>
      <c r="IHE72" s="223"/>
      <c r="IHF72" s="224"/>
      <c r="IHG72" s="224"/>
      <c r="IHH72" s="225"/>
      <c r="IHI72" s="223"/>
      <c r="IHJ72" s="224"/>
      <c r="IHK72" s="224"/>
      <c r="IHL72" s="225"/>
      <c r="IHM72" s="223"/>
      <c r="IHN72" s="224"/>
      <c r="IHO72" s="224"/>
      <c r="IHP72" s="225"/>
      <c r="IHQ72" s="223"/>
      <c r="IHR72" s="224"/>
      <c r="IHS72" s="224"/>
      <c r="IHT72" s="225"/>
      <c r="IHU72" s="223"/>
      <c r="IHV72" s="224"/>
      <c r="IHW72" s="224"/>
      <c r="IHX72" s="225"/>
      <c r="IHY72" s="223"/>
      <c r="IHZ72" s="224"/>
      <c r="IIA72" s="224"/>
      <c r="IIB72" s="225"/>
      <c r="IIC72" s="223"/>
      <c r="IID72" s="224"/>
      <c r="IIE72" s="224"/>
      <c r="IIF72" s="225"/>
      <c r="IIG72" s="223"/>
      <c r="IIH72" s="224"/>
      <c r="III72" s="224"/>
      <c r="IIJ72" s="225"/>
      <c r="IIK72" s="223"/>
      <c r="IIL72" s="224"/>
      <c r="IIM72" s="224"/>
      <c r="IIN72" s="225"/>
      <c r="IIO72" s="223"/>
      <c r="IIP72" s="224"/>
      <c r="IIQ72" s="224"/>
      <c r="IIR72" s="225"/>
      <c r="IIS72" s="223"/>
      <c r="IIT72" s="224"/>
      <c r="IIU72" s="224"/>
      <c r="IIV72" s="225"/>
      <c r="IIW72" s="223"/>
      <c r="IIX72" s="224"/>
      <c r="IIY72" s="224"/>
      <c r="IIZ72" s="225"/>
      <c r="IJA72" s="223"/>
      <c r="IJB72" s="224"/>
      <c r="IJC72" s="224"/>
      <c r="IJD72" s="225"/>
      <c r="IJE72" s="223"/>
      <c r="IJF72" s="224"/>
      <c r="IJG72" s="224"/>
      <c r="IJH72" s="225"/>
      <c r="IJI72" s="223"/>
      <c r="IJJ72" s="224"/>
      <c r="IJK72" s="224"/>
      <c r="IJL72" s="225"/>
      <c r="IJM72" s="223"/>
      <c r="IJN72" s="224"/>
      <c r="IJO72" s="224"/>
      <c r="IJP72" s="225"/>
      <c r="IJQ72" s="223"/>
      <c r="IJR72" s="224"/>
      <c r="IJS72" s="224"/>
      <c r="IJT72" s="225"/>
      <c r="IJU72" s="223"/>
      <c r="IJV72" s="224"/>
      <c r="IJW72" s="224"/>
      <c r="IJX72" s="225"/>
      <c r="IJY72" s="223"/>
      <c r="IJZ72" s="224"/>
      <c r="IKA72" s="224"/>
      <c r="IKB72" s="225"/>
      <c r="IKC72" s="223"/>
      <c r="IKD72" s="224"/>
      <c r="IKE72" s="224"/>
      <c r="IKF72" s="225"/>
      <c r="IKG72" s="223"/>
      <c r="IKH72" s="224"/>
      <c r="IKI72" s="224"/>
      <c r="IKJ72" s="225"/>
      <c r="IKK72" s="223"/>
      <c r="IKL72" s="224"/>
      <c r="IKM72" s="224"/>
      <c r="IKN72" s="225"/>
      <c r="IKO72" s="223"/>
      <c r="IKP72" s="224"/>
      <c r="IKQ72" s="224"/>
      <c r="IKR72" s="225"/>
      <c r="IKS72" s="223"/>
      <c r="IKT72" s="224"/>
      <c r="IKU72" s="224"/>
      <c r="IKV72" s="225"/>
      <c r="IKW72" s="223"/>
      <c r="IKX72" s="224"/>
      <c r="IKY72" s="224"/>
      <c r="IKZ72" s="225"/>
      <c r="ILA72" s="223"/>
      <c r="ILB72" s="224"/>
      <c r="ILC72" s="224"/>
      <c r="ILD72" s="225"/>
      <c r="ILE72" s="223"/>
      <c r="ILF72" s="224"/>
      <c r="ILG72" s="224"/>
      <c r="ILH72" s="225"/>
      <c r="ILI72" s="223"/>
      <c r="ILJ72" s="224"/>
      <c r="ILK72" s="224"/>
      <c r="ILL72" s="225"/>
      <c r="ILM72" s="223"/>
      <c r="ILN72" s="224"/>
      <c r="ILO72" s="224"/>
      <c r="ILP72" s="225"/>
      <c r="ILQ72" s="223"/>
      <c r="ILR72" s="224"/>
      <c r="ILS72" s="224"/>
      <c r="ILT72" s="225"/>
      <c r="ILU72" s="223"/>
      <c r="ILV72" s="224"/>
      <c r="ILW72" s="224"/>
      <c r="ILX72" s="225"/>
      <c r="ILY72" s="223"/>
      <c r="ILZ72" s="224"/>
      <c r="IMA72" s="224"/>
      <c r="IMB72" s="225"/>
      <c r="IMC72" s="223"/>
      <c r="IMD72" s="224"/>
      <c r="IME72" s="224"/>
      <c r="IMF72" s="225"/>
      <c r="IMG72" s="223"/>
      <c r="IMH72" s="224"/>
      <c r="IMI72" s="224"/>
      <c r="IMJ72" s="225"/>
      <c r="IMK72" s="223"/>
      <c r="IML72" s="224"/>
      <c r="IMM72" s="224"/>
      <c r="IMN72" s="225"/>
      <c r="IMO72" s="223"/>
      <c r="IMP72" s="224"/>
      <c r="IMQ72" s="224"/>
      <c r="IMR72" s="225"/>
      <c r="IMS72" s="223"/>
      <c r="IMT72" s="224"/>
      <c r="IMU72" s="224"/>
      <c r="IMV72" s="225"/>
      <c r="IMW72" s="223"/>
      <c r="IMX72" s="224"/>
      <c r="IMY72" s="224"/>
      <c r="IMZ72" s="225"/>
      <c r="INA72" s="223"/>
      <c r="INB72" s="224"/>
      <c r="INC72" s="224"/>
      <c r="IND72" s="225"/>
      <c r="INE72" s="223"/>
      <c r="INF72" s="224"/>
      <c r="ING72" s="224"/>
      <c r="INH72" s="225"/>
      <c r="INI72" s="223"/>
      <c r="INJ72" s="224"/>
      <c r="INK72" s="224"/>
      <c r="INL72" s="225"/>
      <c r="INM72" s="223"/>
      <c r="INN72" s="224"/>
      <c r="INO72" s="224"/>
      <c r="INP72" s="225"/>
      <c r="INQ72" s="223"/>
      <c r="INR72" s="224"/>
      <c r="INS72" s="224"/>
      <c r="INT72" s="225"/>
      <c r="INU72" s="223"/>
      <c r="INV72" s="224"/>
      <c r="INW72" s="224"/>
      <c r="INX72" s="225"/>
      <c r="INY72" s="223"/>
      <c r="INZ72" s="224"/>
      <c r="IOA72" s="224"/>
      <c r="IOB72" s="225"/>
      <c r="IOC72" s="223"/>
      <c r="IOD72" s="224"/>
      <c r="IOE72" s="224"/>
      <c r="IOF72" s="225"/>
      <c r="IOG72" s="223"/>
      <c r="IOH72" s="224"/>
      <c r="IOI72" s="224"/>
      <c r="IOJ72" s="225"/>
      <c r="IOK72" s="223"/>
      <c r="IOL72" s="224"/>
      <c r="IOM72" s="224"/>
      <c r="ION72" s="225"/>
      <c r="IOO72" s="223"/>
      <c r="IOP72" s="224"/>
      <c r="IOQ72" s="224"/>
      <c r="IOR72" s="225"/>
      <c r="IOS72" s="223"/>
      <c r="IOT72" s="224"/>
      <c r="IOU72" s="224"/>
      <c r="IOV72" s="225"/>
      <c r="IOW72" s="223"/>
      <c r="IOX72" s="224"/>
      <c r="IOY72" s="224"/>
      <c r="IOZ72" s="225"/>
      <c r="IPA72" s="223"/>
      <c r="IPB72" s="224"/>
      <c r="IPC72" s="224"/>
      <c r="IPD72" s="225"/>
      <c r="IPE72" s="223"/>
      <c r="IPF72" s="224"/>
      <c r="IPG72" s="224"/>
      <c r="IPH72" s="225"/>
      <c r="IPI72" s="223"/>
      <c r="IPJ72" s="224"/>
      <c r="IPK72" s="224"/>
      <c r="IPL72" s="225"/>
      <c r="IPM72" s="223"/>
      <c r="IPN72" s="224"/>
      <c r="IPO72" s="224"/>
      <c r="IPP72" s="225"/>
      <c r="IPQ72" s="223"/>
      <c r="IPR72" s="224"/>
      <c r="IPS72" s="224"/>
      <c r="IPT72" s="225"/>
      <c r="IPU72" s="223"/>
      <c r="IPV72" s="224"/>
      <c r="IPW72" s="224"/>
      <c r="IPX72" s="225"/>
      <c r="IPY72" s="223"/>
      <c r="IPZ72" s="224"/>
      <c r="IQA72" s="224"/>
      <c r="IQB72" s="225"/>
      <c r="IQC72" s="223"/>
      <c r="IQD72" s="224"/>
      <c r="IQE72" s="224"/>
      <c r="IQF72" s="225"/>
      <c r="IQG72" s="223"/>
      <c r="IQH72" s="224"/>
      <c r="IQI72" s="224"/>
      <c r="IQJ72" s="225"/>
      <c r="IQK72" s="223"/>
      <c r="IQL72" s="224"/>
      <c r="IQM72" s="224"/>
      <c r="IQN72" s="225"/>
      <c r="IQO72" s="223"/>
      <c r="IQP72" s="224"/>
      <c r="IQQ72" s="224"/>
      <c r="IQR72" s="225"/>
      <c r="IQS72" s="223"/>
      <c r="IQT72" s="224"/>
      <c r="IQU72" s="224"/>
      <c r="IQV72" s="225"/>
      <c r="IQW72" s="223"/>
      <c r="IQX72" s="224"/>
      <c r="IQY72" s="224"/>
      <c r="IQZ72" s="225"/>
      <c r="IRA72" s="223"/>
      <c r="IRB72" s="224"/>
      <c r="IRC72" s="224"/>
      <c r="IRD72" s="225"/>
      <c r="IRE72" s="223"/>
      <c r="IRF72" s="224"/>
      <c r="IRG72" s="224"/>
      <c r="IRH72" s="225"/>
      <c r="IRI72" s="223"/>
      <c r="IRJ72" s="224"/>
      <c r="IRK72" s="224"/>
      <c r="IRL72" s="225"/>
      <c r="IRM72" s="223"/>
      <c r="IRN72" s="224"/>
      <c r="IRO72" s="224"/>
      <c r="IRP72" s="225"/>
      <c r="IRQ72" s="223"/>
      <c r="IRR72" s="224"/>
      <c r="IRS72" s="224"/>
      <c r="IRT72" s="225"/>
      <c r="IRU72" s="223"/>
      <c r="IRV72" s="224"/>
      <c r="IRW72" s="224"/>
      <c r="IRX72" s="225"/>
      <c r="IRY72" s="223"/>
      <c r="IRZ72" s="224"/>
      <c r="ISA72" s="224"/>
      <c r="ISB72" s="225"/>
      <c r="ISC72" s="223"/>
      <c r="ISD72" s="224"/>
      <c r="ISE72" s="224"/>
      <c r="ISF72" s="225"/>
      <c r="ISG72" s="223"/>
      <c r="ISH72" s="224"/>
      <c r="ISI72" s="224"/>
      <c r="ISJ72" s="225"/>
      <c r="ISK72" s="223"/>
      <c r="ISL72" s="224"/>
      <c r="ISM72" s="224"/>
      <c r="ISN72" s="225"/>
      <c r="ISO72" s="223"/>
      <c r="ISP72" s="224"/>
      <c r="ISQ72" s="224"/>
      <c r="ISR72" s="225"/>
      <c r="ISS72" s="223"/>
      <c r="IST72" s="224"/>
      <c r="ISU72" s="224"/>
      <c r="ISV72" s="225"/>
      <c r="ISW72" s="223"/>
      <c r="ISX72" s="224"/>
      <c r="ISY72" s="224"/>
      <c r="ISZ72" s="225"/>
      <c r="ITA72" s="223"/>
      <c r="ITB72" s="224"/>
      <c r="ITC72" s="224"/>
      <c r="ITD72" s="225"/>
      <c r="ITE72" s="223"/>
      <c r="ITF72" s="224"/>
      <c r="ITG72" s="224"/>
      <c r="ITH72" s="225"/>
      <c r="ITI72" s="223"/>
      <c r="ITJ72" s="224"/>
      <c r="ITK72" s="224"/>
      <c r="ITL72" s="225"/>
      <c r="ITM72" s="223"/>
      <c r="ITN72" s="224"/>
      <c r="ITO72" s="224"/>
      <c r="ITP72" s="225"/>
      <c r="ITQ72" s="223"/>
      <c r="ITR72" s="224"/>
      <c r="ITS72" s="224"/>
      <c r="ITT72" s="225"/>
      <c r="ITU72" s="223"/>
      <c r="ITV72" s="224"/>
      <c r="ITW72" s="224"/>
      <c r="ITX72" s="225"/>
      <c r="ITY72" s="223"/>
      <c r="ITZ72" s="224"/>
      <c r="IUA72" s="224"/>
      <c r="IUB72" s="225"/>
      <c r="IUC72" s="223"/>
      <c r="IUD72" s="224"/>
      <c r="IUE72" s="224"/>
      <c r="IUF72" s="225"/>
      <c r="IUG72" s="223"/>
      <c r="IUH72" s="224"/>
      <c r="IUI72" s="224"/>
      <c r="IUJ72" s="225"/>
      <c r="IUK72" s="223"/>
      <c r="IUL72" s="224"/>
      <c r="IUM72" s="224"/>
      <c r="IUN72" s="225"/>
      <c r="IUO72" s="223"/>
      <c r="IUP72" s="224"/>
      <c r="IUQ72" s="224"/>
      <c r="IUR72" s="225"/>
      <c r="IUS72" s="223"/>
      <c r="IUT72" s="224"/>
      <c r="IUU72" s="224"/>
      <c r="IUV72" s="225"/>
      <c r="IUW72" s="223"/>
      <c r="IUX72" s="224"/>
      <c r="IUY72" s="224"/>
      <c r="IUZ72" s="225"/>
      <c r="IVA72" s="223"/>
      <c r="IVB72" s="224"/>
      <c r="IVC72" s="224"/>
      <c r="IVD72" s="225"/>
      <c r="IVE72" s="223"/>
      <c r="IVF72" s="224"/>
      <c r="IVG72" s="224"/>
      <c r="IVH72" s="225"/>
      <c r="IVI72" s="223"/>
      <c r="IVJ72" s="224"/>
      <c r="IVK72" s="224"/>
      <c r="IVL72" s="225"/>
      <c r="IVM72" s="223"/>
      <c r="IVN72" s="224"/>
      <c r="IVO72" s="224"/>
      <c r="IVP72" s="225"/>
      <c r="IVQ72" s="223"/>
      <c r="IVR72" s="224"/>
      <c r="IVS72" s="224"/>
      <c r="IVT72" s="225"/>
      <c r="IVU72" s="223"/>
      <c r="IVV72" s="224"/>
      <c r="IVW72" s="224"/>
      <c r="IVX72" s="225"/>
      <c r="IVY72" s="223"/>
      <c r="IVZ72" s="224"/>
      <c r="IWA72" s="224"/>
      <c r="IWB72" s="225"/>
      <c r="IWC72" s="223"/>
      <c r="IWD72" s="224"/>
      <c r="IWE72" s="224"/>
      <c r="IWF72" s="225"/>
      <c r="IWG72" s="223"/>
      <c r="IWH72" s="224"/>
      <c r="IWI72" s="224"/>
      <c r="IWJ72" s="225"/>
      <c r="IWK72" s="223"/>
      <c r="IWL72" s="224"/>
      <c r="IWM72" s="224"/>
      <c r="IWN72" s="225"/>
      <c r="IWO72" s="223"/>
      <c r="IWP72" s="224"/>
      <c r="IWQ72" s="224"/>
      <c r="IWR72" s="225"/>
      <c r="IWS72" s="223"/>
      <c r="IWT72" s="224"/>
      <c r="IWU72" s="224"/>
      <c r="IWV72" s="225"/>
      <c r="IWW72" s="223"/>
      <c r="IWX72" s="224"/>
      <c r="IWY72" s="224"/>
      <c r="IWZ72" s="225"/>
      <c r="IXA72" s="223"/>
      <c r="IXB72" s="224"/>
      <c r="IXC72" s="224"/>
      <c r="IXD72" s="225"/>
      <c r="IXE72" s="223"/>
      <c r="IXF72" s="224"/>
      <c r="IXG72" s="224"/>
      <c r="IXH72" s="225"/>
      <c r="IXI72" s="223"/>
      <c r="IXJ72" s="224"/>
      <c r="IXK72" s="224"/>
      <c r="IXL72" s="225"/>
      <c r="IXM72" s="223"/>
      <c r="IXN72" s="224"/>
      <c r="IXO72" s="224"/>
      <c r="IXP72" s="225"/>
      <c r="IXQ72" s="223"/>
      <c r="IXR72" s="224"/>
      <c r="IXS72" s="224"/>
      <c r="IXT72" s="225"/>
      <c r="IXU72" s="223"/>
      <c r="IXV72" s="224"/>
      <c r="IXW72" s="224"/>
      <c r="IXX72" s="225"/>
      <c r="IXY72" s="223"/>
      <c r="IXZ72" s="224"/>
      <c r="IYA72" s="224"/>
      <c r="IYB72" s="225"/>
      <c r="IYC72" s="223"/>
      <c r="IYD72" s="224"/>
      <c r="IYE72" s="224"/>
      <c r="IYF72" s="225"/>
      <c r="IYG72" s="223"/>
      <c r="IYH72" s="224"/>
      <c r="IYI72" s="224"/>
      <c r="IYJ72" s="225"/>
      <c r="IYK72" s="223"/>
      <c r="IYL72" s="224"/>
      <c r="IYM72" s="224"/>
      <c r="IYN72" s="225"/>
      <c r="IYO72" s="223"/>
      <c r="IYP72" s="224"/>
      <c r="IYQ72" s="224"/>
      <c r="IYR72" s="225"/>
      <c r="IYS72" s="223"/>
      <c r="IYT72" s="224"/>
      <c r="IYU72" s="224"/>
      <c r="IYV72" s="225"/>
      <c r="IYW72" s="223"/>
      <c r="IYX72" s="224"/>
      <c r="IYY72" s="224"/>
      <c r="IYZ72" s="225"/>
      <c r="IZA72" s="223"/>
      <c r="IZB72" s="224"/>
      <c r="IZC72" s="224"/>
      <c r="IZD72" s="225"/>
      <c r="IZE72" s="223"/>
      <c r="IZF72" s="224"/>
      <c r="IZG72" s="224"/>
      <c r="IZH72" s="225"/>
      <c r="IZI72" s="223"/>
      <c r="IZJ72" s="224"/>
      <c r="IZK72" s="224"/>
      <c r="IZL72" s="225"/>
      <c r="IZM72" s="223"/>
      <c r="IZN72" s="224"/>
      <c r="IZO72" s="224"/>
      <c r="IZP72" s="225"/>
      <c r="IZQ72" s="223"/>
      <c r="IZR72" s="224"/>
      <c r="IZS72" s="224"/>
      <c r="IZT72" s="225"/>
      <c r="IZU72" s="223"/>
      <c r="IZV72" s="224"/>
      <c r="IZW72" s="224"/>
      <c r="IZX72" s="225"/>
      <c r="IZY72" s="223"/>
      <c r="IZZ72" s="224"/>
      <c r="JAA72" s="224"/>
      <c r="JAB72" s="225"/>
      <c r="JAC72" s="223"/>
      <c r="JAD72" s="224"/>
      <c r="JAE72" s="224"/>
      <c r="JAF72" s="225"/>
      <c r="JAG72" s="223"/>
      <c r="JAH72" s="224"/>
      <c r="JAI72" s="224"/>
      <c r="JAJ72" s="225"/>
      <c r="JAK72" s="223"/>
      <c r="JAL72" s="224"/>
      <c r="JAM72" s="224"/>
      <c r="JAN72" s="225"/>
      <c r="JAO72" s="223"/>
      <c r="JAP72" s="224"/>
      <c r="JAQ72" s="224"/>
      <c r="JAR72" s="225"/>
      <c r="JAS72" s="223"/>
      <c r="JAT72" s="224"/>
      <c r="JAU72" s="224"/>
      <c r="JAV72" s="225"/>
      <c r="JAW72" s="223"/>
      <c r="JAX72" s="224"/>
      <c r="JAY72" s="224"/>
      <c r="JAZ72" s="225"/>
      <c r="JBA72" s="223"/>
      <c r="JBB72" s="224"/>
      <c r="JBC72" s="224"/>
      <c r="JBD72" s="225"/>
      <c r="JBE72" s="223"/>
      <c r="JBF72" s="224"/>
      <c r="JBG72" s="224"/>
      <c r="JBH72" s="225"/>
      <c r="JBI72" s="223"/>
      <c r="JBJ72" s="224"/>
      <c r="JBK72" s="224"/>
      <c r="JBL72" s="225"/>
      <c r="JBM72" s="223"/>
      <c r="JBN72" s="224"/>
      <c r="JBO72" s="224"/>
      <c r="JBP72" s="225"/>
      <c r="JBQ72" s="223"/>
      <c r="JBR72" s="224"/>
      <c r="JBS72" s="224"/>
      <c r="JBT72" s="225"/>
      <c r="JBU72" s="223"/>
      <c r="JBV72" s="224"/>
      <c r="JBW72" s="224"/>
      <c r="JBX72" s="225"/>
      <c r="JBY72" s="223"/>
      <c r="JBZ72" s="224"/>
      <c r="JCA72" s="224"/>
      <c r="JCB72" s="225"/>
      <c r="JCC72" s="223"/>
      <c r="JCD72" s="224"/>
      <c r="JCE72" s="224"/>
      <c r="JCF72" s="225"/>
      <c r="JCG72" s="223"/>
      <c r="JCH72" s="224"/>
      <c r="JCI72" s="224"/>
      <c r="JCJ72" s="225"/>
      <c r="JCK72" s="223"/>
      <c r="JCL72" s="224"/>
      <c r="JCM72" s="224"/>
      <c r="JCN72" s="225"/>
      <c r="JCO72" s="223"/>
      <c r="JCP72" s="224"/>
      <c r="JCQ72" s="224"/>
      <c r="JCR72" s="225"/>
      <c r="JCS72" s="223"/>
      <c r="JCT72" s="224"/>
      <c r="JCU72" s="224"/>
      <c r="JCV72" s="225"/>
      <c r="JCW72" s="223"/>
      <c r="JCX72" s="224"/>
      <c r="JCY72" s="224"/>
      <c r="JCZ72" s="225"/>
      <c r="JDA72" s="223"/>
      <c r="JDB72" s="224"/>
      <c r="JDC72" s="224"/>
      <c r="JDD72" s="225"/>
      <c r="JDE72" s="223"/>
      <c r="JDF72" s="224"/>
      <c r="JDG72" s="224"/>
      <c r="JDH72" s="225"/>
      <c r="JDI72" s="223"/>
      <c r="JDJ72" s="224"/>
      <c r="JDK72" s="224"/>
      <c r="JDL72" s="225"/>
      <c r="JDM72" s="223"/>
      <c r="JDN72" s="224"/>
      <c r="JDO72" s="224"/>
      <c r="JDP72" s="225"/>
      <c r="JDQ72" s="223"/>
      <c r="JDR72" s="224"/>
      <c r="JDS72" s="224"/>
      <c r="JDT72" s="225"/>
      <c r="JDU72" s="223"/>
      <c r="JDV72" s="224"/>
      <c r="JDW72" s="224"/>
      <c r="JDX72" s="225"/>
      <c r="JDY72" s="223"/>
      <c r="JDZ72" s="224"/>
      <c r="JEA72" s="224"/>
      <c r="JEB72" s="225"/>
      <c r="JEC72" s="223"/>
      <c r="JED72" s="224"/>
      <c r="JEE72" s="224"/>
      <c r="JEF72" s="225"/>
      <c r="JEG72" s="223"/>
      <c r="JEH72" s="224"/>
      <c r="JEI72" s="224"/>
      <c r="JEJ72" s="225"/>
      <c r="JEK72" s="223"/>
      <c r="JEL72" s="224"/>
      <c r="JEM72" s="224"/>
      <c r="JEN72" s="225"/>
      <c r="JEO72" s="223"/>
      <c r="JEP72" s="224"/>
      <c r="JEQ72" s="224"/>
      <c r="JER72" s="225"/>
      <c r="JES72" s="223"/>
      <c r="JET72" s="224"/>
      <c r="JEU72" s="224"/>
      <c r="JEV72" s="225"/>
      <c r="JEW72" s="223"/>
      <c r="JEX72" s="224"/>
      <c r="JEY72" s="224"/>
      <c r="JEZ72" s="225"/>
      <c r="JFA72" s="223"/>
      <c r="JFB72" s="224"/>
      <c r="JFC72" s="224"/>
      <c r="JFD72" s="225"/>
      <c r="JFE72" s="223"/>
      <c r="JFF72" s="224"/>
      <c r="JFG72" s="224"/>
      <c r="JFH72" s="225"/>
      <c r="JFI72" s="223"/>
      <c r="JFJ72" s="224"/>
      <c r="JFK72" s="224"/>
      <c r="JFL72" s="225"/>
      <c r="JFM72" s="223"/>
      <c r="JFN72" s="224"/>
      <c r="JFO72" s="224"/>
      <c r="JFP72" s="225"/>
      <c r="JFQ72" s="223"/>
      <c r="JFR72" s="224"/>
      <c r="JFS72" s="224"/>
      <c r="JFT72" s="225"/>
      <c r="JFU72" s="223"/>
      <c r="JFV72" s="224"/>
      <c r="JFW72" s="224"/>
      <c r="JFX72" s="225"/>
      <c r="JFY72" s="223"/>
      <c r="JFZ72" s="224"/>
      <c r="JGA72" s="224"/>
      <c r="JGB72" s="225"/>
      <c r="JGC72" s="223"/>
      <c r="JGD72" s="224"/>
      <c r="JGE72" s="224"/>
      <c r="JGF72" s="225"/>
      <c r="JGG72" s="223"/>
      <c r="JGH72" s="224"/>
      <c r="JGI72" s="224"/>
      <c r="JGJ72" s="225"/>
      <c r="JGK72" s="223"/>
      <c r="JGL72" s="224"/>
      <c r="JGM72" s="224"/>
      <c r="JGN72" s="225"/>
      <c r="JGO72" s="223"/>
      <c r="JGP72" s="224"/>
      <c r="JGQ72" s="224"/>
      <c r="JGR72" s="225"/>
      <c r="JGS72" s="223"/>
      <c r="JGT72" s="224"/>
      <c r="JGU72" s="224"/>
      <c r="JGV72" s="225"/>
      <c r="JGW72" s="223"/>
      <c r="JGX72" s="224"/>
      <c r="JGY72" s="224"/>
      <c r="JGZ72" s="225"/>
      <c r="JHA72" s="223"/>
      <c r="JHB72" s="224"/>
      <c r="JHC72" s="224"/>
      <c r="JHD72" s="225"/>
      <c r="JHE72" s="223"/>
      <c r="JHF72" s="224"/>
      <c r="JHG72" s="224"/>
      <c r="JHH72" s="225"/>
      <c r="JHI72" s="223"/>
      <c r="JHJ72" s="224"/>
      <c r="JHK72" s="224"/>
      <c r="JHL72" s="225"/>
      <c r="JHM72" s="223"/>
      <c r="JHN72" s="224"/>
      <c r="JHO72" s="224"/>
      <c r="JHP72" s="225"/>
      <c r="JHQ72" s="223"/>
      <c r="JHR72" s="224"/>
      <c r="JHS72" s="224"/>
      <c r="JHT72" s="225"/>
      <c r="JHU72" s="223"/>
      <c r="JHV72" s="224"/>
      <c r="JHW72" s="224"/>
      <c r="JHX72" s="225"/>
      <c r="JHY72" s="223"/>
      <c r="JHZ72" s="224"/>
      <c r="JIA72" s="224"/>
      <c r="JIB72" s="225"/>
      <c r="JIC72" s="223"/>
      <c r="JID72" s="224"/>
      <c r="JIE72" s="224"/>
      <c r="JIF72" s="225"/>
      <c r="JIG72" s="223"/>
      <c r="JIH72" s="224"/>
      <c r="JII72" s="224"/>
      <c r="JIJ72" s="225"/>
      <c r="JIK72" s="223"/>
      <c r="JIL72" s="224"/>
      <c r="JIM72" s="224"/>
      <c r="JIN72" s="225"/>
      <c r="JIO72" s="223"/>
      <c r="JIP72" s="224"/>
      <c r="JIQ72" s="224"/>
      <c r="JIR72" s="225"/>
      <c r="JIS72" s="223"/>
      <c r="JIT72" s="224"/>
      <c r="JIU72" s="224"/>
      <c r="JIV72" s="225"/>
      <c r="JIW72" s="223"/>
      <c r="JIX72" s="224"/>
      <c r="JIY72" s="224"/>
      <c r="JIZ72" s="225"/>
      <c r="JJA72" s="223"/>
      <c r="JJB72" s="224"/>
      <c r="JJC72" s="224"/>
      <c r="JJD72" s="225"/>
      <c r="JJE72" s="223"/>
      <c r="JJF72" s="224"/>
      <c r="JJG72" s="224"/>
      <c r="JJH72" s="225"/>
      <c r="JJI72" s="223"/>
      <c r="JJJ72" s="224"/>
      <c r="JJK72" s="224"/>
      <c r="JJL72" s="225"/>
      <c r="JJM72" s="223"/>
      <c r="JJN72" s="224"/>
      <c r="JJO72" s="224"/>
      <c r="JJP72" s="225"/>
      <c r="JJQ72" s="223"/>
      <c r="JJR72" s="224"/>
      <c r="JJS72" s="224"/>
      <c r="JJT72" s="225"/>
      <c r="JJU72" s="223"/>
      <c r="JJV72" s="224"/>
      <c r="JJW72" s="224"/>
      <c r="JJX72" s="225"/>
      <c r="JJY72" s="223"/>
      <c r="JJZ72" s="224"/>
      <c r="JKA72" s="224"/>
      <c r="JKB72" s="225"/>
      <c r="JKC72" s="223"/>
      <c r="JKD72" s="224"/>
      <c r="JKE72" s="224"/>
      <c r="JKF72" s="225"/>
      <c r="JKG72" s="223"/>
      <c r="JKH72" s="224"/>
      <c r="JKI72" s="224"/>
      <c r="JKJ72" s="225"/>
      <c r="JKK72" s="223"/>
      <c r="JKL72" s="224"/>
      <c r="JKM72" s="224"/>
      <c r="JKN72" s="225"/>
      <c r="JKO72" s="223"/>
      <c r="JKP72" s="224"/>
      <c r="JKQ72" s="224"/>
      <c r="JKR72" s="225"/>
      <c r="JKS72" s="223"/>
      <c r="JKT72" s="224"/>
      <c r="JKU72" s="224"/>
      <c r="JKV72" s="225"/>
      <c r="JKW72" s="223"/>
      <c r="JKX72" s="224"/>
      <c r="JKY72" s="224"/>
      <c r="JKZ72" s="225"/>
      <c r="JLA72" s="223"/>
      <c r="JLB72" s="224"/>
      <c r="JLC72" s="224"/>
      <c r="JLD72" s="225"/>
      <c r="JLE72" s="223"/>
      <c r="JLF72" s="224"/>
      <c r="JLG72" s="224"/>
      <c r="JLH72" s="225"/>
      <c r="JLI72" s="223"/>
      <c r="JLJ72" s="224"/>
      <c r="JLK72" s="224"/>
      <c r="JLL72" s="225"/>
      <c r="JLM72" s="223"/>
      <c r="JLN72" s="224"/>
      <c r="JLO72" s="224"/>
      <c r="JLP72" s="225"/>
      <c r="JLQ72" s="223"/>
      <c r="JLR72" s="224"/>
      <c r="JLS72" s="224"/>
      <c r="JLT72" s="225"/>
      <c r="JLU72" s="223"/>
      <c r="JLV72" s="224"/>
      <c r="JLW72" s="224"/>
      <c r="JLX72" s="225"/>
      <c r="JLY72" s="223"/>
      <c r="JLZ72" s="224"/>
      <c r="JMA72" s="224"/>
      <c r="JMB72" s="225"/>
      <c r="JMC72" s="223"/>
      <c r="JMD72" s="224"/>
      <c r="JME72" s="224"/>
      <c r="JMF72" s="225"/>
      <c r="JMG72" s="223"/>
      <c r="JMH72" s="224"/>
      <c r="JMI72" s="224"/>
      <c r="JMJ72" s="225"/>
      <c r="JMK72" s="223"/>
      <c r="JML72" s="224"/>
      <c r="JMM72" s="224"/>
      <c r="JMN72" s="225"/>
      <c r="JMO72" s="223"/>
      <c r="JMP72" s="224"/>
      <c r="JMQ72" s="224"/>
      <c r="JMR72" s="225"/>
      <c r="JMS72" s="223"/>
      <c r="JMT72" s="224"/>
      <c r="JMU72" s="224"/>
      <c r="JMV72" s="225"/>
      <c r="JMW72" s="223"/>
      <c r="JMX72" s="224"/>
      <c r="JMY72" s="224"/>
      <c r="JMZ72" s="225"/>
      <c r="JNA72" s="223"/>
      <c r="JNB72" s="224"/>
      <c r="JNC72" s="224"/>
      <c r="JND72" s="225"/>
      <c r="JNE72" s="223"/>
      <c r="JNF72" s="224"/>
      <c r="JNG72" s="224"/>
      <c r="JNH72" s="225"/>
      <c r="JNI72" s="223"/>
      <c r="JNJ72" s="224"/>
      <c r="JNK72" s="224"/>
      <c r="JNL72" s="225"/>
      <c r="JNM72" s="223"/>
      <c r="JNN72" s="224"/>
      <c r="JNO72" s="224"/>
      <c r="JNP72" s="225"/>
      <c r="JNQ72" s="223"/>
      <c r="JNR72" s="224"/>
      <c r="JNS72" s="224"/>
      <c r="JNT72" s="225"/>
      <c r="JNU72" s="223"/>
      <c r="JNV72" s="224"/>
      <c r="JNW72" s="224"/>
      <c r="JNX72" s="225"/>
      <c r="JNY72" s="223"/>
      <c r="JNZ72" s="224"/>
      <c r="JOA72" s="224"/>
      <c r="JOB72" s="225"/>
      <c r="JOC72" s="223"/>
      <c r="JOD72" s="224"/>
      <c r="JOE72" s="224"/>
      <c r="JOF72" s="225"/>
      <c r="JOG72" s="223"/>
      <c r="JOH72" s="224"/>
      <c r="JOI72" s="224"/>
      <c r="JOJ72" s="225"/>
      <c r="JOK72" s="223"/>
      <c r="JOL72" s="224"/>
      <c r="JOM72" s="224"/>
      <c r="JON72" s="225"/>
      <c r="JOO72" s="223"/>
      <c r="JOP72" s="224"/>
      <c r="JOQ72" s="224"/>
      <c r="JOR72" s="225"/>
      <c r="JOS72" s="223"/>
      <c r="JOT72" s="224"/>
      <c r="JOU72" s="224"/>
      <c r="JOV72" s="225"/>
      <c r="JOW72" s="223"/>
      <c r="JOX72" s="224"/>
      <c r="JOY72" s="224"/>
      <c r="JOZ72" s="225"/>
      <c r="JPA72" s="223"/>
      <c r="JPB72" s="224"/>
      <c r="JPC72" s="224"/>
      <c r="JPD72" s="225"/>
      <c r="JPE72" s="223"/>
      <c r="JPF72" s="224"/>
      <c r="JPG72" s="224"/>
      <c r="JPH72" s="225"/>
      <c r="JPI72" s="223"/>
      <c r="JPJ72" s="224"/>
      <c r="JPK72" s="224"/>
      <c r="JPL72" s="225"/>
      <c r="JPM72" s="223"/>
      <c r="JPN72" s="224"/>
      <c r="JPO72" s="224"/>
      <c r="JPP72" s="225"/>
      <c r="JPQ72" s="223"/>
      <c r="JPR72" s="224"/>
      <c r="JPS72" s="224"/>
      <c r="JPT72" s="225"/>
      <c r="JPU72" s="223"/>
      <c r="JPV72" s="224"/>
      <c r="JPW72" s="224"/>
      <c r="JPX72" s="225"/>
      <c r="JPY72" s="223"/>
      <c r="JPZ72" s="224"/>
      <c r="JQA72" s="224"/>
      <c r="JQB72" s="225"/>
      <c r="JQC72" s="223"/>
      <c r="JQD72" s="224"/>
      <c r="JQE72" s="224"/>
      <c r="JQF72" s="225"/>
      <c r="JQG72" s="223"/>
      <c r="JQH72" s="224"/>
      <c r="JQI72" s="224"/>
      <c r="JQJ72" s="225"/>
      <c r="JQK72" s="223"/>
      <c r="JQL72" s="224"/>
      <c r="JQM72" s="224"/>
      <c r="JQN72" s="225"/>
      <c r="JQO72" s="223"/>
      <c r="JQP72" s="224"/>
      <c r="JQQ72" s="224"/>
      <c r="JQR72" s="225"/>
      <c r="JQS72" s="223"/>
      <c r="JQT72" s="224"/>
      <c r="JQU72" s="224"/>
      <c r="JQV72" s="225"/>
      <c r="JQW72" s="223"/>
      <c r="JQX72" s="224"/>
      <c r="JQY72" s="224"/>
      <c r="JQZ72" s="225"/>
      <c r="JRA72" s="223"/>
      <c r="JRB72" s="224"/>
      <c r="JRC72" s="224"/>
      <c r="JRD72" s="225"/>
      <c r="JRE72" s="223"/>
      <c r="JRF72" s="224"/>
      <c r="JRG72" s="224"/>
      <c r="JRH72" s="225"/>
      <c r="JRI72" s="223"/>
      <c r="JRJ72" s="224"/>
      <c r="JRK72" s="224"/>
      <c r="JRL72" s="225"/>
      <c r="JRM72" s="223"/>
      <c r="JRN72" s="224"/>
      <c r="JRO72" s="224"/>
      <c r="JRP72" s="225"/>
      <c r="JRQ72" s="223"/>
      <c r="JRR72" s="224"/>
      <c r="JRS72" s="224"/>
      <c r="JRT72" s="225"/>
      <c r="JRU72" s="223"/>
      <c r="JRV72" s="224"/>
      <c r="JRW72" s="224"/>
      <c r="JRX72" s="225"/>
      <c r="JRY72" s="223"/>
      <c r="JRZ72" s="224"/>
      <c r="JSA72" s="224"/>
      <c r="JSB72" s="225"/>
      <c r="JSC72" s="223"/>
      <c r="JSD72" s="224"/>
      <c r="JSE72" s="224"/>
      <c r="JSF72" s="225"/>
      <c r="JSG72" s="223"/>
      <c r="JSH72" s="224"/>
      <c r="JSI72" s="224"/>
      <c r="JSJ72" s="225"/>
      <c r="JSK72" s="223"/>
      <c r="JSL72" s="224"/>
      <c r="JSM72" s="224"/>
      <c r="JSN72" s="225"/>
      <c r="JSO72" s="223"/>
      <c r="JSP72" s="224"/>
      <c r="JSQ72" s="224"/>
      <c r="JSR72" s="225"/>
      <c r="JSS72" s="223"/>
      <c r="JST72" s="224"/>
      <c r="JSU72" s="224"/>
      <c r="JSV72" s="225"/>
      <c r="JSW72" s="223"/>
      <c r="JSX72" s="224"/>
      <c r="JSY72" s="224"/>
      <c r="JSZ72" s="225"/>
      <c r="JTA72" s="223"/>
      <c r="JTB72" s="224"/>
      <c r="JTC72" s="224"/>
      <c r="JTD72" s="225"/>
      <c r="JTE72" s="223"/>
      <c r="JTF72" s="224"/>
      <c r="JTG72" s="224"/>
      <c r="JTH72" s="225"/>
      <c r="JTI72" s="223"/>
      <c r="JTJ72" s="224"/>
      <c r="JTK72" s="224"/>
      <c r="JTL72" s="225"/>
      <c r="JTM72" s="223"/>
      <c r="JTN72" s="224"/>
      <c r="JTO72" s="224"/>
      <c r="JTP72" s="225"/>
      <c r="JTQ72" s="223"/>
      <c r="JTR72" s="224"/>
      <c r="JTS72" s="224"/>
      <c r="JTT72" s="225"/>
      <c r="JTU72" s="223"/>
      <c r="JTV72" s="224"/>
      <c r="JTW72" s="224"/>
      <c r="JTX72" s="225"/>
      <c r="JTY72" s="223"/>
      <c r="JTZ72" s="224"/>
      <c r="JUA72" s="224"/>
      <c r="JUB72" s="225"/>
      <c r="JUC72" s="223"/>
      <c r="JUD72" s="224"/>
      <c r="JUE72" s="224"/>
      <c r="JUF72" s="225"/>
      <c r="JUG72" s="223"/>
      <c r="JUH72" s="224"/>
      <c r="JUI72" s="224"/>
      <c r="JUJ72" s="225"/>
      <c r="JUK72" s="223"/>
      <c r="JUL72" s="224"/>
      <c r="JUM72" s="224"/>
      <c r="JUN72" s="225"/>
      <c r="JUO72" s="223"/>
      <c r="JUP72" s="224"/>
      <c r="JUQ72" s="224"/>
      <c r="JUR72" s="225"/>
      <c r="JUS72" s="223"/>
      <c r="JUT72" s="224"/>
      <c r="JUU72" s="224"/>
      <c r="JUV72" s="225"/>
      <c r="JUW72" s="223"/>
      <c r="JUX72" s="224"/>
      <c r="JUY72" s="224"/>
      <c r="JUZ72" s="225"/>
      <c r="JVA72" s="223"/>
      <c r="JVB72" s="224"/>
      <c r="JVC72" s="224"/>
      <c r="JVD72" s="225"/>
      <c r="JVE72" s="223"/>
      <c r="JVF72" s="224"/>
      <c r="JVG72" s="224"/>
      <c r="JVH72" s="225"/>
      <c r="JVI72" s="223"/>
      <c r="JVJ72" s="224"/>
      <c r="JVK72" s="224"/>
      <c r="JVL72" s="225"/>
      <c r="JVM72" s="223"/>
      <c r="JVN72" s="224"/>
      <c r="JVO72" s="224"/>
      <c r="JVP72" s="225"/>
      <c r="JVQ72" s="223"/>
      <c r="JVR72" s="224"/>
      <c r="JVS72" s="224"/>
      <c r="JVT72" s="225"/>
      <c r="JVU72" s="223"/>
      <c r="JVV72" s="224"/>
      <c r="JVW72" s="224"/>
      <c r="JVX72" s="225"/>
      <c r="JVY72" s="223"/>
      <c r="JVZ72" s="224"/>
      <c r="JWA72" s="224"/>
      <c r="JWB72" s="225"/>
      <c r="JWC72" s="223"/>
      <c r="JWD72" s="224"/>
      <c r="JWE72" s="224"/>
      <c r="JWF72" s="225"/>
      <c r="JWG72" s="223"/>
      <c r="JWH72" s="224"/>
      <c r="JWI72" s="224"/>
      <c r="JWJ72" s="225"/>
      <c r="JWK72" s="223"/>
      <c r="JWL72" s="224"/>
      <c r="JWM72" s="224"/>
      <c r="JWN72" s="225"/>
      <c r="JWO72" s="223"/>
      <c r="JWP72" s="224"/>
      <c r="JWQ72" s="224"/>
      <c r="JWR72" s="225"/>
      <c r="JWS72" s="223"/>
      <c r="JWT72" s="224"/>
      <c r="JWU72" s="224"/>
      <c r="JWV72" s="225"/>
      <c r="JWW72" s="223"/>
      <c r="JWX72" s="224"/>
      <c r="JWY72" s="224"/>
      <c r="JWZ72" s="225"/>
      <c r="JXA72" s="223"/>
      <c r="JXB72" s="224"/>
      <c r="JXC72" s="224"/>
      <c r="JXD72" s="225"/>
      <c r="JXE72" s="223"/>
      <c r="JXF72" s="224"/>
      <c r="JXG72" s="224"/>
      <c r="JXH72" s="225"/>
      <c r="JXI72" s="223"/>
      <c r="JXJ72" s="224"/>
      <c r="JXK72" s="224"/>
      <c r="JXL72" s="225"/>
      <c r="JXM72" s="223"/>
      <c r="JXN72" s="224"/>
      <c r="JXO72" s="224"/>
      <c r="JXP72" s="225"/>
      <c r="JXQ72" s="223"/>
      <c r="JXR72" s="224"/>
      <c r="JXS72" s="224"/>
      <c r="JXT72" s="225"/>
      <c r="JXU72" s="223"/>
      <c r="JXV72" s="224"/>
      <c r="JXW72" s="224"/>
      <c r="JXX72" s="225"/>
      <c r="JXY72" s="223"/>
      <c r="JXZ72" s="224"/>
      <c r="JYA72" s="224"/>
      <c r="JYB72" s="225"/>
      <c r="JYC72" s="223"/>
      <c r="JYD72" s="224"/>
      <c r="JYE72" s="224"/>
      <c r="JYF72" s="225"/>
      <c r="JYG72" s="223"/>
      <c r="JYH72" s="224"/>
      <c r="JYI72" s="224"/>
      <c r="JYJ72" s="225"/>
      <c r="JYK72" s="223"/>
      <c r="JYL72" s="224"/>
      <c r="JYM72" s="224"/>
      <c r="JYN72" s="225"/>
      <c r="JYO72" s="223"/>
      <c r="JYP72" s="224"/>
      <c r="JYQ72" s="224"/>
      <c r="JYR72" s="225"/>
      <c r="JYS72" s="223"/>
      <c r="JYT72" s="224"/>
      <c r="JYU72" s="224"/>
      <c r="JYV72" s="225"/>
      <c r="JYW72" s="223"/>
      <c r="JYX72" s="224"/>
      <c r="JYY72" s="224"/>
      <c r="JYZ72" s="225"/>
      <c r="JZA72" s="223"/>
      <c r="JZB72" s="224"/>
      <c r="JZC72" s="224"/>
      <c r="JZD72" s="225"/>
      <c r="JZE72" s="223"/>
      <c r="JZF72" s="224"/>
      <c r="JZG72" s="224"/>
      <c r="JZH72" s="225"/>
      <c r="JZI72" s="223"/>
      <c r="JZJ72" s="224"/>
      <c r="JZK72" s="224"/>
      <c r="JZL72" s="225"/>
      <c r="JZM72" s="223"/>
      <c r="JZN72" s="224"/>
      <c r="JZO72" s="224"/>
      <c r="JZP72" s="225"/>
      <c r="JZQ72" s="223"/>
      <c r="JZR72" s="224"/>
      <c r="JZS72" s="224"/>
      <c r="JZT72" s="225"/>
      <c r="JZU72" s="223"/>
      <c r="JZV72" s="224"/>
      <c r="JZW72" s="224"/>
      <c r="JZX72" s="225"/>
      <c r="JZY72" s="223"/>
      <c r="JZZ72" s="224"/>
      <c r="KAA72" s="224"/>
      <c r="KAB72" s="225"/>
      <c r="KAC72" s="223"/>
      <c r="KAD72" s="224"/>
      <c r="KAE72" s="224"/>
      <c r="KAF72" s="225"/>
      <c r="KAG72" s="223"/>
      <c r="KAH72" s="224"/>
      <c r="KAI72" s="224"/>
      <c r="KAJ72" s="225"/>
      <c r="KAK72" s="223"/>
      <c r="KAL72" s="224"/>
      <c r="KAM72" s="224"/>
      <c r="KAN72" s="225"/>
      <c r="KAO72" s="223"/>
      <c r="KAP72" s="224"/>
      <c r="KAQ72" s="224"/>
      <c r="KAR72" s="225"/>
      <c r="KAS72" s="223"/>
      <c r="KAT72" s="224"/>
      <c r="KAU72" s="224"/>
      <c r="KAV72" s="225"/>
      <c r="KAW72" s="223"/>
      <c r="KAX72" s="224"/>
      <c r="KAY72" s="224"/>
      <c r="KAZ72" s="225"/>
      <c r="KBA72" s="223"/>
      <c r="KBB72" s="224"/>
      <c r="KBC72" s="224"/>
      <c r="KBD72" s="225"/>
      <c r="KBE72" s="223"/>
      <c r="KBF72" s="224"/>
      <c r="KBG72" s="224"/>
      <c r="KBH72" s="225"/>
      <c r="KBI72" s="223"/>
      <c r="KBJ72" s="224"/>
      <c r="KBK72" s="224"/>
      <c r="KBL72" s="225"/>
      <c r="KBM72" s="223"/>
      <c r="KBN72" s="224"/>
      <c r="KBO72" s="224"/>
      <c r="KBP72" s="225"/>
      <c r="KBQ72" s="223"/>
      <c r="KBR72" s="224"/>
      <c r="KBS72" s="224"/>
      <c r="KBT72" s="225"/>
      <c r="KBU72" s="223"/>
      <c r="KBV72" s="224"/>
      <c r="KBW72" s="224"/>
      <c r="KBX72" s="225"/>
      <c r="KBY72" s="223"/>
      <c r="KBZ72" s="224"/>
      <c r="KCA72" s="224"/>
      <c r="KCB72" s="225"/>
      <c r="KCC72" s="223"/>
      <c r="KCD72" s="224"/>
      <c r="KCE72" s="224"/>
      <c r="KCF72" s="225"/>
      <c r="KCG72" s="223"/>
      <c r="KCH72" s="224"/>
      <c r="KCI72" s="224"/>
      <c r="KCJ72" s="225"/>
      <c r="KCK72" s="223"/>
      <c r="KCL72" s="224"/>
      <c r="KCM72" s="224"/>
      <c r="KCN72" s="225"/>
      <c r="KCO72" s="223"/>
      <c r="KCP72" s="224"/>
      <c r="KCQ72" s="224"/>
      <c r="KCR72" s="225"/>
      <c r="KCS72" s="223"/>
      <c r="KCT72" s="224"/>
      <c r="KCU72" s="224"/>
      <c r="KCV72" s="225"/>
      <c r="KCW72" s="223"/>
      <c r="KCX72" s="224"/>
      <c r="KCY72" s="224"/>
      <c r="KCZ72" s="225"/>
      <c r="KDA72" s="223"/>
      <c r="KDB72" s="224"/>
      <c r="KDC72" s="224"/>
      <c r="KDD72" s="225"/>
      <c r="KDE72" s="223"/>
      <c r="KDF72" s="224"/>
      <c r="KDG72" s="224"/>
      <c r="KDH72" s="225"/>
      <c r="KDI72" s="223"/>
      <c r="KDJ72" s="224"/>
      <c r="KDK72" s="224"/>
      <c r="KDL72" s="225"/>
      <c r="KDM72" s="223"/>
      <c r="KDN72" s="224"/>
      <c r="KDO72" s="224"/>
      <c r="KDP72" s="225"/>
      <c r="KDQ72" s="223"/>
      <c r="KDR72" s="224"/>
      <c r="KDS72" s="224"/>
      <c r="KDT72" s="225"/>
      <c r="KDU72" s="223"/>
      <c r="KDV72" s="224"/>
      <c r="KDW72" s="224"/>
      <c r="KDX72" s="225"/>
      <c r="KDY72" s="223"/>
      <c r="KDZ72" s="224"/>
      <c r="KEA72" s="224"/>
      <c r="KEB72" s="225"/>
      <c r="KEC72" s="223"/>
      <c r="KED72" s="224"/>
      <c r="KEE72" s="224"/>
      <c r="KEF72" s="225"/>
      <c r="KEG72" s="223"/>
      <c r="KEH72" s="224"/>
      <c r="KEI72" s="224"/>
      <c r="KEJ72" s="225"/>
      <c r="KEK72" s="223"/>
      <c r="KEL72" s="224"/>
      <c r="KEM72" s="224"/>
      <c r="KEN72" s="225"/>
      <c r="KEO72" s="223"/>
      <c r="KEP72" s="224"/>
      <c r="KEQ72" s="224"/>
      <c r="KER72" s="225"/>
      <c r="KES72" s="223"/>
      <c r="KET72" s="224"/>
      <c r="KEU72" s="224"/>
      <c r="KEV72" s="225"/>
      <c r="KEW72" s="223"/>
      <c r="KEX72" s="224"/>
      <c r="KEY72" s="224"/>
      <c r="KEZ72" s="225"/>
      <c r="KFA72" s="223"/>
      <c r="KFB72" s="224"/>
      <c r="KFC72" s="224"/>
      <c r="KFD72" s="225"/>
      <c r="KFE72" s="223"/>
      <c r="KFF72" s="224"/>
      <c r="KFG72" s="224"/>
      <c r="KFH72" s="225"/>
      <c r="KFI72" s="223"/>
      <c r="KFJ72" s="224"/>
      <c r="KFK72" s="224"/>
      <c r="KFL72" s="225"/>
      <c r="KFM72" s="223"/>
      <c r="KFN72" s="224"/>
      <c r="KFO72" s="224"/>
      <c r="KFP72" s="225"/>
      <c r="KFQ72" s="223"/>
      <c r="KFR72" s="224"/>
      <c r="KFS72" s="224"/>
      <c r="KFT72" s="225"/>
      <c r="KFU72" s="223"/>
      <c r="KFV72" s="224"/>
      <c r="KFW72" s="224"/>
      <c r="KFX72" s="225"/>
      <c r="KFY72" s="223"/>
      <c r="KFZ72" s="224"/>
      <c r="KGA72" s="224"/>
      <c r="KGB72" s="225"/>
      <c r="KGC72" s="223"/>
      <c r="KGD72" s="224"/>
      <c r="KGE72" s="224"/>
      <c r="KGF72" s="225"/>
      <c r="KGG72" s="223"/>
      <c r="KGH72" s="224"/>
      <c r="KGI72" s="224"/>
      <c r="KGJ72" s="225"/>
      <c r="KGK72" s="223"/>
      <c r="KGL72" s="224"/>
      <c r="KGM72" s="224"/>
      <c r="KGN72" s="225"/>
      <c r="KGO72" s="223"/>
      <c r="KGP72" s="224"/>
      <c r="KGQ72" s="224"/>
      <c r="KGR72" s="225"/>
      <c r="KGS72" s="223"/>
      <c r="KGT72" s="224"/>
      <c r="KGU72" s="224"/>
      <c r="KGV72" s="225"/>
      <c r="KGW72" s="223"/>
      <c r="KGX72" s="224"/>
      <c r="KGY72" s="224"/>
      <c r="KGZ72" s="225"/>
      <c r="KHA72" s="223"/>
      <c r="KHB72" s="224"/>
      <c r="KHC72" s="224"/>
      <c r="KHD72" s="225"/>
      <c r="KHE72" s="223"/>
      <c r="KHF72" s="224"/>
      <c r="KHG72" s="224"/>
      <c r="KHH72" s="225"/>
      <c r="KHI72" s="223"/>
      <c r="KHJ72" s="224"/>
      <c r="KHK72" s="224"/>
      <c r="KHL72" s="225"/>
      <c r="KHM72" s="223"/>
      <c r="KHN72" s="224"/>
      <c r="KHO72" s="224"/>
      <c r="KHP72" s="225"/>
      <c r="KHQ72" s="223"/>
      <c r="KHR72" s="224"/>
      <c r="KHS72" s="224"/>
      <c r="KHT72" s="225"/>
      <c r="KHU72" s="223"/>
      <c r="KHV72" s="224"/>
      <c r="KHW72" s="224"/>
      <c r="KHX72" s="225"/>
      <c r="KHY72" s="223"/>
      <c r="KHZ72" s="224"/>
      <c r="KIA72" s="224"/>
      <c r="KIB72" s="225"/>
      <c r="KIC72" s="223"/>
      <c r="KID72" s="224"/>
      <c r="KIE72" s="224"/>
      <c r="KIF72" s="225"/>
      <c r="KIG72" s="223"/>
      <c r="KIH72" s="224"/>
      <c r="KII72" s="224"/>
      <c r="KIJ72" s="225"/>
      <c r="KIK72" s="223"/>
      <c r="KIL72" s="224"/>
      <c r="KIM72" s="224"/>
      <c r="KIN72" s="225"/>
      <c r="KIO72" s="223"/>
      <c r="KIP72" s="224"/>
      <c r="KIQ72" s="224"/>
      <c r="KIR72" s="225"/>
      <c r="KIS72" s="223"/>
      <c r="KIT72" s="224"/>
      <c r="KIU72" s="224"/>
      <c r="KIV72" s="225"/>
      <c r="KIW72" s="223"/>
      <c r="KIX72" s="224"/>
      <c r="KIY72" s="224"/>
      <c r="KIZ72" s="225"/>
      <c r="KJA72" s="223"/>
      <c r="KJB72" s="224"/>
      <c r="KJC72" s="224"/>
      <c r="KJD72" s="225"/>
      <c r="KJE72" s="223"/>
      <c r="KJF72" s="224"/>
      <c r="KJG72" s="224"/>
      <c r="KJH72" s="225"/>
      <c r="KJI72" s="223"/>
      <c r="KJJ72" s="224"/>
      <c r="KJK72" s="224"/>
      <c r="KJL72" s="225"/>
      <c r="KJM72" s="223"/>
      <c r="KJN72" s="224"/>
      <c r="KJO72" s="224"/>
      <c r="KJP72" s="225"/>
      <c r="KJQ72" s="223"/>
      <c r="KJR72" s="224"/>
      <c r="KJS72" s="224"/>
      <c r="KJT72" s="225"/>
      <c r="KJU72" s="223"/>
      <c r="KJV72" s="224"/>
      <c r="KJW72" s="224"/>
      <c r="KJX72" s="225"/>
      <c r="KJY72" s="223"/>
      <c r="KJZ72" s="224"/>
      <c r="KKA72" s="224"/>
      <c r="KKB72" s="225"/>
      <c r="KKC72" s="223"/>
      <c r="KKD72" s="224"/>
      <c r="KKE72" s="224"/>
      <c r="KKF72" s="225"/>
      <c r="KKG72" s="223"/>
      <c r="KKH72" s="224"/>
      <c r="KKI72" s="224"/>
      <c r="KKJ72" s="225"/>
      <c r="KKK72" s="223"/>
      <c r="KKL72" s="224"/>
      <c r="KKM72" s="224"/>
      <c r="KKN72" s="225"/>
      <c r="KKO72" s="223"/>
      <c r="KKP72" s="224"/>
      <c r="KKQ72" s="224"/>
      <c r="KKR72" s="225"/>
      <c r="KKS72" s="223"/>
      <c r="KKT72" s="224"/>
      <c r="KKU72" s="224"/>
      <c r="KKV72" s="225"/>
      <c r="KKW72" s="223"/>
      <c r="KKX72" s="224"/>
      <c r="KKY72" s="224"/>
      <c r="KKZ72" s="225"/>
      <c r="KLA72" s="223"/>
      <c r="KLB72" s="224"/>
      <c r="KLC72" s="224"/>
      <c r="KLD72" s="225"/>
      <c r="KLE72" s="223"/>
      <c r="KLF72" s="224"/>
      <c r="KLG72" s="224"/>
      <c r="KLH72" s="225"/>
      <c r="KLI72" s="223"/>
      <c r="KLJ72" s="224"/>
      <c r="KLK72" s="224"/>
      <c r="KLL72" s="225"/>
      <c r="KLM72" s="223"/>
      <c r="KLN72" s="224"/>
      <c r="KLO72" s="224"/>
      <c r="KLP72" s="225"/>
      <c r="KLQ72" s="223"/>
      <c r="KLR72" s="224"/>
      <c r="KLS72" s="224"/>
      <c r="KLT72" s="225"/>
      <c r="KLU72" s="223"/>
      <c r="KLV72" s="224"/>
      <c r="KLW72" s="224"/>
      <c r="KLX72" s="225"/>
      <c r="KLY72" s="223"/>
      <c r="KLZ72" s="224"/>
      <c r="KMA72" s="224"/>
      <c r="KMB72" s="225"/>
      <c r="KMC72" s="223"/>
      <c r="KMD72" s="224"/>
      <c r="KME72" s="224"/>
      <c r="KMF72" s="225"/>
      <c r="KMG72" s="223"/>
      <c r="KMH72" s="224"/>
      <c r="KMI72" s="224"/>
      <c r="KMJ72" s="225"/>
      <c r="KMK72" s="223"/>
      <c r="KML72" s="224"/>
      <c r="KMM72" s="224"/>
      <c r="KMN72" s="225"/>
      <c r="KMO72" s="223"/>
      <c r="KMP72" s="224"/>
      <c r="KMQ72" s="224"/>
      <c r="KMR72" s="225"/>
      <c r="KMS72" s="223"/>
      <c r="KMT72" s="224"/>
      <c r="KMU72" s="224"/>
      <c r="KMV72" s="225"/>
      <c r="KMW72" s="223"/>
      <c r="KMX72" s="224"/>
      <c r="KMY72" s="224"/>
      <c r="KMZ72" s="225"/>
      <c r="KNA72" s="223"/>
      <c r="KNB72" s="224"/>
      <c r="KNC72" s="224"/>
      <c r="KND72" s="225"/>
      <c r="KNE72" s="223"/>
      <c r="KNF72" s="224"/>
      <c r="KNG72" s="224"/>
      <c r="KNH72" s="225"/>
      <c r="KNI72" s="223"/>
      <c r="KNJ72" s="224"/>
      <c r="KNK72" s="224"/>
      <c r="KNL72" s="225"/>
      <c r="KNM72" s="223"/>
      <c r="KNN72" s="224"/>
      <c r="KNO72" s="224"/>
      <c r="KNP72" s="225"/>
      <c r="KNQ72" s="223"/>
      <c r="KNR72" s="224"/>
      <c r="KNS72" s="224"/>
      <c r="KNT72" s="225"/>
      <c r="KNU72" s="223"/>
      <c r="KNV72" s="224"/>
      <c r="KNW72" s="224"/>
      <c r="KNX72" s="225"/>
      <c r="KNY72" s="223"/>
      <c r="KNZ72" s="224"/>
      <c r="KOA72" s="224"/>
      <c r="KOB72" s="225"/>
      <c r="KOC72" s="223"/>
      <c r="KOD72" s="224"/>
      <c r="KOE72" s="224"/>
      <c r="KOF72" s="225"/>
      <c r="KOG72" s="223"/>
      <c r="KOH72" s="224"/>
      <c r="KOI72" s="224"/>
      <c r="KOJ72" s="225"/>
      <c r="KOK72" s="223"/>
      <c r="KOL72" s="224"/>
      <c r="KOM72" s="224"/>
      <c r="KON72" s="225"/>
      <c r="KOO72" s="223"/>
      <c r="KOP72" s="224"/>
      <c r="KOQ72" s="224"/>
      <c r="KOR72" s="225"/>
      <c r="KOS72" s="223"/>
      <c r="KOT72" s="224"/>
      <c r="KOU72" s="224"/>
      <c r="KOV72" s="225"/>
      <c r="KOW72" s="223"/>
      <c r="KOX72" s="224"/>
      <c r="KOY72" s="224"/>
      <c r="KOZ72" s="225"/>
      <c r="KPA72" s="223"/>
      <c r="KPB72" s="224"/>
      <c r="KPC72" s="224"/>
      <c r="KPD72" s="225"/>
      <c r="KPE72" s="223"/>
      <c r="KPF72" s="224"/>
      <c r="KPG72" s="224"/>
      <c r="KPH72" s="225"/>
      <c r="KPI72" s="223"/>
      <c r="KPJ72" s="224"/>
      <c r="KPK72" s="224"/>
      <c r="KPL72" s="225"/>
      <c r="KPM72" s="223"/>
      <c r="KPN72" s="224"/>
      <c r="KPO72" s="224"/>
      <c r="KPP72" s="225"/>
      <c r="KPQ72" s="223"/>
      <c r="KPR72" s="224"/>
      <c r="KPS72" s="224"/>
      <c r="KPT72" s="225"/>
      <c r="KPU72" s="223"/>
      <c r="KPV72" s="224"/>
      <c r="KPW72" s="224"/>
      <c r="KPX72" s="225"/>
      <c r="KPY72" s="223"/>
      <c r="KPZ72" s="224"/>
      <c r="KQA72" s="224"/>
      <c r="KQB72" s="225"/>
      <c r="KQC72" s="223"/>
      <c r="KQD72" s="224"/>
      <c r="KQE72" s="224"/>
      <c r="KQF72" s="225"/>
      <c r="KQG72" s="223"/>
      <c r="KQH72" s="224"/>
      <c r="KQI72" s="224"/>
      <c r="KQJ72" s="225"/>
      <c r="KQK72" s="223"/>
      <c r="KQL72" s="224"/>
      <c r="KQM72" s="224"/>
      <c r="KQN72" s="225"/>
      <c r="KQO72" s="223"/>
      <c r="KQP72" s="224"/>
      <c r="KQQ72" s="224"/>
      <c r="KQR72" s="225"/>
      <c r="KQS72" s="223"/>
      <c r="KQT72" s="224"/>
      <c r="KQU72" s="224"/>
      <c r="KQV72" s="225"/>
      <c r="KQW72" s="223"/>
      <c r="KQX72" s="224"/>
      <c r="KQY72" s="224"/>
      <c r="KQZ72" s="225"/>
      <c r="KRA72" s="223"/>
      <c r="KRB72" s="224"/>
      <c r="KRC72" s="224"/>
      <c r="KRD72" s="225"/>
      <c r="KRE72" s="223"/>
      <c r="KRF72" s="224"/>
      <c r="KRG72" s="224"/>
      <c r="KRH72" s="225"/>
      <c r="KRI72" s="223"/>
      <c r="KRJ72" s="224"/>
      <c r="KRK72" s="224"/>
      <c r="KRL72" s="225"/>
      <c r="KRM72" s="223"/>
      <c r="KRN72" s="224"/>
      <c r="KRO72" s="224"/>
      <c r="KRP72" s="225"/>
      <c r="KRQ72" s="223"/>
      <c r="KRR72" s="224"/>
      <c r="KRS72" s="224"/>
      <c r="KRT72" s="225"/>
      <c r="KRU72" s="223"/>
      <c r="KRV72" s="224"/>
      <c r="KRW72" s="224"/>
      <c r="KRX72" s="225"/>
      <c r="KRY72" s="223"/>
      <c r="KRZ72" s="224"/>
      <c r="KSA72" s="224"/>
      <c r="KSB72" s="225"/>
      <c r="KSC72" s="223"/>
      <c r="KSD72" s="224"/>
      <c r="KSE72" s="224"/>
      <c r="KSF72" s="225"/>
      <c r="KSG72" s="223"/>
      <c r="KSH72" s="224"/>
      <c r="KSI72" s="224"/>
      <c r="KSJ72" s="225"/>
      <c r="KSK72" s="223"/>
      <c r="KSL72" s="224"/>
      <c r="KSM72" s="224"/>
      <c r="KSN72" s="225"/>
      <c r="KSO72" s="223"/>
      <c r="KSP72" s="224"/>
      <c r="KSQ72" s="224"/>
      <c r="KSR72" s="225"/>
      <c r="KSS72" s="223"/>
      <c r="KST72" s="224"/>
      <c r="KSU72" s="224"/>
      <c r="KSV72" s="225"/>
      <c r="KSW72" s="223"/>
      <c r="KSX72" s="224"/>
      <c r="KSY72" s="224"/>
      <c r="KSZ72" s="225"/>
      <c r="KTA72" s="223"/>
      <c r="KTB72" s="224"/>
      <c r="KTC72" s="224"/>
      <c r="KTD72" s="225"/>
      <c r="KTE72" s="223"/>
      <c r="KTF72" s="224"/>
      <c r="KTG72" s="224"/>
      <c r="KTH72" s="225"/>
      <c r="KTI72" s="223"/>
      <c r="KTJ72" s="224"/>
      <c r="KTK72" s="224"/>
      <c r="KTL72" s="225"/>
      <c r="KTM72" s="223"/>
      <c r="KTN72" s="224"/>
      <c r="KTO72" s="224"/>
      <c r="KTP72" s="225"/>
      <c r="KTQ72" s="223"/>
      <c r="KTR72" s="224"/>
      <c r="KTS72" s="224"/>
      <c r="KTT72" s="225"/>
      <c r="KTU72" s="223"/>
      <c r="KTV72" s="224"/>
      <c r="KTW72" s="224"/>
      <c r="KTX72" s="225"/>
      <c r="KTY72" s="223"/>
      <c r="KTZ72" s="224"/>
      <c r="KUA72" s="224"/>
      <c r="KUB72" s="225"/>
      <c r="KUC72" s="223"/>
      <c r="KUD72" s="224"/>
      <c r="KUE72" s="224"/>
      <c r="KUF72" s="225"/>
      <c r="KUG72" s="223"/>
      <c r="KUH72" s="224"/>
      <c r="KUI72" s="224"/>
      <c r="KUJ72" s="225"/>
      <c r="KUK72" s="223"/>
      <c r="KUL72" s="224"/>
      <c r="KUM72" s="224"/>
      <c r="KUN72" s="225"/>
      <c r="KUO72" s="223"/>
      <c r="KUP72" s="224"/>
      <c r="KUQ72" s="224"/>
      <c r="KUR72" s="225"/>
      <c r="KUS72" s="223"/>
      <c r="KUT72" s="224"/>
      <c r="KUU72" s="224"/>
      <c r="KUV72" s="225"/>
      <c r="KUW72" s="223"/>
      <c r="KUX72" s="224"/>
      <c r="KUY72" s="224"/>
      <c r="KUZ72" s="225"/>
      <c r="KVA72" s="223"/>
      <c r="KVB72" s="224"/>
      <c r="KVC72" s="224"/>
      <c r="KVD72" s="225"/>
      <c r="KVE72" s="223"/>
      <c r="KVF72" s="224"/>
      <c r="KVG72" s="224"/>
      <c r="KVH72" s="225"/>
      <c r="KVI72" s="223"/>
      <c r="KVJ72" s="224"/>
      <c r="KVK72" s="224"/>
      <c r="KVL72" s="225"/>
      <c r="KVM72" s="223"/>
      <c r="KVN72" s="224"/>
      <c r="KVO72" s="224"/>
      <c r="KVP72" s="225"/>
      <c r="KVQ72" s="223"/>
      <c r="KVR72" s="224"/>
      <c r="KVS72" s="224"/>
      <c r="KVT72" s="225"/>
      <c r="KVU72" s="223"/>
      <c r="KVV72" s="224"/>
      <c r="KVW72" s="224"/>
      <c r="KVX72" s="225"/>
      <c r="KVY72" s="223"/>
      <c r="KVZ72" s="224"/>
      <c r="KWA72" s="224"/>
      <c r="KWB72" s="225"/>
      <c r="KWC72" s="223"/>
      <c r="KWD72" s="224"/>
      <c r="KWE72" s="224"/>
      <c r="KWF72" s="225"/>
      <c r="KWG72" s="223"/>
      <c r="KWH72" s="224"/>
      <c r="KWI72" s="224"/>
      <c r="KWJ72" s="225"/>
      <c r="KWK72" s="223"/>
      <c r="KWL72" s="224"/>
      <c r="KWM72" s="224"/>
      <c r="KWN72" s="225"/>
      <c r="KWO72" s="223"/>
      <c r="KWP72" s="224"/>
      <c r="KWQ72" s="224"/>
      <c r="KWR72" s="225"/>
      <c r="KWS72" s="223"/>
      <c r="KWT72" s="224"/>
      <c r="KWU72" s="224"/>
      <c r="KWV72" s="225"/>
      <c r="KWW72" s="223"/>
      <c r="KWX72" s="224"/>
      <c r="KWY72" s="224"/>
      <c r="KWZ72" s="225"/>
      <c r="KXA72" s="223"/>
      <c r="KXB72" s="224"/>
      <c r="KXC72" s="224"/>
      <c r="KXD72" s="225"/>
      <c r="KXE72" s="223"/>
      <c r="KXF72" s="224"/>
      <c r="KXG72" s="224"/>
      <c r="KXH72" s="225"/>
      <c r="KXI72" s="223"/>
      <c r="KXJ72" s="224"/>
      <c r="KXK72" s="224"/>
      <c r="KXL72" s="225"/>
      <c r="KXM72" s="223"/>
      <c r="KXN72" s="224"/>
      <c r="KXO72" s="224"/>
      <c r="KXP72" s="225"/>
      <c r="KXQ72" s="223"/>
      <c r="KXR72" s="224"/>
      <c r="KXS72" s="224"/>
      <c r="KXT72" s="225"/>
      <c r="KXU72" s="223"/>
      <c r="KXV72" s="224"/>
      <c r="KXW72" s="224"/>
      <c r="KXX72" s="225"/>
      <c r="KXY72" s="223"/>
      <c r="KXZ72" s="224"/>
      <c r="KYA72" s="224"/>
      <c r="KYB72" s="225"/>
      <c r="KYC72" s="223"/>
      <c r="KYD72" s="224"/>
      <c r="KYE72" s="224"/>
      <c r="KYF72" s="225"/>
      <c r="KYG72" s="223"/>
      <c r="KYH72" s="224"/>
      <c r="KYI72" s="224"/>
      <c r="KYJ72" s="225"/>
      <c r="KYK72" s="223"/>
      <c r="KYL72" s="224"/>
      <c r="KYM72" s="224"/>
      <c r="KYN72" s="225"/>
      <c r="KYO72" s="223"/>
      <c r="KYP72" s="224"/>
      <c r="KYQ72" s="224"/>
      <c r="KYR72" s="225"/>
      <c r="KYS72" s="223"/>
      <c r="KYT72" s="224"/>
      <c r="KYU72" s="224"/>
      <c r="KYV72" s="225"/>
      <c r="KYW72" s="223"/>
      <c r="KYX72" s="224"/>
      <c r="KYY72" s="224"/>
      <c r="KYZ72" s="225"/>
      <c r="KZA72" s="223"/>
      <c r="KZB72" s="224"/>
      <c r="KZC72" s="224"/>
      <c r="KZD72" s="225"/>
      <c r="KZE72" s="223"/>
      <c r="KZF72" s="224"/>
      <c r="KZG72" s="224"/>
      <c r="KZH72" s="225"/>
      <c r="KZI72" s="223"/>
      <c r="KZJ72" s="224"/>
      <c r="KZK72" s="224"/>
      <c r="KZL72" s="225"/>
      <c r="KZM72" s="223"/>
      <c r="KZN72" s="224"/>
      <c r="KZO72" s="224"/>
      <c r="KZP72" s="225"/>
      <c r="KZQ72" s="223"/>
      <c r="KZR72" s="224"/>
      <c r="KZS72" s="224"/>
      <c r="KZT72" s="225"/>
      <c r="KZU72" s="223"/>
      <c r="KZV72" s="224"/>
      <c r="KZW72" s="224"/>
      <c r="KZX72" s="225"/>
      <c r="KZY72" s="223"/>
      <c r="KZZ72" s="224"/>
      <c r="LAA72" s="224"/>
      <c r="LAB72" s="225"/>
      <c r="LAC72" s="223"/>
      <c r="LAD72" s="224"/>
      <c r="LAE72" s="224"/>
      <c r="LAF72" s="225"/>
      <c r="LAG72" s="223"/>
      <c r="LAH72" s="224"/>
      <c r="LAI72" s="224"/>
      <c r="LAJ72" s="225"/>
      <c r="LAK72" s="223"/>
      <c r="LAL72" s="224"/>
      <c r="LAM72" s="224"/>
      <c r="LAN72" s="225"/>
      <c r="LAO72" s="223"/>
      <c r="LAP72" s="224"/>
      <c r="LAQ72" s="224"/>
      <c r="LAR72" s="225"/>
      <c r="LAS72" s="223"/>
      <c r="LAT72" s="224"/>
      <c r="LAU72" s="224"/>
      <c r="LAV72" s="225"/>
      <c r="LAW72" s="223"/>
      <c r="LAX72" s="224"/>
      <c r="LAY72" s="224"/>
      <c r="LAZ72" s="225"/>
      <c r="LBA72" s="223"/>
      <c r="LBB72" s="224"/>
      <c r="LBC72" s="224"/>
      <c r="LBD72" s="225"/>
      <c r="LBE72" s="223"/>
      <c r="LBF72" s="224"/>
      <c r="LBG72" s="224"/>
      <c r="LBH72" s="225"/>
      <c r="LBI72" s="223"/>
      <c r="LBJ72" s="224"/>
      <c r="LBK72" s="224"/>
      <c r="LBL72" s="225"/>
      <c r="LBM72" s="223"/>
      <c r="LBN72" s="224"/>
      <c r="LBO72" s="224"/>
      <c r="LBP72" s="225"/>
      <c r="LBQ72" s="223"/>
      <c r="LBR72" s="224"/>
      <c r="LBS72" s="224"/>
      <c r="LBT72" s="225"/>
      <c r="LBU72" s="223"/>
      <c r="LBV72" s="224"/>
      <c r="LBW72" s="224"/>
      <c r="LBX72" s="225"/>
      <c r="LBY72" s="223"/>
      <c r="LBZ72" s="224"/>
      <c r="LCA72" s="224"/>
      <c r="LCB72" s="225"/>
      <c r="LCC72" s="223"/>
      <c r="LCD72" s="224"/>
      <c r="LCE72" s="224"/>
      <c r="LCF72" s="225"/>
      <c r="LCG72" s="223"/>
      <c r="LCH72" s="224"/>
      <c r="LCI72" s="224"/>
      <c r="LCJ72" s="225"/>
      <c r="LCK72" s="223"/>
      <c r="LCL72" s="224"/>
      <c r="LCM72" s="224"/>
      <c r="LCN72" s="225"/>
      <c r="LCO72" s="223"/>
      <c r="LCP72" s="224"/>
      <c r="LCQ72" s="224"/>
      <c r="LCR72" s="225"/>
      <c r="LCS72" s="223"/>
      <c r="LCT72" s="224"/>
      <c r="LCU72" s="224"/>
      <c r="LCV72" s="225"/>
      <c r="LCW72" s="223"/>
      <c r="LCX72" s="224"/>
      <c r="LCY72" s="224"/>
      <c r="LCZ72" s="225"/>
      <c r="LDA72" s="223"/>
      <c r="LDB72" s="224"/>
      <c r="LDC72" s="224"/>
      <c r="LDD72" s="225"/>
      <c r="LDE72" s="223"/>
      <c r="LDF72" s="224"/>
      <c r="LDG72" s="224"/>
      <c r="LDH72" s="225"/>
      <c r="LDI72" s="223"/>
      <c r="LDJ72" s="224"/>
      <c r="LDK72" s="224"/>
      <c r="LDL72" s="225"/>
      <c r="LDM72" s="223"/>
      <c r="LDN72" s="224"/>
      <c r="LDO72" s="224"/>
      <c r="LDP72" s="225"/>
      <c r="LDQ72" s="223"/>
      <c r="LDR72" s="224"/>
      <c r="LDS72" s="224"/>
      <c r="LDT72" s="225"/>
      <c r="LDU72" s="223"/>
      <c r="LDV72" s="224"/>
      <c r="LDW72" s="224"/>
      <c r="LDX72" s="225"/>
      <c r="LDY72" s="223"/>
      <c r="LDZ72" s="224"/>
      <c r="LEA72" s="224"/>
      <c r="LEB72" s="225"/>
      <c r="LEC72" s="223"/>
      <c r="LED72" s="224"/>
      <c r="LEE72" s="224"/>
      <c r="LEF72" s="225"/>
      <c r="LEG72" s="223"/>
      <c r="LEH72" s="224"/>
      <c r="LEI72" s="224"/>
      <c r="LEJ72" s="225"/>
      <c r="LEK72" s="223"/>
      <c r="LEL72" s="224"/>
      <c r="LEM72" s="224"/>
      <c r="LEN72" s="225"/>
      <c r="LEO72" s="223"/>
      <c r="LEP72" s="224"/>
      <c r="LEQ72" s="224"/>
      <c r="LER72" s="225"/>
      <c r="LES72" s="223"/>
      <c r="LET72" s="224"/>
      <c r="LEU72" s="224"/>
      <c r="LEV72" s="225"/>
      <c r="LEW72" s="223"/>
      <c r="LEX72" s="224"/>
      <c r="LEY72" s="224"/>
      <c r="LEZ72" s="225"/>
      <c r="LFA72" s="223"/>
      <c r="LFB72" s="224"/>
      <c r="LFC72" s="224"/>
      <c r="LFD72" s="225"/>
      <c r="LFE72" s="223"/>
      <c r="LFF72" s="224"/>
      <c r="LFG72" s="224"/>
      <c r="LFH72" s="225"/>
      <c r="LFI72" s="223"/>
      <c r="LFJ72" s="224"/>
      <c r="LFK72" s="224"/>
      <c r="LFL72" s="225"/>
      <c r="LFM72" s="223"/>
      <c r="LFN72" s="224"/>
      <c r="LFO72" s="224"/>
      <c r="LFP72" s="225"/>
      <c r="LFQ72" s="223"/>
      <c r="LFR72" s="224"/>
      <c r="LFS72" s="224"/>
      <c r="LFT72" s="225"/>
      <c r="LFU72" s="223"/>
      <c r="LFV72" s="224"/>
      <c r="LFW72" s="224"/>
      <c r="LFX72" s="225"/>
      <c r="LFY72" s="223"/>
      <c r="LFZ72" s="224"/>
      <c r="LGA72" s="224"/>
      <c r="LGB72" s="225"/>
      <c r="LGC72" s="223"/>
      <c r="LGD72" s="224"/>
      <c r="LGE72" s="224"/>
      <c r="LGF72" s="225"/>
      <c r="LGG72" s="223"/>
      <c r="LGH72" s="224"/>
      <c r="LGI72" s="224"/>
      <c r="LGJ72" s="225"/>
      <c r="LGK72" s="223"/>
      <c r="LGL72" s="224"/>
      <c r="LGM72" s="224"/>
      <c r="LGN72" s="225"/>
      <c r="LGO72" s="223"/>
      <c r="LGP72" s="224"/>
      <c r="LGQ72" s="224"/>
      <c r="LGR72" s="225"/>
      <c r="LGS72" s="223"/>
      <c r="LGT72" s="224"/>
      <c r="LGU72" s="224"/>
      <c r="LGV72" s="225"/>
      <c r="LGW72" s="223"/>
      <c r="LGX72" s="224"/>
      <c r="LGY72" s="224"/>
      <c r="LGZ72" s="225"/>
      <c r="LHA72" s="223"/>
      <c r="LHB72" s="224"/>
      <c r="LHC72" s="224"/>
      <c r="LHD72" s="225"/>
      <c r="LHE72" s="223"/>
      <c r="LHF72" s="224"/>
      <c r="LHG72" s="224"/>
      <c r="LHH72" s="225"/>
      <c r="LHI72" s="223"/>
      <c r="LHJ72" s="224"/>
      <c r="LHK72" s="224"/>
      <c r="LHL72" s="225"/>
      <c r="LHM72" s="223"/>
      <c r="LHN72" s="224"/>
      <c r="LHO72" s="224"/>
      <c r="LHP72" s="225"/>
      <c r="LHQ72" s="223"/>
      <c r="LHR72" s="224"/>
      <c r="LHS72" s="224"/>
      <c r="LHT72" s="225"/>
      <c r="LHU72" s="223"/>
      <c r="LHV72" s="224"/>
      <c r="LHW72" s="224"/>
      <c r="LHX72" s="225"/>
      <c r="LHY72" s="223"/>
      <c r="LHZ72" s="224"/>
      <c r="LIA72" s="224"/>
      <c r="LIB72" s="225"/>
      <c r="LIC72" s="223"/>
      <c r="LID72" s="224"/>
      <c r="LIE72" s="224"/>
      <c r="LIF72" s="225"/>
      <c r="LIG72" s="223"/>
      <c r="LIH72" s="224"/>
      <c r="LII72" s="224"/>
      <c r="LIJ72" s="225"/>
      <c r="LIK72" s="223"/>
      <c r="LIL72" s="224"/>
      <c r="LIM72" s="224"/>
      <c r="LIN72" s="225"/>
      <c r="LIO72" s="223"/>
      <c r="LIP72" s="224"/>
      <c r="LIQ72" s="224"/>
      <c r="LIR72" s="225"/>
      <c r="LIS72" s="223"/>
      <c r="LIT72" s="224"/>
      <c r="LIU72" s="224"/>
      <c r="LIV72" s="225"/>
      <c r="LIW72" s="223"/>
      <c r="LIX72" s="224"/>
      <c r="LIY72" s="224"/>
      <c r="LIZ72" s="225"/>
      <c r="LJA72" s="223"/>
      <c r="LJB72" s="224"/>
      <c r="LJC72" s="224"/>
      <c r="LJD72" s="225"/>
      <c r="LJE72" s="223"/>
      <c r="LJF72" s="224"/>
      <c r="LJG72" s="224"/>
      <c r="LJH72" s="225"/>
      <c r="LJI72" s="223"/>
      <c r="LJJ72" s="224"/>
      <c r="LJK72" s="224"/>
      <c r="LJL72" s="225"/>
      <c r="LJM72" s="223"/>
      <c r="LJN72" s="224"/>
      <c r="LJO72" s="224"/>
      <c r="LJP72" s="225"/>
      <c r="LJQ72" s="223"/>
      <c r="LJR72" s="224"/>
      <c r="LJS72" s="224"/>
      <c r="LJT72" s="225"/>
      <c r="LJU72" s="223"/>
      <c r="LJV72" s="224"/>
      <c r="LJW72" s="224"/>
      <c r="LJX72" s="225"/>
      <c r="LJY72" s="223"/>
      <c r="LJZ72" s="224"/>
      <c r="LKA72" s="224"/>
      <c r="LKB72" s="225"/>
      <c r="LKC72" s="223"/>
      <c r="LKD72" s="224"/>
      <c r="LKE72" s="224"/>
      <c r="LKF72" s="225"/>
      <c r="LKG72" s="223"/>
      <c r="LKH72" s="224"/>
      <c r="LKI72" s="224"/>
      <c r="LKJ72" s="225"/>
      <c r="LKK72" s="223"/>
      <c r="LKL72" s="224"/>
      <c r="LKM72" s="224"/>
      <c r="LKN72" s="225"/>
      <c r="LKO72" s="223"/>
      <c r="LKP72" s="224"/>
      <c r="LKQ72" s="224"/>
      <c r="LKR72" s="225"/>
      <c r="LKS72" s="223"/>
      <c r="LKT72" s="224"/>
      <c r="LKU72" s="224"/>
      <c r="LKV72" s="225"/>
      <c r="LKW72" s="223"/>
      <c r="LKX72" s="224"/>
      <c r="LKY72" s="224"/>
      <c r="LKZ72" s="225"/>
      <c r="LLA72" s="223"/>
      <c r="LLB72" s="224"/>
      <c r="LLC72" s="224"/>
      <c r="LLD72" s="225"/>
      <c r="LLE72" s="223"/>
      <c r="LLF72" s="224"/>
      <c r="LLG72" s="224"/>
      <c r="LLH72" s="225"/>
      <c r="LLI72" s="223"/>
      <c r="LLJ72" s="224"/>
      <c r="LLK72" s="224"/>
      <c r="LLL72" s="225"/>
      <c r="LLM72" s="223"/>
      <c r="LLN72" s="224"/>
      <c r="LLO72" s="224"/>
      <c r="LLP72" s="225"/>
      <c r="LLQ72" s="223"/>
      <c r="LLR72" s="224"/>
      <c r="LLS72" s="224"/>
      <c r="LLT72" s="225"/>
      <c r="LLU72" s="223"/>
      <c r="LLV72" s="224"/>
      <c r="LLW72" s="224"/>
      <c r="LLX72" s="225"/>
      <c r="LLY72" s="223"/>
      <c r="LLZ72" s="224"/>
      <c r="LMA72" s="224"/>
      <c r="LMB72" s="225"/>
      <c r="LMC72" s="223"/>
      <c r="LMD72" s="224"/>
      <c r="LME72" s="224"/>
      <c r="LMF72" s="225"/>
      <c r="LMG72" s="223"/>
      <c r="LMH72" s="224"/>
      <c r="LMI72" s="224"/>
      <c r="LMJ72" s="225"/>
      <c r="LMK72" s="223"/>
      <c r="LML72" s="224"/>
      <c r="LMM72" s="224"/>
      <c r="LMN72" s="225"/>
      <c r="LMO72" s="223"/>
      <c r="LMP72" s="224"/>
      <c r="LMQ72" s="224"/>
      <c r="LMR72" s="225"/>
      <c r="LMS72" s="223"/>
      <c r="LMT72" s="224"/>
      <c r="LMU72" s="224"/>
      <c r="LMV72" s="225"/>
      <c r="LMW72" s="223"/>
      <c r="LMX72" s="224"/>
      <c r="LMY72" s="224"/>
      <c r="LMZ72" s="225"/>
      <c r="LNA72" s="223"/>
      <c r="LNB72" s="224"/>
      <c r="LNC72" s="224"/>
      <c r="LND72" s="225"/>
      <c r="LNE72" s="223"/>
      <c r="LNF72" s="224"/>
      <c r="LNG72" s="224"/>
      <c r="LNH72" s="225"/>
      <c r="LNI72" s="223"/>
      <c r="LNJ72" s="224"/>
      <c r="LNK72" s="224"/>
      <c r="LNL72" s="225"/>
      <c r="LNM72" s="223"/>
      <c r="LNN72" s="224"/>
      <c r="LNO72" s="224"/>
      <c r="LNP72" s="225"/>
      <c r="LNQ72" s="223"/>
      <c r="LNR72" s="224"/>
      <c r="LNS72" s="224"/>
      <c r="LNT72" s="225"/>
      <c r="LNU72" s="223"/>
      <c r="LNV72" s="224"/>
      <c r="LNW72" s="224"/>
      <c r="LNX72" s="225"/>
      <c r="LNY72" s="223"/>
      <c r="LNZ72" s="224"/>
      <c r="LOA72" s="224"/>
      <c r="LOB72" s="225"/>
      <c r="LOC72" s="223"/>
      <c r="LOD72" s="224"/>
      <c r="LOE72" s="224"/>
      <c r="LOF72" s="225"/>
      <c r="LOG72" s="223"/>
      <c r="LOH72" s="224"/>
      <c r="LOI72" s="224"/>
      <c r="LOJ72" s="225"/>
      <c r="LOK72" s="223"/>
      <c r="LOL72" s="224"/>
      <c r="LOM72" s="224"/>
      <c r="LON72" s="225"/>
      <c r="LOO72" s="223"/>
      <c r="LOP72" s="224"/>
      <c r="LOQ72" s="224"/>
      <c r="LOR72" s="225"/>
      <c r="LOS72" s="223"/>
      <c r="LOT72" s="224"/>
      <c r="LOU72" s="224"/>
      <c r="LOV72" s="225"/>
      <c r="LOW72" s="223"/>
      <c r="LOX72" s="224"/>
      <c r="LOY72" s="224"/>
      <c r="LOZ72" s="225"/>
      <c r="LPA72" s="223"/>
      <c r="LPB72" s="224"/>
      <c r="LPC72" s="224"/>
      <c r="LPD72" s="225"/>
      <c r="LPE72" s="223"/>
      <c r="LPF72" s="224"/>
      <c r="LPG72" s="224"/>
      <c r="LPH72" s="225"/>
      <c r="LPI72" s="223"/>
      <c r="LPJ72" s="224"/>
      <c r="LPK72" s="224"/>
      <c r="LPL72" s="225"/>
      <c r="LPM72" s="223"/>
      <c r="LPN72" s="224"/>
      <c r="LPO72" s="224"/>
      <c r="LPP72" s="225"/>
      <c r="LPQ72" s="223"/>
      <c r="LPR72" s="224"/>
      <c r="LPS72" s="224"/>
      <c r="LPT72" s="225"/>
      <c r="LPU72" s="223"/>
      <c r="LPV72" s="224"/>
      <c r="LPW72" s="224"/>
      <c r="LPX72" s="225"/>
      <c r="LPY72" s="223"/>
      <c r="LPZ72" s="224"/>
      <c r="LQA72" s="224"/>
      <c r="LQB72" s="225"/>
      <c r="LQC72" s="223"/>
      <c r="LQD72" s="224"/>
      <c r="LQE72" s="224"/>
      <c r="LQF72" s="225"/>
      <c r="LQG72" s="223"/>
      <c r="LQH72" s="224"/>
      <c r="LQI72" s="224"/>
      <c r="LQJ72" s="225"/>
      <c r="LQK72" s="223"/>
      <c r="LQL72" s="224"/>
      <c r="LQM72" s="224"/>
      <c r="LQN72" s="225"/>
      <c r="LQO72" s="223"/>
      <c r="LQP72" s="224"/>
      <c r="LQQ72" s="224"/>
      <c r="LQR72" s="225"/>
      <c r="LQS72" s="223"/>
      <c r="LQT72" s="224"/>
      <c r="LQU72" s="224"/>
      <c r="LQV72" s="225"/>
      <c r="LQW72" s="223"/>
      <c r="LQX72" s="224"/>
      <c r="LQY72" s="224"/>
      <c r="LQZ72" s="225"/>
      <c r="LRA72" s="223"/>
      <c r="LRB72" s="224"/>
      <c r="LRC72" s="224"/>
      <c r="LRD72" s="225"/>
      <c r="LRE72" s="223"/>
      <c r="LRF72" s="224"/>
      <c r="LRG72" s="224"/>
      <c r="LRH72" s="225"/>
      <c r="LRI72" s="223"/>
      <c r="LRJ72" s="224"/>
      <c r="LRK72" s="224"/>
      <c r="LRL72" s="225"/>
      <c r="LRM72" s="223"/>
      <c r="LRN72" s="224"/>
      <c r="LRO72" s="224"/>
      <c r="LRP72" s="225"/>
      <c r="LRQ72" s="223"/>
      <c r="LRR72" s="224"/>
      <c r="LRS72" s="224"/>
      <c r="LRT72" s="225"/>
      <c r="LRU72" s="223"/>
      <c r="LRV72" s="224"/>
      <c r="LRW72" s="224"/>
      <c r="LRX72" s="225"/>
      <c r="LRY72" s="223"/>
      <c r="LRZ72" s="224"/>
      <c r="LSA72" s="224"/>
      <c r="LSB72" s="225"/>
      <c r="LSC72" s="223"/>
      <c r="LSD72" s="224"/>
      <c r="LSE72" s="224"/>
      <c r="LSF72" s="225"/>
      <c r="LSG72" s="223"/>
      <c r="LSH72" s="224"/>
      <c r="LSI72" s="224"/>
      <c r="LSJ72" s="225"/>
      <c r="LSK72" s="223"/>
      <c r="LSL72" s="224"/>
      <c r="LSM72" s="224"/>
      <c r="LSN72" s="225"/>
      <c r="LSO72" s="223"/>
      <c r="LSP72" s="224"/>
      <c r="LSQ72" s="224"/>
      <c r="LSR72" s="225"/>
      <c r="LSS72" s="223"/>
      <c r="LST72" s="224"/>
      <c r="LSU72" s="224"/>
      <c r="LSV72" s="225"/>
      <c r="LSW72" s="223"/>
      <c r="LSX72" s="224"/>
      <c r="LSY72" s="224"/>
      <c r="LSZ72" s="225"/>
      <c r="LTA72" s="223"/>
      <c r="LTB72" s="224"/>
      <c r="LTC72" s="224"/>
      <c r="LTD72" s="225"/>
      <c r="LTE72" s="223"/>
      <c r="LTF72" s="224"/>
      <c r="LTG72" s="224"/>
      <c r="LTH72" s="225"/>
      <c r="LTI72" s="223"/>
      <c r="LTJ72" s="224"/>
      <c r="LTK72" s="224"/>
      <c r="LTL72" s="225"/>
      <c r="LTM72" s="223"/>
      <c r="LTN72" s="224"/>
      <c r="LTO72" s="224"/>
      <c r="LTP72" s="225"/>
      <c r="LTQ72" s="223"/>
      <c r="LTR72" s="224"/>
      <c r="LTS72" s="224"/>
      <c r="LTT72" s="225"/>
      <c r="LTU72" s="223"/>
      <c r="LTV72" s="224"/>
      <c r="LTW72" s="224"/>
      <c r="LTX72" s="225"/>
      <c r="LTY72" s="223"/>
      <c r="LTZ72" s="224"/>
      <c r="LUA72" s="224"/>
      <c r="LUB72" s="225"/>
      <c r="LUC72" s="223"/>
      <c r="LUD72" s="224"/>
      <c r="LUE72" s="224"/>
      <c r="LUF72" s="225"/>
      <c r="LUG72" s="223"/>
      <c r="LUH72" s="224"/>
      <c r="LUI72" s="224"/>
      <c r="LUJ72" s="225"/>
      <c r="LUK72" s="223"/>
      <c r="LUL72" s="224"/>
      <c r="LUM72" s="224"/>
      <c r="LUN72" s="225"/>
      <c r="LUO72" s="223"/>
      <c r="LUP72" s="224"/>
      <c r="LUQ72" s="224"/>
      <c r="LUR72" s="225"/>
      <c r="LUS72" s="223"/>
      <c r="LUT72" s="224"/>
      <c r="LUU72" s="224"/>
      <c r="LUV72" s="225"/>
      <c r="LUW72" s="223"/>
      <c r="LUX72" s="224"/>
      <c r="LUY72" s="224"/>
      <c r="LUZ72" s="225"/>
      <c r="LVA72" s="223"/>
      <c r="LVB72" s="224"/>
      <c r="LVC72" s="224"/>
      <c r="LVD72" s="225"/>
      <c r="LVE72" s="223"/>
      <c r="LVF72" s="224"/>
      <c r="LVG72" s="224"/>
      <c r="LVH72" s="225"/>
      <c r="LVI72" s="223"/>
      <c r="LVJ72" s="224"/>
      <c r="LVK72" s="224"/>
      <c r="LVL72" s="225"/>
      <c r="LVM72" s="223"/>
      <c r="LVN72" s="224"/>
      <c r="LVO72" s="224"/>
      <c r="LVP72" s="225"/>
      <c r="LVQ72" s="223"/>
      <c r="LVR72" s="224"/>
      <c r="LVS72" s="224"/>
      <c r="LVT72" s="225"/>
      <c r="LVU72" s="223"/>
      <c r="LVV72" s="224"/>
      <c r="LVW72" s="224"/>
      <c r="LVX72" s="225"/>
      <c r="LVY72" s="223"/>
      <c r="LVZ72" s="224"/>
      <c r="LWA72" s="224"/>
      <c r="LWB72" s="225"/>
      <c r="LWC72" s="223"/>
      <c r="LWD72" s="224"/>
      <c r="LWE72" s="224"/>
      <c r="LWF72" s="225"/>
      <c r="LWG72" s="223"/>
      <c r="LWH72" s="224"/>
      <c r="LWI72" s="224"/>
      <c r="LWJ72" s="225"/>
      <c r="LWK72" s="223"/>
      <c r="LWL72" s="224"/>
      <c r="LWM72" s="224"/>
      <c r="LWN72" s="225"/>
      <c r="LWO72" s="223"/>
      <c r="LWP72" s="224"/>
      <c r="LWQ72" s="224"/>
      <c r="LWR72" s="225"/>
      <c r="LWS72" s="223"/>
      <c r="LWT72" s="224"/>
      <c r="LWU72" s="224"/>
      <c r="LWV72" s="225"/>
      <c r="LWW72" s="223"/>
      <c r="LWX72" s="224"/>
      <c r="LWY72" s="224"/>
      <c r="LWZ72" s="225"/>
      <c r="LXA72" s="223"/>
      <c r="LXB72" s="224"/>
      <c r="LXC72" s="224"/>
      <c r="LXD72" s="225"/>
      <c r="LXE72" s="223"/>
      <c r="LXF72" s="224"/>
      <c r="LXG72" s="224"/>
      <c r="LXH72" s="225"/>
      <c r="LXI72" s="223"/>
      <c r="LXJ72" s="224"/>
      <c r="LXK72" s="224"/>
      <c r="LXL72" s="225"/>
      <c r="LXM72" s="223"/>
      <c r="LXN72" s="224"/>
      <c r="LXO72" s="224"/>
      <c r="LXP72" s="225"/>
      <c r="LXQ72" s="223"/>
      <c r="LXR72" s="224"/>
      <c r="LXS72" s="224"/>
      <c r="LXT72" s="225"/>
      <c r="LXU72" s="223"/>
      <c r="LXV72" s="224"/>
      <c r="LXW72" s="224"/>
      <c r="LXX72" s="225"/>
      <c r="LXY72" s="223"/>
      <c r="LXZ72" s="224"/>
      <c r="LYA72" s="224"/>
      <c r="LYB72" s="225"/>
      <c r="LYC72" s="223"/>
      <c r="LYD72" s="224"/>
      <c r="LYE72" s="224"/>
      <c r="LYF72" s="225"/>
      <c r="LYG72" s="223"/>
      <c r="LYH72" s="224"/>
      <c r="LYI72" s="224"/>
      <c r="LYJ72" s="225"/>
      <c r="LYK72" s="223"/>
      <c r="LYL72" s="224"/>
      <c r="LYM72" s="224"/>
      <c r="LYN72" s="225"/>
      <c r="LYO72" s="223"/>
      <c r="LYP72" s="224"/>
      <c r="LYQ72" s="224"/>
      <c r="LYR72" s="225"/>
      <c r="LYS72" s="223"/>
      <c r="LYT72" s="224"/>
      <c r="LYU72" s="224"/>
      <c r="LYV72" s="225"/>
      <c r="LYW72" s="223"/>
      <c r="LYX72" s="224"/>
      <c r="LYY72" s="224"/>
      <c r="LYZ72" s="225"/>
      <c r="LZA72" s="223"/>
      <c r="LZB72" s="224"/>
      <c r="LZC72" s="224"/>
      <c r="LZD72" s="225"/>
      <c r="LZE72" s="223"/>
      <c r="LZF72" s="224"/>
      <c r="LZG72" s="224"/>
      <c r="LZH72" s="225"/>
      <c r="LZI72" s="223"/>
      <c r="LZJ72" s="224"/>
      <c r="LZK72" s="224"/>
      <c r="LZL72" s="225"/>
      <c r="LZM72" s="223"/>
      <c r="LZN72" s="224"/>
      <c r="LZO72" s="224"/>
      <c r="LZP72" s="225"/>
      <c r="LZQ72" s="223"/>
      <c r="LZR72" s="224"/>
      <c r="LZS72" s="224"/>
      <c r="LZT72" s="225"/>
      <c r="LZU72" s="223"/>
      <c r="LZV72" s="224"/>
      <c r="LZW72" s="224"/>
      <c r="LZX72" s="225"/>
      <c r="LZY72" s="223"/>
      <c r="LZZ72" s="224"/>
      <c r="MAA72" s="224"/>
      <c r="MAB72" s="225"/>
      <c r="MAC72" s="223"/>
      <c r="MAD72" s="224"/>
      <c r="MAE72" s="224"/>
      <c r="MAF72" s="225"/>
      <c r="MAG72" s="223"/>
      <c r="MAH72" s="224"/>
      <c r="MAI72" s="224"/>
      <c r="MAJ72" s="225"/>
      <c r="MAK72" s="223"/>
      <c r="MAL72" s="224"/>
      <c r="MAM72" s="224"/>
      <c r="MAN72" s="225"/>
      <c r="MAO72" s="223"/>
      <c r="MAP72" s="224"/>
      <c r="MAQ72" s="224"/>
      <c r="MAR72" s="225"/>
      <c r="MAS72" s="223"/>
      <c r="MAT72" s="224"/>
      <c r="MAU72" s="224"/>
      <c r="MAV72" s="225"/>
      <c r="MAW72" s="223"/>
      <c r="MAX72" s="224"/>
      <c r="MAY72" s="224"/>
      <c r="MAZ72" s="225"/>
      <c r="MBA72" s="223"/>
      <c r="MBB72" s="224"/>
      <c r="MBC72" s="224"/>
      <c r="MBD72" s="225"/>
      <c r="MBE72" s="223"/>
      <c r="MBF72" s="224"/>
      <c r="MBG72" s="224"/>
      <c r="MBH72" s="225"/>
      <c r="MBI72" s="223"/>
      <c r="MBJ72" s="224"/>
      <c r="MBK72" s="224"/>
      <c r="MBL72" s="225"/>
      <c r="MBM72" s="223"/>
      <c r="MBN72" s="224"/>
      <c r="MBO72" s="224"/>
      <c r="MBP72" s="225"/>
      <c r="MBQ72" s="223"/>
      <c r="MBR72" s="224"/>
      <c r="MBS72" s="224"/>
      <c r="MBT72" s="225"/>
      <c r="MBU72" s="223"/>
      <c r="MBV72" s="224"/>
      <c r="MBW72" s="224"/>
      <c r="MBX72" s="225"/>
      <c r="MBY72" s="223"/>
      <c r="MBZ72" s="224"/>
      <c r="MCA72" s="224"/>
      <c r="MCB72" s="225"/>
      <c r="MCC72" s="223"/>
      <c r="MCD72" s="224"/>
      <c r="MCE72" s="224"/>
      <c r="MCF72" s="225"/>
      <c r="MCG72" s="223"/>
      <c r="MCH72" s="224"/>
      <c r="MCI72" s="224"/>
      <c r="MCJ72" s="225"/>
      <c r="MCK72" s="223"/>
      <c r="MCL72" s="224"/>
      <c r="MCM72" s="224"/>
      <c r="MCN72" s="225"/>
      <c r="MCO72" s="223"/>
      <c r="MCP72" s="224"/>
      <c r="MCQ72" s="224"/>
      <c r="MCR72" s="225"/>
      <c r="MCS72" s="223"/>
      <c r="MCT72" s="224"/>
      <c r="MCU72" s="224"/>
      <c r="MCV72" s="225"/>
      <c r="MCW72" s="223"/>
      <c r="MCX72" s="224"/>
      <c r="MCY72" s="224"/>
      <c r="MCZ72" s="225"/>
      <c r="MDA72" s="223"/>
      <c r="MDB72" s="224"/>
      <c r="MDC72" s="224"/>
      <c r="MDD72" s="225"/>
      <c r="MDE72" s="223"/>
      <c r="MDF72" s="224"/>
      <c r="MDG72" s="224"/>
      <c r="MDH72" s="225"/>
      <c r="MDI72" s="223"/>
      <c r="MDJ72" s="224"/>
      <c r="MDK72" s="224"/>
      <c r="MDL72" s="225"/>
      <c r="MDM72" s="223"/>
      <c r="MDN72" s="224"/>
      <c r="MDO72" s="224"/>
      <c r="MDP72" s="225"/>
      <c r="MDQ72" s="223"/>
      <c r="MDR72" s="224"/>
      <c r="MDS72" s="224"/>
      <c r="MDT72" s="225"/>
      <c r="MDU72" s="223"/>
      <c r="MDV72" s="224"/>
      <c r="MDW72" s="224"/>
      <c r="MDX72" s="225"/>
      <c r="MDY72" s="223"/>
      <c r="MDZ72" s="224"/>
      <c r="MEA72" s="224"/>
      <c r="MEB72" s="225"/>
      <c r="MEC72" s="223"/>
      <c r="MED72" s="224"/>
      <c r="MEE72" s="224"/>
      <c r="MEF72" s="225"/>
      <c r="MEG72" s="223"/>
      <c r="MEH72" s="224"/>
      <c r="MEI72" s="224"/>
      <c r="MEJ72" s="225"/>
      <c r="MEK72" s="223"/>
      <c r="MEL72" s="224"/>
      <c r="MEM72" s="224"/>
      <c r="MEN72" s="225"/>
      <c r="MEO72" s="223"/>
      <c r="MEP72" s="224"/>
      <c r="MEQ72" s="224"/>
      <c r="MER72" s="225"/>
      <c r="MES72" s="223"/>
      <c r="MET72" s="224"/>
      <c r="MEU72" s="224"/>
      <c r="MEV72" s="225"/>
      <c r="MEW72" s="223"/>
      <c r="MEX72" s="224"/>
      <c r="MEY72" s="224"/>
      <c r="MEZ72" s="225"/>
      <c r="MFA72" s="223"/>
      <c r="MFB72" s="224"/>
      <c r="MFC72" s="224"/>
      <c r="MFD72" s="225"/>
      <c r="MFE72" s="223"/>
      <c r="MFF72" s="224"/>
      <c r="MFG72" s="224"/>
      <c r="MFH72" s="225"/>
      <c r="MFI72" s="223"/>
      <c r="MFJ72" s="224"/>
      <c r="MFK72" s="224"/>
      <c r="MFL72" s="225"/>
      <c r="MFM72" s="223"/>
      <c r="MFN72" s="224"/>
      <c r="MFO72" s="224"/>
      <c r="MFP72" s="225"/>
      <c r="MFQ72" s="223"/>
      <c r="MFR72" s="224"/>
      <c r="MFS72" s="224"/>
      <c r="MFT72" s="225"/>
      <c r="MFU72" s="223"/>
      <c r="MFV72" s="224"/>
      <c r="MFW72" s="224"/>
      <c r="MFX72" s="225"/>
      <c r="MFY72" s="223"/>
      <c r="MFZ72" s="224"/>
      <c r="MGA72" s="224"/>
      <c r="MGB72" s="225"/>
      <c r="MGC72" s="223"/>
      <c r="MGD72" s="224"/>
      <c r="MGE72" s="224"/>
      <c r="MGF72" s="225"/>
      <c r="MGG72" s="223"/>
      <c r="MGH72" s="224"/>
      <c r="MGI72" s="224"/>
      <c r="MGJ72" s="225"/>
      <c r="MGK72" s="223"/>
      <c r="MGL72" s="224"/>
      <c r="MGM72" s="224"/>
      <c r="MGN72" s="225"/>
      <c r="MGO72" s="223"/>
      <c r="MGP72" s="224"/>
      <c r="MGQ72" s="224"/>
      <c r="MGR72" s="225"/>
      <c r="MGS72" s="223"/>
      <c r="MGT72" s="224"/>
      <c r="MGU72" s="224"/>
      <c r="MGV72" s="225"/>
      <c r="MGW72" s="223"/>
      <c r="MGX72" s="224"/>
      <c r="MGY72" s="224"/>
      <c r="MGZ72" s="225"/>
      <c r="MHA72" s="223"/>
      <c r="MHB72" s="224"/>
      <c r="MHC72" s="224"/>
      <c r="MHD72" s="225"/>
      <c r="MHE72" s="223"/>
      <c r="MHF72" s="224"/>
      <c r="MHG72" s="224"/>
      <c r="MHH72" s="225"/>
      <c r="MHI72" s="223"/>
      <c r="MHJ72" s="224"/>
      <c r="MHK72" s="224"/>
      <c r="MHL72" s="225"/>
      <c r="MHM72" s="223"/>
      <c r="MHN72" s="224"/>
      <c r="MHO72" s="224"/>
      <c r="MHP72" s="225"/>
      <c r="MHQ72" s="223"/>
      <c r="MHR72" s="224"/>
      <c r="MHS72" s="224"/>
      <c r="MHT72" s="225"/>
      <c r="MHU72" s="223"/>
      <c r="MHV72" s="224"/>
      <c r="MHW72" s="224"/>
      <c r="MHX72" s="225"/>
      <c r="MHY72" s="223"/>
      <c r="MHZ72" s="224"/>
      <c r="MIA72" s="224"/>
      <c r="MIB72" s="225"/>
      <c r="MIC72" s="223"/>
      <c r="MID72" s="224"/>
      <c r="MIE72" s="224"/>
      <c r="MIF72" s="225"/>
      <c r="MIG72" s="223"/>
      <c r="MIH72" s="224"/>
      <c r="MII72" s="224"/>
      <c r="MIJ72" s="225"/>
      <c r="MIK72" s="223"/>
      <c r="MIL72" s="224"/>
      <c r="MIM72" s="224"/>
      <c r="MIN72" s="225"/>
      <c r="MIO72" s="223"/>
      <c r="MIP72" s="224"/>
      <c r="MIQ72" s="224"/>
      <c r="MIR72" s="225"/>
      <c r="MIS72" s="223"/>
      <c r="MIT72" s="224"/>
      <c r="MIU72" s="224"/>
      <c r="MIV72" s="225"/>
      <c r="MIW72" s="223"/>
      <c r="MIX72" s="224"/>
      <c r="MIY72" s="224"/>
      <c r="MIZ72" s="225"/>
      <c r="MJA72" s="223"/>
      <c r="MJB72" s="224"/>
      <c r="MJC72" s="224"/>
      <c r="MJD72" s="225"/>
      <c r="MJE72" s="223"/>
      <c r="MJF72" s="224"/>
      <c r="MJG72" s="224"/>
      <c r="MJH72" s="225"/>
      <c r="MJI72" s="223"/>
      <c r="MJJ72" s="224"/>
      <c r="MJK72" s="224"/>
      <c r="MJL72" s="225"/>
      <c r="MJM72" s="223"/>
      <c r="MJN72" s="224"/>
      <c r="MJO72" s="224"/>
      <c r="MJP72" s="225"/>
      <c r="MJQ72" s="223"/>
      <c r="MJR72" s="224"/>
      <c r="MJS72" s="224"/>
      <c r="MJT72" s="225"/>
      <c r="MJU72" s="223"/>
      <c r="MJV72" s="224"/>
      <c r="MJW72" s="224"/>
      <c r="MJX72" s="225"/>
      <c r="MJY72" s="223"/>
      <c r="MJZ72" s="224"/>
      <c r="MKA72" s="224"/>
      <c r="MKB72" s="225"/>
      <c r="MKC72" s="223"/>
      <c r="MKD72" s="224"/>
      <c r="MKE72" s="224"/>
      <c r="MKF72" s="225"/>
      <c r="MKG72" s="223"/>
      <c r="MKH72" s="224"/>
      <c r="MKI72" s="224"/>
      <c r="MKJ72" s="225"/>
      <c r="MKK72" s="223"/>
      <c r="MKL72" s="224"/>
      <c r="MKM72" s="224"/>
      <c r="MKN72" s="225"/>
      <c r="MKO72" s="223"/>
      <c r="MKP72" s="224"/>
      <c r="MKQ72" s="224"/>
      <c r="MKR72" s="225"/>
      <c r="MKS72" s="223"/>
      <c r="MKT72" s="224"/>
      <c r="MKU72" s="224"/>
      <c r="MKV72" s="225"/>
      <c r="MKW72" s="223"/>
      <c r="MKX72" s="224"/>
      <c r="MKY72" s="224"/>
      <c r="MKZ72" s="225"/>
      <c r="MLA72" s="223"/>
      <c r="MLB72" s="224"/>
      <c r="MLC72" s="224"/>
      <c r="MLD72" s="225"/>
      <c r="MLE72" s="223"/>
      <c r="MLF72" s="224"/>
      <c r="MLG72" s="224"/>
      <c r="MLH72" s="225"/>
      <c r="MLI72" s="223"/>
      <c r="MLJ72" s="224"/>
      <c r="MLK72" s="224"/>
      <c r="MLL72" s="225"/>
      <c r="MLM72" s="223"/>
      <c r="MLN72" s="224"/>
      <c r="MLO72" s="224"/>
      <c r="MLP72" s="225"/>
      <c r="MLQ72" s="223"/>
      <c r="MLR72" s="224"/>
      <c r="MLS72" s="224"/>
      <c r="MLT72" s="225"/>
      <c r="MLU72" s="223"/>
      <c r="MLV72" s="224"/>
      <c r="MLW72" s="224"/>
      <c r="MLX72" s="225"/>
      <c r="MLY72" s="223"/>
      <c r="MLZ72" s="224"/>
      <c r="MMA72" s="224"/>
      <c r="MMB72" s="225"/>
      <c r="MMC72" s="223"/>
      <c r="MMD72" s="224"/>
      <c r="MME72" s="224"/>
      <c r="MMF72" s="225"/>
      <c r="MMG72" s="223"/>
      <c r="MMH72" s="224"/>
      <c r="MMI72" s="224"/>
      <c r="MMJ72" s="225"/>
      <c r="MMK72" s="223"/>
      <c r="MML72" s="224"/>
      <c r="MMM72" s="224"/>
      <c r="MMN72" s="225"/>
      <c r="MMO72" s="223"/>
      <c r="MMP72" s="224"/>
      <c r="MMQ72" s="224"/>
      <c r="MMR72" s="225"/>
      <c r="MMS72" s="223"/>
      <c r="MMT72" s="224"/>
      <c r="MMU72" s="224"/>
      <c r="MMV72" s="225"/>
      <c r="MMW72" s="223"/>
      <c r="MMX72" s="224"/>
      <c r="MMY72" s="224"/>
      <c r="MMZ72" s="225"/>
      <c r="MNA72" s="223"/>
      <c r="MNB72" s="224"/>
      <c r="MNC72" s="224"/>
      <c r="MND72" s="225"/>
      <c r="MNE72" s="223"/>
      <c r="MNF72" s="224"/>
      <c r="MNG72" s="224"/>
      <c r="MNH72" s="225"/>
      <c r="MNI72" s="223"/>
      <c r="MNJ72" s="224"/>
      <c r="MNK72" s="224"/>
      <c r="MNL72" s="225"/>
      <c r="MNM72" s="223"/>
      <c r="MNN72" s="224"/>
      <c r="MNO72" s="224"/>
      <c r="MNP72" s="225"/>
      <c r="MNQ72" s="223"/>
      <c r="MNR72" s="224"/>
      <c r="MNS72" s="224"/>
      <c r="MNT72" s="225"/>
      <c r="MNU72" s="223"/>
      <c r="MNV72" s="224"/>
      <c r="MNW72" s="224"/>
      <c r="MNX72" s="225"/>
      <c r="MNY72" s="223"/>
      <c r="MNZ72" s="224"/>
      <c r="MOA72" s="224"/>
      <c r="MOB72" s="225"/>
      <c r="MOC72" s="223"/>
      <c r="MOD72" s="224"/>
      <c r="MOE72" s="224"/>
      <c r="MOF72" s="225"/>
      <c r="MOG72" s="223"/>
      <c r="MOH72" s="224"/>
      <c r="MOI72" s="224"/>
      <c r="MOJ72" s="225"/>
      <c r="MOK72" s="223"/>
      <c r="MOL72" s="224"/>
      <c r="MOM72" s="224"/>
      <c r="MON72" s="225"/>
      <c r="MOO72" s="223"/>
      <c r="MOP72" s="224"/>
      <c r="MOQ72" s="224"/>
      <c r="MOR72" s="225"/>
      <c r="MOS72" s="223"/>
      <c r="MOT72" s="224"/>
      <c r="MOU72" s="224"/>
      <c r="MOV72" s="225"/>
      <c r="MOW72" s="223"/>
      <c r="MOX72" s="224"/>
      <c r="MOY72" s="224"/>
      <c r="MOZ72" s="225"/>
      <c r="MPA72" s="223"/>
      <c r="MPB72" s="224"/>
      <c r="MPC72" s="224"/>
      <c r="MPD72" s="225"/>
      <c r="MPE72" s="223"/>
      <c r="MPF72" s="224"/>
      <c r="MPG72" s="224"/>
      <c r="MPH72" s="225"/>
      <c r="MPI72" s="223"/>
      <c r="MPJ72" s="224"/>
      <c r="MPK72" s="224"/>
      <c r="MPL72" s="225"/>
      <c r="MPM72" s="223"/>
      <c r="MPN72" s="224"/>
      <c r="MPO72" s="224"/>
      <c r="MPP72" s="225"/>
      <c r="MPQ72" s="223"/>
      <c r="MPR72" s="224"/>
      <c r="MPS72" s="224"/>
      <c r="MPT72" s="225"/>
      <c r="MPU72" s="223"/>
      <c r="MPV72" s="224"/>
      <c r="MPW72" s="224"/>
      <c r="MPX72" s="225"/>
      <c r="MPY72" s="223"/>
      <c r="MPZ72" s="224"/>
      <c r="MQA72" s="224"/>
      <c r="MQB72" s="225"/>
      <c r="MQC72" s="223"/>
      <c r="MQD72" s="224"/>
      <c r="MQE72" s="224"/>
      <c r="MQF72" s="225"/>
      <c r="MQG72" s="223"/>
      <c r="MQH72" s="224"/>
      <c r="MQI72" s="224"/>
      <c r="MQJ72" s="225"/>
      <c r="MQK72" s="223"/>
      <c r="MQL72" s="224"/>
      <c r="MQM72" s="224"/>
      <c r="MQN72" s="225"/>
      <c r="MQO72" s="223"/>
      <c r="MQP72" s="224"/>
      <c r="MQQ72" s="224"/>
      <c r="MQR72" s="225"/>
      <c r="MQS72" s="223"/>
      <c r="MQT72" s="224"/>
      <c r="MQU72" s="224"/>
      <c r="MQV72" s="225"/>
      <c r="MQW72" s="223"/>
      <c r="MQX72" s="224"/>
      <c r="MQY72" s="224"/>
      <c r="MQZ72" s="225"/>
      <c r="MRA72" s="223"/>
      <c r="MRB72" s="224"/>
      <c r="MRC72" s="224"/>
      <c r="MRD72" s="225"/>
      <c r="MRE72" s="223"/>
      <c r="MRF72" s="224"/>
      <c r="MRG72" s="224"/>
      <c r="MRH72" s="225"/>
      <c r="MRI72" s="223"/>
      <c r="MRJ72" s="224"/>
      <c r="MRK72" s="224"/>
      <c r="MRL72" s="225"/>
      <c r="MRM72" s="223"/>
      <c r="MRN72" s="224"/>
      <c r="MRO72" s="224"/>
      <c r="MRP72" s="225"/>
      <c r="MRQ72" s="223"/>
      <c r="MRR72" s="224"/>
      <c r="MRS72" s="224"/>
      <c r="MRT72" s="225"/>
      <c r="MRU72" s="223"/>
      <c r="MRV72" s="224"/>
      <c r="MRW72" s="224"/>
      <c r="MRX72" s="225"/>
      <c r="MRY72" s="223"/>
      <c r="MRZ72" s="224"/>
      <c r="MSA72" s="224"/>
      <c r="MSB72" s="225"/>
      <c r="MSC72" s="223"/>
      <c r="MSD72" s="224"/>
      <c r="MSE72" s="224"/>
      <c r="MSF72" s="225"/>
      <c r="MSG72" s="223"/>
      <c r="MSH72" s="224"/>
      <c r="MSI72" s="224"/>
      <c r="MSJ72" s="225"/>
      <c r="MSK72" s="223"/>
      <c r="MSL72" s="224"/>
      <c r="MSM72" s="224"/>
      <c r="MSN72" s="225"/>
      <c r="MSO72" s="223"/>
      <c r="MSP72" s="224"/>
      <c r="MSQ72" s="224"/>
      <c r="MSR72" s="225"/>
      <c r="MSS72" s="223"/>
      <c r="MST72" s="224"/>
      <c r="MSU72" s="224"/>
      <c r="MSV72" s="225"/>
      <c r="MSW72" s="223"/>
      <c r="MSX72" s="224"/>
      <c r="MSY72" s="224"/>
      <c r="MSZ72" s="225"/>
      <c r="MTA72" s="223"/>
      <c r="MTB72" s="224"/>
      <c r="MTC72" s="224"/>
      <c r="MTD72" s="225"/>
      <c r="MTE72" s="223"/>
      <c r="MTF72" s="224"/>
      <c r="MTG72" s="224"/>
      <c r="MTH72" s="225"/>
      <c r="MTI72" s="223"/>
      <c r="MTJ72" s="224"/>
      <c r="MTK72" s="224"/>
      <c r="MTL72" s="225"/>
      <c r="MTM72" s="223"/>
      <c r="MTN72" s="224"/>
      <c r="MTO72" s="224"/>
      <c r="MTP72" s="225"/>
      <c r="MTQ72" s="223"/>
      <c r="MTR72" s="224"/>
      <c r="MTS72" s="224"/>
      <c r="MTT72" s="225"/>
      <c r="MTU72" s="223"/>
      <c r="MTV72" s="224"/>
      <c r="MTW72" s="224"/>
      <c r="MTX72" s="225"/>
      <c r="MTY72" s="223"/>
      <c r="MTZ72" s="224"/>
      <c r="MUA72" s="224"/>
      <c r="MUB72" s="225"/>
      <c r="MUC72" s="223"/>
      <c r="MUD72" s="224"/>
      <c r="MUE72" s="224"/>
      <c r="MUF72" s="225"/>
      <c r="MUG72" s="223"/>
      <c r="MUH72" s="224"/>
      <c r="MUI72" s="224"/>
      <c r="MUJ72" s="225"/>
      <c r="MUK72" s="223"/>
      <c r="MUL72" s="224"/>
      <c r="MUM72" s="224"/>
      <c r="MUN72" s="225"/>
      <c r="MUO72" s="223"/>
      <c r="MUP72" s="224"/>
      <c r="MUQ72" s="224"/>
      <c r="MUR72" s="225"/>
      <c r="MUS72" s="223"/>
      <c r="MUT72" s="224"/>
      <c r="MUU72" s="224"/>
      <c r="MUV72" s="225"/>
      <c r="MUW72" s="223"/>
      <c r="MUX72" s="224"/>
      <c r="MUY72" s="224"/>
      <c r="MUZ72" s="225"/>
      <c r="MVA72" s="223"/>
      <c r="MVB72" s="224"/>
      <c r="MVC72" s="224"/>
      <c r="MVD72" s="225"/>
      <c r="MVE72" s="223"/>
      <c r="MVF72" s="224"/>
      <c r="MVG72" s="224"/>
      <c r="MVH72" s="225"/>
      <c r="MVI72" s="223"/>
      <c r="MVJ72" s="224"/>
      <c r="MVK72" s="224"/>
      <c r="MVL72" s="225"/>
      <c r="MVM72" s="223"/>
      <c r="MVN72" s="224"/>
      <c r="MVO72" s="224"/>
      <c r="MVP72" s="225"/>
      <c r="MVQ72" s="223"/>
      <c r="MVR72" s="224"/>
      <c r="MVS72" s="224"/>
      <c r="MVT72" s="225"/>
      <c r="MVU72" s="223"/>
      <c r="MVV72" s="224"/>
      <c r="MVW72" s="224"/>
      <c r="MVX72" s="225"/>
      <c r="MVY72" s="223"/>
      <c r="MVZ72" s="224"/>
      <c r="MWA72" s="224"/>
      <c r="MWB72" s="225"/>
      <c r="MWC72" s="223"/>
      <c r="MWD72" s="224"/>
      <c r="MWE72" s="224"/>
      <c r="MWF72" s="225"/>
      <c r="MWG72" s="223"/>
      <c r="MWH72" s="224"/>
      <c r="MWI72" s="224"/>
      <c r="MWJ72" s="225"/>
      <c r="MWK72" s="223"/>
      <c r="MWL72" s="224"/>
      <c r="MWM72" s="224"/>
      <c r="MWN72" s="225"/>
      <c r="MWO72" s="223"/>
      <c r="MWP72" s="224"/>
      <c r="MWQ72" s="224"/>
      <c r="MWR72" s="225"/>
      <c r="MWS72" s="223"/>
      <c r="MWT72" s="224"/>
      <c r="MWU72" s="224"/>
      <c r="MWV72" s="225"/>
      <c r="MWW72" s="223"/>
      <c r="MWX72" s="224"/>
      <c r="MWY72" s="224"/>
      <c r="MWZ72" s="225"/>
      <c r="MXA72" s="223"/>
      <c r="MXB72" s="224"/>
      <c r="MXC72" s="224"/>
      <c r="MXD72" s="225"/>
      <c r="MXE72" s="223"/>
      <c r="MXF72" s="224"/>
      <c r="MXG72" s="224"/>
      <c r="MXH72" s="225"/>
      <c r="MXI72" s="223"/>
      <c r="MXJ72" s="224"/>
      <c r="MXK72" s="224"/>
      <c r="MXL72" s="225"/>
      <c r="MXM72" s="223"/>
      <c r="MXN72" s="224"/>
      <c r="MXO72" s="224"/>
      <c r="MXP72" s="225"/>
      <c r="MXQ72" s="223"/>
      <c r="MXR72" s="224"/>
      <c r="MXS72" s="224"/>
      <c r="MXT72" s="225"/>
      <c r="MXU72" s="223"/>
      <c r="MXV72" s="224"/>
      <c r="MXW72" s="224"/>
      <c r="MXX72" s="225"/>
      <c r="MXY72" s="223"/>
      <c r="MXZ72" s="224"/>
      <c r="MYA72" s="224"/>
      <c r="MYB72" s="225"/>
      <c r="MYC72" s="223"/>
      <c r="MYD72" s="224"/>
      <c r="MYE72" s="224"/>
      <c r="MYF72" s="225"/>
      <c r="MYG72" s="223"/>
      <c r="MYH72" s="224"/>
      <c r="MYI72" s="224"/>
      <c r="MYJ72" s="225"/>
      <c r="MYK72" s="223"/>
      <c r="MYL72" s="224"/>
      <c r="MYM72" s="224"/>
      <c r="MYN72" s="225"/>
      <c r="MYO72" s="223"/>
      <c r="MYP72" s="224"/>
      <c r="MYQ72" s="224"/>
      <c r="MYR72" s="225"/>
      <c r="MYS72" s="223"/>
      <c r="MYT72" s="224"/>
      <c r="MYU72" s="224"/>
      <c r="MYV72" s="225"/>
      <c r="MYW72" s="223"/>
      <c r="MYX72" s="224"/>
      <c r="MYY72" s="224"/>
      <c r="MYZ72" s="225"/>
      <c r="MZA72" s="223"/>
      <c r="MZB72" s="224"/>
      <c r="MZC72" s="224"/>
      <c r="MZD72" s="225"/>
      <c r="MZE72" s="223"/>
      <c r="MZF72" s="224"/>
      <c r="MZG72" s="224"/>
      <c r="MZH72" s="225"/>
      <c r="MZI72" s="223"/>
      <c r="MZJ72" s="224"/>
      <c r="MZK72" s="224"/>
      <c r="MZL72" s="225"/>
      <c r="MZM72" s="223"/>
      <c r="MZN72" s="224"/>
      <c r="MZO72" s="224"/>
      <c r="MZP72" s="225"/>
      <c r="MZQ72" s="223"/>
      <c r="MZR72" s="224"/>
      <c r="MZS72" s="224"/>
      <c r="MZT72" s="225"/>
      <c r="MZU72" s="223"/>
      <c r="MZV72" s="224"/>
      <c r="MZW72" s="224"/>
      <c r="MZX72" s="225"/>
      <c r="MZY72" s="223"/>
      <c r="MZZ72" s="224"/>
      <c r="NAA72" s="224"/>
      <c r="NAB72" s="225"/>
      <c r="NAC72" s="223"/>
      <c r="NAD72" s="224"/>
      <c r="NAE72" s="224"/>
      <c r="NAF72" s="225"/>
      <c r="NAG72" s="223"/>
      <c r="NAH72" s="224"/>
      <c r="NAI72" s="224"/>
      <c r="NAJ72" s="225"/>
      <c r="NAK72" s="223"/>
      <c r="NAL72" s="224"/>
      <c r="NAM72" s="224"/>
      <c r="NAN72" s="225"/>
      <c r="NAO72" s="223"/>
      <c r="NAP72" s="224"/>
      <c r="NAQ72" s="224"/>
      <c r="NAR72" s="225"/>
      <c r="NAS72" s="223"/>
      <c r="NAT72" s="224"/>
      <c r="NAU72" s="224"/>
      <c r="NAV72" s="225"/>
      <c r="NAW72" s="223"/>
      <c r="NAX72" s="224"/>
      <c r="NAY72" s="224"/>
      <c r="NAZ72" s="225"/>
      <c r="NBA72" s="223"/>
      <c r="NBB72" s="224"/>
      <c r="NBC72" s="224"/>
      <c r="NBD72" s="225"/>
      <c r="NBE72" s="223"/>
      <c r="NBF72" s="224"/>
      <c r="NBG72" s="224"/>
      <c r="NBH72" s="225"/>
      <c r="NBI72" s="223"/>
      <c r="NBJ72" s="224"/>
      <c r="NBK72" s="224"/>
      <c r="NBL72" s="225"/>
      <c r="NBM72" s="223"/>
      <c r="NBN72" s="224"/>
      <c r="NBO72" s="224"/>
      <c r="NBP72" s="225"/>
      <c r="NBQ72" s="223"/>
      <c r="NBR72" s="224"/>
      <c r="NBS72" s="224"/>
      <c r="NBT72" s="225"/>
      <c r="NBU72" s="223"/>
      <c r="NBV72" s="224"/>
      <c r="NBW72" s="224"/>
      <c r="NBX72" s="225"/>
      <c r="NBY72" s="223"/>
      <c r="NBZ72" s="224"/>
      <c r="NCA72" s="224"/>
      <c r="NCB72" s="225"/>
      <c r="NCC72" s="223"/>
      <c r="NCD72" s="224"/>
      <c r="NCE72" s="224"/>
      <c r="NCF72" s="225"/>
      <c r="NCG72" s="223"/>
      <c r="NCH72" s="224"/>
      <c r="NCI72" s="224"/>
      <c r="NCJ72" s="225"/>
      <c r="NCK72" s="223"/>
      <c r="NCL72" s="224"/>
      <c r="NCM72" s="224"/>
      <c r="NCN72" s="225"/>
      <c r="NCO72" s="223"/>
      <c r="NCP72" s="224"/>
      <c r="NCQ72" s="224"/>
      <c r="NCR72" s="225"/>
      <c r="NCS72" s="223"/>
      <c r="NCT72" s="224"/>
      <c r="NCU72" s="224"/>
      <c r="NCV72" s="225"/>
      <c r="NCW72" s="223"/>
      <c r="NCX72" s="224"/>
      <c r="NCY72" s="224"/>
      <c r="NCZ72" s="225"/>
      <c r="NDA72" s="223"/>
      <c r="NDB72" s="224"/>
      <c r="NDC72" s="224"/>
      <c r="NDD72" s="225"/>
      <c r="NDE72" s="223"/>
      <c r="NDF72" s="224"/>
      <c r="NDG72" s="224"/>
      <c r="NDH72" s="225"/>
      <c r="NDI72" s="223"/>
      <c r="NDJ72" s="224"/>
      <c r="NDK72" s="224"/>
      <c r="NDL72" s="225"/>
      <c r="NDM72" s="223"/>
      <c r="NDN72" s="224"/>
      <c r="NDO72" s="224"/>
      <c r="NDP72" s="225"/>
      <c r="NDQ72" s="223"/>
      <c r="NDR72" s="224"/>
      <c r="NDS72" s="224"/>
      <c r="NDT72" s="225"/>
      <c r="NDU72" s="223"/>
      <c r="NDV72" s="224"/>
      <c r="NDW72" s="224"/>
      <c r="NDX72" s="225"/>
      <c r="NDY72" s="223"/>
      <c r="NDZ72" s="224"/>
      <c r="NEA72" s="224"/>
      <c r="NEB72" s="225"/>
      <c r="NEC72" s="223"/>
      <c r="NED72" s="224"/>
      <c r="NEE72" s="224"/>
      <c r="NEF72" s="225"/>
      <c r="NEG72" s="223"/>
      <c r="NEH72" s="224"/>
      <c r="NEI72" s="224"/>
      <c r="NEJ72" s="225"/>
      <c r="NEK72" s="223"/>
      <c r="NEL72" s="224"/>
      <c r="NEM72" s="224"/>
      <c r="NEN72" s="225"/>
      <c r="NEO72" s="223"/>
      <c r="NEP72" s="224"/>
      <c r="NEQ72" s="224"/>
      <c r="NER72" s="225"/>
      <c r="NES72" s="223"/>
      <c r="NET72" s="224"/>
      <c r="NEU72" s="224"/>
      <c r="NEV72" s="225"/>
      <c r="NEW72" s="223"/>
      <c r="NEX72" s="224"/>
      <c r="NEY72" s="224"/>
      <c r="NEZ72" s="225"/>
      <c r="NFA72" s="223"/>
      <c r="NFB72" s="224"/>
      <c r="NFC72" s="224"/>
      <c r="NFD72" s="225"/>
      <c r="NFE72" s="223"/>
      <c r="NFF72" s="224"/>
      <c r="NFG72" s="224"/>
      <c r="NFH72" s="225"/>
      <c r="NFI72" s="223"/>
      <c r="NFJ72" s="224"/>
      <c r="NFK72" s="224"/>
      <c r="NFL72" s="225"/>
      <c r="NFM72" s="223"/>
      <c r="NFN72" s="224"/>
      <c r="NFO72" s="224"/>
      <c r="NFP72" s="225"/>
      <c r="NFQ72" s="223"/>
      <c r="NFR72" s="224"/>
      <c r="NFS72" s="224"/>
      <c r="NFT72" s="225"/>
      <c r="NFU72" s="223"/>
      <c r="NFV72" s="224"/>
      <c r="NFW72" s="224"/>
      <c r="NFX72" s="225"/>
      <c r="NFY72" s="223"/>
      <c r="NFZ72" s="224"/>
      <c r="NGA72" s="224"/>
      <c r="NGB72" s="225"/>
      <c r="NGC72" s="223"/>
      <c r="NGD72" s="224"/>
      <c r="NGE72" s="224"/>
      <c r="NGF72" s="225"/>
      <c r="NGG72" s="223"/>
      <c r="NGH72" s="224"/>
      <c r="NGI72" s="224"/>
      <c r="NGJ72" s="225"/>
      <c r="NGK72" s="223"/>
      <c r="NGL72" s="224"/>
      <c r="NGM72" s="224"/>
      <c r="NGN72" s="225"/>
      <c r="NGO72" s="223"/>
      <c r="NGP72" s="224"/>
      <c r="NGQ72" s="224"/>
      <c r="NGR72" s="225"/>
      <c r="NGS72" s="223"/>
      <c r="NGT72" s="224"/>
      <c r="NGU72" s="224"/>
      <c r="NGV72" s="225"/>
      <c r="NGW72" s="223"/>
      <c r="NGX72" s="224"/>
      <c r="NGY72" s="224"/>
      <c r="NGZ72" s="225"/>
      <c r="NHA72" s="223"/>
      <c r="NHB72" s="224"/>
      <c r="NHC72" s="224"/>
      <c r="NHD72" s="225"/>
      <c r="NHE72" s="223"/>
      <c r="NHF72" s="224"/>
      <c r="NHG72" s="224"/>
      <c r="NHH72" s="225"/>
      <c r="NHI72" s="223"/>
      <c r="NHJ72" s="224"/>
      <c r="NHK72" s="224"/>
      <c r="NHL72" s="225"/>
      <c r="NHM72" s="223"/>
      <c r="NHN72" s="224"/>
      <c r="NHO72" s="224"/>
      <c r="NHP72" s="225"/>
      <c r="NHQ72" s="223"/>
      <c r="NHR72" s="224"/>
      <c r="NHS72" s="224"/>
      <c r="NHT72" s="225"/>
      <c r="NHU72" s="223"/>
      <c r="NHV72" s="224"/>
      <c r="NHW72" s="224"/>
      <c r="NHX72" s="225"/>
      <c r="NHY72" s="223"/>
      <c r="NHZ72" s="224"/>
      <c r="NIA72" s="224"/>
      <c r="NIB72" s="225"/>
      <c r="NIC72" s="223"/>
      <c r="NID72" s="224"/>
      <c r="NIE72" s="224"/>
      <c r="NIF72" s="225"/>
      <c r="NIG72" s="223"/>
      <c r="NIH72" s="224"/>
      <c r="NII72" s="224"/>
      <c r="NIJ72" s="225"/>
      <c r="NIK72" s="223"/>
      <c r="NIL72" s="224"/>
      <c r="NIM72" s="224"/>
      <c r="NIN72" s="225"/>
      <c r="NIO72" s="223"/>
      <c r="NIP72" s="224"/>
      <c r="NIQ72" s="224"/>
      <c r="NIR72" s="225"/>
      <c r="NIS72" s="223"/>
      <c r="NIT72" s="224"/>
      <c r="NIU72" s="224"/>
      <c r="NIV72" s="225"/>
      <c r="NIW72" s="223"/>
      <c r="NIX72" s="224"/>
      <c r="NIY72" s="224"/>
      <c r="NIZ72" s="225"/>
      <c r="NJA72" s="223"/>
      <c r="NJB72" s="224"/>
      <c r="NJC72" s="224"/>
      <c r="NJD72" s="225"/>
      <c r="NJE72" s="223"/>
      <c r="NJF72" s="224"/>
      <c r="NJG72" s="224"/>
      <c r="NJH72" s="225"/>
      <c r="NJI72" s="223"/>
      <c r="NJJ72" s="224"/>
      <c r="NJK72" s="224"/>
      <c r="NJL72" s="225"/>
      <c r="NJM72" s="223"/>
      <c r="NJN72" s="224"/>
      <c r="NJO72" s="224"/>
      <c r="NJP72" s="225"/>
      <c r="NJQ72" s="223"/>
      <c r="NJR72" s="224"/>
      <c r="NJS72" s="224"/>
      <c r="NJT72" s="225"/>
      <c r="NJU72" s="223"/>
      <c r="NJV72" s="224"/>
      <c r="NJW72" s="224"/>
      <c r="NJX72" s="225"/>
      <c r="NJY72" s="223"/>
      <c r="NJZ72" s="224"/>
      <c r="NKA72" s="224"/>
      <c r="NKB72" s="225"/>
      <c r="NKC72" s="223"/>
      <c r="NKD72" s="224"/>
      <c r="NKE72" s="224"/>
      <c r="NKF72" s="225"/>
      <c r="NKG72" s="223"/>
      <c r="NKH72" s="224"/>
      <c r="NKI72" s="224"/>
      <c r="NKJ72" s="225"/>
      <c r="NKK72" s="223"/>
      <c r="NKL72" s="224"/>
      <c r="NKM72" s="224"/>
      <c r="NKN72" s="225"/>
      <c r="NKO72" s="223"/>
      <c r="NKP72" s="224"/>
      <c r="NKQ72" s="224"/>
      <c r="NKR72" s="225"/>
      <c r="NKS72" s="223"/>
      <c r="NKT72" s="224"/>
      <c r="NKU72" s="224"/>
      <c r="NKV72" s="225"/>
      <c r="NKW72" s="223"/>
      <c r="NKX72" s="224"/>
      <c r="NKY72" s="224"/>
      <c r="NKZ72" s="225"/>
      <c r="NLA72" s="223"/>
      <c r="NLB72" s="224"/>
      <c r="NLC72" s="224"/>
      <c r="NLD72" s="225"/>
      <c r="NLE72" s="223"/>
      <c r="NLF72" s="224"/>
      <c r="NLG72" s="224"/>
      <c r="NLH72" s="225"/>
      <c r="NLI72" s="223"/>
      <c r="NLJ72" s="224"/>
      <c r="NLK72" s="224"/>
      <c r="NLL72" s="225"/>
      <c r="NLM72" s="223"/>
      <c r="NLN72" s="224"/>
      <c r="NLO72" s="224"/>
      <c r="NLP72" s="225"/>
      <c r="NLQ72" s="223"/>
      <c r="NLR72" s="224"/>
      <c r="NLS72" s="224"/>
      <c r="NLT72" s="225"/>
      <c r="NLU72" s="223"/>
      <c r="NLV72" s="224"/>
      <c r="NLW72" s="224"/>
      <c r="NLX72" s="225"/>
      <c r="NLY72" s="223"/>
      <c r="NLZ72" s="224"/>
      <c r="NMA72" s="224"/>
      <c r="NMB72" s="225"/>
      <c r="NMC72" s="223"/>
      <c r="NMD72" s="224"/>
      <c r="NME72" s="224"/>
      <c r="NMF72" s="225"/>
      <c r="NMG72" s="223"/>
      <c r="NMH72" s="224"/>
      <c r="NMI72" s="224"/>
      <c r="NMJ72" s="225"/>
      <c r="NMK72" s="223"/>
      <c r="NML72" s="224"/>
      <c r="NMM72" s="224"/>
      <c r="NMN72" s="225"/>
      <c r="NMO72" s="223"/>
      <c r="NMP72" s="224"/>
      <c r="NMQ72" s="224"/>
      <c r="NMR72" s="225"/>
      <c r="NMS72" s="223"/>
      <c r="NMT72" s="224"/>
      <c r="NMU72" s="224"/>
      <c r="NMV72" s="225"/>
      <c r="NMW72" s="223"/>
      <c r="NMX72" s="224"/>
      <c r="NMY72" s="224"/>
      <c r="NMZ72" s="225"/>
      <c r="NNA72" s="223"/>
      <c r="NNB72" s="224"/>
      <c r="NNC72" s="224"/>
      <c r="NND72" s="225"/>
      <c r="NNE72" s="223"/>
      <c r="NNF72" s="224"/>
      <c r="NNG72" s="224"/>
      <c r="NNH72" s="225"/>
      <c r="NNI72" s="223"/>
      <c r="NNJ72" s="224"/>
      <c r="NNK72" s="224"/>
      <c r="NNL72" s="225"/>
      <c r="NNM72" s="223"/>
      <c r="NNN72" s="224"/>
      <c r="NNO72" s="224"/>
      <c r="NNP72" s="225"/>
      <c r="NNQ72" s="223"/>
      <c r="NNR72" s="224"/>
      <c r="NNS72" s="224"/>
      <c r="NNT72" s="225"/>
      <c r="NNU72" s="223"/>
      <c r="NNV72" s="224"/>
      <c r="NNW72" s="224"/>
      <c r="NNX72" s="225"/>
      <c r="NNY72" s="223"/>
      <c r="NNZ72" s="224"/>
      <c r="NOA72" s="224"/>
      <c r="NOB72" s="225"/>
      <c r="NOC72" s="223"/>
      <c r="NOD72" s="224"/>
      <c r="NOE72" s="224"/>
      <c r="NOF72" s="225"/>
      <c r="NOG72" s="223"/>
      <c r="NOH72" s="224"/>
      <c r="NOI72" s="224"/>
      <c r="NOJ72" s="225"/>
      <c r="NOK72" s="223"/>
      <c r="NOL72" s="224"/>
      <c r="NOM72" s="224"/>
      <c r="NON72" s="225"/>
      <c r="NOO72" s="223"/>
      <c r="NOP72" s="224"/>
      <c r="NOQ72" s="224"/>
      <c r="NOR72" s="225"/>
      <c r="NOS72" s="223"/>
      <c r="NOT72" s="224"/>
      <c r="NOU72" s="224"/>
      <c r="NOV72" s="225"/>
      <c r="NOW72" s="223"/>
      <c r="NOX72" s="224"/>
      <c r="NOY72" s="224"/>
      <c r="NOZ72" s="225"/>
      <c r="NPA72" s="223"/>
      <c r="NPB72" s="224"/>
      <c r="NPC72" s="224"/>
      <c r="NPD72" s="225"/>
      <c r="NPE72" s="223"/>
      <c r="NPF72" s="224"/>
      <c r="NPG72" s="224"/>
      <c r="NPH72" s="225"/>
      <c r="NPI72" s="223"/>
      <c r="NPJ72" s="224"/>
      <c r="NPK72" s="224"/>
      <c r="NPL72" s="225"/>
      <c r="NPM72" s="223"/>
      <c r="NPN72" s="224"/>
      <c r="NPO72" s="224"/>
      <c r="NPP72" s="225"/>
      <c r="NPQ72" s="223"/>
      <c r="NPR72" s="224"/>
      <c r="NPS72" s="224"/>
      <c r="NPT72" s="225"/>
      <c r="NPU72" s="223"/>
      <c r="NPV72" s="224"/>
      <c r="NPW72" s="224"/>
      <c r="NPX72" s="225"/>
      <c r="NPY72" s="223"/>
      <c r="NPZ72" s="224"/>
      <c r="NQA72" s="224"/>
      <c r="NQB72" s="225"/>
      <c r="NQC72" s="223"/>
      <c r="NQD72" s="224"/>
      <c r="NQE72" s="224"/>
      <c r="NQF72" s="225"/>
      <c r="NQG72" s="223"/>
      <c r="NQH72" s="224"/>
      <c r="NQI72" s="224"/>
      <c r="NQJ72" s="225"/>
      <c r="NQK72" s="223"/>
      <c r="NQL72" s="224"/>
      <c r="NQM72" s="224"/>
      <c r="NQN72" s="225"/>
      <c r="NQO72" s="223"/>
      <c r="NQP72" s="224"/>
      <c r="NQQ72" s="224"/>
      <c r="NQR72" s="225"/>
      <c r="NQS72" s="223"/>
      <c r="NQT72" s="224"/>
      <c r="NQU72" s="224"/>
      <c r="NQV72" s="225"/>
      <c r="NQW72" s="223"/>
      <c r="NQX72" s="224"/>
      <c r="NQY72" s="224"/>
      <c r="NQZ72" s="225"/>
      <c r="NRA72" s="223"/>
      <c r="NRB72" s="224"/>
      <c r="NRC72" s="224"/>
      <c r="NRD72" s="225"/>
      <c r="NRE72" s="223"/>
      <c r="NRF72" s="224"/>
      <c r="NRG72" s="224"/>
      <c r="NRH72" s="225"/>
      <c r="NRI72" s="223"/>
      <c r="NRJ72" s="224"/>
      <c r="NRK72" s="224"/>
      <c r="NRL72" s="225"/>
      <c r="NRM72" s="223"/>
      <c r="NRN72" s="224"/>
      <c r="NRO72" s="224"/>
      <c r="NRP72" s="225"/>
      <c r="NRQ72" s="223"/>
      <c r="NRR72" s="224"/>
      <c r="NRS72" s="224"/>
      <c r="NRT72" s="225"/>
      <c r="NRU72" s="223"/>
      <c r="NRV72" s="224"/>
      <c r="NRW72" s="224"/>
      <c r="NRX72" s="225"/>
      <c r="NRY72" s="223"/>
      <c r="NRZ72" s="224"/>
      <c r="NSA72" s="224"/>
      <c r="NSB72" s="225"/>
      <c r="NSC72" s="223"/>
      <c r="NSD72" s="224"/>
      <c r="NSE72" s="224"/>
      <c r="NSF72" s="225"/>
      <c r="NSG72" s="223"/>
      <c r="NSH72" s="224"/>
      <c r="NSI72" s="224"/>
      <c r="NSJ72" s="225"/>
      <c r="NSK72" s="223"/>
      <c r="NSL72" s="224"/>
      <c r="NSM72" s="224"/>
      <c r="NSN72" s="225"/>
      <c r="NSO72" s="223"/>
      <c r="NSP72" s="224"/>
      <c r="NSQ72" s="224"/>
      <c r="NSR72" s="225"/>
      <c r="NSS72" s="223"/>
      <c r="NST72" s="224"/>
      <c r="NSU72" s="224"/>
      <c r="NSV72" s="225"/>
      <c r="NSW72" s="223"/>
      <c r="NSX72" s="224"/>
      <c r="NSY72" s="224"/>
      <c r="NSZ72" s="225"/>
      <c r="NTA72" s="223"/>
      <c r="NTB72" s="224"/>
      <c r="NTC72" s="224"/>
      <c r="NTD72" s="225"/>
      <c r="NTE72" s="223"/>
      <c r="NTF72" s="224"/>
      <c r="NTG72" s="224"/>
      <c r="NTH72" s="225"/>
      <c r="NTI72" s="223"/>
      <c r="NTJ72" s="224"/>
      <c r="NTK72" s="224"/>
      <c r="NTL72" s="225"/>
      <c r="NTM72" s="223"/>
      <c r="NTN72" s="224"/>
      <c r="NTO72" s="224"/>
      <c r="NTP72" s="225"/>
      <c r="NTQ72" s="223"/>
      <c r="NTR72" s="224"/>
      <c r="NTS72" s="224"/>
      <c r="NTT72" s="225"/>
      <c r="NTU72" s="223"/>
      <c r="NTV72" s="224"/>
      <c r="NTW72" s="224"/>
      <c r="NTX72" s="225"/>
      <c r="NTY72" s="223"/>
      <c r="NTZ72" s="224"/>
      <c r="NUA72" s="224"/>
      <c r="NUB72" s="225"/>
      <c r="NUC72" s="223"/>
      <c r="NUD72" s="224"/>
      <c r="NUE72" s="224"/>
      <c r="NUF72" s="225"/>
      <c r="NUG72" s="223"/>
      <c r="NUH72" s="224"/>
      <c r="NUI72" s="224"/>
      <c r="NUJ72" s="225"/>
      <c r="NUK72" s="223"/>
      <c r="NUL72" s="224"/>
      <c r="NUM72" s="224"/>
      <c r="NUN72" s="225"/>
      <c r="NUO72" s="223"/>
      <c r="NUP72" s="224"/>
      <c r="NUQ72" s="224"/>
      <c r="NUR72" s="225"/>
      <c r="NUS72" s="223"/>
      <c r="NUT72" s="224"/>
      <c r="NUU72" s="224"/>
      <c r="NUV72" s="225"/>
      <c r="NUW72" s="223"/>
      <c r="NUX72" s="224"/>
      <c r="NUY72" s="224"/>
      <c r="NUZ72" s="225"/>
      <c r="NVA72" s="223"/>
      <c r="NVB72" s="224"/>
      <c r="NVC72" s="224"/>
      <c r="NVD72" s="225"/>
      <c r="NVE72" s="223"/>
      <c r="NVF72" s="224"/>
      <c r="NVG72" s="224"/>
      <c r="NVH72" s="225"/>
      <c r="NVI72" s="223"/>
      <c r="NVJ72" s="224"/>
      <c r="NVK72" s="224"/>
      <c r="NVL72" s="225"/>
      <c r="NVM72" s="223"/>
      <c r="NVN72" s="224"/>
      <c r="NVO72" s="224"/>
      <c r="NVP72" s="225"/>
      <c r="NVQ72" s="223"/>
      <c r="NVR72" s="224"/>
      <c r="NVS72" s="224"/>
      <c r="NVT72" s="225"/>
      <c r="NVU72" s="223"/>
      <c r="NVV72" s="224"/>
      <c r="NVW72" s="224"/>
      <c r="NVX72" s="225"/>
      <c r="NVY72" s="223"/>
      <c r="NVZ72" s="224"/>
      <c r="NWA72" s="224"/>
      <c r="NWB72" s="225"/>
      <c r="NWC72" s="223"/>
      <c r="NWD72" s="224"/>
      <c r="NWE72" s="224"/>
      <c r="NWF72" s="225"/>
      <c r="NWG72" s="223"/>
      <c r="NWH72" s="224"/>
      <c r="NWI72" s="224"/>
      <c r="NWJ72" s="225"/>
      <c r="NWK72" s="223"/>
      <c r="NWL72" s="224"/>
      <c r="NWM72" s="224"/>
      <c r="NWN72" s="225"/>
      <c r="NWO72" s="223"/>
      <c r="NWP72" s="224"/>
      <c r="NWQ72" s="224"/>
      <c r="NWR72" s="225"/>
      <c r="NWS72" s="223"/>
      <c r="NWT72" s="224"/>
      <c r="NWU72" s="224"/>
      <c r="NWV72" s="225"/>
      <c r="NWW72" s="223"/>
      <c r="NWX72" s="224"/>
      <c r="NWY72" s="224"/>
      <c r="NWZ72" s="225"/>
      <c r="NXA72" s="223"/>
      <c r="NXB72" s="224"/>
      <c r="NXC72" s="224"/>
      <c r="NXD72" s="225"/>
      <c r="NXE72" s="223"/>
      <c r="NXF72" s="224"/>
      <c r="NXG72" s="224"/>
      <c r="NXH72" s="225"/>
      <c r="NXI72" s="223"/>
      <c r="NXJ72" s="224"/>
      <c r="NXK72" s="224"/>
      <c r="NXL72" s="225"/>
      <c r="NXM72" s="223"/>
      <c r="NXN72" s="224"/>
      <c r="NXO72" s="224"/>
      <c r="NXP72" s="225"/>
      <c r="NXQ72" s="223"/>
      <c r="NXR72" s="224"/>
      <c r="NXS72" s="224"/>
      <c r="NXT72" s="225"/>
      <c r="NXU72" s="223"/>
      <c r="NXV72" s="224"/>
      <c r="NXW72" s="224"/>
      <c r="NXX72" s="225"/>
      <c r="NXY72" s="223"/>
      <c r="NXZ72" s="224"/>
      <c r="NYA72" s="224"/>
      <c r="NYB72" s="225"/>
      <c r="NYC72" s="223"/>
      <c r="NYD72" s="224"/>
      <c r="NYE72" s="224"/>
      <c r="NYF72" s="225"/>
      <c r="NYG72" s="223"/>
      <c r="NYH72" s="224"/>
      <c r="NYI72" s="224"/>
      <c r="NYJ72" s="225"/>
      <c r="NYK72" s="223"/>
      <c r="NYL72" s="224"/>
      <c r="NYM72" s="224"/>
      <c r="NYN72" s="225"/>
      <c r="NYO72" s="223"/>
      <c r="NYP72" s="224"/>
      <c r="NYQ72" s="224"/>
      <c r="NYR72" s="225"/>
      <c r="NYS72" s="223"/>
      <c r="NYT72" s="224"/>
      <c r="NYU72" s="224"/>
      <c r="NYV72" s="225"/>
      <c r="NYW72" s="223"/>
      <c r="NYX72" s="224"/>
      <c r="NYY72" s="224"/>
      <c r="NYZ72" s="225"/>
      <c r="NZA72" s="223"/>
      <c r="NZB72" s="224"/>
      <c r="NZC72" s="224"/>
      <c r="NZD72" s="225"/>
      <c r="NZE72" s="223"/>
      <c r="NZF72" s="224"/>
      <c r="NZG72" s="224"/>
      <c r="NZH72" s="225"/>
      <c r="NZI72" s="223"/>
      <c r="NZJ72" s="224"/>
      <c r="NZK72" s="224"/>
      <c r="NZL72" s="225"/>
      <c r="NZM72" s="223"/>
      <c r="NZN72" s="224"/>
      <c r="NZO72" s="224"/>
      <c r="NZP72" s="225"/>
      <c r="NZQ72" s="223"/>
      <c r="NZR72" s="224"/>
      <c r="NZS72" s="224"/>
      <c r="NZT72" s="225"/>
      <c r="NZU72" s="223"/>
      <c r="NZV72" s="224"/>
      <c r="NZW72" s="224"/>
      <c r="NZX72" s="225"/>
      <c r="NZY72" s="223"/>
      <c r="NZZ72" s="224"/>
      <c r="OAA72" s="224"/>
      <c r="OAB72" s="225"/>
      <c r="OAC72" s="223"/>
      <c r="OAD72" s="224"/>
      <c r="OAE72" s="224"/>
      <c r="OAF72" s="225"/>
      <c r="OAG72" s="223"/>
      <c r="OAH72" s="224"/>
      <c r="OAI72" s="224"/>
      <c r="OAJ72" s="225"/>
      <c r="OAK72" s="223"/>
      <c r="OAL72" s="224"/>
      <c r="OAM72" s="224"/>
      <c r="OAN72" s="225"/>
      <c r="OAO72" s="223"/>
      <c r="OAP72" s="224"/>
      <c r="OAQ72" s="224"/>
      <c r="OAR72" s="225"/>
      <c r="OAS72" s="223"/>
      <c r="OAT72" s="224"/>
      <c r="OAU72" s="224"/>
      <c r="OAV72" s="225"/>
      <c r="OAW72" s="223"/>
      <c r="OAX72" s="224"/>
      <c r="OAY72" s="224"/>
      <c r="OAZ72" s="225"/>
      <c r="OBA72" s="223"/>
      <c r="OBB72" s="224"/>
      <c r="OBC72" s="224"/>
      <c r="OBD72" s="225"/>
      <c r="OBE72" s="223"/>
      <c r="OBF72" s="224"/>
      <c r="OBG72" s="224"/>
      <c r="OBH72" s="225"/>
      <c r="OBI72" s="223"/>
      <c r="OBJ72" s="224"/>
      <c r="OBK72" s="224"/>
      <c r="OBL72" s="225"/>
      <c r="OBM72" s="223"/>
      <c r="OBN72" s="224"/>
      <c r="OBO72" s="224"/>
      <c r="OBP72" s="225"/>
      <c r="OBQ72" s="223"/>
      <c r="OBR72" s="224"/>
      <c r="OBS72" s="224"/>
      <c r="OBT72" s="225"/>
      <c r="OBU72" s="223"/>
      <c r="OBV72" s="224"/>
      <c r="OBW72" s="224"/>
      <c r="OBX72" s="225"/>
      <c r="OBY72" s="223"/>
      <c r="OBZ72" s="224"/>
      <c r="OCA72" s="224"/>
      <c r="OCB72" s="225"/>
      <c r="OCC72" s="223"/>
      <c r="OCD72" s="224"/>
      <c r="OCE72" s="224"/>
      <c r="OCF72" s="225"/>
      <c r="OCG72" s="223"/>
      <c r="OCH72" s="224"/>
      <c r="OCI72" s="224"/>
      <c r="OCJ72" s="225"/>
      <c r="OCK72" s="223"/>
      <c r="OCL72" s="224"/>
      <c r="OCM72" s="224"/>
      <c r="OCN72" s="225"/>
      <c r="OCO72" s="223"/>
      <c r="OCP72" s="224"/>
      <c r="OCQ72" s="224"/>
      <c r="OCR72" s="225"/>
      <c r="OCS72" s="223"/>
      <c r="OCT72" s="224"/>
      <c r="OCU72" s="224"/>
      <c r="OCV72" s="225"/>
      <c r="OCW72" s="223"/>
      <c r="OCX72" s="224"/>
      <c r="OCY72" s="224"/>
      <c r="OCZ72" s="225"/>
      <c r="ODA72" s="223"/>
      <c r="ODB72" s="224"/>
      <c r="ODC72" s="224"/>
      <c r="ODD72" s="225"/>
      <c r="ODE72" s="223"/>
      <c r="ODF72" s="224"/>
      <c r="ODG72" s="224"/>
      <c r="ODH72" s="225"/>
      <c r="ODI72" s="223"/>
      <c r="ODJ72" s="224"/>
      <c r="ODK72" s="224"/>
      <c r="ODL72" s="225"/>
      <c r="ODM72" s="223"/>
      <c r="ODN72" s="224"/>
      <c r="ODO72" s="224"/>
      <c r="ODP72" s="225"/>
      <c r="ODQ72" s="223"/>
      <c r="ODR72" s="224"/>
      <c r="ODS72" s="224"/>
      <c r="ODT72" s="225"/>
      <c r="ODU72" s="223"/>
      <c r="ODV72" s="224"/>
      <c r="ODW72" s="224"/>
      <c r="ODX72" s="225"/>
      <c r="ODY72" s="223"/>
      <c r="ODZ72" s="224"/>
      <c r="OEA72" s="224"/>
      <c r="OEB72" s="225"/>
      <c r="OEC72" s="223"/>
      <c r="OED72" s="224"/>
      <c r="OEE72" s="224"/>
      <c r="OEF72" s="225"/>
      <c r="OEG72" s="223"/>
      <c r="OEH72" s="224"/>
      <c r="OEI72" s="224"/>
      <c r="OEJ72" s="225"/>
      <c r="OEK72" s="223"/>
      <c r="OEL72" s="224"/>
      <c r="OEM72" s="224"/>
      <c r="OEN72" s="225"/>
      <c r="OEO72" s="223"/>
      <c r="OEP72" s="224"/>
      <c r="OEQ72" s="224"/>
      <c r="OER72" s="225"/>
      <c r="OES72" s="223"/>
      <c r="OET72" s="224"/>
      <c r="OEU72" s="224"/>
      <c r="OEV72" s="225"/>
      <c r="OEW72" s="223"/>
      <c r="OEX72" s="224"/>
      <c r="OEY72" s="224"/>
      <c r="OEZ72" s="225"/>
      <c r="OFA72" s="223"/>
      <c r="OFB72" s="224"/>
      <c r="OFC72" s="224"/>
      <c r="OFD72" s="225"/>
      <c r="OFE72" s="223"/>
      <c r="OFF72" s="224"/>
      <c r="OFG72" s="224"/>
      <c r="OFH72" s="225"/>
      <c r="OFI72" s="223"/>
      <c r="OFJ72" s="224"/>
      <c r="OFK72" s="224"/>
      <c r="OFL72" s="225"/>
      <c r="OFM72" s="223"/>
      <c r="OFN72" s="224"/>
      <c r="OFO72" s="224"/>
      <c r="OFP72" s="225"/>
      <c r="OFQ72" s="223"/>
      <c r="OFR72" s="224"/>
      <c r="OFS72" s="224"/>
      <c r="OFT72" s="225"/>
      <c r="OFU72" s="223"/>
      <c r="OFV72" s="224"/>
      <c r="OFW72" s="224"/>
      <c r="OFX72" s="225"/>
      <c r="OFY72" s="223"/>
      <c r="OFZ72" s="224"/>
      <c r="OGA72" s="224"/>
      <c r="OGB72" s="225"/>
      <c r="OGC72" s="223"/>
      <c r="OGD72" s="224"/>
      <c r="OGE72" s="224"/>
      <c r="OGF72" s="225"/>
      <c r="OGG72" s="223"/>
      <c r="OGH72" s="224"/>
      <c r="OGI72" s="224"/>
      <c r="OGJ72" s="225"/>
      <c r="OGK72" s="223"/>
      <c r="OGL72" s="224"/>
      <c r="OGM72" s="224"/>
      <c r="OGN72" s="225"/>
      <c r="OGO72" s="223"/>
      <c r="OGP72" s="224"/>
      <c r="OGQ72" s="224"/>
      <c r="OGR72" s="225"/>
      <c r="OGS72" s="223"/>
      <c r="OGT72" s="224"/>
      <c r="OGU72" s="224"/>
      <c r="OGV72" s="225"/>
      <c r="OGW72" s="223"/>
      <c r="OGX72" s="224"/>
      <c r="OGY72" s="224"/>
      <c r="OGZ72" s="225"/>
      <c r="OHA72" s="223"/>
      <c r="OHB72" s="224"/>
      <c r="OHC72" s="224"/>
      <c r="OHD72" s="225"/>
      <c r="OHE72" s="223"/>
      <c r="OHF72" s="224"/>
      <c r="OHG72" s="224"/>
      <c r="OHH72" s="225"/>
      <c r="OHI72" s="223"/>
      <c r="OHJ72" s="224"/>
      <c r="OHK72" s="224"/>
      <c r="OHL72" s="225"/>
      <c r="OHM72" s="223"/>
      <c r="OHN72" s="224"/>
      <c r="OHO72" s="224"/>
      <c r="OHP72" s="225"/>
      <c r="OHQ72" s="223"/>
      <c r="OHR72" s="224"/>
      <c r="OHS72" s="224"/>
      <c r="OHT72" s="225"/>
      <c r="OHU72" s="223"/>
      <c r="OHV72" s="224"/>
      <c r="OHW72" s="224"/>
      <c r="OHX72" s="225"/>
      <c r="OHY72" s="223"/>
      <c r="OHZ72" s="224"/>
      <c r="OIA72" s="224"/>
      <c r="OIB72" s="225"/>
      <c r="OIC72" s="223"/>
      <c r="OID72" s="224"/>
      <c r="OIE72" s="224"/>
      <c r="OIF72" s="225"/>
      <c r="OIG72" s="223"/>
      <c r="OIH72" s="224"/>
      <c r="OII72" s="224"/>
      <c r="OIJ72" s="225"/>
      <c r="OIK72" s="223"/>
      <c r="OIL72" s="224"/>
      <c r="OIM72" s="224"/>
      <c r="OIN72" s="225"/>
      <c r="OIO72" s="223"/>
      <c r="OIP72" s="224"/>
      <c r="OIQ72" s="224"/>
      <c r="OIR72" s="225"/>
      <c r="OIS72" s="223"/>
      <c r="OIT72" s="224"/>
      <c r="OIU72" s="224"/>
      <c r="OIV72" s="225"/>
      <c r="OIW72" s="223"/>
      <c r="OIX72" s="224"/>
      <c r="OIY72" s="224"/>
      <c r="OIZ72" s="225"/>
      <c r="OJA72" s="223"/>
      <c r="OJB72" s="224"/>
      <c r="OJC72" s="224"/>
      <c r="OJD72" s="225"/>
      <c r="OJE72" s="223"/>
      <c r="OJF72" s="224"/>
      <c r="OJG72" s="224"/>
      <c r="OJH72" s="225"/>
      <c r="OJI72" s="223"/>
      <c r="OJJ72" s="224"/>
      <c r="OJK72" s="224"/>
      <c r="OJL72" s="225"/>
      <c r="OJM72" s="223"/>
      <c r="OJN72" s="224"/>
      <c r="OJO72" s="224"/>
      <c r="OJP72" s="225"/>
      <c r="OJQ72" s="223"/>
      <c r="OJR72" s="224"/>
      <c r="OJS72" s="224"/>
      <c r="OJT72" s="225"/>
      <c r="OJU72" s="223"/>
      <c r="OJV72" s="224"/>
      <c r="OJW72" s="224"/>
      <c r="OJX72" s="225"/>
      <c r="OJY72" s="223"/>
      <c r="OJZ72" s="224"/>
      <c r="OKA72" s="224"/>
      <c r="OKB72" s="225"/>
      <c r="OKC72" s="223"/>
      <c r="OKD72" s="224"/>
      <c r="OKE72" s="224"/>
      <c r="OKF72" s="225"/>
      <c r="OKG72" s="223"/>
      <c r="OKH72" s="224"/>
      <c r="OKI72" s="224"/>
      <c r="OKJ72" s="225"/>
      <c r="OKK72" s="223"/>
      <c r="OKL72" s="224"/>
      <c r="OKM72" s="224"/>
      <c r="OKN72" s="225"/>
      <c r="OKO72" s="223"/>
      <c r="OKP72" s="224"/>
      <c r="OKQ72" s="224"/>
      <c r="OKR72" s="225"/>
      <c r="OKS72" s="223"/>
      <c r="OKT72" s="224"/>
      <c r="OKU72" s="224"/>
      <c r="OKV72" s="225"/>
      <c r="OKW72" s="223"/>
      <c r="OKX72" s="224"/>
      <c r="OKY72" s="224"/>
      <c r="OKZ72" s="225"/>
      <c r="OLA72" s="223"/>
      <c r="OLB72" s="224"/>
      <c r="OLC72" s="224"/>
      <c r="OLD72" s="225"/>
      <c r="OLE72" s="223"/>
      <c r="OLF72" s="224"/>
      <c r="OLG72" s="224"/>
      <c r="OLH72" s="225"/>
      <c r="OLI72" s="223"/>
      <c r="OLJ72" s="224"/>
      <c r="OLK72" s="224"/>
      <c r="OLL72" s="225"/>
      <c r="OLM72" s="223"/>
      <c r="OLN72" s="224"/>
      <c r="OLO72" s="224"/>
      <c r="OLP72" s="225"/>
      <c r="OLQ72" s="223"/>
      <c r="OLR72" s="224"/>
      <c r="OLS72" s="224"/>
      <c r="OLT72" s="225"/>
      <c r="OLU72" s="223"/>
      <c r="OLV72" s="224"/>
      <c r="OLW72" s="224"/>
      <c r="OLX72" s="225"/>
      <c r="OLY72" s="223"/>
      <c r="OLZ72" s="224"/>
      <c r="OMA72" s="224"/>
      <c r="OMB72" s="225"/>
      <c r="OMC72" s="223"/>
      <c r="OMD72" s="224"/>
      <c r="OME72" s="224"/>
      <c r="OMF72" s="225"/>
      <c r="OMG72" s="223"/>
      <c r="OMH72" s="224"/>
      <c r="OMI72" s="224"/>
      <c r="OMJ72" s="225"/>
      <c r="OMK72" s="223"/>
      <c r="OML72" s="224"/>
      <c r="OMM72" s="224"/>
      <c r="OMN72" s="225"/>
      <c r="OMO72" s="223"/>
      <c r="OMP72" s="224"/>
      <c r="OMQ72" s="224"/>
      <c r="OMR72" s="225"/>
      <c r="OMS72" s="223"/>
      <c r="OMT72" s="224"/>
      <c r="OMU72" s="224"/>
      <c r="OMV72" s="225"/>
      <c r="OMW72" s="223"/>
      <c r="OMX72" s="224"/>
      <c r="OMY72" s="224"/>
      <c r="OMZ72" s="225"/>
      <c r="ONA72" s="223"/>
      <c r="ONB72" s="224"/>
      <c r="ONC72" s="224"/>
      <c r="OND72" s="225"/>
      <c r="ONE72" s="223"/>
      <c r="ONF72" s="224"/>
      <c r="ONG72" s="224"/>
      <c r="ONH72" s="225"/>
      <c r="ONI72" s="223"/>
      <c r="ONJ72" s="224"/>
      <c r="ONK72" s="224"/>
      <c r="ONL72" s="225"/>
      <c r="ONM72" s="223"/>
      <c r="ONN72" s="224"/>
      <c r="ONO72" s="224"/>
      <c r="ONP72" s="225"/>
      <c r="ONQ72" s="223"/>
      <c r="ONR72" s="224"/>
      <c r="ONS72" s="224"/>
      <c r="ONT72" s="225"/>
      <c r="ONU72" s="223"/>
      <c r="ONV72" s="224"/>
      <c r="ONW72" s="224"/>
      <c r="ONX72" s="225"/>
      <c r="ONY72" s="223"/>
      <c r="ONZ72" s="224"/>
      <c r="OOA72" s="224"/>
      <c r="OOB72" s="225"/>
      <c r="OOC72" s="223"/>
      <c r="OOD72" s="224"/>
      <c r="OOE72" s="224"/>
      <c r="OOF72" s="225"/>
      <c r="OOG72" s="223"/>
      <c r="OOH72" s="224"/>
      <c r="OOI72" s="224"/>
      <c r="OOJ72" s="225"/>
      <c r="OOK72" s="223"/>
      <c r="OOL72" s="224"/>
      <c r="OOM72" s="224"/>
      <c r="OON72" s="225"/>
      <c r="OOO72" s="223"/>
      <c r="OOP72" s="224"/>
      <c r="OOQ72" s="224"/>
      <c r="OOR72" s="225"/>
      <c r="OOS72" s="223"/>
      <c r="OOT72" s="224"/>
      <c r="OOU72" s="224"/>
      <c r="OOV72" s="225"/>
      <c r="OOW72" s="223"/>
      <c r="OOX72" s="224"/>
      <c r="OOY72" s="224"/>
      <c r="OOZ72" s="225"/>
      <c r="OPA72" s="223"/>
      <c r="OPB72" s="224"/>
      <c r="OPC72" s="224"/>
      <c r="OPD72" s="225"/>
      <c r="OPE72" s="223"/>
      <c r="OPF72" s="224"/>
      <c r="OPG72" s="224"/>
      <c r="OPH72" s="225"/>
      <c r="OPI72" s="223"/>
      <c r="OPJ72" s="224"/>
      <c r="OPK72" s="224"/>
      <c r="OPL72" s="225"/>
      <c r="OPM72" s="223"/>
      <c r="OPN72" s="224"/>
      <c r="OPO72" s="224"/>
      <c r="OPP72" s="225"/>
      <c r="OPQ72" s="223"/>
      <c r="OPR72" s="224"/>
      <c r="OPS72" s="224"/>
      <c r="OPT72" s="225"/>
      <c r="OPU72" s="223"/>
      <c r="OPV72" s="224"/>
      <c r="OPW72" s="224"/>
      <c r="OPX72" s="225"/>
      <c r="OPY72" s="223"/>
      <c r="OPZ72" s="224"/>
      <c r="OQA72" s="224"/>
      <c r="OQB72" s="225"/>
      <c r="OQC72" s="223"/>
      <c r="OQD72" s="224"/>
      <c r="OQE72" s="224"/>
      <c r="OQF72" s="225"/>
      <c r="OQG72" s="223"/>
      <c r="OQH72" s="224"/>
      <c r="OQI72" s="224"/>
      <c r="OQJ72" s="225"/>
      <c r="OQK72" s="223"/>
      <c r="OQL72" s="224"/>
      <c r="OQM72" s="224"/>
      <c r="OQN72" s="225"/>
      <c r="OQO72" s="223"/>
      <c r="OQP72" s="224"/>
      <c r="OQQ72" s="224"/>
      <c r="OQR72" s="225"/>
      <c r="OQS72" s="223"/>
      <c r="OQT72" s="224"/>
      <c r="OQU72" s="224"/>
      <c r="OQV72" s="225"/>
      <c r="OQW72" s="223"/>
      <c r="OQX72" s="224"/>
      <c r="OQY72" s="224"/>
      <c r="OQZ72" s="225"/>
      <c r="ORA72" s="223"/>
      <c r="ORB72" s="224"/>
      <c r="ORC72" s="224"/>
      <c r="ORD72" s="225"/>
      <c r="ORE72" s="223"/>
      <c r="ORF72" s="224"/>
      <c r="ORG72" s="224"/>
      <c r="ORH72" s="225"/>
      <c r="ORI72" s="223"/>
      <c r="ORJ72" s="224"/>
      <c r="ORK72" s="224"/>
      <c r="ORL72" s="225"/>
      <c r="ORM72" s="223"/>
      <c r="ORN72" s="224"/>
      <c r="ORO72" s="224"/>
      <c r="ORP72" s="225"/>
      <c r="ORQ72" s="223"/>
      <c r="ORR72" s="224"/>
      <c r="ORS72" s="224"/>
      <c r="ORT72" s="225"/>
      <c r="ORU72" s="223"/>
      <c r="ORV72" s="224"/>
      <c r="ORW72" s="224"/>
      <c r="ORX72" s="225"/>
      <c r="ORY72" s="223"/>
      <c r="ORZ72" s="224"/>
      <c r="OSA72" s="224"/>
      <c r="OSB72" s="225"/>
      <c r="OSC72" s="223"/>
      <c r="OSD72" s="224"/>
      <c r="OSE72" s="224"/>
      <c r="OSF72" s="225"/>
      <c r="OSG72" s="223"/>
      <c r="OSH72" s="224"/>
      <c r="OSI72" s="224"/>
      <c r="OSJ72" s="225"/>
      <c r="OSK72" s="223"/>
      <c r="OSL72" s="224"/>
      <c r="OSM72" s="224"/>
      <c r="OSN72" s="225"/>
      <c r="OSO72" s="223"/>
      <c r="OSP72" s="224"/>
      <c r="OSQ72" s="224"/>
      <c r="OSR72" s="225"/>
      <c r="OSS72" s="223"/>
      <c r="OST72" s="224"/>
      <c r="OSU72" s="224"/>
      <c r="OSV72" s="225"/>
      <c r="OSW72" s="223"/>
      <c r="OSX72" s="224"/>
      <c r="OSY72" s="224"/>
      <c r="OSZ72" s="225"/>
      <c r="OTA72" s="223"/>
      <c r="OTB72" s="224"/>
      <c r="OTC72" s="224"/>
      <c r="OTD72" s="225"/>
      <c r="OTE72" s="223"/>
      <c r="OTF72" s="224"/>
      <c r="OTG72" s="224"/>
      <c r="OTH72" s="225"/>
      <c r="OTI72" s="223"/>
      <c r="OTJ72" s="224"/>
      <c r="OTK72" s="224"/>
      <c r="OTL72" s="225"/>
      <c r="OTM72" s="223"/>
      <c r="OTN72" s="224"/>
      <c r="OTO72" s="224"/>
      <c r="OTP72" s="225"/>
      <c r="OTQ72" s="223"/>
      <c r="OTR72" s="224"/>
      <c r="OTS72" s="224"/>
      <c r="OTT72" s="225"/>
      <c r="OTU72" s="223"/>
      <c r="OTV72" s="224"/>
      <c r="OTW72" s="224"/>
      <c r="OTX72" s="225"/>
      <c r="OTY72" s="223"/>
      <c r="OTZ72" s="224"/>
      <c r="OUA72" s="224"/>
      <c r="OUB72" s="225"/>
      <c r="OUC72" s="223"/>
      <c r="OUD72" s="224"/>
      <c r="OUE72" s="224"/>
      <c r="OUF72" s="225"/>
      <c r="OUG72" s="223"/>
      <c r="OUH72" s="224"/>
      <c r="OUI72" s="224"/>
      <c r="OUJ72" s="225"/>
      <c r="OUK72" s="223"/>
      <c r="OUL72" s="224"/>
      <c r="OUM72" s="224"/>
      <c r="OUN72" s="225"/>
      <c r="OUO72" s="223"/>
      <c r="OUP72" s="224"/>
      <c r="OUQ72" s="224"/>
      <c r="OUR72" s="225"/>
      <c r="OUS72" s="223"/>
      <c r="OUT72" s="224"/>
      <c r="OUU72" s="224"/>
      <c r="OUV72" s="225"/>
      <c r="OUW72" s="223"/>
      <c r="OUX72" s="224"/>
      <c r="OUY72" s="224"/>
      <c r="OUZ72" s="225"/>
      <c r="OVA72" s="223"/>
      <c r="OVB72" s="224"/>
      <c r="OVC72" s="224"/>
      <c r="OVD72" s="225"/>
      <c r="OVE72" s="223"/>
      <c r="OVF72" s="224"/>
      <c r="OVG72" s="224"/>
      <c r="OVH72" s="225"/>
      <c r="OVI72" s="223"/>
      <c r="OVJ72" s="224"/>
      <c r="OVK72" s="224"/>
      <c r="OVL72" s="225"/>
      <c r="OVM72" s="223"/>
      <c r="OVN72" s="224"/>
      <c r="OVO72" s="224"/>
      <c r="OVP72" s="225"/>
      <c r="OVQ72" s="223"/>
      <c r="OVR72" s="224"/>
      <c r="OVS72" s="224"/>
      <c r="OVT72" s="225"/>
      <c r="OVU72" s="223"/>
      <c r="OVV72" s="224"/>
      <c r="OVW72" s="224"/>
      <c r="OVX72" s="225"/>
      <c r="OVY72" s="223"/>
      <c r="OVZ72" s="224"/>
      <c r="OWA72" s="224"/>
      <c r="OWB72" s="225"/>
      <c r="OWC72" s="223"/>
      <c r="OWD72" s="224"/>
      <c r="OWE72" s="224"/>
      <c r="OWF72" s="225"/>
      <c r="OWG72" s="223"/>
      <c r="OWH72" s="224"/>
      <c r="OWI72" s="224"/>
      <c r="OWJ72" s="225"/>
      <c r="OWK72" s="223"/>
      <c r="OWL72" s="224"/>
      <c r="OWM72" s="224"/>
      <c r="OWN72" s="225"/>
      <c r="OWO72" s="223"/>
      <c r="OWP72" s="224"/>
      <c r="OWQ72" s="224"/>
      <c r="OWR72" s="225"/>
      <c r="OWS72" s="223"/>
      <c r="OWT72" s="224"/>
      <c r="OWU72" s="224"/>
      <c r="OWV72" s="225"/>
      <c r="OWW72" s="223"/>
      <c r="OWX72" s="224"/>
      <c r="OWY72" s="224"/>
      <c r="OWZ72" s="225"/>
      <c r="OXA72" s="223"/>
      <c r="OXB72" s="224"/>
      <c r="OXC72" s="224"/>
      <c r="OXD72" s="225"/>
      <c r="OXE72" s="223"/>
      <c r="OXF72" s="224"/>
      <c r="OXG72" s="224"/>
      <c r="OXH72" s="225"/>
      <c r="OXI72" s="223"/>
      <c r="OXJ72" s="224"/>
      <c r="OXK72" s="224"/>
      <c r="OXL72" s="225"/>
      <c r="OXM72" s="223"/>
      <c r="OXN72" s="224"/>
      <c r="OXO72" s="224"/>
      <c r="OXP72" s="225"/>
      <c r="OXQ72" s="223"/>
      <c r="OXR72" s="224"/>
      <c r="OXS72" s="224"/>
      <c r="OXT72" s="225"/>
      <c r="OXU72" s="223"/>
      <c r="OXV72" s="224"/>
      <c r="OXW72" s="224"/>
      <c r="OXX72" s="225"/>
      <c r="OXY72" s="223"/>
      <c r="OXZ72" s="224"/>
      <c r="OYA72" s="224"/>
      <c r="OYB72" s="225"/>
      <c r="OYC72" s="223"/>
      <c r="OYD72" s="224"/>
      <c r="OYE72" s="224"/>
      <c r="OYF72" s="225"/>
      <c r="OYG72" s="223"/>
      <c r="OYH72" s="224"/>
      <c r="OYI72" s="224"/>
      <c r="OYJ72" s="225"/>
      <c r="OYK72" s="223"/>
      <c r="OYL72" s="224"/>
      <c r="OYM72" s="224"/>
      <c r="OYN72" s="225"/>
      <c r="OYO72" s="223"/>
      <c r="OYP72" s="224"/>
      <c r="OYQ72" s="224"/>
      <c r="OYR72" s="225"/>
      <c r="OYS72" s="223"/>
      <c r="OYT72" s="224"/>
      <c r="OYU72" s="224"/>
      <c r="OYV72" s="225"/>
      <c r="OYW72" s="223"/>
      <c r="OYX72" s="224"/>
      <c r="OYY72" s="224"/>
      <c r="OYZ72" s="225"/>
      <c r="OZA72" s="223"/>
      <c r="OZB72" s="224"/>
      <c r="OZC72" s="224"/>
      <c r="OZD72" s="225"/>
      <c r="OZE72" s="223"/>
      <c r="OZF72" s="224"/>
      <c r="OZG72" s="224"/>
      <c r="OZH72" s="225"/>
      <c r="OZI72" s="223"/>
      <c r="OZJ72" s="224"/>
      <c r="OZK72" s="224"/>
      <c r="OZL72" s="225"/>
      <c r="OZM72" s="223"/>
      <c r="OZN72" s="224"/>
      <c r="OZO72" s="224"/>
      <c r="OZP72" s="225"/>
      <c r="OZQ72" s="223"/>
      <c r="OZR72" s="224"/>
      <c r="OZS72" s="224"/>
      <c r="OZT72" s="225"/>
      <c r="OZU72" s="223"/>
      <c r="OZV72" s="224"/>
      <c r="OZW72" s="224"/>
      <c r="OZX72" s="225"/>
      <c r="OZY72" s="223"/>
      <c r="OZZ72" s="224"/>
      <c r="PAA72" s="224"/>
      <c r="PAB72" s="225"/>
      <c r="PAC72" s="223"/>
      <c r="PAD72" s="224"/>
      <c r="PAE72" s="224"/>
      <c r="PAF72" s="225"/>
      <c r="PAG72" s="223"/>
      <c r="PAH72" s="224"/>
      <c r="PAI72" s="224"/>
      <c r="PAJ72" s="225"/>
      <c r="PAK72" s="223"/>
      <c r="PAL72" s="224"/>
      <c r="PAM72" s="224"/>
      <c r="PAN72" s="225"/>
      <c r="PAO72" s="223"/>
      <c r="PAP72" s="224"/>
      <c r="PAQ72" s="224"/>
      <c r="PAR72" s="225"/>
      <c r="PAS72" s="223"/>
      <c r="PAT72" s="224"/>
      <c r="PAU72" s="224"/>
      <c r="PAV72" s="225"/>
      <c r="PAW72" s="223"/>
      <c r="PAX72" s="224"/>
      <c r="PAY72" s="224"/>
      <c r="PAZ72" s="225"/>
      <c r="PBA72" s="223"/>
      <c r="PBB72" s="224"/>
      <c r="PBC72" s="224"/>
      <c r="PBD72" s="225"/>
      <c r="PBE72" s="223"/>
      <c r="PBF72" s="224"/>
      <c r="PBG72" s="224"/>
      <c r="PBH72" s="225"/>
      <c r="PBI72" s="223"/>
      <c r="PBJ72" s="224"/>
      <c r="PBK72" s="224"/>
      <c r="PBL72" s="225"/>
      <c r="PBM72" s="223"/>
      <c r="PBN72" s="224"/>
      <c r="PBO72" s="224"/>
      <c r="PBP72" s="225"/>
      <c r="PBQ72" s="223"/>
      <c r="PBR72" s="224"/>
      <c r="PBS72" s="224"/>
      <c r="PBT72" s="225"/>
      <c r="PBU72" s="223"/>
      <c r="PBV72" s="224"/>
      <c r="PBW72" s="224"/>
      <c r="PBX72" s="225"/>
      <c r="PBY72" s="223"/>
      <c r="PBZ72" s="224"/>
      <c r="PCA72" s="224"/>
      <c r="PCB72" s="225"/>
      <c r="PCC72" s="223"/>
      <c r="PCD72" s="224"/>
      <c r="PCE72" s="224"/>
      <c r="PCF72" s="225"/>
      <c r="PCG72" s="223"/>
      <c r="PCH72" s="224"/>
      <c r="PCI72" s="224"/>
      <c r="PCJ72" s="225"/>
      <c r="PCK72" s="223"/>
      <c r="PCL72" s="224"/>
      <c r="PCM72" s="224"/>
      <c r="PCN72" s="225"/>
      <c r="PCO72" s="223"/>
      <c r="PCP72" s="224"/>
      <c r="PCQ72" s="224"/>
      <c r="PCR72" s="225"/>
      <c r="PCS72" s="223"/>
      <c r="PCT72" s="224"/>
      <c r="PCU72" s="224"/>
      <c r="PCV72" s="225"/>
      <c r="PCW72" s="223"/>
      <c r="PCX72" s="224"/>
      <c r="PCY72" s="224"/>
      <c r="PCZ72" s="225"/>
      <c r="PDA72" s="223"/>
      <c r="PDB72" s="224"/>
      <c r="PDC72" s="224"/>
      <c r="PDD72" s="225"/>
      <c r="PDE72" s="223"/>
      <c r="PDF72" s="224"/>
      <c r="PDG72" s="224"/>
      <c r="PDH72" s="225"/>
      <c r="PDI72" s="223"/>
      <c r="PDJ72" s="224"/>
      <c r="PDK72" s="224"/>
      <c r="PDL72" s="225"/>
      <c r="PDM72" s="223"/>
      <c r="PDN72" s="224"/>
      <c r="PDO72" s="224"/>
      <c r="PDP72" s="225"/>
      <c r="PDQ72" s="223"/>
      <c r="PDR72" s="224"/>
      <c r="PDS72" s="224"/>
      <c r="PDT72" s="225"/>
      <c r="PDU72" s="223"/>
      <c r="PDV72" s="224"/>
      <c r="PDW72" s="224"/>
      <c r="PDX72" s="225"/>
      <c r="PDY72" s="223"/>
      <c r="PDZ72" s="224"/>
      <c r="PEA72" s="224"/>
      <c r="PEB72" s="225"/>
      <c r="PEC72" s="223"/>
      <c r="PED72" s="224"/>
      <c r="PEE72" s="224"/>
      <c r="PEF72" s="225"/>
      <c r="PEG72" s="223"/>
      <c r="PEH72" s="224"/>
      <c r="PEI72" s="224"/>
      <c r="PEJ72" s="225"/>
      <c r="PEK72" s="223"/>
      <c r="PEL72" s="224"/>
      <c r="PEM72" s="224"/>
      <c r="PEN72" s="225"/>
      <c r="PEO72" s="223"/>
      <c r="PEP72" s="224"/>
      <c r="PEQ72" s="224"/>
      <c r="PER72" s="225"/>
      <c r="PES72" s="223"/>
      <c r="PET72" s="224"/>
      <c r="PEU72" s="224"/>
      <c r="PEV72" s="225"/>
      <c r="PEW72" s="223"/>
      <c r="PEX72" s="224"/>
      <c r="PEY72" s="224"/>
      <c r="PEZ72" s="225"/>
      <c r="PFA72" s="223"/>
      <c r="PFB72" s="224"/>
      <c r="PFC72" s="224"/>
      <c r="PFD72" s="225"/>
      <c r="PFE72" s="223"/>
      <c r="PFF72" s="224"/>
      <c r="PFG72" s="224"/>
      <c r="PFH72" s="225"/>
      <c r="PFI72" s="223"/>
      <c r="PFJ72" s="224"/>
      <c r="PFK72" s="224"/>
      <c r="PFL72" s="225"/>
      <c r="PFM72" s="223"/>
      <c r="PFN72" s="224"/>
      <c r="PFO72" s="224"/>
      <c r="PFP72" s="225"/>
      <c r="PFQ72" s="223"/>
      <c r="PFR72" s="224"/>
      <c r="PFS72" s="224"/>
      <c r="PFT72" s="225"/>
      <c r="PFU72" s="223"/>
      <c r="PFV72" s="224"/>
      <c r="PFW72" s="224"/>
      <c r="PFX72" s="225"/>
      <c r="PFY72" s="223"/>
      <c r="PFZ72" s="224"/>
      <c r="PGA72" s="224"/>
      <c r="PGB72" s="225"/>
      <c r="PGC72" s="223"/>
      <c r="PGD72" s="224"/>
      <c r="PGE72" s="224"/>
      <c r="PGF72" s="225"/>
      <c r="PGG72" s="223"/>
      <c r="PGH72" s="224"/>
      <c r="PGI72" s="224"/>
      <c r="PGJ72" s="225"/>
      <c r="PGK72" s="223"/>
      <c r="PGL72" s="224"/>
      <c r="PGM72" s="224"/>
      <c r="PGN72" s="225"/>
      <c r="PGO72" s="223"/>
      <c r="PGP72" s="224"/>
      <c r="PGQ72" s="224"/>
      <c r="PGR72" s="225"/>
      <c r="PGS72" s="223"/>
      <c r="PGT72" s="224"/>
      <c r="PGU72" s="224"/>
      <c r="PGV72" s="225"/>
      <c r="PGW72" s="223"/>
      <c r="PGX72" s="224"/>
      <c r="PGY72" s="224"/>
      <c r="PGZ72" s="225"/>
      <c r="PHA72" s="223"/>
      <c r="PHB72" s="224"/>
      <c r="PHC72" s="224"/>
      <c r="PHD72" s="225"/>
      <c r="PHE72" s="223"/>
      <c r="PHF72" s="224"/>
      <c r="PHG72" s="224"/>
      <c r="PHH72" s="225"/>
      <c r="PHI72" s="223"/>
      <c r="PHJ72" s="224"/>
      <c r="PHK72" s="224"/>
      <c r="PHL72" s="225"/>
      <c r="PHM72" s="223"/>
      <c r="PHN72" s="224"/>
      <c r="PHO72" s="224"/>
      <c r="PHP72" s="225"/>
      <c r="PHQ72" s="223"/>
      <c r="PHR72" s="224"/>
      <c r="PHS72" s="224"/>
      <c r="PHT72" s="225"/>
      <c r="PHU72" s="223"/>
      <c r="PHV72" s="224"/>
      <c r="PHW72" s="224"/>
      <c r="PHX72" s="225"/>
      <c r="PHY72" s="223"/>
      <c r="PHZ72" s="224"/>
      <c r="PIA72" s="224"/>
      <c r="PIB72" s="225"/>
      <c r="PIC72" s="223"/>
      <c r="PID72" s="224"/>
      <c r="PIE72" s="224"/>
      <c r="PIF72" s="225"/>
      <c r="PIG72" s="223"/>
      <c r="PIH72" s="224"/>
      <c r="PII72" s="224"/>
      <c r="PIJ72" s="225"/>
      <c r="PIK72" s="223"/>
      <c r="PIL72" s="224"/>
      <c r="PIM72" s="224"/>
      <c r="PIN72" s="225"/>
      <c r="PIO72" s="223"/>
      <c r="PIP72" s="224"/>
      <c r="PIQ72" s="224"/>
      <c r="PIR72" s="225"/>
      <c r="PIS72" s="223"/>
      <c r="PIT72" s="224"/>
      <c r="PIU72" s="224"/>
      <c r="PIV72" s="225"/>
      <c r="PIW72" s="223"/>
      <c r="PIX72" s="224"/>
      <c r="PIY72" s="224"/>
      <c r="PIZ72" s="225"/>
      <c r="PJA72" s="223"/>
      <c r="PJB72" s="224"/>
      <c r="PJC72" s="224"/>
      <c r="PJD72" s="225"/>
      <c r="PJE72" s="223"/>
      <c r="PJF72" s="224"/>
      <c r="PJG72" s="224"/>
      <c r="PJH72" s="225"/>
      <c r="PJI72" s="223"/>
      <c r="PJJ72" s="224"/>
      <c r="PJK72" s="224"/>
      <c r="PJL72" s="225"/>
      <c r="PJM72" s="223"/>
      <c r="PJN72" s="224"/>
      <c r="PJO72" s="224"/>
      <c r="PJP72" s="225"/>
      <c r="PJQ72" s="223"/>
      <c r="PJR72" s="224"/>
      <c r="PJS72" s="224"/>
      <c r="PJT72" s="225"/>
      <c r="PJU72" s="223"/>
      <c r="PJV72" s="224"/>
      <c r="PJW72" s="224"/>
      <c r="PJX72" s="225"/>
      <c r="PJY72" s="223"/>
      <c r="PJZ72" s="224"/>
      <c r="PKA72" s="224"/>
      <c r="PKB72" s="225"/>
      <c r="PKC72" s="223"/>
      <c r="PKD72" s="224"/>
      <c r="PKE72" s="224"/>
      <c r="PKF72" s="225"/>
      <c r="PKG72" s="223"/>
      <c r="PKH72" s="224"/>
      <c r="PKI72" s="224"/>
      <c r="PKJ72" s="225"/>
      <c r="PKK72" s="223"/>
      <c r="PKL72" s="224"/>
      <c r="PKM72" s="224"/>
      <c r="PKN72" s="225"/>
      <c r="PKO72" s="223"/>
      <c r="PKP72" s="224"/>
      <c r="PKQ72" s="224"/>
      <c r="PKR72" s="225"/>
      <c r="PKS72" s="223"/>
      <c r="PKT72" s="224"/>
      <c r="PKU72" s="224"/>
      <c r="PKV72" s="225"/>
      <c r="PKW72" s="223"/>
      <c r="PKX72" s="224"/>
      <c r="PKY72" s="224"/>
      <c r="PKZ72" s="225"/>
      <c r="PLA72" s="223"/>
      <c r="PLB72" s="224"/>
      <c r="PLC72" s="224"/>
      <c r="PLD72" s="225"/>
      <c r="PLE72" s="223"/>
      <c r="PLF72" s="224"/>
      <c r="PLG72" s="224"/>
      <c r="PLH72" s="225"/>
      <c r="PLI72" s="223"/>
      <c r="PLJ72" s="224"/>
      <c r="PLK72" s="224"/>
      <c r="PLL72" s="225"/>
      <c r="PLM72" s="223"/>
      <c r="PLN72" s="224"/>
      <c r="PLO72" s="224"/>
      <c r="PLP72" s="225"/>
      <c r="PLQ72" s="223"/>
      <c r="PLR72" s="224"/>
      <c r="PLS72" s="224"/>
      <c r="PLT72" s="225"/>
      <c r="PLU72" s="223"/>
      <c r="PLV72" s="224"/>
      <c r="PLW72" s="224"/>
      <c r="PLX72" s="225"/>
      <c r="PLY72" s="223"/>
      <c r="PLZ72" s="224"/>
      <c r="PMA72" s="224"/>
      <c r="PMB72" s="225"/>
      <c r="PMC72" s="223"/>
      <c r="PMD72" s="224"/>
      <c r="PME72" s="224"/>
      <c r="PMF72" s="225"/>
      <c r="PMG72" s="223"/>
      <c r="PMH72" s="224"/>
      <c r="PMI72" s="224"/>
      <c r="PMJ72" s="225"/>
      <c r="PMK72" s="223"/>
      <c r="PML72" s="224"/>
      <c r="PMM72" s="224"/>
      <c r="PMN72" s="225"/>
      <c r="PMO72" s="223"/>
      <c r="PMP72" s="224"/>
      <c r="PMQ72" s="224"/>
      <c r="PMR72" s="225"/>
      <c r="PMS72" s="223"/>
      <c r="PMT72" s="224"/>
      <c r="PMU72" s="224"/>
      <c r="PMV72" s="225"/>
      <c r="PMW72" s="223"/>
      <c r="PMX72" s="224"/>
      <c r="PMY72" s="224"/>
      <c r="PMZ72" s="225"/>
      <c r="PNA72" s="223"/>
      <c r="PNB72" s="224"/>
      <c r="PNC72" s="224"/>
      <c r="PND72" s="225"/>
      <c r="PNE72" s="223"/>
      <c r="PNF72" s="224"/>
      <c r="PNG72" s="224"/>
      <c r="PNH72" s="225"/>
      <c r="PNI72" s="223"/>
      <c r="PNJ72" s="224"/>
      <c r="PNK72" s="224"/>
      <c r="PNL72" s="225"/>
      <c r="PNM72" s="223"/>
      <c r="PNN72" s="224"/>
      <c r="PNO72" s="224"/>
      <c r="PNP72" s="225"/>
      <c r="PNQ72" s="223"/>
      <c r="PNR72" s="224"/>
      <c r="PNS72" s="224"/>
      <c r="PNT72" s="225"/>
      <c r="PNU72" s="223"/>
      <c r="PNV72" s="224"/>
      <c r="PNW72" s="224"/>
      <c r="PNX72" s="225"/>
      <c r="PNY72" s="223"/>
      <c r="PNZ72" s="224"/>
      <c r="POA72" s="224"/>
      <c r="POB72" s="225"/>
      <c r="POC72" s="223"/>
      <c r="POD72" s="224"/>
      <c r="POE72" s="224"/>
      <c r="POF72" s="225"/>
      <c r="POG72" s="223"/>
      <c r="POH72" s="224"/>
      <c r="POI72" s="224"/>
      <c r="POJ72" s="225"/>
      <c r="POK72" s="223"/>
      <c r="POL72" s="224"/>
      <c r="POM72" s="224"/>
      <c r="PON72" s="225"/>
      <c r="POO72" s="223"/>
      <c r="POP72" s="224"/>
      <c r="POQ72" s="224"/>
      <c r="POR72" s="225"/>
      <c r="POS72" s="223"/>
      <c r="POT72" s="224"/>
      <c r="POU72" s="224"/>
      <c r="POV72" s="225"/>
      <c r="POW72" s="223"/>
      <c r="POX72" s="224"/>
      <c r="POY72" s="224"/>
      <c r="POZ72" s="225"/>
      <c r="PPA72" s="223"/>
      <c r="PPB72" s="224"/>
      <c r="PPC72" s="224"/>
      <c r="PPD72" s="225"/>
      <c r="PPE72" s="223"/>
      <c r="PPF72" s="224"/>
      <c r="PPG72" s="224"/>
      <c r="PPH72" s="225"/>
      <c r="PPI72" s="223"/>
      <c r="PPJ72" s="224"/>
      <c r="PPK72" s="224"/>
      <c r="PPL72" s="225"/>
      <c r="PPM72" s="223"/>
      <c r="PPN72" s="224"/>
      <c r="PPO72" s="224"/>
      <c r="PPP72" s="225"/>
      <c r="PPQ72" s="223"/>
      <c r="PPR72" s="224"/>
      <c r="PPS72" s="224"/>
      <c r="PPT72" s="225"/>
      <c r="PPU72" s="223"/>
      <c r="PPV72" s="224"/>
      <c r="PPW72" s="224"/>
      <c r="PPX72" s="225"/>
      <c r="PPY72" s="223"/>
      <c r="PPZ72" s="224"/>
      <c r="PQA72" s="224"/>
      <c r="PQB72" s="225"/>
      <c r="PQC72" s="223"/>
      <c r="PQD72" s="224"/>
      <c r="PQE72" s="224"/>
      <c r="PQF72" s="225"/>
      <c r="PQG72" s="223"/>
      <c r="PQH72" s="224"/>
      <c r="PQI72" s="224"/>
      <c r="PQJ72" s="225"/>
      <c r="PQK72" s="223"/>
      <c r="PQL72" s="224"/>
      <c r="PQM72" s="224"/>
      <c r="PQN72" s="225"/>
      <c r="PQO72" s="223"/>
      <c r="PQP72" s="224"/>
      <c r="PQQ72" s="224"/>
      <c r="PQR72" s="225"/>
      <c r="PQS72" s="223"/>
      <c r="PQT72" s="224"/>
      <c r="PQU72" s="224"/>
      <c r="PQV72" s="225"/>
      <c r="PQW72" s="223"/>
      <c r="PQX72" s="224"/>
      <c r="PQY72" s="224"/>
      <c r="PQZ72" s="225"/>
      <c r="PRA72" s="223"/>
      <c r="PRB72" s="224"/>
      <c r="PRC72" s="224"/>
      <c r="PRD72" s="225"/>
      <c r="PRE72" s="223"/>
      <c r="PRF72" s="224"/>
      <c r="PRG72" s="224"/>
      <c r="PRH72" s="225"/>
      <c r="PRI72" s="223"/>
      <c r="PRJ72" s="224"/>
      <c r="PRK72" s="224"/>
      <c r="PRL72" s="225"/>
      <c r="PRM72" s="223"/>
      <c r="PRN72" s="224"/>
      <c r="PRO72" s="224"/>
      <c r="PRP72" s="225"/>
      <c r="PRQ72" s="223"/>
      <c r="PRR72" s="224"/>
      <c r="PRS72" s="224"/>
      <c r="PRT72" s="225"/>
      <c r="PRU72" s="223"/>
      <c r="PRV72" s="224"/>
      <c r="PRW72" s="224"/>
      <c r="PRX72" s="225"/>
      <c r="PRY72" s="223"/>
      <c r="PRZ72" s="224"/>
      <c r="PSA72" s="224"/>
      <c r="PSB72" s="225"/>
      <c r="PSC72" s="223"/>
      <c r="PSD72" s="224"/>
      <c r="PSE72" s="224"/>
      <c r="PSF72" s="225"/>
      <c r="PSG72" s="223"/>
      <c r="PSH72" s="224"/>
      <c r="PSI72" s="224"/>
      <c r="PSJ72" s="225"/>
      <c r="PSK72" s="223"/>
      <c r="PSL72" s="224"/>
      <c r="PSM72" s="224"/>
      <c r="PSN72" s="225"/>
      <c r="PSO72" s="223"/>
      <c r="PSP72" s="224"/>
      <c r="PSQ72" s="224"/>
      <c r="PSR72" s="225"/>
      <c r="PSS72" s="223"/>
      <c r="PST72" s="224"/>
      <c r="PSU72" s="224"/>
      <c r="PSV72" s="225"/>
      <c r="PSW72" s="223"/>
      <c r="PSX72" s="224"/>
      <c r="PSY72" s="224"/>
      <c r="PSZ72" s="225"/>
      <c r="PTA72" s="223"/>
      <c r="PTB72" s="224"/>
      <c r="PTC72" s="224"/>
      <c r="PTD72" s="225"/>
      <c r="PTE72" s="223"/>
      <c r="PTF72" s="224"/>
      <c r="PTG72" s="224"/>
      <c r="PTH72" s="225"/>
      <c r="PTI72" s="223"/>
      <c r="PTJ72" s="224"/>
      <c r="PTK72" s="224"/>
      <c r="PTL72" s="225"/>
      <c r="PTM72" s="223"/>
      <c r="PTN72" s="224"/>
      <c r="PTO72" s="224"/>
      <c r="PTP72" s="225"/>
      <c r="PTQ72" s="223"/>
      <c r="PTR72" s="224"/>
      <c r="PTS72" s="224"/>
      <c r="PTT72" s="225"/>
      <c r="PTU72" s="223"/>
      <c r="PTV72" s="224"/>
      <c r="PTW72" s="224"/>
      <c r="PTX72" s="225"/>
      <c r="PTY72" s="223"/>
      <c r="PTZ72" s="224"/>
      <c r="PUA72" s="224"/>
      <c r="PUB72" s="225"/>
      <c r="PUC72" s="223"/>
      <c r="PUD72" s="224"/>
      <c r="PUE72" s="224"/>
      <c r="PUF72" s="225"/>
      <c r="PUG72" s="223"/>
      <c r="PUH72" s="224"/>
      <c r="PUI72" s="224"/>
      <c r="PUJ72" s="225"/>
      <c r="PUK72" s="223"/>
      <c r="PUL72" s="224"/>
      <c r="PUM72" s="224"/>
      <c r="PUN72" s="225"/>
      <c r="PUO72" s="223"/>
      <c r="PUP72" s="224"/>
      <c r="PUQ72" s="224"/>
      <c r="PUR72" s="225"/>
      <c r="PUS72" s="223"/>
      <c r="PUT72" s="224"/>
      <c r="PUU72" s="224"/>
      <c r="PUV72" s="225"/>
      <c r="PUW72" s="223"/>
      <c r="PUX72" s="224"/>
      <c r="PUY72" s="224"/>
      <c r="PUZ72" s="225"/>
      <c r="PVA72" s="223"/>
      <c r="PVB72" s="224"/>
      <c r="PVC72" s="224"/>
      <c r="PVD72" s="225"/>
      <c r="PVE72" s="223"/>
      <c r="PVF72" s="224"/>
      <c r="PVG72" s="224"/>
      <c r="PVH72" s="225"/>
      <c r="PVI72" s="223"/>
      <c r="PVJ72" s="224"/>
      <c r="PVK72" s="224"/>
      <c r="PVL72" s="225"/>
      <c r="PVM72" s="223"/>
      <c r="PVN72" s="224"/>
      <c r="PVO72" s="224"/>
      <c r="PVP72" s="225"/>
      <c r="PVQ72" s="223"/>
      <c r="PVR72" s="224"/>
      <c r="PVS72" s="224"/>
      <c r="PVT72" s="225"/>
      <c r="PVU72" s="223"/>
      <c r="PVV72" s="224"/>
      <c r="PVW72" s="224"/>
      <c r="PVX72" s="225"/>
      <c r="PVY72" s="223"/>
      <c r="PVZ72" s="224"/>
      <c r="PWA72" s="224"/>
      <c r="PWB72" s="225"/>
      <c r="PWC72" s="223"/>
      <c r="PWD72" s="224"/>
      <c r="PWE72" s="224"/>
      <c r="PWF72" s="225"/>
      <c r="PWG72" s="223"/>
      <c r="PWH72" s="224"/>
      <c r="PWI72" s="224"/>
      <c r="PWJ72" s="225"/>
      <c r="PWK72" s="223"/>
      <c r="PWL72" s="224"/>
      <c r="PWM72" s="224"/>
      <c r="PWN72" s="225"/>
      <c r="PWO72" s="223"/>
      <c r="PWP72" s="224"/>
      <c r="PWQ72" s="224"/>
      <c r="PWR72" s="225"/>
      <c r="PWS72" s="223"/>
      <c r="PWT72" s="224"/>
      <c r="PWU72" s="224"/>
      <c r="PWV72" s="225"/>
      <c r="PWW72" s="223"/>
      <c r="PWX72" s="224"/>
      <c r="PWY72" s="224"/>
      <c r="PWZ72" s="225"/>
      <c r="PXA72" s="223"/>
      <c r="PXB72" s="224"/>
      <c r="PXC72" s="224"/>
      <c r="PXD72" s="225"/>
      <c r="PXE72" s="223"/>
      <c r="PXF72" s="224"/>
      <c r="PXG72" s="224"/>
      <c r="PXH72" s="225"/>
      <c r="PXI72" s="223"/>
      <c r="PXJ72" s="224"/>
      <c r="PXK72" s="224"/>
      <c r="PXL72" s="225"/>
      <c r="PXM72" s="223"/>
      <c r="PXN72" s="224"/>
      <c r="PXO72" s="224"/>
      <c r="PXP72" s="225"/>
      <c r="PXQ72" s="223"/>
      <c r="PXR72" s="224"/>
      <c r="PXS72" s="224"/>
      <c r="PXT72" s="225"/>
      <c r="PXU72" s="223"/>
      <c r="PXV72" s="224"/>
      <c r="PXW72" s="224"/>
      <c r="PXX72" s="225"/>
      <c r="PXY72" s="223"/>
      <c r="PXZ72" s="224"/>
      <c r="PYA72" s="224"/>
      <c r="PYB72" s="225"/>
      <c r="PYC72" s="223"/>
      <c r="PYD72" s="224"/>
      <c r="PYE72" s="224"/>
      <c r="PYF72" s="225"/>
      <c r="PYG72" s="223"/>
      <c r="PYH72" s="224"/>
      <c r="PYI72" s="224"/>
      <c r="PYJ72" s="225"/>
      <c r="PYK72" s="223"/>
      <c r="PYL72" s="224"/>
      <c r="PYM72" s="224"/>
      <c r="PYN72" s="225"/>
      <c r="PYO72" s="223"/>
      <c r="PYP72" s="224"/>
      <c r="PYQ72" s="224"/>
      <c r="PYR72" s="225"/>
      <c r="PYS72" s="223"/>
      <c r="PYT72" s="224"/>
      <c r="PYU72" s="224"/>
      <c r="PYV72" s="225"/>
      <c r="PYW72" s="223"/>
      <c r="PYX72" s="224"/>
      <c r="PYY72" s="224"/>
      <c r="PYZ72" s="225"/>
      <c r="PZA72" s="223"/>
      <c r="PZB72" s="224"/>
      <c r="PZC72" s="224"/>
      <c r="PZD72" s="225"/>
      <c r="PZE72" s="223"/>
      <c r="PZF72" s="224"/>
      <c r="PZG72" s="224"/>
      <c r="PZH72" s="225"/>
      <c r="PZI72" s="223"/>
      <c r="PZJ72" s="224"/>
      <c r="PZK72" s="224"/>
      <c r="PZL72" s="225"/>
      <c r="PZM72" s="223"/>
      <c r="PZN72" s="224"/>
      <c r="PZO72" s="224"/>
      <c r="PZP72" s="225"/>
      <c r="PZQ72" s="223"/>
      <c r="PZR72" s="224"/>
      <c r="PZS72" s="224"/>
      <c r="PZT72" s="225"/>
      <c r="PZU72" s="223"/>
      <c r="PZV72" s="224"/>
      <c r="PZW72" s="224"/>
      <c r="PZX72" s="225"/>
      <c r="PZY72" s="223"/>
      <c r="PZZ72" s="224"/>
      <c r="QAA72" s="224"/>
      <c r="QAB72" s="225"/>
      <c r="QAC72" s="223"/>
      <c r="QAD72" s="224"/>
      <c r="QAE72" s="224"/>
      <c r="QAF72" s="225"/>
      <c r="QAG72" s="223"/>
      <c r="QAH72" s="224"/>
      <c r="QAI72" s="224"/>
      <c r="QAJ72" s="225"/>
      <c r="QAK72" s="223"/>
      <c r="QAL72" s="224"/>
      <c r="QAM72" s="224"/>
      <c r="QAN72" s="225"/>
      <c r="QAO72" s="223"/>
      <c r="QAP72" s="224"/>
      <c r="QAQ72" s="224"/>
      <c r="QAR72" s="225"/>
      <c r="QAS72" s="223"/>
      <c r="QAT72" s="224"/>
      <c r="QAU72" s="224"/>
      <c r="QAV72" s="225"/>
      <c r="QAW72" s="223"/>
      <c r="QAX72" s="224"/>
      <c r="QAY72" s="224"/>
      <c r="QAZ72" s="225"/>
      <c r="QBA72" s="223"/>
      <c r="QBB72" s="224"/>
      <c r="QBC72" s="224"/>
      <c r="QBD72" s="225"/>
      <c r="QBE72" s="223"/>
      <c r="QBF72" s="224"/>
      <c r="QBG72" s="224"/>
      <c r="QBH72" s="225"/>
      <c r="QBI72" s="223"/>
      <c r="QBJ72" s="224"/>
      <c r="QBK72" s="224"/>
      <c r="QBL72" s="225"/>
      <c r="QBM72" s="223"/>
      <c r="QBN72" s="224"/>
      <c r="QBO72" s="224"/>
      <c r="QBP72" s="225"/>
      <c r="QBQ72" s="223"/>
      <c r="QBR72" s="224"/>
      <c r="QBS72" s="224"/>
      <c r="QBT72" s="225"/>
      <c r="QBU72" s="223"/>
      <c r="QBV72" s="224"/>
      <c r="QBW72" s="224"/>
      <c r="QBX72" s="225"/>
      <c r="QBY72" s="223"/>
      <c r="QBZ72" s="224"/>
      <c r="QCA72" s="224"/>
      <c r="QCB72" s="225"/>
      <c r="QCC72" s="223"/>
      <c r="QCD72" s="224"/>
      <c r="QCE72" s="224"/>
      <c r="QCF72" s="225"/>
      <c r="QCG72" s="223"/>
      <c r="QCH72" s="224"/>
      <c r="QCI72" s="224"/>
      <c r="QCJ72" s="225"/>
      <c r="QCK72" s="223"/>
      <c r="QCL72" s="224"/>
      <c r="QCM72" s="224"/>
      <c r="QCN72" s="225"/>
      <c r="QCO72" s="223"/>
      <c r="QCP72" s="224"/>
      <c r="QCQ72" s="224"/>
      <c r="QCR72" s="225"/>
      <c r="QCS72" s="223"/>
      <c r="QCT72" s="224"/>
      <c r="QCU72" s="224"/>
      <c r="QCV72" s="225"/>
      <c r="QCW72" s="223"/>
      <c r="QCX72" s="224"/>
      <c r="QCY72" s="224"/>
      <c r="QCZ72" s="225"/>
      <c r="QDA72" s="223"/>
      <c r="QDB72" s="224"/>
      <c r="QDC72" s="224"/>
      <c r="QDD72" s="225"/>
      <c r="QDE72" s="223"/>
      <c r="QDF72" s="224"/>
      <c r="QDG72" s="224"/>
      <c r="QDH72" s="225"/>
      <c r="QDI72" s="223"/>
      <c r="QDJ72" s="224"/>
      <c r="QDK72" s="224"/>
      <c r="QDL72" s="225"/>
      <c r="QDM72" s="223"/>
      <c r="QDN72" s="224"/>
      <c r="QDO72" s="224"/>
      <c r="QDP72" s="225"/>
      <c r="QDQ72" s="223"/>
      <c r="QDR72" s="224"/>
      <c r="QDS72" s="224"/>
      <c r="QDT72" s="225"/>
      <c r="QDU72" s="223"/>
      <c r="QDV72" s="224"/>
      <c r="QDW72" s="224"/>
      <c r="QDX72" s="225"/>
      <c r="QDY72" s="223"/>
      <c r="QDZ72" s="224"/>
      <c r="QEA72" s="224"/>
      <c r="QEB72" s="225"/>
      <c r="QEC72" s="223"/>
      <c r="QED72" s="224"/>
      <c r="QEE72" s="224"/>
      <c r="QEF72" s="225"/>
      <c r="QEG72" s="223"/>
      <c r="QEH72" s="224"/>
      <c r="QEI72" s="224"/>
      <c r="QEJ72" s="225"/>
      <c r="QEK72" s="223"/>
      <c r="QEL72" s="224"/>
      <c r="QEM72" s="224"/>
      <c r="QEN72" s="225"/>
      <c r="QEO72" s="223"/>
      <c r="QEP72" s="224"/>
      <c r="QEQ72" s="224"/>
      <c r="QER72" s="225"/>
      <c r="QES72" s="223"/>
      <c r="QET72" s="224"/>
      <c r="QEU72" s="224"/>
      <c r="QEV72" s="225"/>
      <c r="QEW72" s="223"/>
      <c r="QEX72" s="224"/>
      <c r="QEY72" s="224"/>
      <c r="QEZ72" s="225"/>
      <c r="QFA72" s="223"/>
      <c r="QFB72" s="224"/>
      <c r="QFC72" s="224"/>
      <c r="QFD72" s="225"/>
      <c r="QFE72" s="223"/>
      <c r="QFF72" s="224"/>
      <c r="QFG72" s="224"/>
      <c r="QFH72" s="225"/>
      <c r="QFI72" s="223"/>
      <c r="QFJ72" s="224"/>
      <c r="QFK72" s="224"/>
      <c r="QFL72" s="225"/>
      <c r="QFM72" s="223"/>
      <c r="QFN72" s="224"/>
      <c r="QFO72" s="224"/>
      <c r="QFP72" s="225"/>
      <c r="QFQ72" s="223"/>
      <c r="QFR72" s="224"/>
      <c r="QFS72" s="224"/>
      <c r="QFT72" s="225"/>
      <c r="QFU72" s="223"/>
      <c r="QFV72" s="224"/>
      <c r="QFW72" s="224"/>
      <c r="QFX72" s="225"/>
      <c r="QFY72" s="223"/>
      <c r="QFZ72" s="224"/>
      <c r="QGA72" s="224"/>
      <c r="QGB72" s="225"/>
      <c r="QGC72" s="223"/>
      <c r="QGD72" s="224"/>
      <c r="QGE72" s="224"/>
      <c r="QGF72" s="225"/>
      <c r="QGG72" s="223"/>
      <c r="QGH72" s="224"/>
      <c r="QGI72" s="224"/>
      <c r="QGJ72" s="225"/>
      <c r="QGK72" s="223"/>
      <c r="QGL72" s="224"/>
      <c r="QGM72" s="224"/>
      <c r="QGN72" s="225"/>
      <c r="QGO72" s="223"/>
      <c r="QGP72" s="224"/>
      <c r="QGQ72" s="224"/>
      <c r="QGR72" s="225"/>
      <c r="QGS72" s="223"/>
      <c r="QGT72" s="224"/>
      <c r="QGU72" s="224"/>
      <c r="QGV72" s="225"/>
      <c r="QGW72" s="223"/>
      <c r="QGX72" s="224"/>
      <c r="QGY72" s="224"/>
      <c r="QGZ72" s="225"/>
      <c r="QHA72" s="223"/>
      <c r="QHB72" s="224"/>
      <c r="QHC72" s="224"/>
      <c r="QHD72" s="225"/>
      <c r="QHE72" s="223"/>
      <c r="QHF72" s="224"/>
      <c r="QHG72" s="224"/>
      <c r="QHH72" s="225"/>
      <c r="QHI72" s="223"/>
      <c r="QHJ72" s="224"/>
      <c r="QHK72" s="224"/>
      <c r="QHL72" s="225"/>
      <c r="QHM72" s="223"/>
      <c r="QHN72" s="224"/>
      <c r="QHO72" s="224"/>
      <c r="QHP72" s="225"/>
      <c r="QHQ72" s="223"/>
      <c r="QHR72" s="224"/>
      <c r="QHS72" s="224"/>
      <c r="QHT72" s="225"/>
      <c r="QHU72" s="223"/>
      <c r="QHV72" s="224"/>
      <c r="QHW72" s="224"/>
      <c r="QHX72" s="225"/>
      <c r="QHY72" s="223"/>
      <c r="QHZ72" s="224"/>
      <c r="QIA72" s="224"/>
      <c r="QIB72" s="225"/>
      <c r="QIC72" s="223"/>
      <c r="QID72" s="224"/>
      <c r="QIE72" s="224"/>
      <c r="QIF72" s="225"/>
      <c r="QIG72" s="223"/>
      <c r="QIH72" s="224"/>
      <c r="QII72" s="224"/>
      <c r="QIJ72" s="225"/>
      <c r="QIK72" s="223"/>
      <c r="QIL72" s="224"/>
      <c r="QIM72" s="224"/>
      <c r="QIN72" s="225"/>
      <c r="QIO72" s="223"/>
      <c r="QIP72" s="224"/>
      <c r="QIQ72" s="224"/>
      <c r="QIR72" s="225"/>
      <c r="QIS72" s="223"/>
      <c r="QIT72" s="224"/>
      <c r="QIU72" s="224"/>
      <c r="QIV72" s="225"/>
      <c r="QIW72" s="223"/>
      <c r="QIX72" s="224"/>
      <c r="QIY72" s="224"/>
      <c r="QIZ72" s="225"/>
      <c r="QJA72" s="223"/>
      <c r="QJB72" s="224"/>
      <c r="QJC72" s="224"/>
      <c r="QJD72" s="225"/>
      <c r="QJE72" s="223"/>
      <c r="QJF72" s="224"/>
      <c r="QJG72" s="224"/>
      <c r="QJH72" s="225"/>
      <c r="QJI72" s="223"/>
      <c r="QJJ72" s="224"/>
      <c r="QJK72" s="224"/>
      <c r="QJL72" s="225"/>
      <c r="QJM72" s="223"/>
      <c r="QJN72" s="224"/>
      <c r="QJO72" s="224"/>
      <c r="QJP72" s="225"/>
      <c r="QJQ72" s="223"/>
      <c r="QJR72" s="224"/>
      <c r="QJS72" s="224"/>
      <c r="QJT72" s="225"/>
      <c r="QJU72" s="223"/>
      <c r="QJV72" s="224"/>
      <c r="QJW72" s="224"/>
      <c r="QJX72" s="225"/>
      <c r="QJY72" s="223"/>
      <c r="QJZ72" s="224"/>
      <c r="QKA72" s="224"/>
      <c r="QKB72" s="225"/>
      <c r="QKC72" s="223"/>
      <c r="QKD72" s="224"/>
      <c r="QKE72" s="224"/>
      <c r="QKF72" s="225"/>
      <c r="QKG72" s="223"/>
      <c r="QKH72" s="224"/>
      <c r="QKI72" s="224"/>
      <c r="QKJ72" s="225"/>
      <c r="QKK72" s="223"/>
      <c r="QKL72" s="224"/>
      <c r="QKM72" s="224"/>
      <c r="QKN72" s="225"/>
      <c r="QKO72" s="223"/>
      <c r="QKP72" s="224"/>
      <c r="QKQ72" s="224"/>
      <c r="QKR72" s="225"/>
      <c r="QKS72" s="223"/>
      <c r="QKT72" s="224"/>
      <c r="QKU72" s="224"/>
      <c r="QKV72" s="225"/>
      <c r="QKW72" s="223"/>
      <c r="QKX72" s="224"/>
      <c r="QKY72" s="224"/>
      <c r="QKZ72" s="225"/>
      <c r="QLA72" s="223"/>
      <c r="QLB72" s="224"/>
      <c r="QLC72" s="224"/>
      <c r="QLD72" s="225"/>
      <c r="QLE72" s="223"/>
      <c r="QLF72" s="224"/>
      <c r="QLG72" s="224"/>
      <c r="QLH72" s="225"/>
      <c r="QLI72" s="223"/>
      <c r="QLJ72" s="224"/>
      <c r="QLK72" s="224"/>
      <c r="QLL72" s="225"/>
      <c r="QLM72" s="223"/>
      <c r="QLN72" s="224"/>
      <c r="QLO72" s="224"/>
      <c r="QLP72" s="225"/>
      <c r="QLQ72" s="223"/>
      <c r="QLR72" s="224"/>
      <c r="QLS72" s="224"/>
      <c r="QLT72" s="225"/>
      <c r="QLU72" s="223"/>
      <c r="QLV72" s="224"/>
      <c r="QLW72" s="224"/>
      <c r="QLX72" s="225"/>
      <c r="QLY72" s="223"/>
      <c r="QLZ72" s="224"/>
      <c r="QMA72" s="224"/>
      <c r="QMB72" s="225"/>
      <c r="QMC72" s="223"/>
      <c r="QMD72" s="224"/>
      <c r="QME72" s="224"/>
      <c r="QMF72" s="225"/>
      <c r="QMG72" s="223"/>
      <c r="QMH72" s="224"/>
      <c r="QMI72" s="224"/>
      <c r="QMJ72" s="225"/>
      <c r="QMK72" s="223"/>
      <c r="QML72" s="224"/>
      <c r="QMM72" s="224"/>
      <c r="QMN72" s="225"/>
      <c r="QMO72" s="223"/>
      <c r="QMP72" s="224"/>
      <c r="QMQ72" s="224"/>
      <c r="QMR72" s="225"/>
      <c r="QMS72" s="223"/>
      <c r="QMT72" s="224"/>
      <c r="QMU72" s="224"/>
      <c r="QMV72" s="225"/>
      <c r="QMW72" s="223"/>
      <c r="QMX72" s="224"/>
      <c r="QMY72" s="224"/>
      <c r="QMZ72" s="225"/>
      <c r="QNA72" s="223"/>
      <c r="QNB72" s="224"/>
      <c r="QNC72" s="224"/>
      <c r="QND72" s="225"/>
      <c r="QNE72" s="223"/>
      <c r="QNF72" s="224"/>
      <c r="QNG72" s="224"/>
      <c r="QNH72" s="225"/>
      <c r="QNI72" s="223"/>
      <c r="QNJ72" s="224"/>
      <c r="QNK72" s="224"/>
      <c r="QNL72" s="225"/>
      <c r="QNM72" s="223"/>
      <c r="QNN72" s="224"/>
      <c r="QNO72" s="224"/>
      <c r="QNP72" s="225"/>
      <c r="QNQ72" s="223"/>
      <c r="QNR72" s="224"/>
      <c r="QNS72" s="224"/>
      <c r="QNT72" s="225"/>
      <c r="QNU72" s="223"/>
      <c r="QNV72" s="224"/>
      <c r="QNW72" s="224"/>
      <c r="QNX72" s="225"/>
      <c r="QNY72" s="223"/>
      <c r="QNZ72" s="224"/>
      <c r="QOA72" s="224"/>
      <c r="QOB72" s="225"/>
      <c r="QOC72" s="223"/>
      <c r="QOD72" s="224"/>
      <c r="QOE72" s="224"/>
      <c r="QOF72" s="225"/>
      <c r="QOG72" s="223"/>
      <c r="QOH72" s="224"/>
      <c r="QOI72" s="224"/>
      <c r="QOJ72" s="225"/>
      <c r="QOK72" s="223"/>
      <c r="QOL72" s="224"/>
      <c r="QOM72" s="224"/>
      <c r="QON72" s="225"/>
      <c r="QOO72" s="223"/>
      <c r="QOP72" s="224"/>
      <c r="QOQ72" s="224"/>
      <c r="QOR72" s="225"/>
      <c r="QOS72" s="223"/>
      <c r="QOT72" s="224"/>
      <c r="QOU72" s="224"/>
      <c r="QOV72" s="225"/>
      <c r="QOW72" s="223"/>
      <c r="QOX72" s="224"/>
      <c r="QOY72" s="224"/>
      <c r="QOZ72" s="225"/>
      <c r="QPA72" s="223"/>
      <c r="QPB72" s="224"/>
      <c r="QPC72" s="224"/>
      <c r="QPD72" s="225"/>
      <c r="QPE72" s="223"/>
      <c r="QPF72" s="224"/>
      <c r="QPG72" s="224"/>
      <c r="QPH72" s="225"/>
      <c r="QPI72" s="223"/>
      <c r="QPJ72" s="224"/>
      <c r="QPK72" s="224"/>
      <c r="QPL72" s="225"/>
      <c r="QPM72" s="223"/>
      <c r="QPN72" s="224"/>
      <c r="QPO72" s="224"/>
      <c r="QPP72" s="225"/>
      <c r="QPQ72" s="223"/>
      <c r="QPR72" s="224"/>
      <c r="QPS72" s="224"/>
      <c r="QPT72" s="225"/>
      <c r="QPU72" s="223"/>
      <c r="QPV72" s="224"/>
      <c r="QPW72" s="224"/>
      <c r="QPX72" s="225"/>
      <c r="QPY72" s="223"/>
      <c r="QPZ72" s="224"/>
      <c r="QQA72" s="224"/>
      <c r="QQB72" s="225"/>
      <c r="QQC72" s="223"/>
      <c r="QQD72" s="224"/>
      <c r="QQE72" s="224"/>
      <c r="QQF72" s="225"/>
      <c r="QQG72" s="223"/>
      <c r="QQH72" s="224"/>
      <c r="QQI72" s="224"/>
      <c r="QQJ72" s="225"/>
      <c r="QQK72" s="223"/>
      <c r="QQL72" s="224"/>
      <c r="QQM72" s="224"/>
      <c r="QQN72" s="225"/>
      <c r="QQO72" s="223"/>
      <c r="QQP72" s="224"/>
      <c r="QQQ72" s="224"/>
      <c r="QQR72" s="225"/>
      <c r="QQS72" s="223"/>
      <c r="QQT72" s="224"/>
      <c r="QQU72" s="224"/>
      <c r="QQV72" s="225"/>
      <c r="QQW72" s="223"/>
      <c r="QQX72" s="224"/>
      <c r="QQY72" s="224"/>
      <c r="QQZ72" s="225"/>
      <c r="QRA72" s="223"/>
      <c r="QRB72" s="224"/>
      <c r="QRC72" s="224"/>
      <c r="QRD72" s="225"/>
      <c r="QRE72" s="223"/>
      <c r="QRF72" s="224"/>
      <c r="QRG72" s="224"/>
      <c r="QRH72" s="225"/>
      <c r="QRI72" s="223"/>
      <c r="QRJ72" s="224"/>
      <c r="QRK72" s="224"/>
      <c r="QRL72" s="225"/>
      <c r="QRM72" s="223"/>
      <c r="QRN72" s="224"/>
      <c r="QRO72" s="224"/>
      <c r="QRP72" s="225"/>
      <c r="QRQ72" s="223"/>
      <c r="QRR72" s="224"/>
      <c r="QRS72" s="224"/>
      <c r="QRT72" s="225"/>
      <c r="QRU72" s="223"/>
      <c r="QRV72" s="224"/>
      <c r="QRW72" s="224"/>
      <c r="QRX72" s="225"/>
      <c r="QRY72" s="223"/>
      <c r="QRZ72" s="224"/>
      <c r="QSA72" s="224"/>
      <c r="QSB72" s="225"/>
      <c r="QSC72" s="223"/>
      <c r="QSD72" s="224"/>
      <c r="QSE72" s="224"/>
      <c r="QSF72" s="225"/>
      <c r="QSG72" s="223"/>
      <c r="QSH72" s="224"/>
      <c r="QSI72" s="224"/>
      <c r="QSJ72" s="225"/>
      <c r="QSK72" s="223"/>
      <c r="QSL72" s="224"/>
      <c r="QSM72" s="224"/>
      <c r="QSN72" s="225"/>
      <c r="QSO72" s="223"/>
      <c r="QSP72" s="224"/>
      <c r="QSQ72" s="224"/>
      <c r="QSR72" s="225"/>
      <c r="QSS72" s="223"/>
      <c r="QST72" s="224"/>
      <c r="QSU72" s="224"/>
      <c r="QSV72" s="225"/>
      <c r="QSW72" s="223"/>
      <c r="QSX72" s="224"/>
      <c r="QSY72" s="224"/>
      <c r="QSZ72" s="225"/>
      <c r="QTA72" s="223"/>
      <c r="QTB72" s="224"/>
      <c r="QTC72" s="224"/>
      <c r="QTD72" s="225"/>
      <c r="QTE72" s="223"/>
      <c r="QTF72" s="224"/>
      <c r="QTG72" s="224"/>
      <c r="QTH72" s="225"/>
      <c r="QTI72" s="223"/>
      <c r="QTJ72" s="224"/>
      <c r="QTK72" s="224"/>
      <c r="QTL72" s="225"/>
      <c r="QTM72" s="223"/>
      <c r="QTN72" s="224"/>
      <c r="QTO72" s="224"/>
      <c r="QTP72" s="225"/>
      <c r="QTQ72" s="223"/>
      <c r="QTR72" s="224"/>
      <c r="QTS72" s="224"/>
      <c r="QTT72" s="225"/>
      <c r="QTU72" s="223"/>
      <c r="QTV72" s="224"/>
      <c r="QTW72" s="224"/>
      <c r="QTX72" s="225"/>
      <c r="QTY72" s="223"/>
      <c r="QTZ72" s="224"/>
      <c r="QUA72" s="224"/>
      <c r="QUB72" s="225"/>
      <c r="QUC72" s="223"/>
      <c r="QUD72" s="224"/>
      <c r="QUE72" s="224"/>
      <c r="QUF72" s="225"/>
      <c r="QUG72" s="223"/>
      <c r="QUH72" s="224"/>
      <c r="QUI72" s="224"/>
      <c r="QUJ72" s="225"/>
      <c r="QUK72" s="223"/>
      <c r="QUL72" s="224"/>
      <c r="QUM72" s="224"/>
      <c r="QUN72" s="225"/>
      <c r="QUO72" s="223"/>
      <c r="QUP72" s="224"/>
      <c r="QUQ72" s="224"/>
      <c r="QUR72" s="225"/>
      <c r="QUS72" s="223"/>
      <c r="QUT72" s="224"/>
      <c r="QUU72" s="224"/>
      <c r="QUV72" s="225"/>
      <c r="QUW72" s="223"/>
      <c r="QUX72" s="224"/>
      <c r="QUY72" s="224"/>
      <c r="QUZ72" s="225"/>
      <c r="QVA72" s="223"/>
      <c r="QVB72" s="224"/>
      <c r="QVC72" s="224"/>
      <c r="QVD72" s="225"/>
      <c r="QVE72" s="223"/>
      <c r="QVF72" s="224"/>
      <c r="QVG72" s="224"/>
      <c r="QVH72" s="225"/>
      <c r="QVI72" s="223"/>
      <c r="QVJ72" s="224"/>
      <c r="QVK72" s="224"/>
      <c r="QVL72" s="225"/>
      <c r="QVM72" s="223"/>
      <c r="QVN72" s="224"/>
      <c r="QVO72" s="224"/>
      <c r="QVP72" s="225"/>
      <c r="QVQ72" s="223"/>
      <c r="QVR72" s="224"/>
      <c r="QVS72" s="224"/>
      <c r="QVT72" s="225"/>
      <c r="QVU72" s="223"/>
      <c r="QVV72" s="224"/>
      <c r="QVW72" s="224"/>
      <c r="QVX72" s="225"/>
      <c r="QVY72" s="223"/>
      <c r="QVZ72" s="224"/>
      <c r="QWA72" s="224"/>
      <c r="QWB72" s="225"/>
      <c r="QWC72" s="223"/>
      <c r="QWD72" s="224"/>
      <c r="QWE72" s="224"/>
      <c r="QWF72" s="225"/>
      <c r="QWG72" s="223"/>
      <c r="QWH72" s="224"/>
      <c r="QWI72" s="224"/>
      <c r="QWJ72" s="225"/>
      <c r="QWK72" s="223"/>
      <c r="QWL72" s="224"/>
      <c r="QWM72" s="224"/>
      <c r="QWN72" s="225"/>
      <c r="QWO72" s="223"/>
      <c r="QWP72" s="224"/>
      <c r="QWQ72" s="224"/>
      <c r="QWR72" s="225"/>
      <c r="QWS72" s="223"/>
      <c r="QWT72" s="224"/>
      <c r="QWU72" s="224"/>
      <c r="QWV72" s="225"/>
      <c r="QWW72" s="223"/>
      <c r="QWX72" s="224"/>
      <c r="QWY72" s="224"/>
      <c r="QWZ72" s="225"/>
      <c r="QXA72" s="223"/>
      <c r="QXB72" s="224"/>
      <c r="QXC72" s="224"/>
      <c r="QXD72" s="225"/>
      <c r="QXE72" s="223"/>
      <c r="QXF72" s="224"/>
      <c r="QXG72" s="224"/>
      <c r="QXH72" s="225"/>
      <c r="QXI72" s="223"/>
      <c r="QXJ72" s="224"/>
      <c r="QXK72" s="224"/>
      <c r="QXL72" s="225"/>
      <c r="QXM72" s="223"/>
      <c r="QXN72" s="224"/>
      <c r="QXO72" s="224"/>
      <c r="QXP72" s="225"/>
      <c r="QXQ72" s="223"/>
      <c r="QXR72" s="224"/>
      <c r="QXS72" s="224"/>
      <c r="QXT72" s="225"/>
      <c r="QXU72" s="223"/>
      <c r="QXV72" s="224"/>
      <c r="QXW72" s="224"/>
      <c r="QXX72" s="225"/>
      <c r="QXY72" s="223"/>
      <c r="QXZ72" s="224"/>
      <c r="QYA72" s="224"/>
      <c r="QYB72" s="225"/>
      <c r="QYC72" s="223"/>
      <c r="QYD72" s="224"/>
      <c r="QYE72" s="224"/>
      <c r="QYF72" s="225"/>
      <c r="QYG72" s="223"/>
      <c r="QYH72" s="224"/>
      <c r="QYI72" s="224"/>
      <c r="QYJ72" s="225"/>
      <c r="QYK72" s="223"/>
      <c r="QYL72" s="224"/>
      <c r="QYM72" s="224"/>
      <c r="QYN72" s="225"/>
      <c r="QYO72" s="223"/>
      <c r="QYP72" s="224"/>
      <c r="QYQ72" s="224"/>
      <c r="QYR72" s="225"/>
      <c r="QYS72" s="223"/>
      <c r="QYT72" s="224"/>
      <c r="QYU72" s="224"/>
      <c r="QYV72" s="225"/>
      <c r="QYW72" s="223"/>
      <c r="QYX72" s="224"/>
      <c r="QYY72" s="224"/>
      <c r="QYZ72" s="225"/>
      <c r="QZA72" s="223"/>
      <c r="QZB72" s="224"/>
      <c r="QZC72" s="224"/>
      <c r="QZD72" s="225"/>
      <c r="QZE72" s="223"/>
      <c r="QZF72" s="224"/>
      <c r="QZG72" s="224"/>
      <c r="QZH72" s="225"/>
      <c r="QZI72" s="223"/>
      <c r="QZJ72" s="224"/>
      <c r="QZK72" s="224"/>
      <c r="QZL72" s="225"/>
      <c r="QZM72" s="223"/>
      <c r="QZN72" s="224"/>
      <c r="QZO72" s="224"/>
      <c r="QZP72" s="225"/>
      <c r="QZQ72" s="223"/>
      <c r="QZR72" s="224"/>
      <c r="QZS72" s="224"/>
      <c r="QZT72" s="225"/>
      <c r="QZU72" s="223"/>
      <c r="QZV72" s="224"/>
      <c r="QZW72" s="224"/>
      <c r="QZX72" s="225"/>
      <c r="QZY72" s="223"/>
      <c r="QZZ72" s="224"/>
      <c r="RAA72" s="224"/>
      <c r="RAB72" s="225"/>
      <c r="RAC72" s="223"/>
      <c r="RAD72" s="224"/>
      <c r="RAE72" s="224"/>
      <c r="RAF72" s="225"/>
      <c r="RAG72" s="223"/>
      <c r="RAH72" s="224"/>
      <c r="RAI72" s="224"/>
      <c r="RAJ72" s="225"/>
      <c r="RAK72" s="223"/>
      <c r="RAL72" s="224"/>
      <c r="RAM72" s="224"/>
      <c r="RAN72" s="225"/>
      <c r="RAO72" s="223"/>
      <c r="RAP72" s="224"/>
      <c r="RAQ72" s="224"/>
      <c r="RAR72" s="225"/>
      <c r="RAS72" s="223"/>
      <c r="RAT72" s="224"/>
      <c r="RAU72" s="224"/>
      <c r="RAV72" s="225"/>
      <c r="RAW72" s="223"/>
      <c r="RAX72" s="224"/>
      <c r="RAY72" s="224"/>
      <c r="RAZ72" s="225"/>
      <c r="RBA72" s="223"/>
      <c r="RBB72" s="224"/>
      <c r="RBC72" s="224"/>
      <c r="RBD72" s="225"/>
      <c r="RBE72" s="223"/>
      <c r="RBF72" s="224"/>
      <c r="RBG72" s="224"/>
      <c r="RBH72" s="225"/>
      <c r="RBI72" s="223"/>
      <c r="RBJ72" s="224"/>
      <c r="RBK72" s="224"/>
      <c r="RBL72" s="225"/>
      <c r="RBM72" s="223"/>
      <c r="RBN72" s="224"/>
      <c r="RBO72" s="224"/>
      <c r="RBP72" s="225"/>
      <c r="RBQ72" s="223"/>
      <c r="RBR72" s="224"/>
      <c r="RBS72" s="224"/>
      <c r="RBT72" s="225"/>
      <c r="RBU72" s="223"/>
      <c r="RBV72" s="224"/>
      <c r="RBW72" s="224"/>
      <c r="RBX72" s="225"/>
      <c r="RBY72" s="223"/>
      <c r="RBZ72" s="224"/>
      <c r="RCA72" s="224"/>
      <c r="RCB72" s="225"/>
      <c r="RCC72" s="223"/>
      <c r="RCD72" s="224"/>
      <c r="RCE72" s="224"/>
      <c r="RCF72" s="225"/>
      <c r="RCG72" s="223"/>
      <c r="RCH72" s="224"/>
      <c r="RCI72" s="224"/>
      <c r="RCJ72" s="225"/>
      <c r="RCK72" s="223"/>
      <c r="RCL72" s="224"/>
      <c r="RCM72" s="224"/>
      <c r="RCN72" s="225"/>
      <c r="RCO72" s="223"/>
      <c r="RCP72" s="224"/>
      <c r="RCQ72" s="224"/>
      <c r="RCR72" s="225"/>
      <c r="RCS72" s="223"/>
      <c r="RCT72" s="224"/>
      <c r="RCU72" s="224"/>
      <c r="RCV72" s="225"/>
      <c r="RCW72" s="223"/>
      <c r="RCX72" s="224"/>
      <c r="RCY72" s="224"/>
      <c r="RCZ72" s="225"/>
      <c r="RDA72" s="223"/>
      <c r="RDB72" s="224"/>
      <c r="RDC72" s="224"/>
      <c r="RDD72" s="225"/>
      <c r="RDE72" s="223"/>
      <c r="RDF72" s="224"/>
      <c r="RDG72" s="224"/>
      <c r="RDH72" s="225"/>
      <c r="RDI72" s="223"/>
      <c r="RDJ72" s="224"/>
      <c r="RDK72" s="224"/>
      <c r="RDL72" s="225"/>
      <c r="RDM72" s="223"/>
      <c r="RDN72" s="224"/>
      <c r="RDO72" s="224"/>
      <c r="RDP72" s="225"/>
      <c r="RDQ72" s="223"/>
      <c r="RDR72" s="224"/>
      <c r="RDS72" s="224"/>
      <c r="RDT72" s="225"/>
      <c r="RDU72" s="223"/>
      <c r="RDV72" s="224"/>
      <c r="RDW72" s="224"/>
      <c r="RDX72" s="225"/>
      <c r="RDY72" s="223"/>
      <c r="RDZ72" s="224"/>
      <c r="REA72" s="224"/>
      <c r="REB72" s="225"/>
      <c r="REC72" s="223"/>
      <c r="RED72" s="224"/>
      <c r="REE72" s="224"/>
      <c r="REF72" s="225"/>
      <c r="REG72" s="223"/>
      <c r="REH72" s="224"/>
      <c r="REI72" s="224"/>
      <c r="REJ72" s="225"/>
      <c r="REK72" s="223"/>
      <c r="REL72" s="224"/>
      <c r="REM72" s="224"/>
      <c r="REN72" s="225"/>
      <c r="REO72" s="223"/>
      <c r="REP72" s="224"/>
      <c r="REQ72" s="224"/>
      <c r="RER72" s="225"/>
      <c r="RES72" s="223"/>
      <c r="RET72" s="224"/>
      <c r="REU72" s="224"/>
      <c r="REV72" s="225"/>
      <c r="REW72" s="223"/>
      <c r="REX72" s="224"/>
      <c r="REY72" s="224"/>
      <c r="REZ72" s="225"/>
      <c r="RFA72" s="223"/>
      <c r="RFB72" s="224"/>
      <c r="RFC72" s="224"/>
      <c r="RFD72" s="225"/>
      <c r="RFE72" s="223"/>
      <c r="RFF72" s="224"/>
      <c r="RFG72" s="224"/>
      <c r="RFH72" s="225"/>
      <c r="RFI72" s="223"/>
      <c r="RFJ72" s="224"/>
      <c r="RFK72" s="224"/>
      <c r="RFL72" s="225"/>
      <c r="RFM72" s="223"/>
      <c r="RFN72" s="224"/>
      <c r="RFO72" s="224"/>
      <c r="RFP72" s="225"/>
      <c r="RFQ72" s="223"/>
      <c r="RFR72" s="224"/>
      <c r="RFS72" s="224"/>
      <c r="RFT72" s="225"/>
      <c r="RFU72" s="223"/>
      <c r="RFV72" s="224"/>
      <c r="RFW72" s="224"/>
      <c r="RFX72" s="225"/>
      <c r="RFY72" s="223"/>
      <c r="RFZ72" s="224"/>
      <c r="RGA72" s="224"/>
      <c r="RGB72" s="225"/>
      <c r="RGC72" s="223"/>
      <c r="RGD72" s="224"/>
      <c r="RGE72" s="224"/>
      <c r="RGF72" s="225"/>
      <c r="RGG72" s="223"/>
      <c r="RGH72" s="224"/>
      <c r="RGI72" s="224"/>
      <c r="RGJ72" s="225"/>
      <c r="RGK72" s="223"/>
      <c r="RGL72" s="224"/>
      <c r="RGM72" s="224"/>
      <c r="RGN72" s="225"/>
      <c r="RGO72" s="223"/>
      <c r="RGP72" s="224"/>
      <c r="RGQ72" s="224"/>
      <c r="RGR72" s="225"/>
      <c r="RGS72" s="223"/>
      <c r="RGT72" s="224"/>
      <c r="RGU72" s="224"/>
      <c r="RGV72" s="225"/>
      <c r="RGW72" s="223"/>
      <c r="RGX72" s="224"/>
      <c r="RGY72" s="224"/>
      <c r="RGZ72" s="225"/>
      <c r="RHA72" s="223"/>
      <c r="RHB72" s="224"/>
      <c r="RHC72" s="224"/>
      <c r="RHD72" s="225"/>
      <c r="RHE72" s="223"/>
      <c r="RHF72" s="224"/>
      <c r="RHG72" s="224"/>
      <c r="RHH72" s="225"/>
      <c r="RHI72" s="223"/>
      <c r="RHJ72" s="224"/>
      <c r="RHK72" s="224"/>
      <c r="RHL72" s="225"/>
      <c r="RHM72" s="223"/>
      <c r="RHN72" s="224"/>
      <c r="RHO72" s="224"/>
      <c r="RHP72" s="225"/>
      <c r="RHQ72" s="223"/>
      <c r="RHR72" s="224"/>
      <c r="RHS72" s="224"/>
      <c r="RHT72" s="225"/>
      <c r="RHU72" s="223"/>
      <c r="RHV72" s="224"/>
      <c r="RHW72" s="224"/>
      <c r="RHX72" s="225"/>
      <c r="RHY72" s="223"/>
      <c r="RHZ72" s="224"/>
      <c r="RIA72" s="224"/>
      <c r="RIB72" s="225"/>
      <c r="RIC72" s="223"/>
      <c r="RID72" s="224"/>
      <c r="RIE72" s="224"/>
      <c r="RIF72" s="225"/>
      <c r="RIG72" s="223"/>
      <c r="RIH72" s="224"/>
      <c r="RII72" s="224"/>
      <c r="RIJ72" s="225"/>
      <c r="RIK72" s="223"/>
      <c r="RIL72" s="224"/>
      <c r="RIM72" s="224"/>
      <c r="RIN72" s="225"/>
      <c r="RIO72" s="223"/>
      <c r="RIP72" s="224"/>
      <c r="RIQ72" s="224"/>
      <c r="RIR72" s="225"/>
      <c r="RIS72" s="223"/>
      <c r="RIT72" s="224"/>
      <c r="RIU72" s="224"/>
      <c r="RIV72" s="225"/>
      <c r="RIW72" s="223"/>
      <c r="RIX72" s="224"/>
      <c r="RIY72" s="224"/>
      <c r="RIZ72" s="225"/>
      <c r="RJA72" s="223"/>
      <c r="RJB72" s="224"/>
      <c r="RJC72" s="224"/>
      <c r="RJD72" s="225"/>
      <c r="RJE72" s="223"/>
      <c r="RJF72" s="224"/>
      <c r="RJG72" s="224"/>
      <c r="RJH72" s="225"/>
      <c r="RJI72" s="223"/>
      <c r="RJJ72" s="224"/>
      <c r="RJK72" s="224"/>
      <c r="RJL72" s="225"/>
      <c r="RJM72" s="223"/>
      <c r="RJN72" s="224"/>
      <c r="RJO72" s="224"/>
      <c r="RJP72" s="225"/>
      <c r="RJQ72" s="223"/>
      <c r="RJR72" s="224"/>
      <c r="RJS72" s="224"/>
      <c r="RJT72" s="225"/>
      <c r="RJU72" s="223"/>
      <c r="RJV72" s="224"/>
      <c r="RJW72" s="224"/>
      <c r="RJX72" s="225"/>
      <c r="RJY72" s="223"/>
      <c r="RJZ72" s="224"/>
      <c r="RKA72" s="224"/>
      <c r="RKB72" s="225"/>
      <c r="RKC72" s="223"/>
      <c r="RKD72" s="224"/>
      <c r="RKE72" s="224"/>
      <c r="RKF72" s="225"/>
      <c r="RKG72" s="223"/>
      <c r="RKH72" s="224"/>
      <c r="RKI72" s="224"/>
      <c r="RKJ72" s="225"/>
      <c r="RKK72" s="223"/>
      <c r="RKL72" s="224"/>
      <c r="RKM72" s="224"/>
      <c r="RKN72" s="225"/>
      <c r="RKO72" s="223"/>
      <c r="RKP72" s="224"/>
      <c r="RKQ72" s="224"/>
      <c r="RKR72" s="225"/>
      <c r="RKS72" s="223"/>
      <c r="RKT72" s="224"/>
      <c r="RKU72" s="224"/>
      <c r="RKV72" s="225"/>
      <c r="RKW72" s="223"/>
      <c r="RKX72" s="224"/>
      <c r="RKY72" s="224"/>
      <c r="RKZ72" s="225"/>
      <c r="RLA72" s="223"/>
      <c r="RLB72" s="224"/>
      <c r="RLC72" s="224"/>
      <c r="RLD72" s="225"/>
      <c r="RLE72" s="223"/>
      <c r="RLF72" s="224"/>
      <c r="RLG72" s="224"/>
      <c r="RLH72" s="225"/>
      <c r="RLI72" s="223"/>
      <c r="RLJ72" s="224"/>
      <c r="RLK72" s="224"/>
      <c r="RLL72" s="225"/>
      <c r="RLM72" s="223"/>
      <c r="RLN72" s="224"/>
      <c r="RLO72" s="224"/>
      <c r="RLP72" s="225"/>
      <c r="RLQ72" s="223"/>
      <c r="RLR72" s="224"/>
      <c r="RLS72" s="224"/>
      <c r="RLT72" s="225"/>
      <c r="RLU72" s="223"/>
      <c r="RLV72" s="224"/>
      <c r="RLW72" s="224"/>
      <c r="RLX72" s="225"/>
      <c r="RLY72" s="223"/>
      <c r="RLZ72" s="224"/>
      <c r="RMA72" s="224"/>
      <c r="RMB72" s="225"/>
      <c r="RMC72" s="223"/>
      <c r="RMD72" s="224"/>
      <c r="RME72" s="224"/>
      <c r="RMF72" s="225"/>
      <c r="RMG72" s="223"/>
      <c r="RMH72" s="224"/>
      <c r="RMI72" s="224"/>
      <c r="RMJ72" s="225"/>
      <c r="RMK72" s="223"/>
      <c r="RML72" s="224"/>
      <c r="RMM72" s="224"/>
      <c r="RMN72" s="225"/>
      <c r="RMO72" s="223"/>
      <c r="RMP72" s="224"/>
      <c r="RMQ72" s="224"/>
      <c r="RMR72" s="225"/>
      <c r="RMS72" s="223"/>
      <c r="RMT72" s="224"/>
      <c r="RMU72" s="224"/>
      <c r="RMV72" s="225"/>
      <c r="RMW72" s="223"/>
      <c r="RMX72" s="224"/>
      <c r="RMY72" s="224"/>
      <c r="RMZ72" s="225"/>
      <c r="RNA72" s="223"/>
      <c r="RNB72" s="224"/>
      <c r="RNC72" s="224"/>
      <c r="RND72" s="225"/>
      <c r="RNE72" s="223"/>
      <c r="RNF72" s="224"/>
      <c r="RNG72" s="224"/>
      <c r="RNH72" s="225"/>
      <c r="RNI72" s="223"/>
      <c r="RNJ72" s="224"/>
      <c r="RNK72" s="224"/>
      <c r="RNL72" s="225"/>
      <c r="RNM72" s="223"/>
      <c r="RNN72" s="224"/>
      <c r="RNO72" s="224"/>
      <c r="RNP72" s="225"/>
      <c r="RNQ72" s="223"/>
      <c r="RNR72" s="224"/>
      <c r="RNS72" s="224"/>
      <c r="RNT72" s="225"/>
      <c r="RNU72" s="223"/>
      <c r="RNV72" s="224"/>
      <c r="RNW72" s="224"/>
      <c r="RNX72" s="225"/>
      <c r="RNY72" s="223"/>
      <c r="RNZ72" s="224"/>
      <c r="ROA72" s="224"/>
      <c r="ROB72" s="225"/>
      <c r="ROC72" s="223"/>
      <c r="ROD72" s="224"/>
      <c r="ROE72" s="224"/>
      <c r="ROF72" s="225"/>
      <c r="ROG72" s="223"/>
      <c r="ROH72" s="224"/>
      <c r="ROI72" s="224"/>
      <c r="ROJ72" s="225"/>
      <c r="ROK72" s="223"/>
      <c r="ROL72" s="224"/>
      <c r="ROM72" s="224"/>
      <c r="RON72" s="225"/>
      <c r="ROO72" s="223"/>
      <c r="ROP72" s="224"/>
      <c r="ROQ72" s="224"/>
      <c r="ROR72" s="225"/>
      <c r="ROS72" s="223"/>
      <c r="ROT72" s="224"/>
      <c r="ROU72" s="224"/>
      <c r="ROV72" s="225"/>
      <c r="ROW72" s="223"/>
      <c r="ROX72" s="224"/>
      <c r="ROY72" s="224"/>
      <c r="ROZ72" s="225"/>
      <c r="RPA72" s="223"/>
      <c r="RPB72" s="224"/>
      <c r="RPC72" s="224"/>
      <c r="RPD72" s="225"/>
      <c r="RPE72" s="223"/>
      <c r="RPF72" s="224"/>
      <c r="RPG72" s="224"/>
      <c r="RPH72" s="225"/>
      <c r="RPI72" s="223"/>
      <c r="RPJ72" s="224"/>
      <c r="RPK72" s="224"/>
      <c r="RPL72" s="225"/>
      <c r="RPM72" s="223"/>
      <c r="RPN72" s="224"/>
      <c r="RPO72" s="224"/>
      <c r="RPP72" s="225"/>
      <c r="RPQ72" s="223"/>
      <c r="RPR72" s="224"/>
      <c r="RPS72" s="224"/>
      <c r="RPT72" s="225"/>
      <c r="RPU72" s="223"/>
      <c r="RPV72" s="224"/>
      <c r="RPW72" s="224"/>
      <c r="RPX72" s="225"/>
      <c r="RPY72" s="223"/>
      <c r="RPZ72" s="224"/>
      <c r="RQA72" s="224"/>
      <c r="RQB72" s="225"/>
      <c r="RQC72" s="223"/>
      <c r="RQD72" s="224"/>
      <c r="RQE72" s="224"/>
      <c r="RQF72" s="225"/>
      <c r="RQG72" s="223"/>
      <c r="RQH72" s="224"/>
      <c r="RQI72" s="224"/>
      <c r="RQJ72" s="225"/>
      <c r="RQK72" s="223"/>
      <c r="RQL72" s="224"/>
      <c r="RQM72" s="224"/>
      <c r="RQN72" s="225"/>
      <c r="RQO72" s="223"/>
      <c r="RQP72" s="224"/>
      <c r="RQQ72" s="224"/>
      <c r="RQR72" s="225"/>
      <c r="RQS72" s="223"/>
      <c r="RQT72" s="224"/>
      <c r="RQU72" s="224"/>
      <c r="RQV72" s="225"/>
      <c r="RQW72" s="223"/>
      <c r="RQX72" s="224"/>
      <c r="RQY72" s="224"/>
      <c r="RQZ72" s="225"/>
      <c r="RRA72" s="223"/>
      <c r="RRB72" s="224"/>
      <c r="RRC72" s="224"/>
      <c r="RRD72" s="225"/>
      <c r="RRE72" s="223"/>
      <c r="RRF72" s="224"/>
      <c r="RRG72" s="224"/>
      <c r="RRH72" s="225"/>
      <c r="RRI72" s="223"/>
      <c r="RRJ72" s="224"/>
      <c r="RRK72" s="224"/>
      <c r="RRL72" s="225"/>
      <c r="RRM72" s="223"/>
      <c r="RRN72" s="224"/>
      <c r="RRO72" s="224"/>
      <c r="RRP72" s="225"/>
      <c r="RRQ72" s="223"/>
      <c r="RRR72" s="224"/>
      <c r="RRS72" s="224"/>
      <c r="RRT72" s="225"/>
      <c r="RRU72" s="223"/>
      <c r="RRV72" s="224"/>
      <c r="RRW72" s="224"/>
      <c r="RRX72" s="225"/>
      <c r="RRY72" s="223"/>
      <c r="RRZ72" s="224"/>
      <c r="RSA72" s="224"/>
      <c r="RSB72" s="225"/>
      <c r="RSC72" s="223"/>
      <c r="RSD72" s="224"/>
      <c r="RSE72" s="224"/>
      <c r="RSF72" s="225"/>
      <c r="RSG72" s="223"/>
      <c r="RSH72" s="224"/>
      <c r="RSI72" s="224"/>
      <c r="RSJ72" s="225"/>
      <c r="RSK72" s="223"/>
      <c r="RSL72" s="224"/>
      <c r="RSM72" s="224"/>
      <c r="RSN72" s="225"/>
      <c r="RSO72" s="223"/>
      <c r="RSP72" s="224"/>
      <c r="RSQ72" s="224"/>
      <c r="RSR72" s="225"/>
      <c r="RSS72" s="223"/>
      <c r="RST72" s="224"/>
      <c r="RSU72" s="224"/>
      <c r="RSV72" s="225"/>
      <c r="RSW72" s="223"/>
      <c r="RSX72" s="224"/>
      <c r="RSY72" s="224"/>
      <c r="RSZ72" s="225"/>
      <c r="RTA72" s="223"/>
      <c r="RTB72" s="224"/>
      <c r="RTC72" s="224"/>
      <c r="RTD72" s="225"/>
      <c r="RTE72" s="223"/>
      <c r="RTF72" s="224"/>
      <c r="RTG72" s="224"/>
      <c r="RTH72" s="225"/>
      <c r="RTI72" s="223"/>
      <c r="RTJ72" s="224"/>
      <c r="RTK72" s="224"/>
      <c r="RTL72" s="225"/>
      <c r="RTM72" s="223"/>
      <c r="RTN72" s="224"/>
      <c r="RTO72" s="224"/>
      <c r="RTP72" s="225"/>
      <c r="RTQ72" s="223"/>
      <c r="RTR72" s="224"/>
      <c r="RTS72" s="224"/>
      <c r="RTT72" s="225"/>
      <c r="RTU72" s="223"/>
      <c r="RTV72" s="224"/>
      <c r="RTW72" s="224"/>
      <c r="RTX72" s="225"/>
      <c r="RTY72" s="223"/>
      <c r="RTZ72" s="224"/>
      <c r="RUA72" s="224"/>
      <c r="RUB72" s="225"/>
      <c r="RUC72" s="223"/>
      <c r="RUD72" s="224"/>
      <c r="RUE72" s="224"/>
      <c r="RUF72" s="225"/>
      <c r="RUG72" s="223"/>
      <c r="RUH72" s="224"/>
      <c r="RUI72" s="224"/>
      <c r="RUJ72" s="225"/>
      <c r="RUK72" s="223"/>
      <c r="RUL72" s="224"/>
      <c r="RUM72" s="224"/>
      <c r="RUN72" s="225"/>
      <c r="RUO72" s="223"/>
      <c r="RUP72" s="224"/>
      <c r="RUQ72" s="224"/>
      <c r="RUR72" s="225"/>
      <c r="RUS72" s="223"/>
      <c r="RUT72" s="224"/>
      <c r="RUU72" s="224"/>
      <c r="RUV72" s="225"/>
      <c r="RUW72" s="223"/>
      <c r="RUX72" s="224"/>
      <c r="RUY72" s="224"/>
      <c r="RUZ72" s="225"/>
      <c r="RVA72" s="223"/>
      <c r="RVB72" s="224"/>
      <c r="RVC72" s="224"/>
      <c r="RVD72" s="225"/>
      <c r="RVE72" s="223"/>
      <c r="RVF72" s="224"/>
      <c r="RVG72" s="224"/>
      <c r="RVH72" s="225"/>
      <c r="RVI72" s="223"/>
      <c r="RVJ72" s="224"/>
      <c r="RVK72" s="224"/>
      <c r="RVL72" s="225"/>
      <c r="RVM72" s="223"/>
      <c r="RVN72" s="224"/>
      <c r="RVO72" s="224"/>
      <c r="RVP72" s="225"/>
      <c r="RVQ72" s="223"/>
      <c r="RVR72" s="224"/>
      <c r="RVS72" s="224"/>
      <c r="RVT72" s="225"/>
      <c r="RVU72" s="223"/>
      <c r="RVV72" s="224"/>
      <c r="RVW72" s="224"/>
      <c r="RVX72" s="225"/>
      <c r="RVY72" s="223"/>
      <c r="RVZ72" s="224"/>
      <c r="RWA72" s="224"/>
      <c r="RWB72" s="225"/>
      <c r="RWC72" s="223"/>
      <c r="RWD72" s="224"/>
      <c r="RWE72" s="224"/>
      <c r="RWF72" s="225"/>
      <c r="RWG72" s="223"/>
      <c r="RWH72" s="224"/>
      <c r="RWI72" s="224"/>
      <c r="RWJ72" s="225"/>
      <c r="RWK72" s="223"/>
      <c r="RWL72" s="224"/>
      <c r="RWM72" s="224"/>
      <c r="RWN72" s="225"/>
      <c r="RWO72" s="223"/>
      <c r="RWP72" s="224"/>
      <c r="RWQ72" s="224"/>
      <c r="RWR72" s="225"/>
      <c r="RWS72" s="223"/>
      <c r="RWT72" s="224"/>
      <c r="RWU72" s="224"/>
      <c r="RWV72" s="225"/>
      <c r="RWW72" s="223"/>
      <c r="RWX72" s="224"/>
      <c r="RWY72" s="224"/>
      <c r="RWZ72" s="225"/>
      <c r="RXA72" s="223"/>
      <c r="RXB72" s="224"/>
      <c r="RXC72" s="224"/>
      <c r="RXD72" s="225"/>
      <c r="RXE72" s="223"/>
      <c r="RXF72" s="224"/>
      <c r="RXG72" s="224"/>
      <c r="RXH72" s="225"/>
      <c r="RXI72" s="223"/>
      <c r="RXJ72" s="224"/>
      <c r="RXK72" s="224"/>
      <c r="RXL72" s="225"/>
      <c r="RXM72" s="223"/>
      <c r="RXN72" s="224"/>
      <c r="RXO72" s="224"/>
      <c r="RXP72" s="225"/>
      <c r="RXQ72" s="223"/>
      <c r="RXR72" s="224"/>
      <c r="RXS72" s="224"/>
      <c r="RXT72" s="225"/>
      <c r="RXU72" s="223"/>
      <c r="RXV72" s="224"/>
      <c r="RXW72" s="224"/>
      <c r="RXX72" s="225"/>
      <c r="RXY72" s="223"/>
      <c r="RXZ72" s="224"/>
      <c r="RYA72" s="224"/>
      <c r="RYB72" s="225"/>
      <c r="RYC72" s="223"/>
      <c r="RYD72" s="224"/>
      <c r="RYE72" s="224"/>
      <c r="RYF72" s="225"/>
      <c r="RYG72" s="223"/>
      <c r="RYH72" s="224"/>
      <c r="RYI72" s="224"/>
      <c r="RYJ72" s="225"/>
      <c r="RYK72" s="223"/>
      <c r="RYL72" s="224"/>
      <c r="RYM72" s="224"/>
      <c r="RYN72" s="225"/>
      <c r="RYO72" s="223"/>
      <c r="RYP72" s="224"/>
      <c r="RYQ72" s="224"/>
      <c r="RYR72" s="225"/>
      <c r="RYS72" s="223"/>
      <c r="RYT72" s="224"/>
      <c r="RYU72" s="224"/>
      <c r="RYV72" s="225"/>
      <c r="RYW72" s="223"/>
      <c r="RYX72" s="224"/>
      <c r="RYY72" s="224"/>
      <c r="RYZ72" s="225"/>
      <c r="RZA72" s="223"/>
      <c r="RZB72" s="224"/>
      <c r="RZC72" s="224"/>
      <c r="RZD72" s="225"/>
      <c r="RZE72" s="223"/>
      <c r="RZF72" s="224"/>
      <c r="RZG72" s="224"/>
      <c r="RZH72" s="225"/>
      <c r="RZI72" s="223"/>
      <c r="RZJ72" s="224"/>
      <c r="RZK72" s="224"/>
      <c r="RZL72" s="225"/>
      <c r="RZM72" s="223"/>
      <c r="RZN72" s="224"/>
      <c r="RZO72" s="224"/>
      <c r="RZP72" s="225"/>
      <c r="RZQ72" s="223"/>
      <c r="RZR72" s="224"/>
      <c r="RZS72" s="224"/>
      <c r="RZT72" s="225"/>
      <c r="RZU72" s="223"/>
      <c r="RZV72" s="224"/>
      <c r="RZW72" s="224"/>
      <c r="RZX72" s="225"/>
      <c r="RZY72" s="223"/>
      <c r="RZZ72" s="224"/>
      <c r="SAA72" s="224"/>
      <c r="SAB72" s="225"/>
      <c r="SAC72" s="223"/>
      <c r="SAD72" s="224"/>
      <c r="SAE72" s="224"/>
      <c r="SAF72" s="225"/>
      <c r="SAG72" s="223"/>
      <c r="SAH72" s="224"/>
      <c r="SAI72" s="224"/>
      <c r="SAJ72" s="225"/>
      <c r="SAK72" s="223"/>
      <c r="SAL72" s="224"/>
      <c r="SAM72" s="224"/>
      <c r="SAN72" s="225"/>
      <c r="SAO72" s="223"/>
      <c r="SAP72" s="224"/>
      <c r="SAQ72" s="224"/>
      <c r="SAR72" s="225"/>
      <c r="SAS72" s="223"/>
      <c r="SAT72" s="224"/>
      <c r="SAU72" s="224"/>
      <c r="SAV72" s="225"/>
      <c r="SAW72" s="223"/>
      <c r="SAX72" s="224"/>
      <c r="SAY72" s="224"/>
      <c r="SAZ72" s="225"/>
      <c r="SBA72" s="223"/>
      <c r="SBB72" s="224"/>
      <c r="SBC72" s="224"/>
      <c r="SBD72" s="225"/>
      <c r="SBE72" s="223"/>
      <c r="SBF72" s="224"/>
      <c r="SBG72" s="224"/>
      <c r="SBH72" s="225"/>
      <c r="SBI72" s="223"/>
      <c r="SBJ72" s="224"/>
      <c r="SBK72" s="224"/>
      <c r="SBL72" s="225"/>
      <c r="SBM72" s="223"/>
      <c r="SBN72" s="224"/>
      <c r="SBO72" s="224"/>
      <c r="SBP72" s="225"/>
      <c r="SBQ72" s="223"/>
      <c r="SBR72" s="224"/>
      <c r="SBS72" s="224"/>
      <c r="SBT72" s="225"/>
      <c r="SBU72" s="223"/>
      <c r="SBV72" s="224"/>
      <c r="SBW72" s="224"/>
      <c r="SBX72" s="225"/>
      <c r="SBY72" s="223"/>
      <c r="SBZ72" s="224"/>
      <c r="SCA72" s="224"/>
      <c r="SCB72" s="225"/>
      <c r="SCC72" s="223"/>
      <c r="SCD72" s="224"/>
      <c r="SCE72" s="224"/>
      <c r="SCF72" s="225"/>
      <c r="SCG72" s="223"/>
      <c r="SCH72" s="224"/>
      <c r="SCI72" s="224"/>
      <c r="SCJ72" s="225"/>
      <c r="SCK72" s="223"/>
      <c r="SCL72" s="224"/>
      <c r="SCM72" s="224"/>
      <c r="SCN72" s="225"/>
      <c r="SCO72" s="223"/>
      <c r="SCP72" s="224"/>
      <c r="SCQ72" s="224"/>
      <c r="SCR72" s="225"/>
      <c r="SCS72" s="223"/>
      <c r="SCT72" s="224"/>
      <c r="SCU72" s="224"/>
      <c r="SCV72" s="225"/>
      <c r="SCW72" s="223"/>
      <c r="SCX72" s="224"/>
      <c r="SCY72" s="224"/>
      <c r="SCZ72" s="225"/>
      <c r="SDA72" s="223"/>
      <c r="SDB72" s="224"/>
      <c r="SDC72" s="224"/>
      <c r="SDD72" s="225"/>
      <c r="SDE72" s="223"/>
      <c r="SDF72" s="224"/>
      <c r="SDG72" s="224"/>
      <c r="SDH72" s="225"/>
      <c r="SDI72" s="223"/>
      <c r="SDJ72" s="224"/>
      <c r="SDK72" s="224"/>
      <c r="SDL72" s="225"/>
      <c r="SDM72" s="223"/>
      <c r="SDN72" s="224"/>
      <c r="SDO72" s="224"/>
      <c r="SDP72" s="225"/>
      <c r="SDQ72" s="223"/>
      <c r="SDR72" s="224"/>
      <c r="SDS72" s="224"/>
      <c r="SDT72" s="225"/>
      <c r="SDU72" s="223"/>
      <c r="SDV72" s="224"/>
      <c r="SDW72" s="224"/>
      <c r="SDX72" s="225"/>
      <c r="SDY72" s="223"/>
      <c r="SDZ72" s="224"/>
      <c r="SEA72" s="224"/>
      <c r="SEB72" s="225"/>
      <c r="SEC72" s="223"/>
      <c r="SED72" s="224"/>
      <c r="SEE72" s="224"/>
      <c r="SEF72" s="225"/>
      <c r="SEG72" s="223"/>
      <c r="SEH72" s="224"/>
      <c r="SEI72" s="224"/>
      <c r="SEJ72" s="225"/>
      <c r="SEK72" s="223"/>
      <c r="SEL72" s="224"/>
      <c r="SEM72" s="224"/>
      <c r="SEN72" s="225"/>
      <c r="SEO72" s="223"/>
      <c r="SEP72" s="224"/>
      <c r="SEQ72" s="224"/>
      <c r="SER72" s="225"/>
      <c r="SES72" s="223"/>
      <c r="SET72" s="224"/>
      <c r="SEU72" s="224"/>
      <c r="SEV72" s="225"/>
      <c r="SEW72" s="223"/>
      <c r="SEX72" s="224"/>
      <c r="SEY72" s="224"/>
      <c r="SEZ72" s="225"/>
      <c r="SFA72" s="223"/>
      <c r="SFB72" s="224"/>
      <c r="SFC72" s="224"/>
      <c r="SFD72" s="225"/>
      <c r="SFE72" s="223"/>
      <c r="SFF72" s="224"/>
      <c r="SFG72" s="224"/>
      <c r="SFH72" s="225"/>
      <c r="SFI72" s="223"/>
      <c r="SFJ72" s="224"/>
      <c r="SFK72" s="224"/>
      <c r="SFL72" s="225"/>
      <c r="SFM72" s="223"/>
      <c r="SFN72" s="224"/>
      <c r="SFO72" s="224"/>
      <c r="SFP72" s="225"/>
      <c r="SFQ72" s="223"/>
      <c r="SFR72" s="224"/>
      <c r="SFS72" s="224"/>
      <c r="SFT72" s="225"/>
      <c r="SFU72" s="223"/>
      <c r="SFV72" s="224"/>
      <c r="SFW72" s="224"/>
      <c r="SFX72" s="225"/>
      <c r="SFY72" s="223"/>
      <c r="SFZ72" s="224"/>
      <c r="SGA72" s="224"/>
      <c r="SGB72" s="225"/>
      <c r="SGC72" s="223"/>
      <c r="SGD72" s="224"/>
      <c r="SGE72" s="224"/>
      <c r="SGF72" s="225"/>
      <c r="SGG72" s="223"/>
      <c r="SGH72" s="224"/>
      <c r="SGI72" s="224"/>
      <c r="SGJ72" s="225"/>
      <c r="SGK72" s="223"/>
      <c r="SGL72" s="224"/>
      <c r="SGM72" s="224"/>
      <c r="SGN72" s="225"/>
      <c r="SGO72" s="223"/>
      <c r="SGP72" s="224"/>
      <c r="SGQ72" s="224"/>
      <c r="SGR72" s="225"/>
      <c r="SGS72" s="223"/>
      <c r="SGT72" s="224"/>
      <c r="SGU72" s="224"/>
      <c r="SGV72" s="225"/>
      <c r="SGW72" s="223"/>
      <c r="SGX72" s="224"/>
      <c r="SGY72" s="224"/>
      <c r="SGZ72" s="225"/>
      <c r="SHA72" s="223"/>
      <c r="SHB72" s="224"/>
      <c r="SHC72" s="224"/>
      <c r="SHD72" s="225"/>
      <c r="SHE72" s="223"/>
      <c r="SHF72" s="224"/>
      <c r="SHG72" s="224"/>
      <c r="SHH72" s="225"/>
      <c r="SHI72" s="223"/>
      <c r="SHJ72" s="224"/>
      <c r="SHK72" s="224"/>
      <c r="SHL72" s="225"/>
      <c r="SHM72" s="223"/>
      <c r="SHN72" s="224"/>
      <c r="SHO72" s="224"/>
      <c r="SHP72" s="225"/>
      <c r="SHQ72" s="223"/>
      <c r="SHR72" s="224"/>
      <c r="SHS72" s="224"/>
      <c r="SHT72" s="225"/>
      <c r="SHU72" s="223"/>
      <c r="SHV72" s="224"/>
      <c r="SHW72" s="224"/>
      <c r="SHX72" s="225"/>
      <c r="SHY72" s="223"/>
      <c r="SHZ72" s="224"/>
      <c r="SIA72" s="224"/>
      <c r="SIB72" s="225"/>
      <c r="SIC72" s="223"/>
      <c r="SID72" s="224"/>
      <c r="SIE72" s="224"/>
      <c r="SIF72" s="225"/>
      <c r="SIG72" s="223"/>
      <c r="SIH72" s="224"/>
      <c r="SII72" s="224"/>
      <c r="SIJ72" s="225"/>
      <c r="SIK72" s="223"/>
      <c r="SIL72" s="224"/>
      <c r="SIM72" s="224"/>
      <c r="SIN72" s="225"/>
      <c r="SIO72" s="223"/>
      <c r="SIP72" s="224"/>
      <c r="SIQ72" s="224"/>
      <c r="SIR72" s="225"/>
      <c r="SIS72" s="223"/>
      <c r="SIT72" s="224"/>
      <c r="SIU72" s="224"/>
      <c r="SIV72" s="225"/>
      <c r="SIW72" s="223"/>
      <c r="SIX72" s="224"/>
      <c r="SIY72" s="224"/>
      <c r="SIZ72" s="225"/>
      <c r="SJA72" s="223"/>
      <c r="SJB72" s="224"/>
      <c r="SJC72" s="224"/>
      <c r="SJD72" s="225"/>
      <c r="SJE72" s="223"/>
      <c r="SJF72" s="224"/>
      <c r="SJG72" s="224"/>
      <c r="SJH72" s="225"/>
      <c r="SJI72" s="223"/>
      <c r="SJJ72" s="224"/>
      <c r="SJK72" s="224"/>
      <c r="SJL72" s="225"/>
      <c r="SJM72" s="223"/>
      <c r="SJN72" s="224"/>
      <c r="SJO72" s="224"/>
      <c r="SJP72" s="225"/>
      <c r="SJQ72" s="223"/>
      <c r="SJR72" s="224"/>
      <c r="SJS72" s="224"/>
      <c r="SJT72" s="225"/>
      <c r="SJU72" s="223"/>
      <c r="SJV72" s="224"/>
      <c r="SJW72" s="224"/>
      <c r="SJX72" s="225"/>
      <c r="SJY72" s="223"/>
      <c r="SJZ72" s="224"/>
      <c r="SKA72" s="224"/>
      <c r="SKB72" s="225"/>
      <c r="SKC72" s="223"/>
      <c r="SKD72" s="224"/>
      <c r="SKE72" s="224"/>
      <c r="SKF72" s="225"/>
      <c r="SKG72" s="223"/>
      <c r="SKH72" s="224"/>
      <c r="SKI72" s="224"/>
      <c r="SKJ72" s="225"/>
      <c r="SKK72" s="223"/>
      <c r="SKL72" s="224"/>
      <c r="SKM72" s="224"/>
      <c r="SKN72" s="225"/>
      <c r="SKO72" s="223"/>
      <c r="SKP72" s="224"/>
      <c r="SKQ72" s="224"/>
      <c r="SKR72" s="225"/>
      <c r="SKS72" s="223"/>
      <c r="SKT72" s="224"/>
      <c r="SKU72" s="224"/>
      <c r="SKV72" s="225"/>
      <c r="SKW72" s="223"/>
      <c r="SKX72" s="224"/>
      <c r="SKY72" s="224"/>
      <c r="SKZ72" s="225"/>
      <c r="SLA72" s="223"/>
      <c r="SLB72" s="224"/>
      <c r="SLC72" s="224"/>
      <c r="SLD72" s="225"/>
      <c r="SLE72" s="223"/>
      <c r="SLF72" s="224"/>
      <c r="SLG72" s="224"/>
      <c r="SLH72" s="225"/>
      <c r="SLI72" s="223"/>
      <c r="SLJ72" s="224"/>
      <c r="SLK72" s="224"/>
      <c r="SLL72" s="225"/>
      <c r="SLM72" s="223"/>
      <c r="SLN72" s="224"/>
      <c r="SLO72" s="224"/>
      <c r="SLP72" s="225"/>
      <c r="SLQ72" s="223"/>
      <c r="SLR72" s="224"/>
      <c r="SLS72" s="224"/>
      <c r="SLT72" s="225"/>
      <c r="SLU72" s="223"/>
      <c r="SLV72" s="224"/>
      <c r="SLW72" s="224"/>
      <c r="SLX72" s="225"/>
      <c r="SLY72" s="223"/>
      <c r="SLZ72" s="224"/>
      <c r="SMA72" s="224"/>
      <c r="SMB72" s="225"/>
      <c r="SMC72" s="223"/>
      <c r="SMD72" s="224"/>
      <c r="SME72" s="224"/>
      <c r="SMF72" s="225"/>
      <c r="SMG72" s="223"/>
      <c r="SMH72" s="224"/>
      <c r="SMI72" s="224"/>
      <c r="SMJ72" s="225"/>
      <c r="SMK72" s="223"/>
      <c r="SML72" s="224"/>
      <c r="SMM72" s="224"/>
      <c r="SMN72" s="225"/>
      <c r="SMO72" s="223"/>
      <c r="SMP72" s="224"/>
      <c r="SMQ72" s="224"/>
      <c r="SMR72" s="225"/>
      <c r="SMS72" s="223"/>
      <c r="SMT72" s="224"/>
      <c r="SMU72" s="224"/>
      <c r="SMV72" s="225"/>
      <c r="SMW72" s="223"/>
      <c r="SMX72" s="224"/>
      <c r="SMY72" s="224"/>
      <c r="SMZ72" s="225"/>
      <c r="SNA72" s="223"/>
      <c r="SNB72" s="224"/>
      <c r="SNC72" s="224"/>
      <c r="SND72" s="225"/>
      <c r="SNE72" s="223"/>
      <c r="SNF72" s="224"/>
      <c r="SNG72" s="224"/>
      <c r="SNH72" s="225"/>
      <c r="SNI72" s="223"/>
      <c r="SNJ72" s="224"/>
      <c r="SNK72" s="224"/>
      <c r="SNL72" s="225"/>
      <c r="SNM72" s="223"/>
      <c r="SNN72" s="224"/>
      <c r="SNO72" s="224"/>
      <c r="SNP72" s="225"/>
      <c r="SNQ72" s="223"/>
      <c r="SNR72" s="224"/>
      <c r="SNS72" s="224"/>
      <c r="SNT72" s="225"/>
      <c r="SNU72" s="223"/>
      <c r="SNV72" s="224"/>
      <c r="SNW72" s="224"/>
      <c r="SNX72" s="225"/>
      <c r="SNY72" s="223"/>
      <c r="SNZ72" s="224"/>
      <c r="SOA72" s="224"/>
      <c r="SOB72" s="225"/>
      <c r="SOC72" s="223"/>
      <c r="SOD72" s="224"/>
      <c r="SOE72" s="224"/>
      <c r="SOF72" s="225"/>
      <c r="SOG72" s="223"/>
      <c r="SOH72" s="224"/>
      <c r="SOI72" s="224"/>
      <c r="SOJ72" s="225"/>
      <c r="SOK72" s="223"/>
      <c r="SOL72" s="224"/>
      <c r="SOM72" s="224"/>
      <c r="SON72" s="225"/>
      <c r="SOO72" s="223"/>
      <c r="SOP72" s="224"/>
      <c r="SOQ72" s="224"/>
      <c r="SOR72" s="225"/>
      <c r="SOS72" s="223"/>
      <c r="SOT72" s="224"/>
      <c r="SOU72" s="224"/>
      <c r="SOV72" s="225"/>
      <c r="SOW72" s="223"/>
      <c r="SOX72" s="224"/>
      <c r="SOY72" s="224"/>
      <c r="SOZ72" s="225"/>
      <c r="SPA72" s="223"/>
      <c r="SPB72" s="224"/>
      <c r="SPC72" s="224"/>
      <c r="SPD72" s="225"/>
      <c r="SPE72" s="223"/>
      <c r="SPF72" s="224"/>
      <c r="SPG72" s="224"/>
      <c r="SPH72" s="225"/>
      <c r="SPI72" s="223"/>
      <c r="SPJ72" s="224"/>
      <c r="SPK72" s="224"/>
      <c r="SPL72" s="225"/>
      <c r="SPM72" s="223"/>
      <c r="SPN72" s="224"/>
      <c r="SPO72" s="224"/>
      <c r="SPP72" s="225"/>
      <c r="SPQ72" s="223"/>
      <c r="SPR72" s="224"/>
      <c r="SPS72" s="224"/>
      <c r="SPT72" s="225"/>
      <c r="SPU72" s="223"/>
      <c r="SPV72" s="224"/>
      <c r="SPW72" s="224"/>
      <c r="SPX72" s="225"/>
      <c r="SPY72" s="223"/>
      <c r="SPZ72" s="224"/>
      <c r="SQA72" s="224"/>
      <c r="SQB72" s="225"/>
      <c r="SQC72" s="223"/>
      <c r="SQD72" s="224"/>
      <c r="SQE72" s="224"/>
      <c r="SQF72" s="225"/>
      <c r="SQG72" s="223"/>
      <c r="SQH72" s="224"/>
      <c r="SQI72" s="224"/>
      <c r="SQJ72" s="225"/>
      <c r="SQK72" s="223"/>
      <c r="SQL72" s="224"/>
      <c r="SQM72" s="224"/>
      <c r="SQN72" s="225"/>
      <c r="SQO72" s="223"/>
      <c r="SQP72" s="224"/>
      <c r="SQQ72" s="224"/>
      <c r="SQR72" s="225"/>
      <c r="SQS72" s="223"/>
      <c r="SQT72" s="224"/>
      <c r="SQU72" s="224"/>
      <c r="SQV72" s="225"/>
      <c r="SQW72" s="223"/>
      <c r="SQX72" s="224"/>
      <c r="SQY72" s="224"/>
      <c r="SQZ72" s="225"/>
      <c r="SRA72" s="223"/>
      <c r="SRB72" s="224"/>
      <c r="SRC72" s="224"/>
      <c r="SRD72" s="225"/>
      <c r="SRE72" s="223"/>
      <c r="SRF72" s="224"/>
      <c r="SRG72" s="224"/>
      <c r="SRH72" s="225"/>
      <c r="SRI72" s="223"/>
      <c r="SRJ72" s="224"/>
      <c r="SRK72" s="224"/>
      <c r="SRL72" s="225"/>
      <c r="SRM72" s="223"/>
      <c r="SRN72" s="224"/>
      <c r="SRO72" s="224"/>
      <c r="SRP72" s="225"/>
      <c r="SRQ72" s="223"/>
      <c r="SRR72" s="224"/>
      <c r="SRS72" s="224"/>
      <c r="SRT72" s="225"/>
      <c r="SRU72" s="223"/>
      <c r="SRV72" s="224"/>
      <c r="SRW72" s="224"/>
      <c r="SRX72" s="225"/>
      <c r="SRY72" s="223"/>
      <c r="SRZ72" s="224"/>
      <c r="SSA72" s="224"/>
      <c r="SSB72" s="225"/>
      <c r="SSC72" s="223"/>
      <c r="SSD72" s="224"/>
      <c r="SSE72" s="224"/>
      <c r="SSF72" s="225"/>
      <c r="SSG72" s="223"/>
      <c r="SSH72" s="224"/>
      <c r="SSI72" s="224"/>
      <c r="SSJ72" s="225"/>
      <c r="SSK72" s="223"/>
      <c r="SSL72" s="224"/>
      <c r="SSM72" s="224"/>
      <c r="SSN72" s="225"/>
      <c r="SSO72" s="223"/>
      <c r="SSP72" s="224"/>
      <c r="SSQ72" s="224"/>
      <c r="SSR72" s="225"/>
      <c r="SSS72" s="223"/>
      <c r="SST72" s="224"/>
      <c r="SSU72" s="224"/>
      <c r="SSV72" s="225"/>
      <c r="SSW72" s="223"/>
      <c r="SSX72" s="224"/>
      <c r="SSY72" s="224"/>
      <c r="SSZ72" s="225"/>
      <c r="STA72" s="223"/>
      <c r="STB72" s="224"/>
      <c r="STC72" s="224"/>
      <c r="STD72" s="225"/>
      <c r="STE72" s="223"/>
      <c r="STF72" s="224"/>
      <c r="STG72" s="224"/>
      <c r="STH72" s="225"/>
      <c r="STI72" s="223"/>
      <c r="STJ72" s="224"/>
      <c r="STK72" s="224"/>
      <c r="STL72" s="225"/>
      <c r="STM72" s="223"/>
      <c r="STN72" s="224"/>
      <c r="STO72" s="224"/>
      <c r="STP72" s="225"/>
      <c r="STQ72" s="223"/>
      <c r="STR72" s="224"/>
      <c r="STS72" s="224"/>
      <c r="STT72" s="225"/>
      <c r="STU72" s="223"/>
      <c r="STV72" s="224"/>
      <c r="STW72" s="224"/>
      <c r="STX72" s="225"/>
      <c r="STY72" s="223"/>
      <c r="STZ72" s="224"/>
      <c r="SUA72" s="224"/>
      <c r="SUB72" s="225"/>
      <c r="SUC72" s="223"/>
      <c r="SUD72" s="224"/>
      <c r="SUE72" s="224"/>
      <c r="SUF72" s="225"/>
      <c r="SUG72" s="223"/>
      <c r="SUH72" s="224"/>
      <c r="SUI72" s="224"/>
      <c r="SUJ72" s="225"/>
      <c r="SUK72" s="223"/>
      <c r="SUL72" s="224"/>
      <c r="SUM72" s="224"/>
      <c r="SUN72" s="225"/>
      <c r="SUO72" s="223"/>
      <c r="SUP72" s="224"/>
      <c r="SUQ72" s="224"/>
      <c r="SUR72" s="225"/>
      <c r="SUS72" s="223"/>
      <c r="SUT72" s="224"/>
      <c r="SUU72" s="224"/>
      <c r="SUV72" s="225"/>
      <c r="SUW72" s="223"/>
      <c r="SUX72" s="224"/>
      <c r="SUY72" s="224"/>
      <c r="SUZ72" s="225"/>
      <c r="SVA72" s="223"/>
      <c r="SVB72" s="224"/>
      <c r="SVC72" s="224"/>
      <c r="SVD72" s="225"/>
      <c r="SVE72" s="223"/>
      <c r="SVF72" s="224"/>
      <c r="SVG72" s="224"/>
      <c r="SVH72" s="225"/>
      <c r="SVI72" s="223"/>
      <c r="SVJ72" s="224"/>
      <c r="SVK72" s="224"/>
      <c r="SVL72" s="225"/>
      <c r="SVM72" s="223"/>
      <c r="SVN72" s="224"/>
      <c r="SVO72" s="224"/>
      <c r="SVP72" s="225"/>
      <c r="SVQ72" s="223"/>
      <c r="SVR72" s="224"/>
      <c r="SVS72" s="224"/>
      <c r="SVT72" s="225"/>
      <c r="SVU72" s="223"/>
      <c r="SVV72" s="224"/>
      <c r="SVW72" s="224"/>
      <c r="SVX72" s="225"/>
      <c r="SVY72" s="223"/>
      <c r="SVZ72" s="224"/>
      <c r="SWA72" s="224"/>
      <c r="SWB72" s="225"/>
      <c r="SWC72" s="223"/>
      <c r="SWD72" s="224"/>
      <c r="SWE72" s="224"/>
      <c r="SWF72" s="225"/>
      <c r="SWG72" s="223"/>
      <c r="SWH72" s="224"/>
      <c r="SWI72" s="224"/>
      <c r="SWJ72" s="225"/>
      <c r="SWK72" s="223"/>
      <c r="SWL72" s="224"/>
      <c r="SWM72" s="224"/>
      <c r="SWN72" s="225"/>
      <c r="SWO72" s="223"/>
      <c r="SWP72" s="224"/>
      <c r="SWQ72" s="224"/>
      <c r="SWR72" s="225"/>
      <c r="SWS72" s="223"/>
      <c r="SWT72" s="224"/>
      <c r="SWU72" s="224"/>
      <c r="SWV72" s="225"/>
      <c r="SWW72" s="223"/>
      <c r="SWX72" s="224"/>
      <c r="SWY72" s="224"/>
      <c r="SWZ72" s="225"/>
      <c r="SXA72" s="223"/>
      <c r="SXB72" s="224"/>
      <c r="SXC72" s="224"/>
      <c r="SXD72" s="225"/>
      <c r="SXE72" s="223"/>
      <c r="SXF72" s="224"/>
      <c r="SXG72" s="224"/>
      <c r="SXH72" s="225"/>
      <c r="SXI72" s="223"/>
      <c r="SXJ72" s="224"/>
      <c r="SXK72" s="224"/>
      <c r="SXL72" s="225"/>
      <c r="SXM72" s="223"/>
      <c r="SXN72" s="224"/>
      <c r="SXO72" s="224"/>
      <c r="SXP72" s="225"/>
      <c r="SXQ72" s="223"/>
      <c r="SXR72" s="224"/>
      <c r="SXS72" s="224"/>
      <c r="SXT72" s="225"/>
      <c r="SXU72" s="223"/>
      <c r="SXV72" s="224"/>
      <c r="SXW72" s="224"/>
      <c r="SXX72" s="225"/>
      <c r="SXY72" s="223"/>
      <c r="SXZ72" s="224"/>
      <c r="SYA72" s="224"/>
      <c r="SYB72" s="225"/>
      <c r="SYC72" s="223"/>
      <c r="SYD72" s="224"/>
      <c r="SYE72" s="224"/>
      <c r="SYF72" s="225"/>
      <c r="SYG72" s="223"/>
      <c r="SYH72" s="224"/>
      <c r="SYI72" s="224"/>
      <c r="SYJ72" s="225"/>
      <c r="SYK72" s="223"/>
      <c r="SYL72" s="224"/>
      <c r="SYM72" s="224"/>
      <c r="SYN72" s="225"/>
      <c r="SYO72" s="223"/>
      <c r="SYP72" s="224"/>
      <c r="SYQ72" s="224"/>
      <c r="SYR72" s="225"/>
      <c r="SYS72" s="223"/>
      <c r="SYT72" s="224"/>
      <c r="SYU72" s="224"/>
      <c r="SYV72" s="225"/>
      <c r="SYW72" s="223"/>
      <c r="SYX72" s="224"/>
      <c r="SYY72" s="224"/>
      <c r="SYZ72" s="225"/>
      <c r="SZA72" s="223"/>
      <c r="SZB72" s="224"/>
      <c r="SZC72" s="224"/>
      <c r="SZD72" s="225"/>
      <c r="SZE72" s="223"/>
      <c r="SZF72" s="224"/>
      <c r="SZG72" s="224"/>
      <c r="SZH72" s="225"/>
      <c r="SZI72" s="223"/>
      <c r="SZJ72" s="224"/>
      <c r="SZK72" s="224"/>
      <c r="SZL72" s="225"/>
      <c r="SZM72" s="223"/>
      <c r="SZN72" s="224"/>
      <c r="SZO72" s="224"/>
      <c r="SZP72" s="225"/>
      <c r="SZQ72" s="223"/>
      <c r="SZR72" s="224"/>
      <c r="SZS72" s="224"/>
      <c r="SZT72" s="225"/>
      <c r="SZU72" s="223"/>
      <c r="SZV72" s="224"/>
      <c r="SZW72" s="224"/>
      <c r="SZX72" s="225"/>
      <c r="SZY72" s="223"/>
      <c r="SZZ72" s="224"/>
      <c r="TAA72" s="224"/>
      <c r="TAB72" s="225"/>
      <c r="TAC72" s="223"/>
      <c r="TAD72" s="224"/>
      <c r="TAE72" s="224"/>
      <c r="TAF72" s="225"/>
      <c r="TAG72" s="223"/>
      <c r="TAH72" s="224"/>
      <c r="TAI72" s="224"/>
      <c r="TAJ72" s="225"/>
      <c r="TAK72" s="223"/>
      <c r="TAL72" s="224"/>
      <c r="TAM72" s="224"/>
      <c r="TAN72" s="225"/>
      <c r="TAO72" s="223"/>
      <c r="TAP72" s="224"/>
      <c r="TAQ72" s="224"/>
      <c r="TAR72" s="225"/>
      <c r="TAS72" s="223"/>
      <c r="TAT72" s="224"/>
      <c r="TAU72" s="224"/>
      <c r="TAV72" s="225"/>
      <c r="TAW72" s="223"/>
      <c r="TAX72" s="224"/>
      <c r="TAY72" s="224"/>
      <c r="TAZ72" s="225"/>
      <c r="TBA72" s="223"/>
      <c r="TBB72" s="224"/>
      <c r="TBC72" s="224"/>
      <c r="TBD72" s="225"/>
      <c r="TBE72" s="223"/>
      <c r="TBF72" s="224"/>
      <c r="TBG72" s="224"/>
      <c r="TBH72" s="225"/>
      <c r="TBI72" s="223"/>
      <c r="TBJ72" s="224"/>
      <c r="TBK72" s="224"/>
      <c r="TBL72" s="225"/>
      <c r="TBM72" s="223"/>
      <c r="TBN72" s="224"/>
      <c r="TBO72" s="224"/>
      <c r="TBP72" s="225"/>
      <c r="TBQ72" s="223"/>
      <c r="TBR72" s="224"/>
      <c r="TBS72" s="224"/>
      <c r="TBT72" s="225"/>
      <c r="TBU72" s="223"/>
      <c r="TBV72" s="224"/>
      <c r="TBW72" s="224"/>
      <c r="TBX72" s="225"/>
      <c r="TBY72" s="223"/>
      <c r="TBZ72" s="224"/>
      <c r="TCA72" s="224"/>
      <c r="TCB72" s="225"/>
      <c r="TCC72" s="223"/>
      <c r="TCD72" s="224"/>
      <c r="TCE72" s="224"/>
      <c r="TCF72" s="225"/>
      <c r="TCG72" s="223"/>
      <c r="TCH72" s="224"/>
      <c r="TCI72" s="224"/>
      <c r="TCJ72" s="225"/>
      <c r="TCK72" s="223"/>
      <c r="TCL72" s="224"/>
      <c r="TCM72" s="224"/>
      <c r="TCN72" s="225"/>
      <c r="TCO72" s="223"/>
      <c r="TCP72" s="224"/>
      <c r="TCQ72" s="224"/>
      <c r="TCR72" s="225"/>
      <c r="TCS72" s="223"/>
      <c r="TCT72" s="224"/>
      <c r="TCU72" s="224"/>
      <c r="TCV72" s="225"/>
      <c r="TCW72" s="223"/>
      <c r="TCX72" s="224"/>
      <c r="TCY72" s="224"/>
      <c r="TCZ72" s="225"/>
      <c r="TDA72" s="223"/>
      <c r="TDB72" s="224"/>
      <c r="TDC72" s="224"/>
      <c r="TDD72" s="225"/>
      <c r="TDE72" s="223"/>
      <c r="TDF72" s="224"/>
      <c r="TDG72" s="224"/>
      <c r="TDH72" s="225"/>
      <c r="TDI72" s="223"/>
      <c r="TDJ72" s="224"/>
      <c r="TDK72" s="224"/>
      <c r="TDL72" s="225"/>
      <c r="TDM72" s="223"/>
      <c r="TDN72" s="224"/>
      <c r="TDO72" s="224"/>
      <c r="TDP72" s="225"/>
      <c r="TDQ72" s="223"/>
      <c r="TDR72" s="224"/>
      <c r="TDS72" s="224"/>
      <c r="TDT72" s="225"/>
      <c r="TDU72" s="223"/>
      <c r="TDV72" s="224"/>
      <c r="TDW72" s="224"/>
      <c r="TDX72" s="225"/>
      <c r="TDY72" s="223"/>
      <c r="TDZ72" s="224"/>
      <c r="TEA72" s="224"/>
      <c r="TEB72" s="225"/>
      <c r="TEC72" s="223"/>
      <c r="TED72" s="224"/>
      <c r="TEE72" s="224"/>
      <c r="TEF72" s="225"/>
      <c r="TEG72" s="223"/>
      <c r="TEH72" s="224"/>
      <c r="TEI72" s="224"/>
      <c r="TEJ72" s="225"/>
      <c r="TEK72" s="223"/>
      <c r="TEL72" s="224"/>
      <c r="TEM72" s="224"/>
      <c r="TEN72" s="225"/>
      <c r="TEO72" s="223"/>
      <c r="TEP72" s="224"/>
      <c r="TEQ72" s="224"/>
      <c r="TER72" s="225"/>
      <c r="TES72" s="223"/>
      <c r="TET72" s="224"/>
      <c r="TEU72" s="224"/>
      <c r="TEV72" s="225"/>
      <c r="TEW72" s="223"/>
      <c r="TEX72" s="224"/>
      <c r="TEY72" s="224"/>
      <c r="TEZ72" s="225"/>
      <c r="TFA72" s="223"/>
      <c r="TFB72" s="224"/>
      <c r="TFC72" s="224"/>
      <c r="TFD72" s="225"/>
      <c r="TFE72" s="223"/>
      <c r="TFF72" s="224"/>
      <c r="TFG72" s="224"/>
      <c r="TFH72" s="225"/>
      <c r="TFI72" s="223"/>
      <c r="TFJ72" s="224"/>
      <c r="TFK72" s="224"/>
      <c r="TFL72" s="225"/>
      <c r="TFM72" s="223"/>
      <c r="TFN72" s="224"/>
      <c r="TFO72" s="224"/>
      <c r="TFP72" s="225"/>
      <c r="TFQ72" s="223"/>
      <c r="TFR72" s="224"/>
      <c r="TFS72" s="224"/>
      <c r="TFT72" s="225"/>
      <c r="TFU72" s="223"/>
      <c r="TFV72" s="224"/>
      <c r="TFW72" s="224"/>
      <c r="TFX72" s="225"/>
      <c r="TFY72" s="223"/>
      <c r="TFZ72" s="224"/>
      <c r="TGA72" s="224"/>
      <c r="TGB72" s="225"/>
      <c r="TGC72" s="223"/>
      <c r="TGD72" s="224"/>
      <c r="TGE72" s="224"/>
      <c r="TGF72" s="225"/>
      <c r="TGG72" s="223"/>
      <c r="TGH72" s="224"/>
      <c r="TGI72" s="224"/>
      <c r="TGJ72" s="225"/>
      <c r="TGK72" s="223"/>
      <c r="TGL72" s="224"/>
      <c r="TGM72" s="224"/>
      <c r="TGN72" s="225"/>
      <c r="TGO72" s="223"/>
      <c r="TGP72" s="224"/>
      <c r="TGQ72" s="224"/>
      <c r="TGR72" s="225"/>
      <c r="TGS72" s="223"/>
      <c r="TGT72" s="224"/>
      <c r="TGU72" s="224"/>
      <c r="TGV72" s="225"/>
      <c r="TGW72" s="223"/>
      <c r="TGX72" s="224"/>
      <c r="TGY72" s="224"/>
      <c r="TGZ72" s="225"/>
      <c r="THA72" s="223"/>
      <c r="THB72" s="224"/>
      <c r="THC72" s="224"/>
      <c r="THD72" s="225"/>
      <c r="THE72" s="223"/>
      <c r="THF72" s="224"/>
      <c r="THG72" s="224"/>
      <c r="THH72" s="225"/>
      <c r="THI72" s="223"/>
      <c r="THJ72" s="224"/>
      <c r="THK72" s="224"/>
      <c r="THL72" s="225"/>
      <c r="THM72" s="223"/>
      <c r="THN72" s="224"/>
      <c r="THO72" s="224"/>
      <c r="THP72" s="225"/>
      <c r="THQ72" s="223"/>
      <c r="THR72" s="224"/>
      <c r="THS72" s="224"/>
      <c r="THT72" s="225"/>
      <c r="THU72" s="223"/>
      <c r="THV72" s="224"/>
      <c r="THW72" s="224"/>
      <c r="THX72" s="225"/>
      <c r="THY72" s="223"/>
      <c r="THZ72" s="224"/>
      <c r="TIA72" s="224"/>
      <c r="TIB72" s="225"/>
      <c r="TIC72" s="223"/>
      <c r="TID72" s="224"/>
      <c r="TIE72" s="224"/>
      <c r="TIF72" s="225"/>
      <c r="TIG72" s="223"/>
      <c r="TIH72" s="224"/>
      <c r="TII72" s="224"/>
      <c r="TIJ72" s="225"/>
      <c r="TIK72" s="223"/>
      <c r="TIL72" s="224"/>
      <c r="TIM72" s="224"/>
      <c r="TIN72" s="225"/>
      <c r="TIO72" s="223"/>
      <c r="TIP72" s="224"/>
      <c r="TIQ72" s="224"/>
      <c r="TIR72" s="225"/>
      <c r="TIS72" s="223"/>
      <c r="TIT72" s="224"/>
      <c r="TIU72" s="224"/>
      <c r="TIV72" s="225"/>
      <c r="TIW72" s="223"/>
      <c r="TIX72" s="224"/>
      <c r="TIY72" s="224"/>
      <c r="TIZ72" s="225"/>
      <c r="TJA72" s="223"/>
      <c r="TJB72" s="224"/>
      <c r="TJC72" s="224"/>
      <c r="TJD72" s="225"/>
      <c r="TJE72" s="223"/>
      <c r="TJF72" s="224"/>
      <c r="TJG72" s="224"/>
      <c r="TJH72" s="225"/>
      <c r="TJI72" s="223"/>
      <c r="TJJ72" s="224"/>
      <c r="TJK72" s="224"/>
      <c r="TJL72" s="225"/>
      <c r="TJM72" s="223"/>
      <c r="TJN72" s="224"/>
      <c r="TJO72" s="224"/>
      <c r="TJP72" s="225"/>
      <c r="TJQ72" s="223"/>
      <c r="TJR72" s="224"/>
      <c r="TJS72" s="224"/>
      <c r="TJT72" s="225"/>
      <c r="TJU72" s="223"/>
      <c r="TJV72" s="224"/>
      <c r="TJW72" s="224"/>
      <c r="TJX72" s="225"/>
      <c r="TJY72" s="223"/>
      <c r="TJZ72" s="224"/>
      <c r="TKA72" s="224"/>
      <c r="TKB72" s="225"/>
      <c r="TKC72" s="223"/>
      <c r="TKD72" s="224"/>
      <c r="TKE72" s="224"/>
      <c r="TKF72" s="225"/>
      <c r="TKG72" s="223"/>
      <c r="TKH72" s="224"/>
      <c r="TKI72" s="224"/>
      <c r="TKJ72" s="225"/>
      <c r="TKK72" s="223"/>
      <c r="TKL72" s="224"/>
      <c r="TKM72" s="224"/>
      <c r="TKN72" s="225"/>
      <c r="TKO72" s="223"/>
      <c r="TKP72" s="224"/>
      <c r="TKQ72" s="224"/>
      <c r="TKR72" s="225"/>
      <c r="TKS72" s="223"/>
      <c r="TKT72" s="224"/>
      <c r="TKU72" s="224"/>
      <c r="TKV72" s="225"/>
      <c r="TKW72" s="223"/>
      <c r="TKX72" s="224"/>
      <c r="TKY72" s="224"/>
      <c r="TKZ72" s="225"/>
      <c r="TLA72" s="223"/>
      <c r="TLB72" s="224"/>
      <c r="TLC72" s="224"/>
      <c r="TLD72" s="225"/>
      <c r="TLE72" s="223"/>
      <c r="TLF72" s="224"/>
      <c r="TLG72" s="224"/>
      <c r="TLH72" s="225"/>
      <c r="TLI72" s="223"/>
      <c r="TLJ72" s="224"/>
      <c r="TLK72" s="224"/>
      <c r="TLL72" s="225"/>
      <c r="TLM72" s="223"/>
      <c r="TLN72" s="224"/>
      <c r="TLO72" s="224"/>
      <c r="TLP72" s="225"/>
      <c r="TLQ72" s="223"/>
      <c r="TLR72" s="224"/>
      <c r="TLS72" s="224"/>
      <c r="TLT72" s="225"/>
      <c r="TLU72" s="223"/>
      <c r="TLV72" s="224"/>
      <c r="TLW72" s="224"/>
      <c r="TLX72" s="225"/>
      <c r="TLY72" s="223"/>
      <c r="TLZ72" s="224"/>
      <c r="TMA72" s="224"/>
      <c r="TMB72" s="225"/>
      <c r="TMC72" s="223"/>
      <c r="TMD72" s="224"/>
      <c r="TME72" s="224"/>
      <c r="TMF72" s="225"/>
      <c r="TMG72" s="223"/>
      <c r="TMH72" s="224"/>
      <c r="TMI72" s="224"/>
      <c r="TMJ72" s="225"/>
      <c r="TMK72" s="223"/>
      <c r="TML72" s="224"/>
      <c r="TMM72" s="224"/>
      <c r="TMN72" s="225"/>
      <c r="TMO72" s="223"/>
      <c r="TMP72" s="224"/>
      <c r="TMQ72" s="224"/>
      <c r="TMR72" s="225"/>
      <c r="TMS72" s="223"/>
      <c r="TMT72" s="224"/>
      <c r="TMU72" s="224"/>
      <c r="TMV72" s="225"/>
      <c r="TMW72" s="223"/>
      <c r="TMX72" s="224"/>
      <c r="TMY72" s="224"/>
      <c r="TMZ72" s="225"/>
      <c r="TNA72" s="223"/>
      <c r="TNB72" s="224"/>
      <c r="TNC72" s="224"/>
      <c r="TND72" s="225"/>
      <c r="TNE72" s="223"/>
      <c r="TNF72" s="224"/>
      <c r="TNG72" s="224"/>
      <c r="TNH72" s="225"/>
      <c r="TNI72" s="223"/>
      <c r="TNJ72" s="224"/>
      <c r="TNK72" s="224"/>
      <c r="TNL72" s="225"/>
      <c r="TNM72" s="223"/>
      <c r="TNN72" s="224"/>
      <c r="TNO72" s="224"/>
      <c r="TNP72" s="225"/>
      <c r="TNQ72" s="223"/>
      <c r="TNR72" s="224"/>
      <c r="TNS72" s="224"/>
      <c r="TNT72" s="225"/>
      <c r="TNU72" s="223"/>
      <c r="TNV72" s="224"/>
      <c r="TNW72" s="224"/>
      <c r="TNX72" s="225"/>
      <c r="TNY72" s="223"/>
      <c r="TNZ72" s="224"/>
      <c r="TOA72" s="224"/>
      <c r="TOB72" s="225"/>
      <c r="TOC72" s="223"/>
      <c r="TOD72" s="224"/>
      <c r="TOE72" s="224"/>
      <c r="TOF72" s="225"/>
      <c r="TOG72" s="223"/>
      <c r="TOH72" s="224"/>
      <c r="TOI72" s="224"/>
      <c r="TOJ72" s="225"/>
      <c r="TOK72" s="223"/>
      <c r="TOL72" s="224"/>
      <c r="TOM72" s="224"/>
      <c r="TON72" s="225"/>
      <c r="TOO72" s="223"/>
      <c r="TOP72" s="224"/>
      <c r="TOQ72" s="224"/>
      <c r="TOR72" s="225"/>
      <c r="TOS72" s="223"/>
      <c r="TOT72" s="224"/>
      <c r="TOU72" s="224"/>
      <c r="TOV72" s="225"/>
      <c r="TOW72" s="223"/>
      <c r="TOX72" s="224"/>
      <c r="TOY72" s="224"/>
      <c r="TOZ72" s="225"/>
      <c r="TPA72" s="223"/>
      <c r="TPB72" s="224"/>
      <c r="TPC72" s="224"/>
      <c r="TPD72" s="225"/>
      <c r="TPE72" s="223"/>
      <c r="TPF72" s="224"/>
      <c r="TPG72" s="224"/>
      <c r="TPH72" s="225"/>
      <c r="TPI72" s="223"/>
      <c r="TPJ72" s="224"/>
      <c r="TPK72" s="224"/>
      <c r="TPL72" s="225"/>
      <c r="TPM72" s="223"/>
      <c r="TPN72" s="224"/>
      <c r="TPO72" s="224"/>
      <c r="TPP72" s="225"/>
      <c r="TPQ72" s="223"/>
      <c r="TPR72" s="224"/>
      <c r="TPS72" s="224"/>
      <c r="TPT72" s="225"/>
      <c r="TPU72" s="223"/>
      <c r="TPV72" s="224"/>
      <c r="TPW72" s="224"/>
      <c r="TPX72" s="225"/>
      <c r="TPY72" s="223"/>
      <c r="TPZ72" s="224"/>
      <c r="TQA72" s="224"/>
      <c r="TQB72" s="225"/>
      <c r="TQC72" s="223"/>
      <c r="TQD72" s="224"/>
      <c r="TQE72" s="224"/>
      <c r="TQF72" s="225"/>
      <c r="TQG72" s="223"/>
      <c r="TQH72" s="224"/>
      <c r="TQI72" s="224"/>
      <c r="TQJ72" s="225"/>
      <c r="TQK72" s="223"/>
      <c r="TQL72" s="224"/>
      <c r="TQM72" s="224"/>
      <c r="TQN72" s="225"/>
      <c r="TQO72" s="223"/>
      <c r="TQP72" s="224"/>
      <c r="TQQ72" s="224"/>
      <c r="TQR72" s="225"/>
      <c r="TQS72" s="223"/>
      <c r="TQT72" s="224"/>
      <c r="TQU72" s="224"/>
      <c r="TQV72" s="225"/>
      <c r="TQW72" s="223"/>
      <c r="TQX72" s="224"/>
      <c r="TQY72" s="224"/>
      <c r="TQZ72" s="225"/>
      <c r="TRA72" s="223"/>
      <c r="TRB72" s="224"/>
      <c r="TRC72" s="224"/>
      <c r="TRD72" s="225"/>
      <c r="TRE72" s="223"/>
      <c r="TRF72" s="224"/>
      <c r="TRG72" s="224"/>
      <c r="TRH72" s="225"/>
      <c r="TRI72" s="223"/>
      <c r="TRJ72" s="224"/>
      <c r="TRK72" s="224"/>
      <c r="TRL72" s="225"/>
      <c r="TRM72" s="223"/>
      <c r="TRN72" s="224"/>
      <c r="TRO72" s="224"/>
      <c r="TRP72" s="225"/>
      <c r="TRQ72" s="223"/>
      <c r="TRR72" s="224"/>
      <c r="TRS72" s="224"/>
      <c r="TRT72" s="225"/>
      <c r="TRU72" s="223"/>
      <c r="TRV72" s="224"/>
      <c r="TRW72" s="224"/>
      <c r="TRX72" s="225"/>
      <c r="TRY72" s="223"/>
      <c r="TRZ72" s="224"/>
      <c r="TSA72" s="224"/>
      <c r="TSB72" s="225"/>
      <c r="TSC72" s="223"/>
      <c r="TSD72" s="224"/>
      <c r="TSE72" s="224"/>
      <c r="TSF72" s="225"/>
      <c r="TSG72" s="223"/>
      <c r="TSH72" s="224"/>
      <c r="TSI72" s="224"/>
      <c r="TSJ72" s="225"/>
      <c r="TSK72" s="223"/>
      <c r="TSL72" s="224"/>
      <c r="TSM72" s="224"/>
      <c r="TSN72" s="225"/>
      <c r="TSO72" s="223"/>
      <c r="TSP72" s="224"/>
      <c r="TSQ72" s="224"/>
      <c r="TSR72" s="225"/>
      <c r="TSS72" s="223"/>
      <c r="TST72" s="224"/>
      <c r="TSU72" s="224"/>
      <c r="TSV72" s="225"/>
      <c r="TSW72" s="223"/>
      <c r="TSX72" s="224"/>
      <c r="TSY72" s="224"/>
      <c r="TSZ72" s="225"/>
      <c r="TTA72" s="223"/>
      <c r="TTB72" s="224"/>
      <c r="TTC72" s="224"/>
      <c r="TTD72" s="225"/>
      <c r="TTE72" s="223"/>
      <c r="TTF72" s="224"/>
      <c r="TTG72" s="224"/>
      <c r="TTH72" s="225"/>
      <c r="TTI72" s="223"/>
      <c r="TTJ72" s="224"/>
      <c r="TTK72" s="224"/>
      <c r="TTL72" s="225"/>
      <c r="TTM72" s="223"/>
      <c r="TTN72" s="224"/>
      <c r="TTO72" s="224"/>
      <c r="TTP72" s="225"/>
      <c r="TTQ72" s="223"/>
      <c r="TTR72" s="224"/>
      <c r="TTS72" s="224"/>
      <c r="TTT72" s="225"/>
      <c r="TTU72" s="223"/>
      <c r="TTV72" s="224"/>
      <c r="TTW72" s="224"/>
      <c r="TTX72" s="225"/>
      <c r="TTY72" s="223"/>
      <c r="TTZ72" s="224"/>
      <c r="TUA72" s="224"/>
      <c r="TUB72" s="225"/>
      <c r="TUC72" s="223"/>
      <c r="TUD72" s="224"/>
      <c r="TUE72" s="224"/>
      <c r="TUF72" s="225"/>
      <c r="TUG72" s="223"/>
      <c r="TUH72" s="224"/>
      <c r="TUI72" s="224"/>
      <c r="TUJ72" s="225"/>
      <c r="TUK72" s="223"/>
      <c r="TUL72" s="224"/>
      <c r="TUM72" s="224"/>
      <c r="TUN72" s="225"/>
      <c r="TUO72" s="223"/>
      <c r="TUP72" s="224"/>
      <c r="TUQ72" s="224"/>
      <c r="TUR72" s="225"/>
      <c r="TUS72" s="223"/>
      <c r="TUT72" s="224"/>
      <c r="TUU72" s="224"/>
      <c r="TUV72" s="225"/>
      <c r="TUW72" s="223"/>
      <c r="TUX72" s="224"/>
      <c r="TUY72" s="224"/>
      <c r="TUZ72" s="225"/>
      <c r="TVA72" s="223"/>
      <c r="TVB72" s="224"/>
      <c r="TVC72" s="224"/>
      <c r="TVD72" s="225"/>
      <c r="TVE72" s="223"/>
      <c r="TVF72" s="224"/>
      <c r="TVG72" s="224"/>
      <c r="TVH72" s="225"/>
      <c r="TVI72" s="223"/>
      <c r="TVJ72" s="224"/>
      <c r="TVK72" s="224"/>
      <c r="TVL72" s="225"/>
      <c r="TVM72" s="223"/>
      <c r="TVN72" s="224"/>
      <c r="TVO72" s="224"/>
      <c r="TVP72" s="225"/>
      <c r="TVQ72" s="223"/>
      <c r="TVR72" s="224"/>
      <c r="TVS72" s="224"/>
      <c r="TVT72" s="225"/>
      <c r="TVU72" s="223"/>
      <c r="TVV72" s="224"/>
      <c r="TVW72" s="224"/>
      <c r="TVX72" s="225"/>
      <c r="TVY72" s="223"/>
      <c r="TVZ72" s="224"/>
      <c r="TWA72" s="224"/>
      <c r="TWB72" s="225"/>
      <c r="TWC72" s="223"/>
      <c r="TWD72" s="224"/>
      <c r="TWE72" s="224"/>
      <c r="TWF72" s="225"/>
      <c r="TWG72" s="223"/>
      <c r="TWH72" s="224"/>
      <c r="TWI72" s="224"/>
      <c r="TWJ72" s="225"/>
      <c r="TWK72" s="223"/>
      <c r="TWL72" s="224"/>
      <c r="TWM72" s="224"/>
      <c r="TWN72" s="225"/>
      <c r="TWO72" s="223"/>
      <c r="TWP72" s="224"/>
      <c r="TWQ72" s="224"/>
      <c r="TWR72" s="225"/>
      <c r="TWS72" s="223"/>
      <c r="TWT72" s="224"/>
      <c r="TWU72" s="224"/>
      <c r="TWV72" s="225"/>
      <c r="TWW72" s="223"/>
      <c r="TWX72" s="224"/>
      <c r="TWY72" s="224"/>
      <c r="TWZ72" s="225"/>
      <c r="TXA72" s="223"/>
      <c r="TXB72" s="224"/>
      <c r="TXC72" s="224"/>
      <c r="TXD72" s="225"/>
      <c r="TXE72" s="223"/>
      <c r="TXF72" s="224"/>
      <c r="TXG72" s="224"/>
      <c r="TXH72" s="225"/>
      <c r="TXI72" s="223"/>
      <c r="TXJ72" s="224"/>
      <c r="TXK72" s="224"/>
      <c r="TXL72" s="225"/>
      <c r="TXM72" s="223"/>
      <c r="TXN72" s="224"/>
      <c r="TXO72" s="224"/>
      <c r="TXP72" s="225"/>
      <c r="TXQ72" s="223"/>
      <c r="TXR72" s="224"/>
      <c r="TXS72" s="224"/>
      <c r="TXT72" s="225"/>
      <c r="TXU72" s="223"/>
      <c r="TXV72" s="224"/>
      <c r="TXW72" s="224"/>
      <c r="TXX72" s="225"/>
      <c r="TXY72" s="223"/>
      <c r="TXZ72" s="224"/>
      <c r="TYA72" s="224"/>
      <c r="TYB72" s="225"/>
      <c r="TYC72" s="223"/>
      <c r="TYD72" s="224"/>
      <c r="TYE72" s="224"/>
      <c r="TYF72" s="225"/>
      <c r="TYG72" s="223"/>
      <c r="TYH72" s="224"/>
      <c r="TYI72" s="224"/>
      <c r="TYJ72" s="225"/>
      <c r="TYK72" s="223"/>
      <c r="TYL72" s="224"/>
      <c r="TYM72" s="224"/>
      <c r="TYN72" s="225"/>
      <c r="TYO72" s="223"/>
      <c r="TYP72" s="224"/>
      <c r="TYQ72" s="224"/>
      <c r="TYR72" s="225"/>
      <c r="TYS72" s="223"/>
      <c r="TYT72" s="224"/>
      <c r="TYU72" s="224"/>
      <c r="TYV72" s="225"/>
      <c r="TYW72" s="223"/>
      <c r="TYX72" s="224"/>
      <c r="TYY72" s="224"/>
      <c r="TYZ72" s="225"/>
      <c r="TZA72" s="223"/>
      <c r="TZB72" s="224"/>
      <c r="TZC72" s="224"/>
      <c r="TZD72" s="225"/>
      <c r="TZE72" s="223"/>
      <c r="TZF72" s="224"/>
      <c r="TZG72" s="224"/>
      <c r="TZH72" s="225"/>
      <c r="TZI72" s="223"/>
      <c r="TZJ72" s="224"/>
      <c r="TZK72" s="224"/>
      <c r="TZL72" s="225"/>
      <c r="TZM72" s="223"/>
      <c r="TZN72" s="224"/>
      <c r="TZO72" s="224"/>
      <c r="TZP72" s="225"/>
      <c r="TZQ72" s="223"/>
      <c r="TZR72" s="224"/>
      <c r="TZS72" s="224"/>
      <c r="TZT72" s="225"/>
      <c r="TZU72" s="223"/>
      <c r="TZV72" s="224"/>
      <c r="TZW72" s="224"/>
      <c r="TZX72" s="225"/>
      <c r="TZY72" s="223"/>
      <c r="TZZ72" s="224"/>
      <c r="UAA72" s="224"/>
      <c r="UAB72" s="225"/>
      <c r="UAC72" s="223"/>
      <c r="UAD72" s="224"/>
      <c r="UAE72" s="224"/>
      <c r="UAF72" s="225"/>
      <c r="UAG72" s="223"/>
      <c r="UAH72" s="224"/>
      <c r="UAI72" s="224"/>
      <c r="UAJ72" s="225"/>
      <c r="UAK72" s="223"/>
      <c r="UAL72" s="224"/>
      <c r="UAM72" s="224"/>
      <c r="UAN72" s="225"/>
      <c r="UAO72" s="223"/>
      <c r="UAP72" s="224"/>
      <c r="UAQ72" s="224"/>
      <c r="UAR72" s="225"/>
      <c r="UAS72" s="223"/>
      <c r="UAT72" s="224"/>
      <c r="UAU72" s="224"/>
      <c r="UAV72" s="225"/>
      <c r="UAW72" s="223"/>
      <c r="UAX72" s="224"/>
      <c r="UAY72" s="224"/>
      <c r="UAZ72" s="225"/>
      <c r="UBA72" s="223"/>
      <c r="UBB72" s="224"/>
      <c r="UBC72" s="224"/>
      <c r="UBD72" s="225"/>
      <c r="UBE72" s="223"/>
      <c r="UBF72" s="224"/>
      <c r="UBG72" s="224"/>
      <c r="UBH72" s="225"/>
      <c r="UBI72" s="223"/>
      <c r="UBJ72" s="224"/>
      <c r="UBK72" s="224"/>
      <c r="UBL72" s="225"/>
      <c r="UBM72" s="223"/>
      <c r="UBN72" s="224"/>
      <c r="UBO72" s="224"/>
      <c r="UBP72" s="225"/>
      <c r="UBQ72" s="223"/>
      <c r="UBR72" s="224"/>
      <c r="UBS72" s="224"/>
      <c r="UBT72" s="225"/>
      <c r="UBU72" s="223"/>
      <c r="UBV72" s="224"/>
      <c r="UBW72" s="224"/>
      <c r="UBX72" s="225"/>
      <c r="UBY72" s="223"/>
      <c r="UBZ72" s="224"/>
      <c r="UCA72" s="224"/>
      <c r="UCB72" s="225"/>
      <c r="UCC72" s="223"/>
      <c r="UCD72" s="224"/>
      <c r="UCE72" s="224"/>
      <c r="UCF72" s="225"/>
      <c r="UCG72" s="223"/>
      <c r="UCH72" s="224"/>
      <c r="UCI72" s="224"/>
      <c r="UCJ72" s="225"/>
      <c r="UCK72" s="223"/>
      <c r="UCL72" s="224"/>
      <c r="UCM72" s="224"/>
      <c r="UCN72" s="225"/>
      <c r="UCO72" s="223"/>
      <c r="UCP72" s="224"/>
      <c r="UCQ72" s="224"/>
      <c r="UCR72" s="225"/>
      <c r="UCS72" s="223"/>
      <c r="UCT72" s="224"/>
      <c r="UCU72" s="224"/>
      <c r="UCV72" s="225"/>
      <c r="UCW72" s="223"/>
      <c r="UCX72" s="224"/>
      <c r="UCY72" s="224"/>
      <c r="UCZ72" s="225"/>
      <c r="UDA72" s="223"/>
      <c r="UDB72" s="224"/>
      <c r="UDC72" s="224"/>
      <c r="UDD72" s="225"/>
      <c r="UDE72" s="223"/>
      <c r="UDF72" s="224"/>
      <c r="UDG72" s="224"/>
      <c r="UDH72" s="225"/>
      <c r="UDI72" s="223"/>
      <c r="UDJ72" s="224"/>
      <c r="UDK72" s="224"/>
      <c r="UDL72" s="225"/>
      <c r="UDM72" s="223"/>
      <c r="UDN72" s="224"/>
      <c r="UDO72" s="224"/>
      <c r="UDP72" s="225"/>
      <c r="UDQ72" s="223"/>
      <c r="UDR72" s="224"/>
      <c r="UDS72" s="224"/>
      <c r="UDT72" s="225"/>
      <c r="UDU72" s="223"/>
      <c r="UDV72" s="224"/>
      <c r="UDW72" s="224"/>
      <c r="UDX72" s="225"/>
      <c r="UDY72" s="223"/>
      <c r="UDZ72" s="224"/>
      <c r="UEA72" s="224"/>
      <c r="UEB72" s="225"/>
      <c r="UEC72" s="223"/>
      <c r="UED72" s="224"/>
      <c r="UEE72" s="224"/>
      <c r="UEF72" s="225"/>
      <c r="UEG72" s="223"/>
      <c r="UEH72" s="224"/>
      <c r="UEI72" s="224"/>
      <c r="UEJ72" s="225"/>
      <c r="UEK72" s="223"/>
      <c r="UEL72" s="224"/>
      <c r="UEM72" s="224"/>
      <c r="UEN72" s="225"/>
      <c r="UEO72" s="223"/>
      <c r="UEP72" s="224"/>
      <c r="UEQ72" s="224"/>
      <c r="UER72" s="225"/>
      <c r="UES72" s="223"/>
      <c r="UET72" s="224"/>
      <c r="UEU72" s="224"/>
      <c r="UEV72" s="225"/>
      <c r="UEW72" s="223"/>
      <c r="UEX72" s="224"/>
      <c r="UEY72" s="224"/>
      <c r="UEZ72" s="225"/>
      <c r="UFA72" s="223"/>
      <c r="UFB72" s="224"/>
      <c r="UFC72" s="224"/>
      <c r="UFD72" s="225"/>
      <c r="UFE72" s="223"/>
      <c r="UFF72" s="224"/>
      <c r="UFG72" s="224"/>
      <c r="UFH72" s="225"/>
      <c r="UFI72" s="223"/>
      <c r="UFJ72" s="224"/>
      <c r="UFK72" s="224"/>
      <c r="UFL72" s="225"/>
      <c r="UFM72" s="223"/>
      <c r="UFN72" s="224"/>
      <c r="UFO72" s="224"/>
      <c r="UFP72" s="225"/>
      <c r="UFQ72" s="223"/>
      <c r="UFR72" s="224"/>
      <c r="UFS72" s="224"/>
      <c r="UFT72" s="225"/>
      <c r="UFU72" s="223"/>
      <c r="UFV72" s="224"/>
      <c r="UFW72" s="224"/>
      <c r="UFX72" s="225"/>
      <c r="UFY72" s="223"/>
      <c r="UFZ72" s="224"/>
      <c r="UGA72" s="224"/>
      <c r="UGB72" s="225"/>
      <c r="UGC72" s="223"/>
      <c r="UGD72" s="224"/>
      <c r="UGE72" s="224"/>
      <c r="UGF72" s="225"/>
      <c r="UGG72" s="223"/>
      <c r="UGH72" s="224"/>
      <c r="UGI72" s="224"/>
      <c r="UGJ72" s="225"/>
      <c r="UGK72" s="223"/>
      <c r="UGL72" s="224"/>
      <c r="UGM72" s="224"/>
      <c r="UGN72" s="225"/>
      <c r="UGO72" s="223"/>
      <c r="UGP72" s="224"/>
      <c r="UGQ72" s="224"/>
      <c r="UGR72" s="225"/>
      <c r="UGS72" s="223"/>
      <c r="UGT72" s="224"/>
      <c r="UGU72" s="224"/>
      <c r="UGV72" s="225"/>
      <c r="UGW72" s="223"/>
      <c r="UGX72" s="224"/>
      <c r="UGY72" s="224"/>
      <c r="UGZ72" s="225"/>
      <c r="UHA72" s="223"/>
      <c r="UHB72" s="224"/>
      <c r="UHC72" s="224"/>
      <c r="UHD72" s="225"/>
      <c r="UHE72" s="223"/>
      <c r="UHF72" s="224"/>
      <c r="UHG72" s="224"/>
      <c r="UHH72" s="225"/>
      <c r="UHI72" s="223"/>
      <c r="UHJ72" s="224"/>
      <c r="UHK72" s="224"/>
      <c r="UHL72" s="225"/>
      <c r="UHM72" s="223"/>
      <c r="UHN72" s="224"/>
      <c r="UHO72" s="224"/>
      <c r="UHP72" s="225"/>
      <c r="UHQ72" s="223"/>
      <c r="UHR72" s="224"/>
      <c r="UHS72" s="224"/>
      <c r="UHT72" s="225"/>
      <c r="UHU72" s="223"/>
      <c r="UHV72" s="224"/>
      <c r="UHW72" s="224"/>
      <c r="UHX72" s="225"/>
      <c r="UHY72" s="223"/>
      <c r="UHZ72" s="224"/>
      <c r="UIA72" s="224"/>
      <c r="UIB72" s="225"/>
      <c r="UIC72" s="223"/>
      <c r="UID72" s="224"/>
      <c r="UIE72" s="224"/>
      <c r="UIF72" s="225"/>
      <c r="UIG72" s="223"/>
      <c r="UIH72" s="224"/>
      <c r="UII72" s="224"/>
      <c r="UIJ72" s="225"/>
      <c r="UIK72" s="223"/>
      <c r="UIL72" s="224"/>
      <c r="UIM72" s="224"/>
      <c r="UIN72" s="225"/>
      <c r="UIO72" s="223"/>
      <c r="UIP72" s="224"/>
      <c r="UIQ72" s="224"/>
      <c r="UIR72" s="225"/>
      <c r="UIS72" s="223"/>
      <c r="UIT72" s="224"/>
      <c r="UIU72" s="224"/>
      <c r="UIV72" s="225"/>
      <c r="UIW72" s="223"/>
      <c r="UIX72" s="224"/>
      <c r="UIY72" s="224"/>
      <c r="UIZ72" s="225"/>
      <c r="UJA72" s="223"/>
      <c r="UJB72" s="224"/>
      <c r="UJC72" s="224"/>
      <c r="UJD72" s="225"/>
      <c r="UJE72" s="223"/>
      <c r="UJF72" s="224"/>
      <c r="UJG72" s="224"/>
      <c r="UJH72" s="225"/>
      <c r="UJI72" s="223"/>
      <c r="UJJ72" s="224"/>
      <c r="UJK72" s="224"/>
      <c r="UJL72" s="225"/>
      <c r="UJM72" s="223"/>
      <c r="UJN72" s="224"/>
      <c r="UJO72" s="224"/>
      <c r="UJP72" s="225"/>
      <c r="UJQ72" s="223"/>
      <c r="UJR72" s="224"/>
      <c r="UJS72" s="224"/>
      <c r="UJT72" s="225"/>
      <c r="UJU72" s="223"/>
      <c r="UJV72" s="224"/>
      <c r="UJW72" s="224"/>
      <c r="UJX72" s="225"/>
      <c r="UJY72" s="223"/>
      <c r="UJZ72" s="224"/>
      <c r="UKA72" s="224"/>
      <c r="UKB72" s="225"/>
      <c r="UKC72" s="223"/>
      <c r="UKD72" s="224"/>
      <c r="UKE72" s="224"/>
      <c r="UKF72" s="225"/>
      <c r="UKG72" s="223"/>
      <c r="UKH72" s="224"/>
      <c r="UKI72" s="224"/>
      <c r="UKJ72" s="225"/>
      <c r="UKK72" s="223"/>
      <c r="UKL72" s="224"/>
      <c r="UKM72" s="224"/>
      <c r="UKN72" s="225"/>
      <c r="UKO72" s="223"/>
      <c r="UKP72" s="224"/>
      <c r="UKQ72" s="224"/>
      <c r="UKR72" s="225"/>
      <c r="UKS72" s="223"/>
      <c r="UKT72" s="224"/>
      <c r="UKU72" s="224"/>
      <c r="UKV72" s="225"/>
      <c r="UKW72" s="223"/>
      <c r="UKX72" s="224"/>
      <c r="UKY72" s="224"/>
      <c r="UKZ72" s="225"/>
      <c r="ULA72" s="223"/>
      <c r="ULB72" s="224"/>
      <c r="ULC72" s="224"/>
      <c r="ULD72" s="225"/>
      <c r="ULE72" s="223"/>
      <c r="ULF72" s="224"/>
      <c r="ULG72" s="224"/>
      <c r="ULH72" s="225"/>
      <c r="ULI72" s="223"/>
      <c r="ULJ72" s="224"/>
      <c r="ULK72" s="224"/>
      <c r="ULL72" s="225"/>
      <c r="ULM72" s="223"/>
      <c r="ULN72" s="224"/>
      <c r="ULO72" s="224"/>
      <c r="ULP72" s="225"/>
      <c r="ULQ72" s="223"/>
      <c r="ULR72" s="224"/>
      <c r="ULS72" s="224"/>
      <c r="ULT72" s="225"/>
      <c r="ULU72" s="223"/>
      <c r="ULV72" s="224"/>
      <c r="ULW72" s="224"/>
      <c r="ULX72" s="225"/>
      <c r="ULY72" s="223"/>
      <c r="ULZ72" s="224"/>
      <c r="UMA72" s="224"/>
      <c r="UMB72" s="225"/>
      <c r="UMC72" s="223"/>
      <c r="UMD72" s="224"/>
      <c r="UME72" s="224"/>
      <c r="UMF72" s="225"/>
      <c r="UMG72" s="223"/>
      <c r="UMH72" s="224"/>
      <c r="UMI72" s="224"/>
      <c r="UMJ72" s="225"/>
      <c r="UMK72" s="223"/>
      <c r="UML72" s="224"/>
      <c r="UMM72" s="224"/>
      <c r="UMN72" s="225"/>
      <c r="UMO72" s="223"/>
      <c r="UMP72" s="224"/>
      <c r="UMQ72" s="224"/>
      <c r="UMR72" s="225"/>
      <c r="UMS72" s="223"/>
      <c r="UMT72" s="224"/>
      <c r="UMU72" s="224"/>
      <c r="UMV72" s="225"/>
      <c r="UMW72" s="223"/>
      <c r="UMX72" s="224"/>
      <c r="UMY72" s="224"/>
      <c r="UMZ72" s="225"/>
      <c r="UNA72" s="223"/>
      <c r="UNB72" s="224"/>
      <c r="UNC72" s="224"/>
      <c r="UND72" s="225"/>
      <c r="UNE72" s="223"/>
      <c r="UNF72" s="224"/>
      <c r="UNG72" s="224"/>
      <c r="UNH72" s="225"/>
      <c r="UNI72" s="223"/>
      <c r="UNJ72" s="224"/>
      <c r="UNK72" s="224"/>
      <c r="UNL72" s="225"/>
      <c r="UNM72" s="223"/>
      <c r="UNN72" s="224"/>
      <c r="UNO72" s="224"/>
      <c r="UNP72" s="225"/>
      <c r="UNQ72" s="223"/>
      <c r="UNR72" s="224"/>
      <c r="UNS72" s="224"/>
      <c r="UNT72" s="225"/>
      <c r="UNU72" s="223"/>
      <c r="UNV72" s="224"/>
      <c r="UNW72" s="224"/>
      <c r="UNX72" s="225"/>
      <c r="UNY72" s="223"/>
      <c r="UNZ72" s="224"/>
      <c r="UOA72" s="224"/>
      <c r="UOB72" s="225"/>
      <c r="UOC72" s="223"/>
      <c r="UOD72" s="224"/>
      <c r="UOE72" s="224"/>
      <c r="UOF72" s="225"/>
      <c r="UOG72" s="223"/>
      <c r="UOH72" s="224"/>
      <c r="UOI72" s="224"/>
      <c r="UOJ72" s="225"/>
      <c r="UOK72" s="223"/>
      <c r="UOL72" s="224"/>
      <c r="UOM72" s="224"/>
      <c r="UON72" s="225"/>
      <c r="UOO72" s="223"/>
      <c r="UOP72" s="224"/>
      <c r="UOQ72" s="224"/>
      <c r="UOR72" s="225"/>
      <c r="UOS72" s="223"/>
      <c r="UOT72" s="224"/>
      <c r="UOU72" s="224"/>
      <c r="UOV72" s="225"/>
      <c r="UOW72" s="223"/>
      <c r="UOX72" s="224"/>
      <c r="UOY72" s="224"/>
      <c r="UOZ72" s="225"/>
      <c r="UPA72" s="223"/>
      <c r="UPB72" s="224"/>
      <c r="UPC72" s="224"/>
      <c r="UPD72" s="225"/>
      <c r="UPE72" s="223"/>
      <c r="UPF72" s="224"/>
      <c r="UPG72" s="224"/>
      <c r="UPH72" s="225"/>
      <c r="UPI72" s="223"/>
      <c r="UPJ72" s="224"/>
      <c r="UPK72" s="224"/>
      <c r="UPL72" s="225"/>
      <c r="UPM72" s="223"/>
      <c r="UPN72" s="224"/>
      <c r="UPO72" s="224"/>
      <c r="UPP72" s="225"/>
      <c r="UPQ72" s="223"/>
      <c r="UPR72" s="224"/>
      <c r="UPS72" s="224"/>
      <c r="UPT72" s="225"/>
      <c r="UPU72" s="223"/>
      <c r="UPV72" s="224"/>
      <c r="UPW72" s="224"/>
      <c r="UPX72" s="225"/>
      <c r="UPY72" s="223"/>
      <c r="UPZ72" s="224"/>
      <c r="UQA72" s="224"/>
      <c r="UQB72" s="225"/>
      <c r="UQC72" s="223"/>
      <c r="UQD72" s="224"/>
      <c r="UQE72" s="224"/>
      <c r="UQF72" s="225"/>
      <c r="UQG72" s="223"/>
      <c r="UQH72" s="224"/>
      <c r="UQI72" s="224"/>
      <c r="UQJ72" s="225"/>
      <c r="UQK72" s="223"/>
      <c r="UQL72" s="224"/>
      <c r="UQM72" s="224"/>
      <c r="UQN72" s="225"/>
      <c r="UQO72" s="223"/>
      <c r="UQP72" s="224"/>
      <c r="UQQ72" s="224"/>
      <c r="UQR72" s="225"/>
      <c r="UQS72" s="223"/>
      <c r="UQT72" s="224"/>
      <c r="UQU72" s="224"/>
      <c r="UQV72" s="225"/>
      <c r="UQW72" s="223"/>
      <c r="UQX72" s="224"/>
      <c r="UQY72" s="224"/>
      <c r="UQZ72" s="225"/>
      <c r="URA72" s="223"/>
      <c r="URB72" s="224"/>
      <c r="URC72" s="224"/>
      <c r="URD72" s="225"/>
      <c r="URE72" s="223"/>
      <c r="URF72" s="224"/>
      <c r="URG72" s="224"/>
      <c r="URH72" s="225"/>
      <c r="URI72" s="223"/>
      <c r="URJ72" s="224"/>
      <c r="URK72" s="224"/>
      <c r="URL72" s="225"/>
      <c r="URM72" s="223"/>
      <c r="URN72" s="224"/>
      <c r="URO72" s="224"/>
      <c r="URP72" s="225"/>
      <c r="URQ72" s="223"/>
      <c r="URR72" s="224"/>
      <c r="URS72" s="224"/>
      <c r="URT72" s="225"/>
      <c r="URU72" s="223"/>
      <c r="URV72" s="224"/>
      <c r="URW72" s="224"/>
      <c r="URX72" s="225"/>
      <c r="URY72" s="223"/>
      <c r="URZ72" s="224"/>
      <c r="USA72" s="224"/>
      <c r="USB72" s="225"/>
      <c r="USC72" s="223"/>
      <c r="USD72" s="224"/>
      <c r="USE72" s="224"/>
      <c r="USF72" s="225"/>
      <c r="USG72" s="223"/>
      <c r="USH72" s="224"/>
      <c r="USI72" s="224"/>
      <c r="USJ72" s="225"/>
      <c r="USK72" s="223"/>
      <c r="USL72" s="224"/>
      <c r="USM72" s="224"/>
      <c r="USN72" s="225"/>
      <c r="USO72" s="223"/>
      <c r="USP72" s="224"/>
      <c r="USQ72" s="224"/>
      <c r="USR72" s="225"/>
      <c r="USS72" s="223"/>
      <c r="UST72" s="224"/>
      <c r="USU72" s="224"/>
      <c r="USV72" s="225"/>
      <c r="USW72" s="223"/>
      <c r="USX72" s="224"/>
      <c r="USY72" s="224"/>
      <c r="USZ72" s="225"/>
      <c r="UTA72" s="223"/>
      <c r="UTB72" s="224"/>
      <c r="UTC72" s="224"/>
      <c r="UTD72" s="225"/>
      <c r="UTE72" s="223"/>
      <c r="UTF72" s="224"/>
      <c r="UTG72" s="224"/>
      <c r="UTH72" s="225"/>
      <c r="UTI72" s="223"/>
      <c r="UTJ72" s="224"/>
      <c r="UTK72" s="224"/>
      <c r="UTL72" s="225"/>
      <c r="UTM72" s="223"/>
      <c r="UTN72" s="224"/>
      <c r="UTO72" s="224"/>
      <c r="UTP72" s="225"/>
      <c r="UTQ72" s="223"/>
      <c r="UTR72" s="224"/>
      <c r="UTS72" s="224"/>
      <c r="UTT72" s="225"/>
      <c r="UTU72" s="223"/>
      <c r="UTV72" s="224"/>
      <c r="UTW72" s="224"/>
      <c r="UTX72" s="225"/>
      <c r="UTY72" s="223"/>
      <c r="UTZ72" s="224"/>
      <c r="UUA72" s="224"/>
      <c r="UUB72" s="225"/>
      <c r="UUC72" s="223"/>
      <c r="UUD72" s="224"/>
      <c r="UUE72" s="224"/>
      <c r="UUF72" s="225"/>
      <c r="UUG72" s="223"/>
      <c r="UUH72" s="224"/>
      <c r="UUI72" s="224"/>
      <c r="UUJ72" s="225"/>
      <c r="UUK72" s="223"/>
      <c r="UUL72" s="224"/>
      <c r="UUM72" s="224"/>
      <c r="UUN72" s="225"/>
      <c r="UUO72" s="223"/>
      <c r="UUP72" s="224"/>
      <c r="UUQ72" s="224"/>
      <c r="UUR72" s="225"/>
      <c r="UUS72" s="223"/>
      <c r="UUT72" s="224"/>
      <c r="UUU72" s="224"/>
      <c r="UUV72" s="225"/>
      <c r="UUW72" s="223"/>
      <c r="UUX72" s="224"/>
      <c r="UUY72" s="224"/>
      <c r="UUZ72" s="225"/>
      <c r="UVA72" s="223"/>
      <c r="UVB72" s="224"/>
      <c r="UVC72" s="224"/>
      <c r="UVD72" s="225"/>
      <c r="UVE72" s="223"/>
      <c r="UVF72" s="224"/>
      <c r="UVG72" s="224"/>
      <c r="UVH72" s="225"/>
      <c r="UVI72" s="223"/>
      <c r="UVJ72" s="224"/>
      <c r="UVK72" s="224"/>
      <c r="UVL72" s="225"/>
      <c r="UVM72" s="223"/>
      <c r="UVN72" s="224"/>
      <c r="UVO72" s="224"/>
      <c r="UVP72" s="225"/>
      <c r="UVQ72" s="223"/>
      <c r="UVR72" s="224"/>
      <c r="UVS72" s="224"/>
      <c r="UVT72" s="225"/>
      <c r="UVU72" s="223"/>
      <c r="UVV72" s="224"/>
      <c r="UVW72" s="224"/>
      <c r="UVX72" s="225"/>
      <c r="UVY72" s="223"/>
      <c r="UVZ72" s="224"/>
      <c r="UWA72" s="224"/>
      <c r="UWB72" s="225"/>
      <c r="UWC72" s="223"/>
      <c r="UWD72" s="224"/>
      <c r="UWE72" s="224"/>
      <c r="UWF72" s="225"/>
      <c r="UWG72" s="223"/>
      <c r="UWH72" s="224"/>
      <c r="UWI72" s="224"/>
      <c r="UWJ72" s="225"/>
      <c r="UWK72" s="223"/>
      <c r="UWL72" s="224"/>
      <c r="UWM72" s="224"/>
      <c r="UWN72" s="225"/>
      <c r="UWO72" s="223"/>
      <c r="UWP72" s="224"/>
      <c r="UWQ72" s="224"/>
      <c r="UWR72" s="225"/>
      <c r="UWS72" s="223"/>
      <c r="UWT72" s="224"/>
      <c r="UWU72" s="224"/>
      <c r="UWV72" s="225"/>
      <c r="UWW72" s="223"/>
      <c r="UWX72" s="224"/>
      <c r="UWY72" s="224"/>
      <c r="UWZ72" s="225"/>
      <c r="UXA72" s="223"/>
      <c r="UXB72" s="224"/>
      <c r="UXC72" s="224"/>
      <c r="UXD72" s="225"/>
      <c r="UXE72" s="223"/>
      <c r="UXF72" s="224"/>
      <c r="UXG72" s="224"/>
      <c r="UXH72" s="225"/>
      <c r="UXI72" s="223"/>
      <c r="UXJ72" s="224"/>
      <c r="UXK72" s="224"/>
      <c r="UXL72" s="225"/>
      <c r="UXM72" s="223"/>
      <c r="UXN72" s="224"/>
      <c r="UXO72" s="224"/>
      <c r="UXP72" s="225"/>
      <c r="UXQ72" s="223"/>
      <c r="UXR72" s="224"/>
      <c r="UXS72" s="224"/>
      <c r="UXT72" s="225"/>
      <c r="UXU72" s="223"/>
      <c r="UXV72" s="224"/>
      <c r="UXW72" s="224"/>
      <c r="UXX72" s="225"/>
      <c r="UXY72" s="223"/>
      <c r="UXZ72" s="224"/>
      <c r="UYA72" s="224"/>
      <c r="UYB72" s="225"/>
      <c r="UYC72" s="223"/>
      <c r="UYD72" s="224"/>
      <c r="UYE72" s="224"/>
      <c r="UYF72" s="225"/>
      <c r="UYG72" s="223"/>
      <c r="UYH72" s="224"/>
      <c r="UYI72" s="224"/>
      <c r="UYJ72" s="225"/>
      <c r="UYK72" s="223"/>
      <c r="UYL72" s="224"/>
      <c r="UYM72" s="224"/>
      <c r="UYN72" s="225"/>
      <c r="UYO72" s="223"/>
      <c r="UYP72" s="224"/>
      <c r="UYQ72" s="224"/>
      <c r="UYR72" s="225"/>
      <c r="UYS72" s="223"/>
      <c r="UYT72" s="224"/>
      <c r="UYU72" s="224"/>
      <c r="UYV72" s="225"/>
      <c r="UYW72" s="223"/>
      <c r="UYX72" s="224"/>
      <c r="UYY72" s="224"/>
      <c r="UYZ72" s="225"/>
      <c r="UZA72" s="223"/>
      <c r="UZB72" s="224"/>
      <c r="UZC72" s="224"/>
      <c r="UZD72" s="225"/>
      <c r="UZE72" s="223"/>
      <c r="UZF72" s="224"/>
      <c r="UZG72" s="224"/>
      <c r="UZH72" s="225"/>
      <c r="UZI72" s="223"/>
      <c r="UZJ72" s="224"/>
      <c r="UZK72" s="224"/>
      <c r="UZL72" s="225"/>
      <c r="UZM72" s="223"/>
      <c r="UZN72" s="224"/>
      <c r="UZO72" s="224"/>
      <c r="UZP72" s="225"/>
      <c r="UZQ72" s="223"/>
      <c r="UZR72" s="224"/>
      <c r="UZS72" s="224"/>
      <c r="UZT72" s="225"/>
      <c r="UZU72" s="223"/>
      <c r="UZV72" s="224"/>
      <c r="UZW72" s="224"/>
      <c r="UZX72" s="225"/>
      <c r="UZY72" s="223"/>
      <c r="UZZ72" s="224"/>
      <c r="VAA72" s="224"/>
      <c r="VAB72" s="225"/>
      <c r="VAC72" s="223"/>
      <c r="VAD72" s="224"/>
      <c r="VAE72" s="224"/>
      <c r="VAF72" s="225"/>
      <c r="VAG72" s="223"/>
      <c r="VAH72" s="224"/>
      <c r="VAI72" s="224"/>
      <c r="VAJ72" s="225"/>
      <c r="VAK72" s="223"/>
      <c r="VAL72" s="224"/>
      <c r="VAM72" s="224"/>
      <c r="VAN72" s="225"/>
      <c r="VAO72" s="223"/>
      <c r="VAP72" s="224"/>
      <c r="VAQ72" s="224"/>
      <c r="VAR72" s="225"/>
      <c r="VAS72" s="223"/>
      <c r="VAT72" s="224"/>
      <c r="VAU72" s="224"/>
      <c r="VAV72" s="225"/>
      <c r="VAW72" s="223"/>
      <c r="VAX72" s="224"/>
      <c r="VAY72" s="224"/>
      <c r="VAZ72" s="225"/>
      <c r="VBA72" s="223"/>
      <c r="VBB72" s="224"/>
      <c r="VBC72" s="224"/>
      <c r="VBD72" s="225"/>
      <c r="VBE72" s="223"/>
      <c r="VBF72" s="224"/>
      <c r="VBG72" s="224"/>
      <c r="VBH72" s="225"/>
      <c r="VBI72" s="223"/>
      <c r="VBJ72" s="224"/>
      <c r="VBK72" s="224"/>
      <c r="VBL72" s="225"/>
      <c r="VBM72" s="223"/>
      <c r="VBN72" s="224"/>
      <c r="VBO72" s="224"/>
      <c r="VBP72" s="225"/>
      <c r="VBQ72" s="223"/>
      <c r="VBR72" s="224"/>
      <c r="VBS72" s="224"/>
      <c r="VBT72" s="225"/>
      <c r="VBU72" s="223"/>
      <c r="VBV72" s="224"/>
      <c r="VBW72" s="224"/>
      <c r="VBX72" s="225"/>
      <c r="VBY72" s="223"/>
      <c r="VBZ72" s="224"/>
      <c r="VCA72" s="224"/>
      <c r="VCB72" s="225"/>
      <c r="VCC72" s="223"/>
      <c r="VCD72" s="224"/>
      <c r="VCE72" s="224"/>
      <c r="VCF72" s="225"/>
      <c r="VCG72" s="223"/>
      <c r="VCH72" s="224"/>
      <c r="VCI72" s="224"/>
      <c r="VCJ72" s="225"/>
      <c r="VCK72" s="223"/>
      <c r="VCL72" s="224"/>
      <c r="VCM72" s="224"/>
      <c r="VCN72" s="225"/>
      <c r="VCO72" s="223"/>
      <c r="VCP72" s="224"/>
      <c r="VCQ72" s="224"/>
      <c r="VCR72" s="225"/>
      <c r="VCS72" s="223"/>
      <c r="VCT72" s="224"/>
      <c r="VCU72" s="224"/>
      <c r="VCV72" s="225"/>
      <c r="VCW72" s="223"/>
      <c r="VCX72" s="224"/>
      <c r="VCY72" s="224"/>
      <c r="VCZ72" s="225"/>
      <c r="VDA72" s="223"/>
      <c r="VDB72" s="224"/>
      <c r="VDC72" s="224"/>
      <c r="VDD72" s="225"/>
      <c r="VDE72" s="223"/>
      <c r="VDF72" s="224"/>
      <c r="VDG72" s="224"/>
      <c r="VDH72" s="225"/>
      <c r="VDI72" s="223"/>
      <c r="VDJ72" s="224"/>
      <c r="VDK72" s="224"/>
      <c r="VDL72" s="225"/>
      <c r="VDM72" s="223"/>
      <c r="VDN72" s="224"/>
      <c r="VDO72" s="224"/>
      <c r="VDP72" s="225"/>
      <c r="VDQ72" s="223"/>
      <c r="VDR72" s="224"/>
      <c r="VDS72" s="224"/>
      <c r="VDT72" s="225"/>
      <c r="VDU72" s="223"/>
      <c r="VDV72" s="224"/>
      <c r="VDW72" s="224"/>
      <c r="VDX72" s="225"/>
      <c r="VDY72" s="223"/>
      <c r="VDZ72" s="224"/>
      <c r="VEA72" s="224"/>
      <c r="VEB72" s="225"/>
      <c r="VEC72" s="223"/>
      <c r="VED72" s="224"/>
      <c r="VEE72" s="224"/>
      <c r="VEF72" s="225"/>
      <c r="VEG72" s="223"/>
      <c r="VEH72" s="224"/>
      <c r="VEI72" s="224"/>
      <c r="VEJ72" s="225"/>
      <c r="VEK72" s="223"/>
      <c r="VEL72" s="224"/>
      <c r="VEM72" s="224"/>
      <c r="VEN72" s="225"/>
      <c r="VEO72" s="223"/>
      <c r="VEP72" s="224"/>
      <c r="VEQ72" s="224"/>
      <c r="VER72" s="225"/>
      <c r="VES72" s="223"/>
      <c r="VET72" s="224"/>
      <c r="VEU72" s="224"/>
      <c r="VEV72" s="225"/>
      <c r="VEW72" s="223"/>
      <c r="VEX72" s="224"/>
      <c r="VEY72" s="224"/>
      <c r="VEZ72" s="225"/>
      <c r="VFA72" s="223"/>
      <c r="VFB72" s="224"/>
      <c r="VFC72" s="224"/>
      <c r="VFD72" s="225"/>
      <c r="VFE72" s="223"/>
      <c r="VFF72" s="224"/>
      <c r="VFG72" s="224"/>
      <c r="VFH72" s="225"/>
      <c r="VFI72" s="223"/>
      <c r="VFJ72" s="224"/>
      <c r="VFK72" s="224"/>
      <c r="VFL72" s="225"/>
      <c r="VFM72" s="223"/>
      <c r="VFN72" s="224"/>
      <c r="VFO72" s="224"/>
      <c r="VFP72" s="225"/>
      <c r="VFQ72" s="223"/>
      <c r="VFR72" s="224"/>
      <c r="VFS72" s="224"/>
      <c r="VFT72" s="225"/>
      <c r="VFU72" s="223"/>
      <c r="VFV72" s="224"/>
      <c r="VFW72" s="224"/>
      <c r="VFX72" s="225"/>
      <c r="VFY72" s="223"/>
      <c r="VFZ72" s="224"/>
      <c r="VGA72" s="224"/>
      <c r="VGB72" s="225"/>
      <c r="VGC72" s="223"/>
      <c r="VGD72" s="224"/>
      <c r="VGE72" s="224"/>
      <c r="VGF72" s="225"/>
      <c r="VGG72" s="223"/>
      <c r="VGH72" s="224"/>
      <c r="VGI72" s="224"/>
      <c r="VGJ72" s="225"/>
      <c r="VGK72" s="223"/>
      <c r="VGL72" s="224"/>
      <c r="VGM72" s="224"/>
      <c r="VGN72" s="225"/>
      <c r="VGO72" s="223"/>
      <c r="VGP72" s="224"/>
      <c r="VGQ72" s="224"/>
      <c r="VGR72" s="225"/>
      <c r="VGS72" s="223"/>
      <c r="VGT72" s="224"/>
      <c r="VGU72" s="224"/>
      <c r="VGV72" s="225"/>
      <c r="VGW72" s="223"/>
      <c r="VGX72" s="224"/>
      <c r="VGY72" s="224"/>
      <c r="VGZ72" s="225"/>
      <c r="VHA72" s="223"/>
      <c r="VHB72" s="224"/>
      <c r="VHC72" s="224"/>
      <c r="VHD72" s="225"/>
      <c r="VHE72" s="223"/>
      <c r="VHF72" s="224"/>
      <c r="VHG72" s="224"/>
      <c r="VHH72" s="225"/>
      <c r="VHI72" s="223"/>
      <c r="VHJ72" s="224"/>
      <c r="VHK72" s="224"/>
      <c r="VHL72" s="225"/>
      <c r="VHM72" s="223"/>
      <c r="VHN72" s="224"/>
      <c r="VHO72" s="224"/>
      <c r="VHP72" s="225"/>
      <c r="VHQ72" s="223"/>
      <c r="VHR72" s="224"/>
      <c r="VHS72" s="224"/>
      <c r="VHT72" s="225"/>
      <c r="VHU72" s="223"/>
      <c r="VHV72" s="224"/>
      <c r="VHW72" s="224"/>
      <c r="VHX72" s="225"/>
      <c r="VHY72" s="223"/>
      <c r="VHZ72" s="224"/>
      <c r="VIA72" s="224"/>
      <c r="VIB72" s="225"/>
      <c r="VIC72" s="223"/>
      <c r="VID72" s="224"/>
      <c r="VIE72" s="224"/>
      <c r="VIF72" s="225"/>
      <c r="VIG72" s="223"/>
      <c r="VIH72" s="224"/>
      <c r="VII72" s="224"/>
      <c r="VIJ72" s="225"/>
      <c r="VIK72" s="223"/>
      <c r="VIL72" s="224"/>
      <c r="VIM72" s="224"/>
      <c r="VIN72" s="225"/>
      <c r="VIO72" s="223"/>
      <c r="VIP72" s="224"/>
      <c r="VIQ72" s="224"/>
      <c r="VIR72" s="225"/>
      <c r="VIS72" s="223"/>
      <c r="VIT72" s="224"/>
      <c r="VIU72" s="224"/>
      <c r="VIV72" s="225"/>
      <c r="VIW72" s="223"/>
      <c r="VIX72" s="224"/>
      <c r="VIY72" s="224"/>
      <c r="VIZ72" s="225"/>
      <c r="VJA72" s="223"/>
      <c r="VJB72" s="224"/>
      <c r="VJC72" s="224"/>
      <c r="VJD72" s="225"/>
      <c r="VJE72" s="223"/>
      <c r="VJF72" s="224"/>
      <c r="VJG72" s="224"/>
      <c r="VJH72" s="225"/>
      <c r="VJI72" s="223"/>
      <c r="VJJ72" s="224"/>
      <c r="VJK72" s="224"/>
      <c r="VJL72" s="225"/>
      <c r="VJM72" s="223"/>
      <c r="VJN72" s="224"/>
      <c r="VJO72" s="224"/>
      <c r="VJP72" s="225"/>
      <c r="VJQ72" s="223"/>
      <c r="VJR72" s="224"/>
      <c r="VJS72" s="224"/>
      <c r="VJT72" s="225"/>
      <c r="VJU72" s="223"/>
      <c r="VJV72" s="224"/>
      <c r="VJW72" s="224"/>
      <c r="VJX72" s="225"/>
      <c r="VJY72" s="223"/>
      <c r="VJZ72" s="224"/>
      <c r="VKA72" s="224"/>
      <c r="VKB72" s="225"/>
      <c r="VKC72" s="223"/>
      <c r="VKD72" s="224"/>
      <c r="VKE72" s="224"/>
      <c r="VKF72" s="225"/>
      <c r="VKG72" s="223"/>
      <c r="VKH72" s="224"/>
      <c r="VKI72" s="224"/>
      <c r="VKJ72" s="225"/>
      <c r="VKK72" s="223"/>
      <c r="VKL72" s="224"/>
      <c r="VKM72" s="224"/>
      <c r="VKN72" s="225"/>
      <c r="VKO72" s="223"/>
      <c r="VKP72" s="224"/>
      <c r="VKQ72" s="224"/>
      <c r="VKR72" s="225"/>
      <c r="VKS72" s="223"/>
      <c r="VKT72" s="224"/>
      <c r="VKU72" s="224"/>
      <c r="VKV72" s="225"/>
      <c r="VKW72" s="223"/>
      <c r="VKX72" s="224"/>
      <c r="VKY72" s="224"/>
      <c r="VKZ72" s="225"/>
      <c r="VLA72" s="223"/>
      <c r="VLB72" s="224"/>
      <c r="VLC72" s="224"/>
      <c r="VLD72" s="225"/>
      <c r="VLE72" s="223"/>
      <c r="VLF72" s="224"/>
      <c r="VLG72" s="224"/>
      <c r="VLH72" s="225"/>
      <c r="VLI72" s="223"/>
      <c r="VLJ72" s="224"/>
      <c r="VLK72" s="224"/>
      <c r="VLL72" s="225"/>
      <c r="VLM72" s="223"/>
      <c r="VLN72" s="224"/>
      <c r="VLO72" s="224"/>
      <c r="VLP72" s="225"/>
      <c r="VLQ72" s="223"/>
      <c r="VLR72" s="224"/>
      <c r="VLS72" s="224"/>
      <c r="VLT72" s="225"/>
      <c r="VLU72" s="223"/>
      <c r="VLV72" s="224"/>
      <c r="VLW72" s="224"/>
      <c r="VLX72" s="225"/>
      <c r="VLY72" s="223"/>
      <c r="VLZ72" s="224"/>
      <c r="VMA72" s="224"/>
      <c r="VMB72" s="225"/>
      <c r="VMC72" s="223"/>
      <c r="VMD72" s="224"/>
      <c r="VME72" s="224"/>
      <c r="VMF72" s="225"/>
      <c r="VMG72" s="223"/>
      <c r="VMH72" s="224"/>
      <c r="VMI72" s="224"/>
      <c r="VMJ72" s="225"/>
      <c r="VMK72" s="223"/>
      <c r="VML72" s="224"/>
      <c r="VMM72" s="224"/>
      <c r="VMN72" s="225"/>
      <c r="VMO72" s="223"/>
      <c r="VMP72" s="224"/>
      <c r="VMQ72" s="224"/>
      <c r="VMR72" s="225"/>
      <c r="VMS72" s="223"/>
      <c r="VMT72" s="224"/>
      <c r="VMU72" s="224"/>
      <c r="VMV72" s="225"/>
      <c r="VMW72" s="223"/>
      <c r="VMX72" s="224"/>
      <c r="VMY72" s="224"/>
      <c r="VMZ72" s="225"/>
      <c r="VNA72" s="223"/>
      <c r="VNB72" s="224"/>
      <c r="VNC72" s="224"/>
      <c r="VND72" s="225"/>
      <c r="VNE72" s="223"/>
      <c r="VNF72" s="224"/>
      <c r="VNG72" s="224"/>
      <c r="VNH72" s="225"/>
      <c r="VNI72" s="223"/>
      <c r="VNJ72" s="224"/>
      <c r="VNK72" s="224"/>
      <c r="VNL72" s="225"/>
      <c r="VNM72" s="223"/>
      <c r="VNN72" s="224"/>
      <c r="VNO72" s="224"/>
      <c r="VNP72" s="225"/>
      <c r="VNQ72" s="223"/>
      <c r="VNR72" s="224"/>
      <c r="VNS72" s="224"/>
      <c r="VNT72" s="225"/>
      <c r="VNU72" s="223"/>
      <c r="VNV72" s="224"/>
      <c r="VNW72" s="224"/>
      <c r="VNX72" s="225"/>
      <c r="VNY72" s="223"/>
      <c r="VNZ72" s="224"/>
      <c r="VOA72" s="224"/>
      <c r="VOB72" s="225"/>
      <c r="VOC72" s="223"/>
      <c r="VOD72" s="224"/>
      <c r="VOE72" s="224"/>
      <c r="VOF72" s="225"/>
      <c r="VOG72" s="223"/>
      <c r="VOH72" s="224"/>
      <c r="VOI72" s="224"/>
      <c r="VOJ72" s="225"/>
      <c r="VOK72" s="223"/>
      <c r="VOL72" s="224"/>
      <c r="VOM72" s="224"/>
      <c r="VON72" s="225"/>
      <c r="VOO72" s="223"/>
      <c r="VOP72" s="224"/>
      <c r="VOQ72" s="224"/>
      <c r="VOR72" s="225"/>
      <c r="VOS72" s="223"/>
      <c r="VOT72" s="224"/>
      <c r="VOU72" s="224"/>
      <c r="VOV72" s="225"/>
      <c r="VOW72" s="223"/>
      <c r="VOX72" s="224"/>
      <c r="VOY72" s="224"/>
      <c r="VOZ72" s="225"/>
      <c r="VPA72" s="223"/>
      <c r="VPB72" s="224"/>
      <c r="VPC72" s="224"/>
      <c r="VPD72" s="225"/>
      <c r="VPE72" s="223"/>
      <c r="VPF72" s="224"/>
      <c r="VPG72" s="224"/>
      <c r="VPH72" s="225"/>
      <c r="VPI72" s="223"/>
      <c r="VPJ72" s="224"/>
      <c r="VPK72" s="224"/>
      <c r="VPL72" s="225"/>
      <c r="VPM72" s="223"/>
      <c r="VPN72" s="224"/>
      <c r="VPO72" s="224"/>
      <c r="VPP72" s="225"/>
      <c r="VPQ72" s="223"/>
      <c r="VPR72" s="224"/>
      <c r="VPS72" s="224"/>
      <c r="VPT72" s="225"/>
      <c r="VPU72" s="223"/>
      <c r="VPV72" s="224"/>
      <c r="VPW72" s="224"/>
      <c r="VPX72" s="225"/>
      <c r="VPY72" s="223"/>
      <c r="VPZ72" s="224"/>
      <c r="VQA72" s="224"/>
      <c r="VQB72" s="225"/>
      <c r="VQC72" s="223"/>
      <c r="VQD72" s="224"/>
      <c r="VQE72" s="224"/>
      <c r="VQF72" s="225"/>
      <c r="VQG72" s="223"/>
      <c r="VQH72" s="224"/>
      <c r="VQI72" s="224"/>
      <c r="VQJ72" s="225"/>
      <c r="VQK72" s="223"/>
      <c r="VQL72" s="224"/>
      <c r="VQM72" s="224"/>
      <c r="VQN72" s="225"/>
      <c r="VQO72" s="223"/>
      <c r="VQP72" s="224"/>
      <c r="VQQ72" s="224"/>
      <c r="VQR72" s="225"/>
      <c r="VQS72" s="223"/>
      <c r="VQT72" s="224"/>
      <c r="VQU72" s="224"/>
      <c r="VQV72" s="225"/>
      <c r="VQW72" s="223"/>
      <c r="VQX72" s="224"/>
      <c r="VQY72" s="224"/>
      <c r="VQZ72" s="225"/>
      <c r="VRA72" s="223"/>
      <c r="VRB72" s="224"/>
      <c r="VRC72" s="224"/>
      <c r="VRD72" s="225"/>
      <c r="VRE72" s="223"/>
      <c r="VRF72" s="224"/>
      <c r="VRG72" s="224"/>
      <c r="VRH72" s="225"/>
      <c r="VRI72" s="223"/>
      <c r="VRJ72" s="224"/>
      <c r="VRK72" s="224"/>
      <c r="VRL72" s="225"/>
      <c r="VRM72" s="223"/>
      <c r="VRN72" s="224"/>
      <c r="VRO72" s="224"/>
      <c r="VRP72" s="225"/>
      <c r="VRQ72" s="223"/>
      <c r="VRR72" s="224"/>
      <c r="VRS72" s="224"/>
      <c r="VRT72" s="225"/>
      <c r="VRU72" s="223"/>
      <c r="VRV72" s="224"/>
      <c r="VRW72" s="224"/>
      <c r="VRX72" s="225"/>
      <c r="VRY72" s="223"/>
      <c r="VRZ72" s="224"/>
      <c r="VSA72" s="224"/>
      <c r="VSB72" s="225"/>
      <c r="VSC72" s="223"/>
      <c r="VSD72" s="224"/>
      <c r="VSE72" s="224"/>
      <c r="VSF72" s="225"/>
      <c r="VSG72" s="223"/>
      <c r="VSH72" s="224"/>
      <c r="VSI72" s="224"/>
      <c r="VSJ72" s="225"/>
      <c r="VSK72" s="223"/>
      <c r="VSL72" s="224"/>
      <c r="VSM72" s="224"/>
      <c r="VSN72" s="225"/>
      <c r="VSO72" s="223"/>
      <c r="VSP72" s="224"/>
      <c r="VSQ72" s="224"/>
      <c r="VSR72" s="225"/>
      <c r="VSS72" s="223"/>
      <c r="VST72" s="224"/>
      <c r="VSU72" s="224"/>
      <c r="VSV72" s="225"/>
      <c r="VSW72" s="223"/>
      <c r="VSX72" s="224"/>
      <c r="VSY72" s="224"/>
      <c r="VSZ72" s="225"/>
      <c r="VTA72" s="223"/>
      <c r="VTB72" s="224"/>
      <c r="VTC72" s="224"/>
      <c r="VTD72" s="225"/>
      <c r="VTE72" s="223"/>
      <c r="VTF72" s="224"/>
      <c r="VTG72" s="224"/>
      <c r="VTH72" s="225"/>
      <c r="VTI72" s="223"/>
      <c r="VTJ72" s="224"/>
      <c r="VTK72" s="224"/>
      <c r="VTL72" s="225"/>
      <c r="VTM72" s="223"/>
      <c r="VTN72" s="224"/>
      <c r="VTO72" s="224"/>
      <c r="VTP72" s="225"/>
      <c r="VTQ72" s="223"/>
      <c r="VTR72" s="224"/>
      <c r="VTS72" s="224"/>
      <c r="VTT72" s="225"/>
      <c r="VTU72" s="223"/>
      <c r="VTV72" s="224"/>
      <c r="VTW72" s="224"/>
      <c r="VTX72" s="225"/>
      <c r="VTY72" s="223"/>
      <c r="VTZ72" s="224"/>
      <c r="VUA72" s="224"/>
      <c r="VUB72" s="225"/>
      <c r="VUC72" s="223"/>
      <c r="VUD72" s="224"/>
      <c r="VUE72" s="224"/>
      <c r="VUF72" s="225"/>
      <c r="VUG72" s="223"/>
      <c r="VUH72" s="224"/>
      <c r="VUI72" s="224"/>
      <c r="VUJ72" s="225"/>
      <c r="VUK72" s="223"/>
      <c r="VUL72" s="224"/>
      <c r="VUM72" s="224"/>
      <c r="VUN72" s="225"/>
      <c r="VUO72" s="223"/>
      <c r="VUP72" s="224"/>
      <c r="VUQ72" s="224"/>
      <c r="VUR72" s="225"/>
      <c r="VUS72" s="223"/>
      <c r="VUT72" s="224"/>
      <c r="VUU72" s="224"/>
      <c r="VUV72" s="225"/>
      <c r="VUW72" s="223"/>
      <c r="VUX72" s="224"/>
      <c r="VUY72" s="224"/>
      <c r="VUZ72" s="225"/>
      <c r="VVA72" s="223"/>
      <c r="VVB72" s="224"/>
      <c r="VVC72" s="224"/>
      <c r="VVD72" s="225"/>
      <c r="VVE72" s="223"/>
      <c r="VVF72" s="224"/>
      <c r="VVG72" s="224"/>
      <c r="VVH72" s="225"/>
      <c r="VVI72" s="223"/>
      <c r="VVJ72" s="224"/>
      <c r="VVK72" s="224"/>
      <c r="VVL72" s="225"/>
      <c r="VVM72" s="223"/>
      <c r="VVN72" s="224"/>
      <c r="VVO72" s="224"/>
      <c r="VVP72" s="225"/>
      <c r="VVQ72" s="223"/>
      <c r="VVR72" s="224"/>
      <c r="VVS72" s="224"/>
      <c r="VVT72" s="225"/>
      <c r="VVU72" s="223"/>
      <c r="VVV72" s="224"/>
      <c r="VVW72" s="224"/>
      <c r="VVX72" s="225"/>
      <c r="VVY72" s="223"/>
      <c r="VVZ72" s="224"/>
      <c r="VWA72" s="224"/>
      <c r="VWB72" s="225"/>
      <c r="VWC72" s="223"/>
      <c r="VWD72" s="224"/>
      <c r="VWE72" s="224"/>
      <c r="VWF72" s="225"/>
      <c r="VWG72" s="223"/>
      <c r="VWH72" s="224"/>
      <c r="VWI72" s="224"/>
      <c r="VWJ72" s="225"/>
      <c r="VWK72" s="223"/>
      <c r="VWL72" s="224"/>
      <c r="VWM72" s="224"/>
      <c r="VWN72" s="225"/>
      <c r="VWO72" s="223"/>
      <c r="VWP72" s="224"/>
      <c r="VWQ72" s="224"/>
      <c r="VWR72" s="225"/>
      <c r="VWS72" s="223"/>
      <c r="VWT72" s="224"/>
      <c r="VWU72" s="224"/>
      <c r="VWV72" s="225"/>
      <c r="VWW72" s="223"/>
      <c r="VWX72" s="224"/>
      <c r="VWY72" s="224"/>
      <c r="VWZ72" s="225"/>
      <c r="VXA72" s="223"/>
      <c r="VXB72" s="224"/>
      <c r="VXC72" s="224"/>
      <c r="VXD72" s="225"/>
      <c r="VXE72" s="223"/>
      <c r="VXF72" s="224"/>
      <c r="VXG72" s="224"/>
      <c r="VXH72" s="225"/>
      <c r="VXI72" s="223"/>
      <c r="VXJ72" s="224"/>
      <c r="VXK72" s="224"/>
      <c r="VXL72" s="225"/>
      <c r="VXM72" s="223"/>
      <c r="VXN72" s="224"/>
      <c r="VXO72" s="224"/>
      <c r="VXP72" s="225"/>
      <c r="VXQ72" s="223"/>
      <c r="VXR72" s="224"/>
      <c r="VXS72" s="224"/>
      <c r="VXT72" s="225"/>
      <c r="VXU72" s="223"/>
      <c r="VXV72" s="224"/>
      <c r="VXW72" s="224"/>
      <c r="VXX72" s="225"/>
      <c r="VXY72" s="223"/>
      <c r="VXZ72" s="224"/>
      <c r="VYA72" s="224"/>
      <c r="VYB72" s="225"/>
      <c r="VYC72" s="223"/>
      <c r="VYD72" s="224"/>
      <c r="VYE72" s="224"/>
      <c r="VYF72" s="225"/>
      <c r="VYG72" s="223"/>
      <c r="VYH72" s="224"/>
      <c r="VYI72" s="224"/>
      <c r="VYJ72" s="225"/>
      <c r="VYK72" s="223"/>
      <c r="VYL72" s="224"/>
      <c r="VYM72" s="224"/>
      <c r="VYN72" s="225"/>
      <c r="VYO72" s="223"/>
      <c r="VYP72" s="224"/>
      <c r="VYQ72" s="224"/>
      <c r="VYR72" s="225"/>
      <c r="VYS72" s="223"/>
      <c r="VYT72" s="224"/>
      <c r="VYU72" s="224"/>
      <c r="VYV72" s="225"/>
      <c r="VYW72" s="223"/>
      <c r="VYX72" s="224"/>
      <c r="VYY72" s="224"/>
      <c r="VYZ72" s="225"/>
      <c r="VZA72" s="223"/>
      <c r="VZB72" s="224"/>
      <c r="VZC72" s="224"/>
      <c r="VZD72" s="225"/>
      <c r="VZE72" s="223"/>
      <c r="VZF72" s="224"/>
      <c r="VZG72" s="224"/>
      <c r="VZH72" s="225"/>
      <c r="VZI72" s="223"/>
      <c r="VZJ72" s="224"/>
      <c r="VZK72" s="224"/>
      <c r="VZL72" s="225"/>
      <c r="VZM72" s="223"/>
      <c r="VZN72" s="224"/>
      <c r="VZO72" s="224"/>
      <c r="VZP72" s="225"/>
      <c r="VZQ72" s="223"/>
      <c r="VZR72" s="224"/>
      <c r="VZS72" s="224"/>
      <c r="VZT72" s="225"/>
      <c r="VZU72" s="223"/>
      <c r="VZV72" s="224"/>
      <c r="VZW72" s="224"/>
      <c r="VZX72" s="225"/>
      <c r="VZY72" s="223"/>
      <c r="VZZ72" s="224"/>
      <c r="WAA72" s="224"/>
      <c r="WAB72" s="225"/>
      <c r="WAC72" s="223"/>
      <c r="WAD72" s="224"/>
      <c r="WAE72" s="224"/>
      <c r="WAF72" s="225"/>
      <c r="WAG72" s="223"/>
      <c r="WAH72" s="224"/>
      <c r="WAI72" s="224"/>
      <c r="WAJ72" s="225"/>
      <c r="WAK72" s="223"/>
      <c r="WAL72" s="224"/>
      <c r="WAM72" s="224"/>
      <c r="WAN72" s="225"/>
      <c r="WAO72" s="223"/>
      <c r="WAP72" s="224"/>
      <c r="WAQ72" s="224"/>
      <c r="WAR72" s="225"/>
      <c r="WAS72" s="223"/>
      <c r="WAT72" s="224"/>
      <c r="WAU72" s="224"/>
      <c r="WAV72" s="225"/>
      <c r="WAW72" s="223"/>
      <c r="WAX72" s="224"/>
      <c r="WAY72" s="224"/>
      <c r="WAZ72" s="225"/>
      <c r="WBA72" s="223"/>
      <c r="WBB72" s="224"/>
      <c r="WBC72" s="224"/>
      <c r="WBD72" s="225"/>
      <c r="WBE72" s="223"/>
      <c r="WBF72" s="224"/>
      <c r="WBG72" s="224"/>
      <c r="WBH72" s="225"/>
      <c r="WBI72" s="223"/>
      <c r="WBJ72" s="224"/>
      <c r="WBK72" s="224"/>
      <c r="WBL72" s="225"/>
      <c r="WBM72" s="223"/>
      <c r="WBN72" s="224"/>
      <c r="WBO72" s="224"/>
      <c r="WBP72" s="225"/>
      <c r="WBQ72" s="223"/>
      <c r="WBR72" s="224"/>
      <c r="WBS72" s="224"/>
      <c r="WBT72" s="225"/>
      <c r="WBU72" s="223"/>
      <c r="WBV72" s="224"/>
      <c r="WBW72" s="224"/>
      <c r="WBX72" s="225"/>
      <c r="WBY72" s="223"/>
      <c r="WBZ72" s="224"/>
      <c r="WCA72" s="224"/>
      <c r="WCB72" s="225"/>
      <c r="WCC72" s="223"/>
      <c r="WCD72" s="224"/>
      <c r="WCE72" s="224"/>
      <c r="WCF72" s="225"/>
      <c r="WCG72" s="223"/>
      <c r="WCH72" s="224"/>
      <c r="WCI72" s="224"/>
      <c r="WCJ72" s="225"/>
      <c r="WCK72" s="223"/>
      <c r="WCL72" s="224"/>
      <c r="WCM72" s="224"/>
      <c r="WCN72" s="225"/>
      <c r="WCO72" s="223"/>
      <c r="WCP72" s="224"/>
      <c r="WCQ72" s="224"/>
      <c r="WCR72" s="225"/>
      <c r="WCS72" s="223"/>
      <c r="WCT72" s="224"/>
      <c r="WCU72" s="224"/>
      <c r="WCV72" s="225"/>
      <c r="WCW72" s="223"/>
      <c r="WCX72" s="224"/>
      <c r="WCY72" s="224"/>
      <c r="WCZ72" s="225"/>
      <c r="WDA72" s="223"/>
      <c r="WDB72" s="224"/>
      <c r="WDC72" s="224"/>
      <c r="WDD72" s="225"/>
      <c r="WDE72" s="223"/>
      <c r="WDF72" s="224"/>
      <c r="WDG72" s="224"/>
      <c r="WDH72" s="225"/>
      <c r="WDI72" s="223"/>
      <c r="WDJ72" s="224"/>
      <c r="WDK72" s="224"/>
      <c r="WDL72" s="225"/>
      <c r="WDM72" s="223"/>
      <c r="WDN72" s="224"/>
      <c r="WDO72" s="224"/>
      <c r="WDP72" s="225"/>
      <c r="WDQ72" s="223"/>
      <c r="WDR72" s="224"/>
      <c r="WDS72" s="224"/>
      <c r="WDT72" s="225"/>
      <c r="WDU72" s="223"/>
      <c r="WDV72" s="224"/>
      <c r="WDW72" s="224"/>
      <c r="WDX72" s="225"/>
      <c r="WDY72" s="223"/>
      <c r="WDZ72" s="224"/>
      <c r="WEA72" s="224"/>
      <c r="WEB72" s="225"/>
      <c r="WEC72" s="223"/>
      <c r="WED72" s="224"/>
      <c r="WEE72" s="224"/>
      <c r="WEF72" s="225"/>
      <c r="WEG72" s="223"/>
      <c r="WEH72" s="224"/>
      <c r="WEI72" s="224"/>
      <c r="WEJ72" s="225"/>
      <c r="WEK72" s="223"/>
      <c r="WEL72" s="224"/>
      <c r="WEM72" s="224"/>
      <c r="WEN72" s="225"/>
      <c r="WEO72" s="223"/>
      <c r="WEP72" s="224"/>
      <c r="WEQ72" s="224"/>
      <c r="WER72" s="225"/>
      <c r="WES72" s="223"/>
      <c r="WET72" s="224"/>
      <c r="WEU72" s="224"/>
      <c r="WEV72" s="225"/>
      <c r="WEW72" s="223"/>
      <c r="WEX72" s="224"/>
      <c r="WEY72" s="224"/>
      <c r="WEZ72" s="225"/>
      <c r="WFA72" s="223"/>
      <c r="WFB72" s="224"/>
      <c r="WFC72" s="224"/>
      <c r="WFD72" s="225"/>
      <c r="WFE72" s="223"/>
      <c r="WFF72" s="224"/>
      <c r="WFG72" s="224"/>
      <c r="WFH72" s="225"/>
      <c r="WFI72" s="223"/>
      <c r="WFJ72" s="224"/>
      <c r="WFK72" s="224"/>
      <c r="WFL72" s="225"/>
      <c r="WFM72" s="223"/>
      <c r="WFN72" s="224"/>
      <c r="WFO72" s="224"/>
      <c r="WFP72" s="225"/>
      <c r="WFQ72" s="223"/>
      <c r="WFR72" s="224"/>
      <c r="WFS72" s="224"/>
      <c r="WFT72" s="225"/>
      <c r="WFU72" s="223"/>
      <c r="WFV72" s="224"/>
      <c r="WFW72" s="224"/>
      <c r="WFX72" s="225"/>
      <c r="WFY72" s="223"/>
      <c r="WFZ72" s="224"/>
      <c r="WGA72" s="224"/>
      <c r="WGB72" s="225"/>
      <c r="WGC72" s="223"/>
      <c r="WGD72" s="224"/>
      <c r="WGE72" s="224"/>
      <c r="WGF72" s="225"/>
      <c r="WGG72" s="223"/>
      <c r="WGH72" s="224"/>
      <c r="WGI72" s="224"/>
      <c r="WGJ72" s="225"/>
      <c r="WGK72" s="223"/>
      <c r="WGL72" s="224"/>
      <c r="WGM72" s="224"/>
      <c r="WGN72" s="225"/>
      <c r="WGO72" s="223"/>
      <c r="WGP72" s="224"/>
      <c r="WGQ72" s="224"/>
      <c r="WGR72" s="225"/>
      <c r="WGS72" s="223"/>
      <c r="WGT72" s="224"/>
      <c r="WGU72" s="224"/>
      <c r="WGV72" s="225"/>
      <c r="WGW72" s="223"/>
      <c r="WGX72" s="224"/>
      <c r="WGY72" s="224"/>
      <c r="WGZ72" s="225"/>
      <c r="WHA72" s="223"/>
      <c r="WHB72" s="224"/>
      <c r="WHC72" s="224"/>
      <c r="WHD72" s="225"/>
      <c r="WHE72" s="223"/>
      <c r="WHF72" s="224"/>
      <c r="WHG72" s="224"/>
      <c r="WHH72" s="225"/>
      <c r="WHI72" s="223"/>
      <c r="WHJ72" s="224"/>
      <c r="WHK72" s="224"/>
      <c r="WHL72" s="225"/>
      <c r="WHM72" s="223"/>
      <c r="WHN72" s="224"/>
      <c r="WHO72" s="224"/>
      <c r="WHP72" s="225"/>
      <c r="WHQ72" s="223"/>
      <c r="WHR72" s="224"/>
      <c r="WHS72" s="224"/>
      <c r="WHT72" s="225"/>
      <c r="WHU72" s="223"/>
      <c r="WHV72" s="224"/>
      <c r="WHW72" s="224"/>
      <c r="WHX72" s="225"/>
      <c r="WHY72" s="223"/>
      <c r="WHZ72" s="224"/>
      <c r="WIA72" s="224"/>
      <c r="WIB72" s="225"/>
      <c r="WIC72" s="223"/>
      <c r="WID72" s="224"/>
      <c r="WIE72" s="224"/>
      <c r="WIF72" s="225"/>
      <c r="WIG72" s="223"/>
      <c r="WIH72" s="224"/>
      <c r="WII72" s="224"/>
      <c r="WIJ72" s="225"/>
      <c r="WIK72" s="223"/>
      <c r="WIL72" s="224"/>
      <c r="WIM72" s="224"/>
      <c r="WIN72" s="225"/>
      <c r="WIO72" s="223"/>
      <c r="WIP72" s="224"/>
      <c r="WIQ72" s="224"/>
      <c r="WIR72" s="225"/>
      <c r="WIS72" s="223"/>
      <c r="WIT72" s="224"/>
      <c r="WIU72" s="224"/>
      <c r="WIV72" s="225"/>
      <c r="WIW72" s="223"/>
      <c r="WIX72" s="224"/>
      <c r="WIY72" s="224"/>
      <c r="WIZ72" s="225"/>
      <c r="WJA72" s="223"/>
      <c r="WJB72" s="224"/>
      <c r="WJC72" s="224"/>
      <c r="WJD72" s="225"/>
      <c r="WJE72" s="223"/>
      <c r="WJF72" s="224"/>
      <c r="WJG72" s="224"/>
      <c r="WJH72" s="225"/>
      <c r="WJI72" s="223"/>
      <c r="WJJ72" s="224"/>
      <c r="WJK72" s="224"/>
      <c r="WJL72" s="225"/>
      <c r="WJM72" s="223"/>
      <c r="WJN72" s="224"/>
      <c r="WJO72" s="224"/>
      <c r="WJP72" s="225"/>
      <c r="WJQ72" s="223"/>
      <c r="WJR72" s="224"/>
      <c r="WJS72" s="224"/>
      <c r="WJT72" s="225"/>
      <c r="WJU72" s="223"/>
      <c r="WJV72" s="224"/>
      <c r="WJW72" s="224"/>
      <c r="WJX72" s="225"/>
      <c r="WJY72" s="223"/>
      <c r="WJZ72" s="224"/>
      <c r="WKA72" s="224"/>
      <c r="WKB72" s="225"/>
      <c r="WKC72" s="223"/>
      <c r="WKD72" s="224"/>
      <c r="WKE72" s="224"/>
      <c r="WKF72" s="225"/>
      <c r="WKG72" s="223"/>
      <c r="WKH72" s="224"/>
      <c r="WKI72" s="224"/>
      <c r="WKJ72" s="225"/>
      <c r="WKK72" s="223"/>
      <c r="WKL72" s="224"/>
      <c r="WKM72" s="224"/>
      <c r="WKN72" s="225"/>
      <c r="WKO72" s="223"/>
      <c r="WKP72" s="224"/>
      <c r="WKQ72" s="224"/>
      <c r="WKR72" s="225"/>
      <c r="WKS72" s="223"/>
      <c r="WKT72" s="224"/>
      <c r="WKU72" s="224"/>
      <c r="WKV72" s="225"/>
      <c r="WKW72" s="223"/>
      <c r="WKX72" s="224"/>
      <c r="WKY72" s="224"/>
      <c r="WKZ72" s="225"/>
      <c r="WLA72" s="223"/>
      <c r="WLB72" s="224"/>
      <c r="WLC72" s="224"/>
      <c r="WLD72" s="225"/>
      <c r="WLE72" s="223"/>
      <c r="WLF72" s="224"/>
      <c r="WLG72" s="224"/>
      <c r="WLH72" s="225"/>
      <c r="WLI72" s="223"/>
      <c r="WLJ72" s="224"/>
      <c r="WLK72" s="224"/>
      <c r="WLL72" s="225"/>
      <c r="WLM72" s="223"/>
      <c r="WLN72" s="224"/>
      <c r="WLO72" s="224"/>
      <c r="WLP72" s="225"/>
      <c r="WLQ72" s="223"/>
      <c r="WLR72" s="224"/>
      <c r="WLS72" s="224"/>
      <c r="WLT72" s="225"/>
      <c r="WLU72" s="223"/>
      <c r="WLV72" s="224"/>
      <c r="WLW72" s="224"/>
      <c r="WLX72" s="225"/>
      <c r="WLY72" s="223"/>
      <c r="WLZ72" s="224"/>
      <c r="WMA72" s="224"/>
      <c r="WMB72" s="225"/>
      <c r="WMC72" s="223"/>
      <c r="WMD72" s="224"/>
      <c r="WME72" s="224"/>
      <c r="WMF72" s="225"/>
      <c r="WMG72" s="223"/>
      <c r="WMH72" s="224"/>
      <c r="WMI72" s="224"/>
      <c r="WMJ72" s="225"/>
      <c r="WMK72" s="223"/>
      <c r="WML72" s="224"/>
      <c r="WMM72" s="224"/>
      <c r="WMN72" s="225"/>
      <c r="WMO72" s="223"/>
      <c r="WMP72" s="224"/>
      <c r="WMQ72" s="224"/>
      <c r="WMR72" s="225"/>
      <c r="WMS72" s="223"/>
      <c r="WMT72" s="224"/>
      <c r="WMU72" s="224"/>
      <c r="WMV72" s="225"/>
      <c r="WMW72" s="223"/>
      <c r="WMX72" s="224"/>
      <c r="WMY72" s="224"/>
      <c r="WMZ72" s="225"/>
      <c r="WNA72" s="223"/>
      <c r="WNB72" s="224"/>
      <c r="WNC72" s="224"/>
      <c r="WND72" s="225"/>
      <c r="WNE72" s="223"/>
      <c r="WNF72" s="224"/>
      <c r="WNG72" s="224"/>
      <c r="WNH72" s="225"/>
      <c r="WNI72" s="223"/>
      <c r="WNJ72" s="224"/>
      <c r="WNK72" s="224"/>
      <c r="WNL72" s="225"/>
      <c r="WNM72" s="223"/>
      <c r="WNN72" s="224"/>
      <c r="WNO72" s="224"/>
      <c r="WNP72" s="225"/>
      <c r="WNQ72" s="223"/>
      <c r="WNR72" s="224"/>
      <c r="WNS72" s="224"/>
      <c r="WNT72" s="225"/>
      <c r="WNU72" s="223"/>
      <c r="WNV72" s="224"/>
      <c r="WNW72" s="224"/>
      <c r="WNX72" s="225"/>
      <c r="WNY72" s="223"/>
      <c r="WNZ72" s="224"/>
      <c r="WOA72" s="224"/>
      <c r="WOB72" s="225"/>
      <c r="WOC72" s="223"/>
      <c r="WOD72" s="224"/>
      <c r="WOE72" s="224"/>
      <c r="WOF72" s="225"/>
      <c r="WOG72" s="223"/>
      <c r="WOH72" s="224"/>
      <c r="WOI72" s="224"/>
      <c r="WOJ72" s="225"/>
      <c r="WOK72" s="223"/>
      <c r="WOL72" s="224"/>
      <c r="WOM72" s="224"/>
      <c r="WON72" s="225"/>
      <c r="WOO72" s="223"/>
      <c r="WOP72" s="224"/>
      <c r="WOQ72" s="224"/>
      <c r="WOR72" s="225"/>
      <c r="WOS72" s="223"/>
      <c r="WOT72" s="224"/>
      <c r="WOU72" s="224"/>
      <c r="WOV72" s="225"/>
      <c r="WOW72" s="223"/>
      <c r="WOX72" s="224"/>
      <c r="WOY72" s="224"/>
      <c r="WOZ72" s="225"/>
      <c r="WPA72" s="223"/>
      <c r="WPB72" s="224"/>
      <c r="WPC72" s="224"/>
      <c r="WPD72" s="225"/>
      <c r="WPE72" s="223"/>
      <c r="WPF72" s="224"/>
      <c r="WPG72" s="224"/>
      <c r="WPH72" s="225"/>
      <c r="WPI72" s="223"/>
      <c r="WPJ72" s="224"/>
      <c r="WPK72" s="224"/>
      <c r="WPL72" s="225"/>
      <c r="WPM72" s="223"/>
      <c r="WPN72" s="224"/>
      <c r="WPO72" s="224"/>
      <c r="WPP72" s="225"/>
      <c r="WPQ72" s="223"/>
      <c r="WPR72" s="224"/>
      <c r="WPS72" s="224"/>
      <c r="WPT72" s="225"/>
      <c r="WPU72" s="223"/>
      <c r="WPV72" s="224"/>
      <c r="WPW72" s="224"/>
      <c r="WPX72" s="225"/>
      <c r="WPY72" s="223"/>
      <c r="WPZ72" s="224"/>
      <c r="WQA72" s="224"/>
      <c r="WQB72" s="225"/>
      <c r="WQC72" s="223"/>
      <c r="WQD72" s="224"/>
      <c r="WQE72" s="224"/>
      <c r="WQF72" s="225"/>
      <c r="WQG72" s="223"/>
      <c r="WQH72" s="224"/>
      <c r="WQI72" s="224"/>
      <c r="WQJ72" s="225"/>
      <c r="WQK72" s="223"/>
      <c r="WQL72" s="224"/>
      <c r="WQM72" s="224"/>
      <c r="WQN72" s="225"/>
      <c r="WQO72" s="223"/>
      <c r="WQP72" s="224"/>
      <c r="WQQ72" s="224"/>
      <c r="WQR72" s="225"/>
      <c r="WQS72" s="223"/>
      <c r="WQT72" s="224"/>
      <c r="WQU72" s="224"/>
      <c r="WQV72" s="225"/>
      <c r="WQW72" s="223"/>
      <c r="WQX72" s="224"/>
      <c r="WQY72" s="224"/>
      <c r="WQZ72" s="225"/>
      <c r="WRA72" s="223"/>
      <c r="WRB72" s="224"/>
      <c r="WRC72" s="224"/>
      <c r="WRD72" s="225"/>
      <c r="WRE72" s="223"/>
      <c r="WRF72" s="224"/>
      <c r="WRG72" s="224"/>
      <c r="WRH72" s="225"/>
      <c r="WRI72" s="223"/>
      <c r="WRJ72" s="224"/>
      <c r="WRK72" s="224"/>
      <c r="WRL72" s="225"/>
      <c r="WRM72" s="223"/>
      <c r="WRN72" s="224"/>
      <c r="WRO72" s="224"/>
      <c r="WRP72" s="225"/>
      <c r="WRQ72" s="223"/>
      <c r="WRR72" s="224"/>
      <c r="WRS72" s="224"/>
      <c r="WRT72" s="225"/>
      <c r="WRU72" s="223"/>
      <c r="WRV72" s="224"/>
      <c r="WRW72" s="224"/>
      <c r="WRX72" s="225"/>
      <c r="WRY72" s="223"/>
      <c r="WRZ72" s="224"/>
      <c r="WSA72" s="224"/>
      <c r="WSB72" s="225"/>
      <c r="WSC72" s="223"/>
      <c r="WSD72" s="224"/>
      <c r="WSE72" s="224"/>
      <c r="WSF72" s="225"/>
      <c r="WSG72" s="223"/>
      <c r="WSH72" s="224"/>
      <c r="WSI72" s="224"/>
      <c r="WSJ72" s="225"/>
      <c r="WSK72" s="223"/>
      <c r="WSL72" s="224"/>
      <c r="WSM72" s="224"/>
      <c r="WSN72" s="225"/>
      <c r="WSO72" s="223"/>
      <c r="WSP72" s="224"/>
      <c r="WSQ72" s="224"/>
      <c r="WSR72" s="225"/>
      <c r="WSS72" s="223"/>
      <c r="WST72" s="224"/>
      <c r="WSU72" s="224"/>
      <c r="WSV72" s="225"/>
      <c r="WSW72" s="223"/>
      <c r="WSX72" s="224"/>
      <c r="WSY72" s="224"/>
      <c r="WSZ72" s="225"/>
      <c r="WTA72" s="223"/>
      <c r="WTB72" s="224"/>
      <c r="WTC72" s="224"/>
      <c r="WTD72" s="225"/>
      <c r="WTE72" s="223"/>
      <c r="WTF72" s="224"/>
      <c r="WTG72" s="224"/>
      <c r="WTH72" s="225"/>
      <c r="WTI72" s="223"/>
      <c r="WTJ72" s="224"/>
      <c r="WTK72" s="224"/>
      <c r="WTL72" s="225"/>
      <c r="WTM72" s="223"/>
      <c r="WTN72" s="224"/>
      <c r="WTO72" s="224"/>
      <c r="WTP72" s="225"/>
      <c r="WTQ72" s="223"/>
      <c r="WTR72" s="224"/>
      <c r="WTS72" s="224"/>
      <c r="WTT72" s="225"/>
      <c r="WTU72" s="223"/>
      <c r="WTV72" s="224"/>
      <c r="WTW72" s="224"/>
      <c r="WTX72" s="225"/>
      <c r="WTY72" s="223"/>
      <c r="WTZ72" s="224"/>
      <c r="WUA72" s="224"/>
      <c r="WUB72" s="225"/>
      <c r="WUC72" s="223"/>
      <c r="WUD72" s="224"/>
      <c r="WUE72" s="224"/>
      <c r="WUF72" s="225"/>
      <c r="WUG72" s="223"/>
      <c r="WUH72" s="224"/>
      <c r="WUI72" s="224"/>
      <c r="WUJ72" s="225"/>
      <c r="WUK72" s="223"/>
      <c r="WUL72" s="224"/>
      <c r="WUM72" s="224"/>
      <c r="WUN72" s="225"/>
      <c r="WUO72" s="223"/>
      <c r="WUP72" s="224"/>
      <c r="WUQ72" s="224"/>
      <c r="WUR72" s="225"/>
      <c r="WUS72" s="223"/>
      <c r="WUT72" s="224"/>
      <c r="WUU72" s="224"/>
      <c r="WUV72" s="225"/>
      <c r="WUW72" s="223"/>
      <c r="WUX72" s="224"/>
      <c r="WUY72" s="224"/>
      <c r="WUZ72" s="225"/>
      <c r="WVA72" s="223"/>
      <c r="WVB72" s="224"/>
      <c r="WVC72" s="224"/>
      <c r="WVD72" s="225"/>
      <c r="WVE72" s="223"/>
      <c r="WVF72" s="224"/>
      <c r="WVG72" s="224"/>
      <c r="WVH72" s="225"/>
      <c r="WVI72" s="223"/>
      <c r="WVJ72" s="224"/>
      <c r="WVK72" s="224"/>
      <c r="WVL72" s="225"/>
      <c r="WVM72" s="223"/>
      <c r="WVN72" s="224"/>
      <c r="WVO72" s="224"/>
      <c r="WVP72" s="225"/>
      <c r="WVQ72" s="223"/>
      <c r="WVR72" s="224"/>
      <c r="WVS72" s="224"/>
      <c r="WVT72" s="225"/>
      <c r="WVU72" s="223"/>
      <c r="WVV72" s="224"/>
      <c r="WVW72" s="224"/>
      <c r="WVX72" s="225"/>
      <c r="WVY72" s="223"/>
      <c r="WVZ72" s="224"/>
      <c r="WWA72" s="224"/>
      <c r="WWB72" s="225"/>
      <c r="WWC72" s="223"/>
      <c r="WWD72" s="224"/>
      <c r="WWE72" s="224"/>
      <c r="WWF72" s="225"/>
      <c r="WWG72" s="223"/>
      <c r="WWH72" s="224"/>
      <c r="WWI72" s="224"/>
      <c r="WWJ72" s="225"/>
      <c r="WWK72" s="223"/>
      <c r="WWL72" s="224"/>
      <c r="WWM72" s="224"/>
      <c r="WWN72" s="225"/>
      <c r="WWO72" s="223"/>
      <c r="WWP72" s="224"/>
      <c r="WWQ72" s="224"/>
      <c r="WWR72" s="225"/>
      <c r="WWS72" s="223"/>
      <c r="WWT72" s="224"/>
      <c r="WWU72" s="224"/>
      <c r="WWV72" s="225"/>
      <c r="WWW72" s="223"/>
      <c r="WWX72" s="224"/>
      <c r="WWY72" s="224"/>
      <c r="WWZ72" s="225"/>
      <c r="WXA72" s="223"/>
      <c r="WXB72" s="224"/>
      <c r="WXC72" s="224"/>
      <c r="WXD72" s="225"/>
      <c r="WXE72" s="223"/>
      <c r="WXF72" s="224"/>
      <c r="WXG72" s="224"/>
      <c r="WXH72" s="225"/>
      <c r="WXI72" s="223"/>
      <c r="WXJ72" s="224"/>
      <c r="WXK72" s="224"/>
      <c r="WXL72" s="225"/>
      <c r="WXM72" s="223"/>
      <c r="WXN72" s="224"/>
      <c r="WXO72" s="224"/>
      <c r="WXP72" s="225"/>
      <c r="WXQ72" s="223"/>
      <c r="WXR72" s="224"/>
      <c r="WXS72" s="224"/>
      <c r="WXT72" s="225"/>
      <c r="WXU72" s="223"/>
      <c r="WXV72" s="224"/>
      <c r="WXW72" s="224"/>
      <c r="WXX72" s="225"/>
      <c r="WXY72" s="223"/>
      <c r="WXZ72" s="224"/>
      <c r="WYA72" s="224"/>
      <c r="WYB72" s="225"/>
      <c r="WYC72" s="223"/>
      <c r="WYD72" s="224"/>
      <c r="WYE72" s="224"/>
      <c r="WYF72" s="225"/>
      <c r="WYG72" s="223"/>
      <c r="WYH72" s="224"/>
      <c r="WYI72" s="224"/>
      <c r="WYJ72" s="225"/>
      <c r="WYK72" s="223"/>
      <c r="WYL72" s="224"/>
      <c r="WYM72" s="224"/>
      <c r="WYN72" s="225"/>
      <c r="WYO72" s="223"/>
      <c r="WYP72" s="224"/>
      <c r="WYQ72" s="224"/>
      <c r="WYR72" s="225"/>
      <c r="WYS72" s="223"/>
      <c r="WYT72" s="224"/>
      <c r="WYU72" s="224"/>
      <c r="WYV72" s="225"/>
      <c r="WYW72" s="223"/>
      <c r="WYX72" s="224"/>
      <c r="WYY72" s="224"/>
      <c r="WYZ72" s="225"/>
      <c r="WZA72" s="223"/>
      <c r="WZB72" s="224"/>
      <c r="WZC72" s="224"/>
      <c r="WZD72" s="225"/>
      <c r="WZE72" s="223"/>
      <c r="WZF72" s="224"/>
      <c r="WZG72" s="224"/>
      <c r="WZH72" s="225"/>
      <c r="WZI72" s="223"/>
      <c r="WZJ72" s="224"/>
      <c r="WZK72" s="224"/>
      <c r="WZL72" s="225"/>
      <c r="WZM72" s="223"/>
      <c r="WZN72" s="224"/>
      <c r="WZO72" s="224"/>
      <c r="WZP72" s="225"/>
      <c r="WZQ72" s="223"/>
      <c r="WZR72" s="224"/>
      <c r="WZS72" s="224"/>
      <c r="WZT72" s="225"/>
      <c r="WZU72" s="223"/>
      <c r="WZV72" s="224"/>
      <c r="WZW72" s="224"/>
      <c r="WZX72" s="225"/>
      <c r="WZY72" s="223"/>
      <c r="WZZ72" s="224"/>
      <c r="XAA72" s="224"/>
      <c r="XAB72" s="225"/>
      <c r="XAC72" s="223"/>
      <c r="XAD72" s="224"/>
      <c r="XAE72" s="224"/>
      <c r="XAF72" s="225"/>
      <c r="XAG72" s="223"/>
      <c r="XAH72" s="224"/>
      <c r="XAI72" s="224"/>
      <c r="XAJ72" s="225"/>
      <c r="XAK72" s="223"/>
      <c r="XAL72" s="224"/>
      <c r="XAM72" s="224"/>
      <c r="XAN72" s="225"/>
      <c r="XAO72" s="223"/>
      <c r="XAP72" s="224"/>
      <c r="XAQ72" s="224"/>
      <c r="XAR72" s="225"/>
      <c r="XAS72" s="223"/>
      <c r="XAT72" s="224"/>
      <c r="XAU72" s="224"/>
      <c r="XAV72" s="225"/>
      <c r="XAW72" s="223"/>
      <c r="XAX72" s="224"/>
      <c r="XAY72" s="224"/>
      <c r="XAZ72" s="225"/>
      <c r="XBA72" s="223"/>
      <c r="XBB72" s="224"/>
      <c r="XBC72" s="224"/>
      <c r="XBD72" s="225"/>
      <c r="XBE72" s="223"/>
      <c r="XBF72" s="224"/>
      <c r="XBG72" s="224"/>
      <c r="XBH72" s="225"/>
      <c r="XBI72" s="223"/>
      <c r="XBJ72" s="224"/>
      <c r="XBK72" s="224"/>
      <c r="XBL72" s="225"/>
      <c r="XBM72" s="223"/>
      <c r="XBN72" s="224"/>
      <c r="XBO72" s="224"/>
      <c r="XBP72" s="225"/>
      <c r="XBQ72" s="223"/>
      <c r="XBR72" s="224"/>
      <c r="XBS72" s="224"/>
      <c r="XBT72" s="225"/>
      <c r="XBU72" s="223"/>
      <c r="XBV72" s="224"/>
      <c r="XBW72" s="224"/>
      <c r="XBX72" s="225"/>
      <c r="XBY72" s="223"/>
      <c r="XBZ72" s="224"/>
      <c r="XCA72" s="224"/>
      <c r="XCB72" s="225"/>
      <c r="XCC72" s="223"/>
      <c r="XCD72" s="224"/>
      <c r="XCE72" s="224"/>
      <c r="XCF72" s="225"/>
      <c r="XCG72" s="223"/>
      <c r="XCH72" s="224"/>
      <c r="XCI72" s="224"/>
      <c r="XCJ72" s="225"/>
      <c r="XCK72" s="223"/>
      <c r="XCL72" s="224"/>
      <c r="XCM72" s="224"/>
      <c r="XCN72" s="225"/>
      <c r="XCO72" s="223"/>
      <c r="XCP72" s="224"/>
      <c r="XCQ72" s="224"/>
      <c r="XCR72" s="225"/>
      <c r="XCS72" s="223"/>
      <c r="XCT72" s="224"/>
      <c r="XCU72" s="224"/>
      <c r="XCV72" s="225"/>
      <c r="XCW72" s="223"/>
      <c r="XCX72" s="224"/>
      <c r="XCY72" s="224"/>
      <c r="XCZ72" s="225"/>
      <c r="XDA72" s="223"/>
      <c r="XDB72" s="224"/>
      <c r="XDC72" s="224"/>
      <c r="XDD72" s="225"/>
      <c r="XDE72" s="223"/>
      <c r="XDF72" s="224"/>
      <c r="XDG72" s="224"/>
      <c r="XDH72" s="225"/>
      <c r="XDI72" s="223"/>
      <c r="XDJ72" s="224"/>
      <c r="XDK72" s="224"/>
      <c r="XDL72" s="225"/>
      <c r="XDM72" s="223"/>
      <c r="XDN72" s="224"/>
      <c r="XDO72" s="224"/>
      <c r="XDP72" s="225"/>
      <c r="XDQ72" s="223"/>
      <c r="XDR72" s="224"/>
      <c r="XDS72" s="224"/>
      <c r="XDT72" s="225"/>
      <c r="XDU72" s="223"/>
      <c r="XDV72" s="224"/>
      <c r="XDW72" s="224"/>
      <c r="XDX72" s="225"/>
      <c r="XDY72" s="223"/>
      <c r="XDZ72" s="224"/>
      <c r="XEA72" s="224"/>
      <c r="XEB72" s="225"/>
      <c r="XEC72" s="223"/>
      <c r="XED72" s="224"/>
      <c r="XEE72" s="224"/>
      <c r="XEF72" s="225"/>
      <c r="XEG72" s="223"/>
      <c r="XEH72" s="224"/>
      <c r="XEI72" s="224"/>
      <c r="XEJ72" s="225"/>
      <c r="XEK72" s="223"/>
      <c r="XEL72" s="224"/>
      <c r="XEM72" s="224"/>
      <c r="XEN72" s="225"/>
      <c r="XEO72" s="223"/>
      <c r="XEP72" s="224"/>
      <c r="XEQ72" s="224"/>
      <c r="XER72" s="225"/>
      <c r="XES72" s="223"/>
      <c r="XET72" s="224"/>
      <c r="XEU72" s="224"/>
      <c r="XEV72" s="225"/>
      <c r="XEW72" s="223"/>
      <c r="XEX72" s="224"/>
      <c r="XEY72" s="224"/>
      <c r="XEZ72" s="225"/>
      <c r="XFA72" s="223"/>
      <c r="XFB72" s="223"/>
      <c r="XFC72" s="223"/>
      <c r="XFD72" s="223"/>
    </row>
    <row r="73" spans="1:16384" x14ac:dyDescent="0.3">
      <c r="A73" s="204" t="s">
        <v>53</v>
      </c>
      <c r="B73" s="18" t="s">
        <v>56</v>
      </c>
      <c r="C73" s="4" t="s">
        <v>6</v>
      </c>
      <c r="D73" s="10"/>
    </row>
    <row r="74" spans="1:16384" x14ac:dyDescent="0.3">
      <c r="A74" s="205"/>
      <c r="B74" s="18" t="s">
        <v>57</v>
      </c>
      <c r="C74" s="4" t="s">
        <v>5</v>
      </c>
      <c r="D74" s="10"/>
    </row>
    <row r="75" spans="1:16384" x14ac:dyDescent="0.3">
      <c r="A75" s="205"/>
      <c r="B75" s="18" t="s">
        <v>58</v>
      </c>
      <c r="C75" s="4" t="s">
        <v>5</v>
      </c>
      <c r="D75" s="10"/>
    </row>
    <row r="76" spans="1:16384" ht="14.5" customHeight="1" x14ac:dyDescent="0.3">
      <c r="A76" s="205"/>
      <c r="B76" s="27" t="s">
        <v>54</v>
      </c>
      <c r="C76" s="4" t="s">
        <v>6</v>
      </c>
      <c r="D76" s="10"/>
    </row>
    <row r="77" spans="1:16384" ht="14.5" thickBot="1" x14ac:dyDescent="0.35">
      <c r="A77" s="215"/>
      <c r="B77" s="27" t="s">
        <v>61</v>
      </c>
      <c r="C77" s="4" t="s">
        <v>6</v>
      </c>
      <c r="D77" s="10"/>
    </row>
    <row r="78" spans="1:16384" ht="14.5" thickBot="1" x14ac:dyDescent="0.35">
      <c r="A78" s="212"/>
      <c r="B78" s="213"/>
      <c r="C78" s="213"/>
      <c r="D78" s="214"/>
    </row>
    <row r="79" spans="1:16384" x14ac:dyDescent="0.3">
      <c r="A79" s="198" t="s">
        <v>70</v>
      </c>
      <c r="B79" s="13" t="s">
        <v>71</v>
      </c>
      <c r="C79" s="4" t="s">
        <v>5</v>
      </c>
      <c r="D79" s="1"/>
    </row>
    <row r="80" spans="1:16384" x14ac:dyDescent="0.3">
      <c r="A80" s="199"/>
      <c r="B80" s="13" t="s">
        <v>72</v>
      </c>
      <c r="C80" s="4" t="s">
        <v>5</v>
      </c>
      <c r="D80" s="1"/>
    </row>
    <row r="81" spans="1:4" x14ac:dyDescent="0.3">
      <c r="A81" s="199"/>
      <c r="B81" s="13" t="s">
        <v>73</v>
      </c>
      <c r="C81" s="4" t="s">
        <v>5</v>
      </c>
      <c r="D81" s="1"/>
    </row>
    <row r="82" spans="1:4" ht="14.5" thickBot="1" x14ac:dyDescent="0.35">
      <c r="A82" s="200"/>
      <c r="B82" s="13" t="s">
        <v>87</v>
      </c>
      <c r="C82" s="4" t="s">
        <v>5</v>
      </c>
      <c r="D82" s="1"/>
    </row>
    <row r="83" spans="1:4" ht="14.5" thickBot="1" x14ac:dyDescent="0.35">
      <c r="A83" s="212"/>
      <c r="B83" s="213"/>
      <c r="C83" s="213"/>
      <c r="D83" s="214"/>
    </row>
    <row r="84" spans="1:4" x14ac:dyDescent="0.3">
      <c r="A84" s="206" t="s">
        <v>39</v>
      </c>
      <c r="B84" s="10" t="s">
        <v>60</v>
      </c>
      <c r="C84" s="4" t="s">
        <v>5</v>
      </c>
      <c r="D84" s="1"/>
    </row>
    <row r="85" spans="1:4" x14ac:dyDescent="0.3">
      <c r="A85" s="207"/>
      <c r="B85" s="10" t="s">
        <v>40</v>
      </c>
      <c r="C85" s="4" t="s">
        <v>5</v>
      </c>
      <c r="D85" s="1"/>
    </row>
    <row r="86" spans="1:4" x14ac:dyDescent="0.3">
      <c r="A86" s="207"/>
      <c r="B86" s="10" t="s">
        <v>41</v>
      </c>
      <c r="C86" s="4" t="s">
        <v>5</v>
      </c>
      <c r="D86" s="1"/>
    </row>
    <row r="87" spans="1:4" ht="14.5" thickBot="1" x14ac:dyDescent="0.35">
      <c r="A87" s="208"/>
      <c r="B87" s="10" t="s">
        <v>43</v>
      </c>
      <c r="C87" s="4" t="s">
        <v>6</v>
      </c>
      <c r="D87" s="1"/>
    </row>
    <row r="88" spans="1:4" ht="14.5" thickBot="1" x14ac:dyDescent="0.35">
      <c r="A88" s="216"/>
      <c r="B88" s="210"/>
      <c r="C88" s="210"/>
      <c r="D88" s="211"/>
    </row>
    <row r="89" spans="1:4" x14ac:dyDescent="0.3">
      <c r="A89" s="204" t="s">
        <v>68</v>
      </c>
      <c r="B89" s="36" t="s">
        <v>59</v>
      </c>
      <c r="C89" s="4" t="s">
        <v>5</v>
      </c>
      <c r="D89" s="29"/>
    </row>
    <row r="90" spans="1:4" x14ac:dyDescent="0.3">
      <c r="A90" s="205"/>
      <c r="B90" s="37"/>
      <c r="C90" s="29"/>
      <c r="D90" s="29"/>
    </row>
    <row r="91" spans="1:4" s="11" customFormat="1" ht="14.5" customHeight="1" x14ac:dyDescent="0.3">
      <c r="A91" s="205"/>
      <c r="B91" s="30"/>
      <c r="C91" s="29"/>
      <c r="D91" s="29"/>
    </row>
    <row r="92" spans="1:4" s="11" customFormat="1" ht="14.5" thickBot="1" x14ac:dyDescent="0.35">
      <c r="A92" s="215"/>
      <c r="B92" s="30"/>
      <c r="C92" s="29"/>
      <c r="D92" s="29"/>
    </row>
    <row r="93" spans="1:4" s="11" customFormat="1" ht="14.5" thickBot="1" x14ac:dyDescent="0.35">
      <c r="A93" s="216"/>
      <c r="B93" s="216"/>
      <c r="C93" s="216"/>
      <c r="D93" s="229"/>
    </row>
    <row r="94" spans="1:4" ht="18" x14ac:dyDescent="0.4">
      <c r="A94" s="226" t="s">
        <v>55</v>
      </c>
      <c r="B94" s="10" t="s">
        <v>8</v>
      </c>
      <c r="C94" s="163" t="s">
        <v>6</v>
      </c>
      <c r="D94" s="20"/>
    </row>
    <row r="95" spans="1:4" ht="15.5" x14ac:dyDescent="0.35">
      <c r="A95" s="227"/>
      <c r="B95" s="10" t="s">
        <v>9</v>
      </c>
      <c r="C95" s="163" t="s">
        <v>5</v>
      </c>
      <c r="D95" s="166" t="s">
        <v>237</v>
      </c>
    </row>
    <row r="96" spans="1:4" ht="18" x14ac:dyDescent="0.4">
      <c r="A96" s="227"/>
      <c r="B96" s="10" t="s">
        <v>10</v>
      </c>
      <c r="C96" s="163" t="s">
        <v>6</v>
      </c>
      <c r="D96" s="20"/>
    </row>
    <row r="97" spans="1:4" ht="18.5" thickBot="1" x14ac:dyDescent="0.45">
      <c r="A97" s="228"/>
      <c r="B97" s="10" t="s">
        <v>11</v>
      </c>
      <c r="C97" s="163" t="s">
        <v>6</v>
      </c>
      <c r="D97" s="20"/>
    </row>
    <row r="98" spans="1:4" ht="19" customHeight="1" thickBot="1" x14ac:dyDescent="0.35">
      <c r="A98" s="172"/>
      <c r="B98" s="196"/>
      <c r="C98" s="196"/>
      <c r="D98" s="197"/>
    </row>
    <row r="99" spans="1:4" ht="19" customHeight="1" x14ac:dyDescent="0.35">
      <c r="A99" s="217" t="s">
        <v>62</v>
      </c>
      <c r="B99" s="38" t="s">
        <v>227</v>
      </c>
      <c r="C99" s="163" t="s">
        <v>6</v>
      </c>
      <c r="D99" s="165"/>
    </row>
    <row r="100" spans="1:4" ht="19" customHeight="1" x14ac:dyDescent="0.3">
      <c r="A100" s="218"/>
      <c r="B100" s="38"/>
      <c r="C100" s="13"/>
      <c r="D100" s="164"/>
    </row>
    <row r="101" spans="1:4" ht="19" customHeight="1" x14ac:dyDescent="0.3">
      <c r="A101" s="218"/>
      <c r="B101" s="38"/>
      <c r="C101" s="13"/>
      <c r="D101" s="13"/>
    </row>
    <row r="102" spans="1:4" ht="19" customHeight="1" thickBot="1" x14ac:dyDescent="0.35">
      <c r="A102" s="219"/>
      <c r="B102" s="38"/>
      <c r="C102" s="13"/>
      <c r="D102" s="13"/>
    </row>
    <row r="103" spans="1:4" ht="19" customHeight="1" x14ac:dyDescent="0.3">
      <c r="A103" s="172"/>
      <c r="B103" s="173"/>
      <c r="C103" s="173"/>
      <c r="D103" s="174"/>
    </row>
    <row r="104" spans="1:4" ht="19" customHeight="1" x14ac:dyDescent="0.35">
      <c r="A104" s="191" t="s">
        <v>64</v>
      </c>
      <c r="B104" s="34" t="s">
        <v>13</v>
      </c>
      <c r="C104" s="163" t="s">
        <v>6</v>
      </c>
      <c r="D104" s="31"/>
    </row>
    <row r="105" spans="1:4" ht="19" customHeight="1" x14ac:dyDescent="0.35">
      <c r="A105" s="191"/>
      <c r="B105" s="34" t="s">
        <v>67</v>
      </c>
      <c r="C105" s="163" t="s">
        <v>6</v>
      </c>
      <c r="D105" s="31"/>
    </row>
    <row r="106" spans="1:4" ht="19" customHeight="1" x14ac:dyDescent="0.35">
      <c r="A106" s="191"/>
      <c r="B106" s="34" t="s">
        <v>66</v>
      </c>
      <c r="C106" s="163" t="s">
        <v>6</v>
      </c>
      <c r="D106" s="31"/>
    </row>
    <row r="107" spans="1:4" ht="19" customHeight="1" x14ac:dyDescent="0.35">
      <c r="A107" s="191"/>
      <c r="B107" s="34" t="s">
        <v>65</v>
      </c>
      <c r="C107" s="163" t="s">
        <v>5</v>
      </c>
      <c r="D107" s="169" t="s">
        <v>239</v>
      </c>
    </row>
    <row r="108" spans="1:4" x14ac:dyDescent="0.3">
      <c r="A108" s="172"/>
      <c r="B108" s="173"/>
      <c r="C108" s="173"/>
      <c r="D108" s="174"/>
    </row>
    <row r="109" spans="1:4" ht="14.5" customHeight="1" x14ac:dyDescent="0.3"/>
    <row r="110" spans="1:4" ht="14.5" customHeight="1" x14ac:dyDescent="0.3"/>
  </sheetData>
  <mergeCells count="4139">
    <mergeCell ref="A1:B1"/>
    <mergeCell ref="A2:B10"/>
    <mergeCell ref="C2:C10"/>
    <mergeCell ref="AC72:AF72"/>
    <mergeCell ref="AG72:AJ72"/>
    <mergeCell ref="AK72:AN72"/>
    <mergeCell ref="AO72:AR72"/>
    <mergeCell ref="AS72:AV72"/>
    <mergeCell ref="AW72:AZ72"/>
    <mergeCell ref="E72:H72"/>
    <mergeCell ref="I72:L72"/>
    <mergeCell ref="M72:P72"/>
    <mergeCell ref="Q72:T72"/>
    <mergeCell ref="U72:X72"/>
    <mergeCell ref="Y72:AB72"/>
    <mergeCell ref="A26:A29"/>
    <mergeCell ref="A61:A71"/>
    <mergeCell ref="C21:D21"/>
    <mergeCell ref="C22:D22"/>
    <mergeCell ref="C23:D23"/>
    <mergeCell ref="A24:D24"/>
    <mergeCell ref="A52:D52"/>
    <mergeCell ref="A12:B12"/>
    <mergeCell ref="A13:B13"/>
    <mergeCell ref="CW72:CZ72"/>
    <mergeCell ref="DA72:DD72"/>
    <mergeCell ref="DE72:DH72"/>
    <mergeCell ref="DI72:DL72"/>
    <mergeCell ref="DM72:DP72"/>
    <mergeCell ref="DQ72:DT72"/>
    <mergeCell ref="BY72:CB72"/>
    <mergeCell ref="CC72:CF72"/>
    <mergeCell ref="CG72:CJ72"/>
    <mergeCell ref="CK72:CN72"/>
    <mergeCell ref="CO72:CR72"/>
    <mergeCell ref="CS72:CV72"/>
    <mergeCell ref="BA72:BD72"/>
    <mergeCell ref="BE72:BH72"/>
    <mergeCell ref="BI72:BL72"/>
    <mergeCell ref="BM72:BP72"/>
    <mergeCell ref="BQ72:BT72"/>
    <mergeCell ref="BU72:BX72"/>
    <mergeCell ref="FQ72:FT72"/>
    <mergeCell ref="FU72:FX72"/>
    <mergeCell ref="FY72:GB72"/>
    <mergeCell ref="GC72:GF72"/>
    <mergeCell ref="GG72:GJ72"/>
    <mergeCell ref="GK72:GN72"/>
    <mergeCell ref="ES72:EV72"/>
    <mergeCell ref="EW72:EZ72"/>
    <mergeCell ref="FA72:FD72"/>
    <mergeCell ref="FE72:FH72"/>
    <mergeCell ref="FI72:FL72"/>
    <mergeCell ref="FM72:FP72"/>
    <mergeCell ref="DU72:DX72"/>
    <mergeCell ref="DY72:EB72"/>
    <mergeCell ref="EC72:EF72"/>
    <mergeCell ref="EG72:EJ72"/>
    <mergeCell ref="EK72:EN72"/>
    <mergeCell ref="EO72:ER72"/>
    <mergeCell ref="IK72:IN72"/>
    <mergeCell ref="IO72:IR72"/>
    <mergeCell ref="IS72:IV72"/>
    <mergeCell ref="IW72:IZ72"/>
    <mergeCell ref="JA72:JD72"/>
    <mergeCell ref="JE72:JH72"/>
    <mergeCell ref="HM72:HP72"/>
    <mergeCell ref="HQ72:HT72"/>
    <mergeCell ref="HU72:HX72"/>
    <mergeCell ref="HY72:IB72"/>
    <mergeCell ref="IC72:IF72"/>
    <mergeCell ref="IG72:IJ72"/>
    <mergeCell ref="GO72:GR72"/>
    <mergeCell ref="GS72:GV72"/>
    <mergeCell ref="GW72:GZ72"/>
    <mergeCell ref="HA72:HD72"/>
    <mergeCell ref="HE72:HH72"/>
    <mergeCell ref="HI72:HL72"/>
    <mergeCell ref="LE72:LH72"/>
    <mergeCell ref="LI72:LL72"/>
    <mergeCell ref="LM72:LP72"/>
    <mergeCell ref="LQ72:LT72"/>
    <mergeCell ref="LU72:LX72"/>
    <mergeCell ref="LY72:MB72"/>
    <mergeCell ref="KG72:KJ72"/>
    <mergeCell ref="KK72:KN72"/>
    <mergeCell ref="KO72:KR72"/>
    <mergeCell ref="KS72:KV72"/>
    <mergeCell ref="KW72:KZ72"/>
    <mergeCell ref="LA72:LD72"/>
    <mergeCell ref="JI72:JL72"/>
    <mergeCell ref="JM72:JP72"/>
    <mergeCell ref="JQ72:JT72"/>
    <mergeCell ref="JU72:JX72"/>
    <mergeCell ref="JY72:KB72"/>
    <mergeCell ref="KC72:KF72"/>
    <mergeCell ref="NY72:OB72"/>
    <mergeCell ref="OC72:OF72"/>
    <mergeCell ref="OG72:OJ72"/>
    <mergeCell ref="OK72:ON72"/>
    <mergeCell ref="OO72:OR72"/>
    <mergeCell ref="OS72:OV72"/>
    <mergeCell ref="NA72:ND72"/>
    <mergeCell ref="NE72:NH72"/>
    <mergeCell ref="NI72:NL72"/>
    <mergeCell ref="NM72:NP72"/>
    <mergeCell ref="NQ72:NT72"/>
    <mergeCell ref="NU72:NX72"/>
    <mergeCell ref="MC72:MF72"/>
    <mergeCell ref="MG72:MJ72"/>
    <mergeCell ref="MK72:MN72"/>
    <mergeCell ref="MO72:MR72"/>
    <mergeCell ref="MS72:MV72"/>
    <mergeCell ref="MW72:MZ72"/>
    <mergeCell ref="QS72:QV72"/>
    <mergeCell ref="QW72:QZ72"/>
    <mergeCell ref="RA72:RD72"/>
    <mergeCell ref="RE72:RH72"/>
    <mergeCell ref="RI72:RL72"/>
    <mergeCell ref="RM72:RP72"/>
    <mergeCell ref="PU72:PX72"/>
    <mergeCell ref="PY72:QB72"/>
    <mergeCell ref="QC72:QF72"/>
    <mergeCell ref="QG72:QJ72"/>
    <mergeCell ref="QK72:QN72"/>
    <mergeCell ref="QO72:QR72"/>
    <mergeCell ref="OW72:OZ72"/>
    <mergeCell ref="PA72:PD72"/>
    <mergeCell ref="PE72:PH72"/>
    <mergeCell ref="PI72:PL72"/>
    <mergeCell ref="PM72:PP72"/>
    <mergeCell ref="PQ72:PT72"/>
    <mergeCell ref="TM72:TP72"/>
    <mergeCell ref="TQ72:TT72"/>
    <mergeCell ref="TU72:TX72"/>
    <mergeCell ref="TY72:UB72"/>
    <mergeCell ref="UC72:UF72"/>
    <mergeCell ref="UG72:UJ72"/>
    <mergeCell ref="SO72:SR72"/>
    <mergeCell ref="SS72:SV72"/>
    <mergeCell ref="SW72:SZ72"/>
    <mergeCell ref="TA72:TD72"/>
    <mergeCell ref="TE72:TH72"/>
    <mergeCell ref="TI72:TL72"/>
    <mergeCell ref="RQ72:RT72"/>
    <mergeCell ref="RU72:RX72"/>
    <mergeCell ref="RY72:SB72"/>
    <mergeCell ref="SC72:SF72"/>
    <mergeCell ref="SG72:SJ72"/>
    <mergeCell ref="SK72:SN72"/>
    <mergeCell ref="WG72:WJ72"/>
    <mergeCell ref="WK72:WN72"/>
    <mergeCell ref="WO72:WR72"/>
    <mergeCell ref="WS72:WV72"/>
    <mergeCell ref="WW72:WZ72"/>
    <mergeCell ref="XA72:XD72"/>
    <mergeCell ref="VI72:VL72"/>
    <mergeCell ref="VM72:VP72"/>
    <mergeCell ref="VQ72:VT72"/>
    <mergeCell ref="VU72:VX72"/>
    <mergeCell ref="VY72:WB72"/>
    <mergeCell ref="WC72:WF72"/>
    <mergeCell ref="UK72:UN72"/>
    <mergeCell ref="UO72:UR72"/>
    <mergeCell ref="US72:UV72"/>
    <mergeCell ref="UW72:UZ72"/>
    <mergeCell ref="VA72:VD72"/>
    <mergeCell ref="VE72:VH72"/>
    <mergeCell ref="ZA72:ZD72"/>
    <mergeCell ref="ZE72:ZH72"/>
    <mergeCell ref="ZI72:ZL72"/>
    <mergeCell ref="ZM72:ZP72"/>
    <mergeCell ref="ZQ72:ZT72"/>
    <mergeCell ref="ZU72:ZX72"/>
    <mergeCell ref="YC72:YF72"/>
    <mergeCell ref="YG72:YJ72"/>
    <mergeCell ref="YK72:YN72"/>
    <mergeCell ref="YO72:YR72"/>
    <mergeCell ref="YS72:YV72"/>
    <mergeCell ref="YW72:YZ72"/>
    <mergeCell ref="XE72:XH72"/>
    <mergeCell ref="XI72:XL72"/>
    <mergeCell ref="XM72:XP72"/>
    <mergeCell ref="XQ72:XT72"/>
    <mergeCell ref="XU72:XX72"/>
    <mergeCell ref="XY72:YB72"/>
    <mergeCell ref="ABU72:ABX72"/>
    <mergeCell ref="ABY72:ACB72"/>
    <mergeCell ref="ACC72:ACF72"/>
    <mergeCell ref="ACG72:ACJ72"/>
    <mergeCell ref="ACK72:ACN72"/>
    <mergeCell ref="ACO72:ACR72"/>
    <mergeCell ref="AAW72:AAZ72"/>
    <mergeCell ref="ABA72:ABD72"/>
    <mergeCell ref="ABE72:ABH72"/>
    <mergeCell ref="ABI72:ABL72"/>
    <mergeCell ref="ABM72:ABP72"/>
    <mergeCell ref="ABQ72:ABT72"/>
    <mergeCell ref="ZY72:AAB72"/>
    <mergeCell ref="AAC72:AAF72"/>
    <mergeCell ref="AAG72:AAJ72"/>
    <mergeCell ref="AAK72:AAN72"/>
    <mergeCell ref="AAO72:AAR72"/>
    <mergeCell ref="AAS72:AAV72"/>
    <mergeCell ref="AEO72:AER72"/>
    <mergeCell ref="AES72:AEV72"/>
    <mergeCell ref="AEW72:AEZ72"/>
    <mergeCell ref="AFA72:AFD72"/>
    <mergeCell ref="AFE72:AFH72"/>
    <mergeCell ref="AFI72:AFL72"/>
    <mergeCell ref="ADQ72:ADT72"/>
    <mergeCell ref="ADU72:ADX72"/>
    <mergeCell ref="ADY72:AEB72"/>
    <mergeCell ref="AEC72:AEF72"/>
    <mergeCell ref="AEG72:AEJ72"/>
    <mergeCell ref="AEK72:AEN72"/>
    <mergeCell ref="ACS72:ACV72"/>
    <mergeCell ref="ACW72:ACZ72"/>
    <mergeCell ref="ADA72:ADD72"/>
    <mergeCell ref="ADE72:ADH72"/>
    <mergeCell ref="ADI72:ADL72"/>
    <mergeCell ref="ADM72:ADP72"/>
    <mergeCell ref="AHI72:AHL72"/>
    <mergeCell ref="AHM72:AHP72"/>
    <mergeCell ref="AHQ72:AHT72"/>
    <mergeCell ref="AHU72:AHX72"/>
    <mergeCell ref="AHY72:AIB72"/>
    <mergeCell ref="AIC72:AIF72"/>
    <mergeCell ref="AGK72:AGN72"/>
    <mergeCell ref="AGO72:AGR72"/>
    <mergeCell ref="AGS72:AGV72"/>
    <mergeCell ref="AGW72:AGZ72"/>
    <mergeCell ref="AHA72:AHD72"/>
    <mergeCell ref="AHE72:AHH72"/>
    <mergeCell ref="AFM72:AFP72"/>
    <mergeCell ref="AFQ72:AFT72"/>
    <mergeCell ref="AFU72:AFX72"/>
    <mergeCell ref="AFY72:AGB72"/>
    <mergeCell ref="AGC72:AGF72"/>
    <mergeCell ref="AGG72:AGJ72"/>
    <mergeCell ref="AKC72:AKF72"/>
    <mergeCell ref="AKG72:AKJ72"/>
    <mergeCell ref="AKK72:AKN72"/>
    <mergeCell ref="AKO72:AKR72"/>
    <mergeCell ref="AKS72:AKV72"/>
    <mergeCell ref="AKW72:AKZ72"/>
    <mergeCell ref="AJE72:AJH72"/>
    <mergeCell ref="AJI72:AJL72"/>
    <mergeCell ref="AJM72:AJP72"/>
    <mergeCell ref="AJQ72:AJT72"/>
    <mergeCell ref="AJU72:AJX72"/>
    <mergeCell ref="AJY72:AKB72"/>
    <mergeCell ref="AIG72:AIJ72"/>
    <mergeCell ref="AIK72:AIN72"/>
    <mergeCell ref="AIO72:AIR72"/>
    <mergeCell ref="AIS72:AIV72"/>
    <mergeCell ref="AIW72:AIZ72"/>
    <mergeCell ref="AJA72:AJD72"/>
    <mergeCell ref="AMW72:AMZ72"/>
    <mergeCell ref="ANA72:AND72"/>
    <mergeCell ref="ANE72:ANH72"/>
    <mergeCell ref="ANI72:ANL72"/>
    <mergeCell ref="ANM72:ANP72"/>
    <mergeCell ref="ANQ72:ANT72"/>
    <mergeCell ref="ALY72:AMB72"/>
    <mergeCell ref="AMC72:AMF72"/>
    <mergeCell ref="AMG72:AMJ72"/>
    <mergeCell ref="AMK72:AMN72"/>
    <mergeCell ref="AMO72:AMR72"/>
    <mergeCell ref="AMS72:AMV72"/>
    <mergeCell ref="ALA72:ALD72"/>
    <mergeCell ref="ALE72:ALH72"/>
    <mergeCell ref="ALI72:ALL72"/>
    <mergeCell ref="ALM72:ALP72"/>
    <mergeCell ref="ALQ72:ALT72"/>
    <mergeCell ref="ALU72:ALX72"/>
    <mergeCell ref="APQ72:APT72"/>
    <mergeCell ref="APU72:APX72"/>
    <mergeCell ref="APY72:AQB72"/>
    <mergeCell ref="AQC72:AQF72"/>
    <mergeCell ref="AQG72:AQJ72"/>
    <mergeCell ref="AQK72:AQN72"/>
    <mergeCell ref="AOS72:AOV72"/>
    <mergeCell ref="AOW72:AOZ72"/>
    <mergeCell ref="APA72:APD72"/>
    <mergeCell ref="APE72:APH72"/>
    <mergeCell ref="API72:APL72"/>
    <mergeCell ref="APM72:APP72"/>
    <mergeCell ref="ANU72:ANX72"/>
    <mergeCell ref="ANY72:AOB72"/>
    <mergeCell ref="AOC72:AOF72"/>
    <mergeCell ref="AOG72:AOJ72"/>
    <mergeCell ref="AOK72:AON72"/>
    <mergeCell ref="AOO72:AOR72"/>
    <mergeCell ref="ASK72:ASN72"/>
    <mergeCell ref="ASO72:ASR72"/>
    <mergeCell ref="ASS72:ASV72"/>
    <mergeCell ref="ASW72:ASZ72"/>
    <mergeCell ref="ATA72:ATD72"/>
    <mergeCell ref="ATE72:ATH72"/>
    <mergeCell ref="ARM72:ARP72"/>
    <mergeCell ref="ARQ72:ART72"/>
    <mergeCell ref="ARU72:ARX72"/>
    <mergeCell ref="ARY72:ASB72"/>
    <mergeCell ref="ASC72:ASF72"/>
    <mergeCell ref="ASG72:ASJ72"/>
    <mergeCell ref="AQO72:AQR72"/>
    <mergeCell ref="AQS72:AQV72"/>
    <mergeCell ref="AQW72:AQZ72"/>
    <mergeCell ref="ARA72:ARD72"/>
    <mergeCell ref="ARE72:ARH72"/>
    <mergeCell ref="ARI72:ARL72"/>
    <mergeCell ref="AVE72:AVH72"/>
    <mergeCell ref="AVI72:AVL72"/>
    <mergeCell ref="AVM72:AVP72"/>
    <mergeCell ref="AVQ72:AVT72"/>
    <mergeCell ref="AVU72:AVX72"/>
    <mergeCell ref="AVY72:AWB72"/>
    <mergeCell ref="AUG72:AUJ72"/>
    <mergeCell ref="AUK72:AUN72"/>
    <mergeCell ref="AUO72:AUR72"/>
    <mergeCell ref="AUS72:AUV72"/>
    <mergeCell ref="AUW72:AUZ72"/>
    <mergeCell ref="AVA72:AVD72"/>
    <mergeCell ref="ATI72:ATL72"/>
    <mergeCell ref="ATM72:ATP72"/>
    <mergeCell ref="ATQ72:ATT72"/>
    <mergeCell ref="ATU72:ATX72"/>
    <mergeCell ref="ATY72:AUB72"/>
    <mergeCell ref="AUC72:AUF72"/>
    <mergeCell ref="AXY72:AYB72"/>
    <mergeCell ref="AYC72:AYF72"/>
    <mergeCell ref="AYG72:AYJ72"/>
    <mergeCell ref="AYK72:AYN72"/>
    <mergeCell ref="AYO72:AYR72"/>
    <mergeCell ref="AYS72:AYV72"/>
    <mergeCell ref="AXA72:AXD72"/>
    <mergeCell ref="AXE72:AXH72"/>
    <mergeCell ref="AXI72:AXL72"/>
    <mergeCell ref="AXM72:AXP72"/>
    <mergeCell ref="AXQ72:AXT72"/>
    <mergeCell ref="AXU72:AXX72"/>
    <mergeCell ref="AWC72:AWF72"/>
    <mergeCell ref="AWG72:AWJ72"/>
    <mergeCell ref="AWK72:AWN72"/>
    <mergeCell ref="AWO72:AWR72"/>
    <mergeCell ref="AWS72:AWV72"/>
    <mergeCell ref="AWW72:AWZ72"/>
    <mergeCell ref="BAS72:BAV72"/>
    <mergeCell ref="BAW72:BAZ72"/>
    <mergeCell ref="BBA72:BBD72"/>
    <mergeCell ref="BBE72:BBH72"/>
    <mergeCell ref="BBI72:BBL72"/>
    <mergeCell ref="BBM72:BBP72"/>
    <mergeCell ref="AZU72:AZX72"/>
    <mergeCell ref="AZY72:BAB72"/>
    <mergeCell ref="BAC72:BAF72"/>
    <mergeCell ref="BAG72:BAJ72"/>
    <mergeCell ref="BAK72:BAN72"/>
    <mergeCell ref="BAO72:BAR72"/>
    <mergeCell ref="AYW72:AYZ72"/>
    <mergeCell ref="AZA72:AZD72"/>
    <mergeCell ref="AZE72:AZH72"/>
    <mergeCell ref="AZI72:AZL72"/>
    <mergeCell ref="AZM72:AZP72"/>
    <mergeCell ref="AZQ72:AZT72"/>
    <mergeCell ref="BDM72:BDP72"/>
    <mergeCell ref="BDQ72:BDT72"/>
    <mergeCell ref="BDU72:BDX72"/>
    <mergeCell ref="BDY72:BEB72"/>
    <mergeCell ref="BEC72:BEF72"/>
    <mergeCell ref="BEG72:BEJ72"/>
    <mergeCell ref="BCO72:BCR72"/>
    <mergeCell ref="BCS72:BCV72"/>
    <mergeCell ref="BCW72:BCZ72"/>
    <mergeCell ref="BDA72:BDD72"/>
    <mergeCell ref="BDE72:BDH72"/>
    <mergeCell ref="BDI72:BDL72"/>
    <mergeCell ref="BBQ72:BBT72"/>
    <mergeCell ref="BBU72:BBX72"/>
    <mergeCell ref="BBY72:BCB72"/>
    <mergeCell ref="BCC72:BCF72"/>
    <mergeCell ref="BCG72:BCJ72"/>
    <mergeCell ref="BCK72:BCN72"/>
    <mergeCell ref="BGG72:BGJ72"/>
    <mergeCell ref="BGK72:BGN72"/>
    <mergeCell ref="BGO72:BGR72"/>
    <mergeCell ref="BGS72:BGV72"/>
    <mergeCell ref="BGW72:BGZ72"/>
    <mergeCell ref="BHA72:BHD72"/>
    <mergeCell ref="BFI72:BFL72"/>
    <mergeCell ref="BFM72:BFP72"/>
    <mergeCell ref="BFQ72:BFT72"/>
    <mergeCell ref="BFU72:BFX72"/>
    <mergeCell ref="BFY72:BGB72"/>
    <mergeCell ref="BGC72:BGF72"/>
    <mergeCell ref="BEK72:BEN72"/>
    <mergeCell ref="BEO72:BER72"/>
    <mergeCell ref="BES72:BEV72"/>
    <mergeCell ref="BEW72:BEZ72"/>
    <mergeCell ref="BFA72:BFD72"/>
    <mergeCell ref="BFE72:BFH72"/>
    <mergeCell ref="BJA72:BJD72"/>
    <mergeCell ref="BJE72:BJH72"/>
    <mergeCell ref="BJI72:BJL72"/>
    <mergeCell ref="BJM72:BJP72"/>
    <mergeCell ref="BJQ72:BJT72"/>
    <mergeCell ref="BJU72:BJX72"/>
    <mergeCell ref="BIC72:BIF72"/>
    <mergeCell ref="BIG72:BIJ72"/>
    <mergeCell ref="BIK72:BIN72"/>
    <mergeCell ref="BIO72:BIR72"/>
    <mergeCell ref="BIS72:BIV72"/>
    <mergeCell ref="BIW72:BIZ72"/>
    <mergeCell ref="BHE72:BHH72"/>
    <mergeCell ref="BHI72:BHL72"/>
    <mergeCell ref="BHM72:BHP72"/>
    <mergeCell ref="BHQ72:BHT72"/>
    <mergeCell ref="BHU72:BHX72"/>
    <mergeCell ref="BHY72:BIB72"/>
    <mergeCell ref="BLU72:BLX72"/>
    <mergeCell ref="BLY72:BMB72"/>
    <mergeCell ref="BMC72:BMF72"/>
    <mergeCell ref="BMG72:BMJ72"/>
    <mergeCell ref="BMK72:BMN72"/>
    <mergeCell ref="BMO72:BMR72"/>
    <mergeCell ref="BKW72:BKZ72"/>
    <mergeCell ref="BLA72:BLD72"/>
    <mergeCell ref="BLE72:BLH72"/>
    <mergeCell ref="BLI72:BLL72"/>
    <mergeCell ref="BLM72:BLP72"/>
    <mergeCell ref="BLQ72:BLT72"/>
    <mergeCell ref="BJY72:BKB72"/>
    <mergeCell ref="BKC72:BKF72"/>
    <mergeCell ref="BKG72:BKJ72"/>
    <mergeCell ref="BKK72:BKN72"/>
    <mergeCell ref="BKO72:BKR72"/>
    <mergeCell ref="BKS72:BKV72"/>
    <mergeCell ref="BOO72:BOR72"/>
    <mergeCell ref="BOS72:BOV72"/>
    <mergeCell ref="BOW72:BOZ72"/>
    <mergeCell ref="BPA72:BPD72"/>
    <mergeCell ref="BPE72:BPH72"/>
    <mergeCell ref="BPI72:BPL72"/>
    <mergeCell ref="BNQ72:BNT72"/>
    <mergeCell ref="BNU72:BNX72"/>
    <mergeCell ref="BNY72:BOB72"/>
    <mergeCell ref="BOC72:BOF72"/>
    <mergeCell ref="BOG72:BOJ72"/>
    <mergeCell ref="BOK72:BON72"/>
    <mergeCell ref="BMS72:BMV72"/>
    <mergeCell ref="BMW72:BMZ72"/>
    <mergeCell ref="BNA72:BND72"/>
    <mergeCell ref="BNE72:BNH72"/>
    <mergeCell ref="BNI72:BNL72"/>
    <mergeCell ref="BNM72:BNP72"/>
    <mergeCell ref="BRI72:BRL72"/>
    <mergeCell ref="BRM72:BRP72"/>
    <mergeCell ref="BRQ72:BRT72"/>
    <mergeCell ref="BRU72:BRX72"/>
    <mergeCell ref="BRY72:BSB72"/>
    <mergeCell ref="BSC72:BSF72"/>
    <mergeCell ref="BQK72:BQN72"/>
    <mergeCell ref="BQO72:BQR72"/>
    <mergeCell ref="BQS72:BQV72"/>
    <mergeCell ref="BQW72:BQZ72"/>
    <mergeCell ref="BRA72:BRD72"/>
    <mergeCell ref="BRE72:BRH72"/>
    <mergeCell ref="BPM72:BPP72"/>
    <mergeCell ref="BPQ72:BPT72"/>
    <mergeCell ref="BPU72:BPX72"/>
    <mergeCell ref="BPY72:BQB72"/>
    <mergeCell ref="BQC72:BQF72"/>
    <mergeCell ref="BQG72:BQJ72"/>
    <mergeCell ref="BUC72:BUF72"/>
    <mergeCell ref="BUG72:BUJ72"/>
    <mergeCell ref="BUK72:BUN72"/>
    <mergeCell ref="BUO72:BUR72"/>
    <mergeCell ref="BUS72:BUV72"/>
    <mergeCell ref="BUW72:BUZ72"/>
    <mergeCell ref="BTE72:BTH72"/>
    <mergeCell ref="BTI72:BTL72"/>
    <mergeCell ref="BTM72:BTP72"/>
    <mergeCell ref="BTQ72:BTT72"/>
    <mergeCell ref="BTU72:BTX72"/>
    <mergeCell ref="BTY72:BUB72"/>
    <mergeCell ref="BSG72:BSJ72"/>
    <mergeCell ref="BSK72:BSN72"/>
    <mergeCell ref="BSO72:BSR72"/>
    <mergeCell ref="BSS72:BSV72"/>
    <mergeCell ref="BSW72:BSZ72"/>
    <mergeCell ref="BTA72:BTD72"/>
    <mergeCell ref="BWW72:BWZ72"/>
    <mergeCell ref="BXA72:BXD72"/>
    <mergeCell ref="BXE72:BXH72"/>
    <mergeCell ref="BXI72:BXL72"/>
    <mergeCell ref="BXM72:BXP72"/>
    <mergeCell ref="BXQ72:BXT72"/>
    <mergeCell ref="BVY72:BWB72"/>
    <mergeCell ref="BWC72:BWF72"/>
    <mergeCell ref="BWG72:BWJ72"/>
    <mergeCell ref="BWK72:BWN72"/>
    <mergeCell ref="BWO72:BWR72"/>
    <mergeCell ref="BWS72:BWV72"/>
    <mergeCell ref="BVA72:BVD72"/>
    <mergeCell ref="BVE72:BVH72"/>
    <mergeCell ref="BVI72:BVL72"/>
    <mergeCell ref="BVM72:BVP72"/>
    <mergeCell ref="BVQ72:BVT72"/>
    <mergeCell ref="BVU72:BVX72"/>
    <mergeCell ref="BZQ72:BZT72"/>
    <mergeCell ref="BZU72:BZX72"/>
    <mergeCell ref="BZY72:CAB72"/>
    <mergeCell ref="CAC72:CAF72"/>
    <mergeCell ref="CAG72:CAJ72"/>
    <mergeCell ref="CAK72:CAN72"/>
    <mergeCell ref="BYS72:BYV72"/>
    <mergeCell ref="BYW72:BYZ72"/>
    <mergeCell ref="BZA72:BZD72"/>
    <mergeCell ref="BZE72:BZH72"/>
    <mergeCell ref="BZI72:BZL72"/>
    <mergeCell ref="BZM72:BZP72"/>
    <mergeCell ref="BXU72:BXX72"/>
    <mergeCell ref="BXY72:BYB72"/>
    <mergeCell ref="BYC72:BYF72"/>
    <mergeCell ref="BYG72:BYJ72"/>
    <mergeCell ref="BYK72:BYN72"/>
    <mergeCell ref="BYO72:BYR72"/>
    <mergeCell ref="CCK72:CCN72"/>
    <mergeCell ref="CCO72:CCR72"/>
    <mergeCell ref="CCS72:CCV72"/>
    <mergeCell ref="CCW72:CCZ72"/>
    <mergeCell ref="CDA72:CDD72"/>
    <mergeCell ref="CDE72:CDH72"/>
    <mergeCell ref="CBM72:CBP72"/>
    <mergeCell ref="CBQ72:CBT72"/>
    <mergeCell ref="CBU72:CBX72"/>
    <mergeCell ref="CBY72:CCB72"/>
    <mergeCell ref="CCC72:CCF72"/>
    <mergeCell ref="CCG72:CCJ72"/>
    <mergeCell ref="CAO72:CAR72"/>
    <mergeCell ref="CAS72:CAV72"/>
    <mergeCell ref="CAW72:CAZ72"/>
    <mergeCell ref="CBA72:CBD72"/>
    <mergeCell ref="CBE72:CBH72"/>
    <mergeCell ref="CBI72:CBL72"/>
    <mergeCell ref="CFE72:CFH72"/>
    <mergeCell ref="CFI72:CFL72"/>
    <mergeCell ref="CFM72:CFP72"/>
    <mergeCell ref="CFQ72:CFT72"/>
    <mergeCell ref="CFU72:CFX72"/>
    <mergeCell ref="CFY72:CGB72"/>
    <mergeCell ref="CEG72:CEJ72"/>
    <mergeCell ref="CEK72:CEN72"/>
    <mergeCell ref="CEO72:CER72"/>
    <mergeCell ref="CES72:CEV72"/>
    <mergeCell ref="CEW72:CEZ72"/>
    <mergeCell ref="CFA72:CFD72"/>
    <mergeCell ref="CDI72:CDL72"/>
    <mergeCell ref="CDM72:CDP72"/>
    <mergeCell ref="CDQ72:CDT72"/>
    <mergeCell ref="CDU72:CDX72"/>
    <mergeCell ref="CDY72:CEB72"/>
    <mergeCell ref="CEC72:CEF72"/>
    <mergeCell ref="CHY72:CIB72"/>
    <mergeCell ref="CIC72:CIF72"/>
    <mergeCell ref="CIG72:CIJ72"/>
    <mergeCell ref="CIK72:CIN72"/>
    <mergeCell ref="CIO72:CIR72"/>
    <mergeCell ref="CIS72:CIV72"/>
    <mergeCell ref="CHA72:CHD72"/>
    <mergeCell ref="CHE72:CHH72"/>
    <mergeCell ref="CHI72:CHL72"/>
    <mergeCell ref="CHM72:CHP72"/>
    <mergeCell ref="CHQ72:CHT72"/>
    <mergeCell ref="CHU72:CHX72"/>
    <mergeCell ref="CGC72:CGF72"/>
    <mergeCell ref="CGG72:CGJ72"/>
    <mergeCell ref="CGK72:CGN72"/>
    <mergeCell ref="CGO72:CGR72"/>
    <mergeCell ref="CGS72:CGV72"/>
    <mergeCell ref="CGW72:CGZ72"/>
    <mergeCell ref="CKS72:CKV72"/>
    <mergeCell ref="CKW72:CKZ72"/>
    <mergeCell ref="CLA72:CLD72"/>
    <mergeCell ref="CLE72:CLH72"/>
    <mergeCell ref="CLI72:CLL72"/>
    <mergeCell ref="CLM72:CLP72"/>
    <mergeCell ref="CJU72:CJX72"/>
    <mergeCell ref="CJY72:CKB72"/>
    <mergeCell ref="CKC72:CKF72"/>
    <mergeCell ref="CKG72:CKJ72"/>
    <mergeCell ref="CKK72:CKN72"/>
    <mergeCell ref="CKO72:CKR72"/>
    <mergeCell ref="CIW72:CIZ72"/>
    <mergeCell ref="CJA72:CJD72"/>
    <mergeCell ref="CJE72:CJH72"/>
    <mergeCell ref="CJI72:CJL72"/>
    <mergeCell ref="CJM72:CJP72"/>
    <mergeCell ref="CJQ72:CJT72"/>
    <mergeCell ref="CNM72:CNP72"/>
    <mergeCell ref="CNQ72:CNT72"/>
    <mergeCell ref="CNU72:CNX72"/>
    <mergeCell ref="CNY72:COB72"/>
    <mergeCell ref="COC72:COF72"/>
    <mergeCell ref="COG72:COJ72"/>
    <mergeCell ref="CMO72:CMR72"/>
    <mergeCell ref="CMS72:CMV72"/>
    <mergeCell ref="CMW72:CMZ72"/>
    <mergeCell ref="CNA72:CND72"/>
    <mergeCell ref="CNE72:CNH72"/>
    <mergeCell ref="CNI72:CNL72"/>
    <mergeCell ref="CLQ72:CLT72"/>
    <mergeCell ref="CLU72:CLX72"/>
    <mergeCell ref="CLY72:CMB72"/>
    <mergeCell ref="CMC72:CMF72"/>
    <mergeCell ref="CMG72:CMJ72"/>
    <mergeCell ref="CMK72:CMN72"/>
    <mergeCell ref="CQG72:CQJ72"/>
    <mergeCell ref="CQK72:CQN72"/>
    <mergeCell ref="CQO72:CQR72"/>
    <mergeCell ref="CQS72:CQV72"/>
    <mergeCell ref="CQW72:CQZ72"/>
    <mergeCell ref="CRA72:CRD72"/>
    <mergeCell ref="CPI72:CPL72"/>
    <mergeCell ref="CPM72:CPP72"/>
    <mergeCell ref="CPQ72:CPT72"/>
    <mergeCell ref="CPU72:CPX72"/>
    <mergeCell ref="CPY72:CQB72"/>
    <mergeCell ref="CQC72:CQF72"/>
    <mergeCell ref="COK72:CON72"/>
    <mergeCell ref="COO72:COR72"/>
    <mergeCell ref="COS72:COV72"/>
    <mergeCell ref="COW72:COZ72"/>
    <mergeCell ref="CPA72:CPD72"/>
    <mergeCell ref="CPE72:CPH72"/>
    <mergeCell ref="CTA72:CTD72"/>
    <mergeCell ref="CTE72:CTH72"/>
    <mergeCell ref="CTI72:CTL72"/>
    <mergeCell ref="CTM72:CTP72"/>
    <mergeCell ref="CTQ72:CTT72"/>
    <mergeCell ref="CTU72:CTX72"/>
    <mergeCell ref="CSC72:CSF72"/>
    <mergeCell ref="CSG72:CSJ72"/>
    <mergeCell ref="CSK72:CSN72"/>
    <mergeCell ref="CSO72:CSR72"/>
    <mergeCell ref="CSS72:CSV72"/>
    <mergeCell ref="CSW72:CSZ72"/>
    <mergeCell ref="CRE72:CRH72"/>
    <mergeCell ref="CRI72:CRL72"/>
    <mergeCell ref="CRM72:CRP72"/>
    <mergeCell ref="CRQ72:CRT72"/>
    <mergeCell ref="CRU72:CRX72"/>
    <mergeCell ref="CRY72:CSB72"/>
    <mergeCell ref="CVU72:CVX72"/>
    <mergeCell ref="CVY72:CWB72"/>
    <mergeCell ref="CWC72:CWF72"/>
    <mergeCell ref="CWG72:CWJ72"/>
    <mergeCell ref="CWK72:CWN72"/>
    <mergeCell ref="CWO72:CWR72"/>
    <mergeCell ref="CUW72:CUZ72"/>
    <mergeCell ref="CVA72:CVD72"/>
    <mergeCell ref="CVE72:CVH72"/>
    <mergeCell ref="CVI72:CVL72"/>
    <mergeCell ref="CVM72:CVP72"/>
    <mergeCell ref="CVQ72:CVT72"/>
    <mergeCell ref="CTY72:CUB72"/>
    <mergeCell ref="CUC72:CUF72"/>
    <mergeCell ref="CUG72:CUJ72"/>
    <mergeCell ref="CUK72:CUN72"/>
    <mergeCell ref="CUO72:CUR72"/>
    <mergeCell ref="CUS72:CUV72"/>
    <mergeCell ref="CYO72:CYR72"/>
    <mergeCell ref="CYS72:CYV72"/>
    <mergeCell ref="CYW72:CYZ72"/>
    <mergeCell ref="CZA72:CZD72"/>
    <mergeCell ref="CZE72:CZH72"/>
    <mergeCell ref="CZI72:CZL72"/>
    <mergeCell ref="CXQ72:CXT72"/>
    <mergeCell ref="CXU72:CXX72"/>
    <mergeCell ref="CXY72:CYB72"/>
    <mergeCell ref="CYC72:CYF72"/>
    <mergeCell ref="CYG72:CYJ72"/>
    <mergeCell ref="CYK72:CYN72"/>
    <mergeCell ref="CWS72:CWV72"/>
    <mergeCell ref="CWW72:CWZ72"/>
    <mergeCell ref="CXA72:CXD72"/>
    <mergeCell ref="CXE72:CXH72"/>
    <mergeCell ref="CXI72:CXL72"/>
    <mergeCell ref="CXM72:CXP72"/>
    <mergeCell ref="DBI72:DBL72"/>
    <mergeCell ref="DBM72:DBP72"/>
    <mergeCell ref="DBQ72:DBT72"/>
    <mergeCell ref="DBU72:DBX72"/>
    <mergeCell ref="DBY72:DCB72"/>
    <mergeCell ref="DCC72:DCF72"/>
    <mergeCell ref="DAK72:DAN72"/>
    <mergeCell ref="DAO72:DAR72"/>
    <mergeCell ref="DAS72:DAV72"/>
    <mergeCell ref="DAW72:DAZ72"/>
    <mergeCell ref="DBA72:DBD72"/>
    <mergeCell ref="DBE72:DBH72"/>
    <mergeCell ref="CZM72:CZP72"/>
    <mergeCell ref="CZQ72:CZT72"/>
    <mergeCell ref="CZU72:CZX72"/>
    <mergeCell ref="CZY72:DAB72"/>
    <mergeCell ref="DAC72:DAF72"/>
    <mergeCell ref="DAG72:DAJ72"/>
    <mergeCell ref="DEC72:DEF72"/>
    <mergeCell ref="DEG72:DEJ72"/>
    <mergeCell ref="DEK72:DEN72"/>
    <mergeCell ref="DEO72:DER72"/>
    <mergeCell ref="DES72:DEV72"/>
    <mergeCell ref="DEW72:DEZ72"/>
    <mergeCell ref="DDE72:DDH72"/>
    <mergeCell ref="DDI72:DDL72"/>
    <mergeCell ref="DDM72:DDP72"/>
    <mergeCell ref="DDQ72:DDT72"/>
    <mergeCell ref="DDU72:DDX72"/>
    <mergeCell ref="DDY72:DEB72"/>
    <mergeCell ref="DCG72:DCJ72"/>
    <mergeCell ref="DCK72:DCN72"/>
    <mergeCell ref="DCO72:DCR72"/>
    <mergeCell ref="DCS72:DCV72"/>
    <mergeCell ref="DCW72:DCZ72"/>
    <mergeCell ref="DDA72:DDD72"/>
    <mergeCell ref="DGW72:DGZ72"/>
    <mergeCell ref="DHA72:DHD72"/>
    <mergeCell ref="DHE72:DHH72"/>
    <mergeCell ref="DHI72:DHL72"/>
    <mergeCell ref="DHM72:DHP72"/>
    <mergeCell ref="DHQ72:DHT72"/>
    <mergeCell ref="DFY72:DGB72"/>
    <mergeCell ref="DGC72:DGF72"/>
    <mergeCell ref="DGG72:DGJ72"/>
    <mergeCell ref="DGK72:DGN72"/>
    <mergeCell ref="DGO72:DGR72"/>
    <mergeCell ref="DGS72:DGV72"/>
    <mergeCell ref="DFA72:DFD72"/>
    <mergeCell ref="DFE72:DFH72"/>
    <mergeCell ref="DFI72:DFL72"/>
    <mergeCell ref="DFM72:DFP72"/>
    <mergeCell ref="DFQ72:DFT72"/>
    <mergeCell ref="DFU72:DFX72"/>
    <mergeCell ref="DJQ72:DJT72"/>
    <mergeCell ref="DJU72:DJX72"/>
    <mergeCell ref="DJY72:DKB72"/>
    <mergeCell ref="DKC72:DKF72"/>
    <mergeCell ref="DKG72:DKJ72"/>
    <mergeCell ref="DKK72:DKN72"/>
    <mergeCell ref="DIS72:DIV72"/>
    <mergeCell ref="DIW72:DIZ72"/>
    <mergeCell ref="DJA72:DJD72"/>
    <mergeCell ref="DJE72:DJH72"/>
    <mergeCell ref="DJI72:DJL72"/>
    <mergeCell ref="DJM72:DJP72"/>
    <mergeCell ref="DHU72:DHX72"/>
    <mergeCell ref="DHY72:DIB72"/>
    <mergeCell ref="DIC72:DIF72"/>
    <mergeCell ref="DIG72:DIJ72"/>
    <mergeCell ref="DIK72:DIN72"/>
    <mergeCell ref="DIO72:DIR72"/>
    <mergeCell ref="DMK72:DMN72"/>
    <mergeCell ref="DMO72:DMR72"/>
    <mergeCell ref="DMS72:DMV72"/>
    <mergeCell ref="DMW72:DMZ72"/>
    <mergeCell ref="DNA72:DND72"/>
    <mergeCell ref="DNE72:DNH72"/>
    <mergeCell ref="DLM72:DLP72"/>
    <mergeCell ref="DLQ72:DLT72"/>
    <mergeCell ref="DLU72:DLX72"/>
    <mergeCell ref="DLY72:DMB72"/>
    <mergeCell ref="DMC72:DMF72"/>
    <mergeCell ref="DMG72:DMJ72"/>
    <mergeCell ref="DKO72:DKR72"/>
    <mergeCell ref="DKS72:DKV72"/>
    <mergeCell ref="DKW72:DKZ72"/>
    <mergeCell ref="DLA72:DLD72"/>
    <mergeCell ref="DLE72:DLH72"/>
    <mergeCell ref="DLI72:DLL72"/>
    <mergeCell ref="DPE72:DPH72"/>
    <mergeCell ref="DPI72:DPL72"/>
    <mergeCell ref="DPM72:DPP72"/>
    <mergeCell ref="DPQ72:DPT72"/>
    <mergeCell ref="DPU72:DPX72"/>
    <mergeCell ref="DPY72:DQB72"/>
    <mergeCell ref="DOG72:DOJ72"/>
    <mergeCell ref="DOK72:DON72"/>
    <mergeCell ref="DOO72:DOR72"/>
    <mergeCell ref="DOS72:DOV72"/>
    <mergeCell ref="DOW72:DOZ72"/>
    <mergeCell ref="DPA72:DPD72"/>
    <mergeCell ref="DNI72:DNL72"/>
    <mergeCell ref="DNM72:DNP72"/>
    <mergeCell ref="DNQ72:DNT72"/>
    <mergeCell ref="DNU72:DNX72"/>
    <mergeCell ref="DNY72:DOB72"/>
    <mergeCell ref="DOC72:DOF72"/>
    <mergeCell ref="DRY72:DSB72"/>
    <mergeCell ref="DSC72:DSF72"/>
    <mergeCell ref="DSG72:DSJ72"/>
    <mergeCell ref="DSK72:DSN72"/>
    <mergeCell ref="DSO72:DSR72"/>
    <mergeCell ref="DSS72:DSV72"/>
    <mergeCell ref="DRA72:DRD72"/>
    <mergeCell ref="DRE72:DRH72"/>
    <mergeCell ref="DRI72:DRL72"/>
    <mergeCell ref="DRM72:DRP72"/>
    <mergeCell ref="DRQ72:DRT72"/>
    <mergeCell ref="DRU72:DRX72"/>
    <mergeCell ref="DQC72:DQF72"/>
    <mergeCell ref="DQG72:DQJ72"/>
    <mergeCell ref="DQK72:DQN72"/>
    <mergeCell ref="DQO72:DQR72"/>
    <mergeCell ref="DQS72:DQV72"/>
    <mergeCell ref="DQW72:DQZ72"/>
    <mergeCell ref="DUS72:DUV72"/>
    <mergeCell ref="DUW72:DUZ72"/>
    <mergeCell ref="DVA72:DVD72"/>
    <mergeCell ref="DVE72:DVH72"/>
    <mergeCell ref="DVI72:DVL72"/>
    <mergeCell ref="DVM72:DVP72"/>
    <mergeCell ref="DTU72:DTX72"/>
    <mergeCell ref="DTY72:DUB72"/>
    <mergeCell ref="DUC72:DUF72"/>
    <mergeCell ref="DUG72:DUJ72"/>
    <mergeCell ref="DUK72:DUN72"/>
    <mergeCell ref="DUO72:DUR72"/>
    <mergeCell ref="DSW72:DSZ72"/>
    <mergeCell ref="DTA72:DTD72"/>
    <mergeCell ref="DTE72:DTH72"/>
    <mergeCell ref="DTI72:DTL72"/>
    <mergeCell ref="DTM72:DTP72"/>
    <mergeCell ref="DTQ72:DTT72"/>
    <mergeCell ref="DXM72:DXP72"/>
    <mergeCell ref="DXQ72:DXT72"/>
    <mergeCell ref="DXU72:DXX72"/>
    <mergeCell ref="DXY72:DYB72"/>
    <mergeCell ref="DYC72:DYF72"/>
    <mergeCell ref="DYG72:DYJ72"/>
    <mergeCell ref="DWO72:DWR72"/>
    <mergeCell ref="DWS72:DWV72"/>
    <mergeCell ref="DWW72:DWZ72"/>
    <mergeCell ref="DXA72:DXD72"/>
    <mergeCell ref="DXE72:DXH72"/>
    <mergeCell ref="DXI72:DXL72"/>
    <mergeCell ref="DVQ72:DVT72"/>
    <mergeCell ref="DVU72:DVX72"/>
    <mergeCell ref="DVY72:DWB72"/>
    <mergeCell ref="DWC72:DWF72"/>
    <mergeCell ref="DWG72:DWJ72"/>
    <mergeCell ref="DWK72:DWN72"/>
    <mergeCell ref="EAG72:EAJ72"/>
    <mergeCell ref="EAK72:EAN72"/>
    <mergeCell ref="EAO72:EAR72"/>
    <mergeCell ref="EAS72:EAV72"/>
    <mergeCell ref="EAW72:EAZ72"/>
    <mergeCell ref="EBA72:EBD72"/>
    <mergeCell ref="DZI72:DZL72"/>
    <mergeCell ref="DZM72:DZP72"/>
    <mergeCell ref="DZQ72:DZT72"/>
    <mergeCell ref="DZU72:DZX72"/>
    <mergeCell ref="DZY72:EAB72"/>
    <mergeCell ref="EAC72:EAF72"/>
    <mergeCell ref="DYK72:DYN72"/>
    <mergeCell ref="DYO72:DYR72"/>
    <mergeCell ref="DYS72:DYV72"/>
    <mergeCell ref="DYW72:DYZ72"/>
    <mergeCell ref="DZA72:DZD72"/>
    <mergeCell ref="DZE72:DZH72"/>
    <mergeCell ref="EDA72:EDD72"/>
    <mergeCell ref="EDE72:EDH72"/>
    <mergeCell ref="EDI72:EDL72"/>
    <mergeCell ref="EDM72:EDP72"/>
    <mergeCell ref="EDQ72:EDT72"/>
    <mergeCell ref="EDU72:EDX72"/>
    <mergeCell ref="ECC72:ECF72"/>
    <mergeCell ref="ECG72:ECJ72"/>
    <mergeCell ref="ECK72:ECN72"/>
    <mergeCell ref="ECO72:ECR72"/>
    <mergeCell ref="ECS72:ECV72"/>
    <mergeCell ref="ECW72:ECZ72"/>
    <mergeCell ref="EBE72:EBH72"/>
    <mergeCell ref="EBI72:EBL72"/>
    <mergeCell ref="EBM72:EBP72"/>
    <mergeCell ref="EBQ72:EBT72"/>
    <mergeCell ref="EBU72:EBX72"/>
    <mergeCell ref="EBY72:ECB72"/>
    <mergeCell ref="EFU72:EFX72"/>
    <mergeCell ref="EFY72:EGB72"/>
    <mergeCell ref="EGC72:EGF72"/>
    <mergeCell ref="EGG72:EGJ72"/>
    <mergeCell ref="EGK72:EGN72"/>
    <mergeCell ref="EGO72:EGR72"/>
    <mergeCell ref="EEW72:EEZ72"/>
    <mergeCell ref="EFA72:EFD72"/>
    <mergeCell ref="EFE72:EFH72"/>
    <mergeCell ref="EFI72:EFL72"/>
    <mergeCell ref="EFM72:EFP72"/>
    <mergeCell ref="EFQ72:EFT72"/>
    <mergeCell ref="EDY72:EEB72"/>
    <mergeCell ref="EEC72:EEF72"/>
    <mergeCell ref="EEG72:EEJ72"/>
    <mergeCell ref="EEK72:EEN72"/>
    <mergeCell ref="EEO72:EER72"/>
    <mergeCell ref="EES72:EEV72"/>
    <mergeCell ref="EIO72:EIR72"/>
    <mergeCell ref="EIS72:EIV72"/>
    <mergeCell ref="EIW72:EIZ72"/>
    <mergeCell ref="EJA72:EJD72"/>
    <mergeCell ref="EJE72:EJH72"/>
    <mergeCell ref="EJI72:EJL72"/>
    <mergeCell ref="EHQ72:EHT72"/>
    <mergeCell ref="EHU72:EHX72"/>
    <mergeCell ref="EHY72:EIB72"/>
    <mergeCell ref="EIC72:EIF72"/>
    <mergeCell ref="EIG72:EIJ72"/>
    <mergeCell ref="EIK72:EIN72"/>
    <mergeCell ref="EGS72:EGV72"/>
    <mergeCell ref="EGW72:EGZ72"/>
    <mergeCell ref="EHA72:EHD72"/>
    <mergeCell ref="EHE72:EHH72"/>
    <mergeCell ref="EHI72:EHL72"/>
    <mergeCell ref="EHM72:EHP72"/>
    <mergeCell ref="ELI72:ELL72"/>
    <mergeCell ref="ELM72:ELP72"/>
    <mergeCell ref="ELQ72:ELT72"/>
    <mergeCell ref="ELU72:ELX72"/>
    <mergeCell ref="ELY72:EMB72"/>
    <mergeCell ref="EMC72:EMF72"/>
    <mergeCell ref="EKK72:EKN72"/>
    <mergeCell ref="EKO72:EKR72"/>
    <mergeCell ref="EKS72:EKV72"/>
    <mergeCell ref="EKW72:EKZ72"/>
    <mergeCell ref="ELA72:ELD72"/>
    <mergeCell ref="ELE72:ELH72"/>
    <mergeCell ref="EJM72:EJP72"/>
    <mergeCell ref="EJQ72:EJT72"/>
    <mergeCell ref="EJU72:EJX72"/>
    <mergeCell ref="EJY72:EKB72"/>
    <mergeCell ref="EKC72:EKF72"/>
    <mergeCell ref="EKG72:EKJ72"/>
    <mergeCell ref="EOC72:EOF72"/>
    <mergeCell ref="EOG72:EOJ72"/>
    <mergeCell ref="EOK72:EON72"/>
    <mergeCell ref="EOO72:EOR72"/>
    <mergeCell ref="EOS72:EOV72"/>
    <mergeCell ref="EOW72:EOZ72"/>
    <mergeCell ref="ENE72:ENH72"/>
    <mergeCell ref="ENI72:ENL72"/>
    <mergeCell ref="ENM72:ENP72"/>
    <mergeCell ref="ENQ72:ENT72"/>
    <mergeCell ref="ENU72:ENX72"/>
    <mergeCell ref="ENY72:EOB72"/>
    <mergeCell ref="EMG72:EMJ72"/>
    <mergeCell ref="EMK72:EMN72"/>
    <mergeCell ref="EMO72:EMR72"/>
    <mergeCell ref="EMS72:EMV72"/>
    <mergeCell ref="EMW72:EMZ72"/>
    <mergeCell ref="ENA72:END72"/>
    <mergeCell ref="EQW72:EQZ72"/>
    <mergeCell ref="ERA72:ERD72"/>
    <mergeCell ref="ERE72:ERH72"/>
    <mergeCell ref="ERI72:ERL72"/>
    <mergeCell ref="ERM72:ERP72"/>
    <mergeCell ref="ERQ72:ERT72"/>
    <mergeCell ref="EPY72:EQB72"/>
    <mergeCell ref="EQC72:EQF72"/>
    <mergeCell ref="EQG72:EQJ72"/>
    <mergeCell ref="EQK72:EQN72"/>
    <mergeCell ref="EQO72:EQR72"/>
    <mergeCell ref="EQS72:EQV72"/>
    <mergeCell ref="EPA72:EPD72"/>
    <mergeCell ref="EPE72:EPH72"/>
    <mergeCell ref="EPI72:EPL72"/>
    <mergeCell ref="EPM72:EPP72"/>
    <mergeCell ref="EPQ72:EPT72"/>
    <mergeCell ref="EPU72:EPX72"/>
    <mergeCell ref="ETQ72:ETT72"/>
    <mergeCell ref="ETU72:ETX72"/>
    <mergeCell ref="ETY72:EUB72"/>
    <mergeCell ref="EUC72:EUF72"/>
    <mergeCell ref="EUG72:EUJ72"/>
    <mergeCell ref="EUK72:EUN72"/>
    <mergeCell ref="ESS72:ESV72"/>
    <mergeCell ref="ESW72:ESZ72"/>
    <mergeCell ref="ETA72:ETD72"/>
    <mergeCell ref="ETE72:ETH72"/>
    <mergeCell ref="ETI72:ETL72"/>
    <mergeCell ref="ETM72:ETP72"/>
    <mergeCell ref="ERU72:ERX72"/>
    <mergeCell ref="ERY72:ESB72"/>
    <mergeCell ref="ESC72:ESF72"/>
    <mergeCell ref="ESG72:ESJ72"/>
    <mergeCell ref="ESK72:ESN72"/>
    <mergeCell ref="ESO72:ESR72"/>
    <mergeCell ref="EWK72:EWN72"/>
    <mergeCell ref="EWO72:EWR72"/>
    <mergeCell ref="EWS72:EWV72"/>
    <mergeCell ref="EWW72:EWZ72"/>
    <mergeCell ref="EXA72:EXD72"/>
    <mergeCell ref="EXE72:EXH72"/>
    <mergeCell ref="EVM72:EVP72"/>
    <mergeCell ref="EVQ72:EVT72"/>
    <mergeCell ref="EVU72:EVX72"/>
    <mergeCell ref="EVY72:EWB72"/>
    <mergeCell ref="EWC72:EWF72"/>
    <mergeCell ref="EWG72:EWJ72"/>
    <mergeCell ref="EUO72:EUR72"/>
    <mergeCell ref="EUS72:EUV72"/>
    <mergeCell ref="EUW72:EUZ72"/>
    <mergeCell ref="EVA72:EVD72"/>
    <mergeCell ref="EVE72:EVH72"/>
    <mergeCell ref="EVI72:EVL72"/>
    <mergeCell ref="EZE72:EZH72"/>
    <mergeCell ref="EZI72:EZL72"/>
    <mergeCell ref="EZM72:EZP72"/>
    <mergeCell ref="EZQ72:EZT72"/>
    <mergeCell ref="EZU72:EZX72"/>
    <mergeCell ref="EZY72:FAB72"/>
    <mergeCell ref="EYG72:EYJ72"/>
    <mergeCell ref="EYK72:EYN72"/>
    <mergeCell ref="EYO72:EYR72"/>
    <mergeCell ref="EYS72:EYV72"/>
    <mergeCell ref="EYW72:EYZ72"/>
    <mergeCell ref="EZA72:EZD72"/>
    <mergeCell ref="EXI72:EXL72"/>
    <mergeCell ref="EXM72:EXP72"/>
    <mergeCell ref="EXQ72:EXT72"/>
    <mergeCell ref="EXU72:EXX72"/>
    <mergeCell ref="EXY72:EYB72"/>
    <mergeCell ref="EYC72:EYF72"/>
    <mergeCell ref="FBY72:FCB72"/>
    <mergeCell ref="FCC72:FCF72"/>
    <mergeCell ref="FCG72:FCJ72"/>
    <mergeCell ref="FCK72:FCN72"/>
    <mergeCell ref="FCO72:FCR72"/>
    <mergeCell ref="FCS72:FCV72"/>
    <mergeCell ref="FBA72:FBD72"/>
    <mergeCell ref="FBE72:FBH72"/>
    <mergeCell ref="FBI72:FBL72"/>
    <mergeCell ref="FBM72:FBP72"/>
    <mergeCell ref="FBQ72:FBT72"/>
    <mergeCell ref="FBU72:FBX72"/>
    <mergeCell ref="FAC72:FAF72"/>
    <mergeCell ref="FAG72:FAJ72"/>
    <mergeCell ref="FAK72:FAN72"/>
    <mergeCell ref="FAO72:FAR72"/>
    <mergeCell ref="FAS72:FAV72"/>
    <mergeCell ref="FAW72:FAZ72"/>
    <mergeCell ref="FES72:FEV72"/>
    <mergeCell ref="FEW72:FEZ72"/>
    <mergeCell ref="FFA72:FFD72"/>
    <mergeCell ref="FFE72:FFH72"/>
    <mergeCell ref="FFI72:FFL72"/>
    <mergeCell ref="FFM72:FFP72"/>
    <mergeCell ref="FDU72:FDX72"/>
    <mergeCell ref="FDY72:FEB72"/>
    <mergeCell ref="FEC72:FEF72"/>
    <mergeCell ref="FEG72:FEJ72"/>
    <mergeCell ref="FEK72:FEN72"/>
    <mergeCell ref="FEO72:FER72"/>
    <mergeCell ref="FCW72:FCZ72"/>
    <mergeCell ref="FDA72:FDD72"/>
    <mergeCell ref="FDE72:FDH72"/>
    <mergeCell ref="FDI72:FDL72"/>
    <mergeCell ref="FDM72:FDP72"/>
    <mergeCell ref="FDQ72:FDT72"/>
    <mergeCell ref="FHM72:FHP72"/>
    <mergeCell ref="FHQ72:FHT72"/>
    <mergeCell ref="FHU72:FHX72"/>
    <mergeCell ref="FHY72:FIB72"/>
    <mergeCell ref="FIC72:FIF72"/>
    <mergeCell ref="FIG72:FIJ72"/>
    <mergeCell ref="FGO72:FGR72"/>
    <mergeCell ref="FGS72:FGV72"/>
    <mergeCell ref="FGW72:FGZ72"/>
    <mergeCell ref="FHA72:FHD72"/>
    <mergeCell ref="FHE72:FHH72"/>
    <mergeCell ref="FHI72:FHL72"/>
    <mergeCell ref="FFQ72:FFT72"/>
    <mergeCell ref="FFU72:FFX72"/>
    <mergeCell ref="FFY72:FGB72"/>
    <mergeCell ref="FGC72:FGF72"/>
    <mergeCell ref="FGG72:FGJ72"/>
    <mergeCell ref="FGK72:FGN72"/>
    <mergeCell ref="FKG72:FKJ72"/>
    <mergeCell ref="FKK72:FKN72"/>
    <mergeCell ref="FKO72:FKR72"/>
    <mergeCell ref="FKS72:FKV72"/>
    <mergeCell ref="FKW72:FKZ72"/>
    <mergeCell ref="FLA72:FLD72"/>
    <mergeCell ref="FJI72:FJL72"/>
    <mergeCell ref="FJM72:FJP72"/>
    <mergeCell ref="FJQ72:FJT72"/>
    <mergeCell ref="FJU72:FJX72"/>
    <mergeCell ref="FJY72:FKB72"/>
    <mergeCell ref="FKC72:FKF72"/>
    <mergeCell ref="FIK72:FIN72"/>
    <mergeCell ref="FIO72:FIR72"/>
    <mergeCell ref="FIS72:FIV72"/>
    <mergeCell ref="FIW72:FIZ72"/>
    <mergeCell ref="FJA72:FJD72"/>
    <mergeCell ref="FJE72:FJH72"/>
    <mergeCell ref="FNA72:FND72"/>
    <mergeCell ref="FNE72:FNH72"/>
    <mergeCell ref="FNI72:FNL72"/>
    <mergeCell ref="FNM72:FNP72"/>
    <mergeCell ref="FNQ72:FNT72"/>
    <mergeCell ref="FNU72:FNX72"/>
    <mergeCell ref="FMC72:FMF72"/>
    <mergeCell ref="FMG72:FMJ72"/>
    <mergeCell ref="FMK72:FMN72"/>
    <mergeCell ref="FMO72:FMR72"/>
    <mergeCell ref="FMS72:FMV72"/>
    <mergeCell ref="FMW72:FMZ72"/>
    <mergeCell ref="FLE72:FLH72"/>
    <mergeCell ref="FLI72:FLL72"/>
    <mergeCell ref="FLM72:FLP72"/>
    <mergeCell ref="FLQ72:FLT72"/>
    <mergeCell ref="FLU72:FLX72"/>
    <mergeCell ref="FLY72:FMB72"/>
    <mergeCell ref="FPU72:FPX72"/>
    <mergeCell ref="FPY72:FQB72"/>
    <mergeCell ref="FQC72:FQF72"/>
    <mergeCell ref="FQG72:FQJ72"/>
    <mergeCell ref="FQK72:FQN72"/>
    <mergeCell ref="FQO72:FQR72"/>
    <mergeCell ref="FOW72:FOZ72"/>
    <mergeCell ref="FPA72:FPD72"/>
    <mergeCell ref="FPE72:FPH72"/>
    <mergeCell ref="FPI72:FPL72"/>
    <mergeCell ref="FPM72:FPP72"/>
    <mergeCell ref="FPQ72:FPT72"/>
    <mergeCell ref="FNY72:FOB72"/>
    <mergeCell ref="FOC72:FOF72"/>
    <mergeCell ref="FOG72:FOJ72"/>
    <mergeCell ref="FOK72:FON72"/>
    <mergeCell ref="FOO72:FOR72"/>
    <mergeCell ref="FOS72:FOV72"/>
    <mergeCell ref="FSO72:FSR72"/>
    <mergeCell ref="FSS72:FSV72"/>
    <mergeCell ref="FSW72:FSZ72"/>
    <mergeCell ref="FTA72:FTD72"/>
    <mergeCell ref="FTE72:FTH72"/>
    <mergeCell ref="FTI72:FTL72"/>
    <mergeCell ref="FRQ72:FRT72"/>
    <mergeCell ref="FRU72:FRX72"/>
    <mergeCell ref="FRY72:FSB72"/>
    <mergeCell ref="FSC72:FSF72"/>
    <mergeCell ref="FSG72:FSJ72"/>
    <mergeCell ref="FSK72:FSN72"/>
    <mergeCell ref="FQS72:FQV72"/>
    <mergeCell ref="FQW72:FQZ72"/>
    <mergeCell ref="FRA72:FRD72"/>
    <mergeCell ref="FRE72:FRH72"/>
    <mergeCell ref="FRI72:FRL72"/>
    <mergeCell ref="FRM72:FRP72"/>
    <mergeCell ref="FVI72:FVL72"/>
    <mergeCell ref="FVM72:FVP72"/>
    <mergeCell ref="FVQ72:FVT72"/>
    <mergeCell ref="FVU72:FVX72"/>
    <mergeCell ref="FVY72:FWB72"/>
    <mergeCell ref="FWC72:FWF72"/>
    <mergeCell ref="FUK72:FUN72"/>
    <mergeCell ref="FUO72:FUR72"/>
    <mergeCell ref="FUS72:FUV72"/>
    <mergeCell ref="FUW72:FUZ72"/>
    <mergeCell ref="FVA72:FVD72"/>
    <mergeCell ref="FVE72:FVH72"/>
    <mergeCell ref="FTM72:FTP72"/>
    <mergeCell ref="FTQ72:FTT72"/>
    <mergeCell ref="FTU72:FTX72"/>
    <mergeCell ref="FTY72:FUB72"/>
    <mergeCell ref="FUC72:FUF72"/>
    <mergeCell ref="FUG72:FUJ72"/>
    <mergeCell ref="FYC72:FYF72"/>
    <mergeCell ref="FYG72:FYJ72"/>
    <mergeCell ref="FYK72:FYN72"/>
    <mergeCell ref="FYO72:FYR72"/>
    <mergeCell ref="FYS72:FYV72"/>
    <mergeCell ref="FYW72:FYZ72"/>
    <mergeCell ref="FXE72:FXH72"/>
    <mergeCell ref="FXI72:FXL72"/>
    <mergeCell ref="FXM72:FXP72"/>
    <mergeCell ref="FXQ72:FXT72"/>
    <mergeCell ref="FXU72:FXX72"/>
    <mergeCell ref="FXY72:FYB72"/>
    <mergeCell ref="FWG72:FWJ72"/>
    <mergeCell ref="FWK72:FWN72"/>
    <mergeCell ref="FWO72:FWR72"/>
    <mergeCell ref="FWS72:FWV72"/>
    <mergeCell ref="FWW72:FWZ72"/>
    <mergeCell ref="FXA72:FXD72"/>
    <mergeCell ref="GAW72:GAZ72"/>
    <mergeCell ref="GBA72:GBD72"/>
    <mergeCell ref="GBE72:GBH72"/>
    <mergeCell ref="GBI72:GBL72"/>
    <mergeCell ref="GBM72:GBP72"/>
    <mergeCell ref="GBQ72:GBT72"/>
    <mergeCell ref="FZY72:GAB72"/>
    <mergeCell ref="GAC72:GAF72"/>
    <mergeCell ref="GAG72:GAJ72"/>
    <mergeCell ref="GAK72:GAN72"/>
    <mergeCell ref="GAO72:GAR72"/>
    <mergeCell ref="GAS72:GAV72"/>
    <mergeCell ref="FZA72:FZD72"/>
    <mergeCell ref="FZE72:FZH72"/>
    <mergeCell ref="FZI72:FZL72"/>
    <mergeCell ref="FZM72:FZP72"/>
    <mergeCell ref="FZQ72:FZT72"/>
    <mergeCell ref="FZU72:FZX72"/>
    <mergeCell ref="GDQ72:GDT72"/>
    <mergeCell ref="GDU72:GDX72"/>
    <mergeCell ref="GDY72:GEB72"/>
    <mergeCell ref="GEC72:GEF72"/>
    <mergeCell ref="GEG72:GEJ72"/>
    <mergeCell ref="GEK72:GEN72"/>
    <mergeCell ref="GCS72:GCV72"/>
    <mergeCell ref="GCW72:GCZ72"/>
    <mergeCell ref="GDA72:GDD72"/>
    <mergeCell ref="GDE72:GDH72"/>
    <mergeCell ref="GDI72:GDL72"/>
    <mergeCell ref="GDM72:GDP72"/>
    <mergeCell ref="GBU72:GBX72"/>
    <mergeCell ref="GBY72:GCB72"/>
    <mergeCell ref="GCC72:GCF72"/>
    <mergeCell ref="GCG72:GCJ72"/>
    <mergeCell ref="GCK72:GCN72"/>
    <mergeCell ref="GCO72:GCR72"/>
    <mergeCell ref="GGK72:GGN72"/>
    <mergeCell ref="GGO72:GGR72"/>
    <mergeCell ref="GGS72:GGV72"/>
    <mergeCell ref="GGW72:GGZ72"/>
    <mergeCell ref="GHA72:GHD72"/>
    <mergeCell ref="GHE72:GHH72"/>
    <mergeCell ref="GFM72:GFP72"/>
    <mergeCell ref="GFQ72:GFT72"/>
    <mergeCell ref="GFU72:GFX72"/>
    <mergeCell ref="GFY72:GGB72"/>
    <mergeCell ref="GGC72:GGF72"/>
    <mergeCell ref="GGG72:GGJ72"/>
    <mergeCell ref="GEO72:GER72"/>
    <mergeCell ref="GES72:GEV72"/>
    <mergeCell ref="GEW72:GEZ72"/>
    <mergeCell ref="GFA72:GFD72"/>
    <mergeCell ref="GFE72:GFH72"/>
    <mergeCell ref="GFI72:GFL72"/>
    <mergeCell ref="GJE72:GJH72"/>
    <mergeCell ref="GJI72:GJL72"/>
    <mergeCell ref="GJM72:GJP72"/>
    <mergeCell ref="GJQ72:GJT72"/>
    <mergeCell ref="GJU72:GJX72"/>
    <mergeCell ref="GJY72:GKB72"/>
    <mergeCell ref="GIG72:GIJ72"/>
    <mergeCell ref="GIK72:GIN72"/>
    <mergeCell ref="GIO72:GIR72"/>
    <mergeCell ref="GIS72:GIV72"/>
    <mergeCell ref="GIW72:GIZ72"/>
    <mergeCell ref="GJA72:GJD72"/>
    <mergeCell ref="GHI72:GHL72"/>
    <mergeCell ref="GHM72:GHP72"/>
    <mergeCell ref="GHQ72:GHT72"/>
    <mergeCell ref="GHU72:GHX72"/>
    <mergeCell ref="GHY72:GIB72"/>
    <mergeCell ref="GIC72:GIF72"/>
    <mergeCell ref="GLY72:GMB72"/>
    <mergeCell ref="GMC72:GMF72"/>
    <mergeCell ref="GMG72:GMJ72"/>
    <mergeCell ref="GMK72:GMN72"/>
    <mergeCell ref="GMO72:GMR72"/>
    <mergeCell ref="GMS72:GMV72"/>
    <mergeCell ref="GLA72:GLD72"/>
    <mergeCell ref="GLE72:GLH72"/>
    <mergeCell ref="GLI72:GLL72"/>
    <mergeCell ref="GLM72:GLP72"/>
    <mergeCell ref="GLQ72:GLT72"/>
    <mergeCell ref="GLU72:GLX72"/>
    <mergeCell ref="GKC72:GKF72"/>
    <mergeCell ref="GKG72:GKJ72"/>
    <mergeCell ref="GKK72:GKN72"/>
    <mergeCell ref="GKO72:GKR72"/>
    <mergeCell ref="GKS72:GKV72"/>
    <mergeCell ref="GKW72:GKZ72"/>
    <mergeCell ref="GOS72:GOV72"/>
    <mergeCell ref="GOW72:GOZ72"/>
    <mergeCell ref="GPA72:GPD72"/>
    <mergeCell ref="GPE72:GPH72"/>
    <mergeCell ref="GPI72:GPL72"/>
    <mergeCell ref="GPM72:GPP72"/>
    <mergeCell ref="GNU72:GNX72"/>
    <mergeCell ref="GNY72:GOB72"/>
    <mergeCell ref="GOC72:GOF72"/>
    <mergeCell ref="GOG72:GOJ72"/>
    <mergeCell ref="GOK72:GON72"/>
    <mergeCell ref="GOO72:GOR72"/>
    <mergeCell ref="GMW72:GMZ72"/>
    <mergeCell ref="GNA72:GND72"/>
    <mergeCell ref="GNE72:GNH72"/>
    <mergeCell ref="GNI72:GNL72"/>
    <mergeCell ref="GNM72:GNP72"/>
    <mergeCell ref="GNQ72:GNT72"/>
    <mergeCell ref="GRM72:GRP72"/>
    <mergeCell ref="GRQ72:GRT72"/>
    <mergeCell ref="GRU72:GRX72"/>
    <mergeCell ref="GRY72:GSB72"/>
    <mergeCell ref="GSC72:GSF72"/>
    <mergeCell ref="GSG72:GSJ72"/>
    <mergeCell ref="GQO72:GQR72"/>
    <mergeCell ref="GQS72:GQV72"/>
    <mergeCell ref="GQW72:GQZ72"/>
    <mergeCell ref="GRA72:GRD72"/>
    <mergeCell ref="GRE72:GRH72"/>
    <mergeCell ref="GRI72:GRL72"/>
    <mergeCell ref="GPQ72:GPT72"/>
    <mergeCell ref="GPU72:GPX72"/>
    <mergeCell ref="GPY72:GQB72"/>
    <mergeCell ref="GQC72:GQF72"/>
    <mergeCell ref="GQG72:GQJ72"/>
    <mergeCell ref="GQK72:GQN72"/>
    <mergeCell ref="GUG72:GUJ72"/>
    <mergeCell ref="GUK72:GUN72"/>
    <mergeCell ref="GUO72:GUR72"/>
    <mergeCell ref="GUS72:GUV72"/>
    <mergeCell ref="GUW72:GUZ72"/>
    <mergeCell ref="GVA72:GVD72"/>
    <mergeCell ref="GTI72:GTL72"/>
    <mergeCell ref="GTM72:GTP72"/>
    <mergeCell ref="GTQ72:GTT72"/>
    <mergeCell ref="GTU72:GTX72"/>
    <mergeCell ref="GTY72:GUB72"/>
    <mergeCell ref="GUC72:GUF72"/>
    <mergeCell ref="GSK72:GSN72"/>
    <mergeCell ref="GSO72:GSR72"/>
    <mergeCell ref="GSS72:GSV72"/>
    <mergeCell ref="GSW72:GSZ72"/>
    <mergeCell ref="GTA72:GTD72"/>
    <mergeCell ref="GTE72:GTH72"/>
    <mergeCell ref="GXA72:GXD72"/>
    <mergeCell ref="GXE72:GXH72"/>
    <mergeCell ref="GXI72:GXL72"/>
    <mergeCell ref="GXM72:GXP72"/>
    <mergeCell ref="GXQ72:GXT72"/>
    <mergeCell ref="GXU72:GXX72"/>
    <mergeCell ref="GWC72:GWF72"/>
    <mergeCell ref="GWG72:GWJ72"/>
    <mergeCell ref="GWK72:GWN72"/>
    <mergeCell ref="GWO72:GWR72"/>
    <mergeCell ref="GWS72:GWV72"/>
    <mergeCell ref="GWW72:GWZ72"/>
    <mergeCell ref="GVE72:GVH72"/>
    <mergeCell ref="GVI72:GVL72"/>
    <mergeCell ref="GVM72:GVP72"/>
    <mergeCell ref="GVQ72:GVT72"/>
    <mergeCell ref="GVU72:GVX72"/>
    <mergeCell ref="GVY72:GWB72"/>
    <mergeCell ref="GZU72:GZX72"/>
    <mergeCell ref="GZY72:HAB72"/>
    <mergeCell ref="HAC72:HAF72"/>
    <mergeCell ref="HAG72:HAJ72"/>
    <mergeCell ref="HAK72:HAN72"/>
    <mergeCell ref="HAO72:HAR72"/>
    <mergeCell ref="GYW72:GYZ72"/>
    <mergeCell ref="GZA72:GZD72"/>
    <mergeCell ref="GZE72:GZH72"/>
    <mergeCell ref="GZI72:GZL72"/>
    <mergeCell ref="GZM72:GZP72"/>
    <mergeCell ref="GZQ72:GZT72"/>
    <mergeCell ref="GXY72:GYB72"/>
    <mergeCell ref="GYC72:GYF72"/>
    <mergeCell ref="GYG72:GYJ72"/>
    <mergeCell ref="GYK72:GYN72"/>
    <mergeCell ref="GYO72:GYR72"/>
    <mergeCell ref="GYS72:GYV72"/>
    <mergeCell ref="HCO72:HCR72"/>
    <mergeCell ref="HCS72:HCV72"/>
    <mergeCell ref="HCW72:HCZ72"/>
    <mergeCell ref="HDA72:HDD72"/>
    <mergeCell ref="HDE72:HDH72"/>
    <mergeCell ref="HDI72:HDL72"/>
    <mergeCell ref="HBQ72:HBT72"/>
    <mergeCell ref="HBU72:HBX72"/>
    <mergeCell ref="HBY72:HCB72"/>
    <mergeCell ref="HCC72:HCF72"/>
    <mergeCell ref="HCG72:HCJ72"/>
    <mergeCell ref="HCK72:HCN72"/>
    <mergeCell ref="HAS72:HAV72"/>
    <mergeCell ref="HAW72:HAZ72"/>
    <mergeCell ref="HBA72:HBD72"/>
    <mergeCell ref="HBE72:HBH72"/>
    <mergeCell ref="HBI72:HBL72"/>
    <mergeCell ref="HBM72:HBP72"/>
    <mergeCell ref="HFI72:HFL72"/>
    <mergeCell ref="HFM72:HFP72"/>
    <mergeCell ref="HFQ72:HFT72"/>
    <mergeCell ref="HFU72:HFX72"/>
    <mergeCell ref="HFY72:HGB72"/>
    <mergeCell ref="HGC72:HGF72"/>
    <mergeCell ref="HEK72:HEN72"/>
    <mergeCell ref="HEO72:HER72"/>
    <mergeCell ref="HES72:HEV72"/>
    <mergeCell ref="HEW72:HEZ72"/>
    <mergeCell ref="HFA72:HFD72"/>
    <mergeCell ref="HFE72:HFH72"/>
    <mergeCell ref="HDM72:HDP72"/>
    <mergeCell ref="HDQ72:HDT72"/>
    <mergeCell ref="HDU72:HDX72"/>
    <mergeCell ref="HDY72:HEB72"/>
    <mergeCell ref="HEC72:HEF72"/>
    <mergeCell ref="HEG72:HEJ72"/>
    <mergeCell ref="HIC72:HIF72"/>
    <mergeCell ref="HIG72:HIJ72"/>
    <mergeCell ref="HIK72:HIN72"/>
    <mergeCell ref="HIO72:HIR72"/>
    <mergeCell ref="HIS72:HIV72"/>
    <mergeCell ref="HIW72:HIZ72"/>
    <mergeCell ref="HHE72:HHH72"/>
    <mergeCell ref="HHI72:HHL72"/>
    <mergeCell ref="HHM72:HHP72"/>
    <mergeCell ref="HHQ72:HHT72"/>
    <mergeCell ref="HHU72:HHX72"/>
    <mergeCell ref="HHY72:HIB72"/>
    <mergeCell ref="HGG72:HGJ72"/>
    <mergeCell ref="HGK72:HGN72"/>
    <mergeCell ref="HGO72:HGR72"/>
    <mergeCell ref="HGS72:HGV72"/>
    <mergeCell ref="HGW72:HGZ72"/>
    <mergeCell ref="HHA72:HHD72"/>
    <mergeCell ref="HKW72:HKZ72"/>
    <mergeCell ref="HLA72:HLD72"/>
    <mergeCell ref="HLE72:HLH72"/>
    <mergeCell ref="HLI72:HLL72"/>
    <mergeCell ref="HLM72:HLP72"/>
    <mergeCell ref="HLQ72:HLT72"/>
    <mergeCell ref="HJY72:HKB72"/>
    <mergeCell ref="HKC72:HKF72"/>
    <mergeCell ref="HKG72:HKJ72"/>
    <mergeCell ref="HKK72:HKN72"/>
    <mergeCell ref="HKO72:HKR72"/>
    <mergeCell ref="HKS72:HKV72"/>
    <mergeCell ref="HJA72:HJD72"/>
    <mergeCell ref="HJE72:HJH72"/>
    <mergeCell ref="HJI72:HJL72"/>
    <mergeCell ref="HJM72:HJP72"/>
    <mergeCell ref="HJQ72:HJT72"/>
    <mergeCell ref="HJU72:HJX72"/>
    <mergeCell ref="HNQ72:HNT72"/>
    <mergeCell ref="HNU72:HNX72"/>
    <mergeCell ref="HNY72:HOB72"/>
    <mergeCell ref="HOC72:HOF72"/>
    <mergeCell ref="HOG72:HOJ72"/>
    <mergeCell ref="HOK72:HON72"/>
    <mergeCell ref="HMS72:HMV72"/>
    <mergeCell ref="HMW72:HMZ72"/>
    <mergeCell ref="HNA72:HND72"/>
    <mergeCell ref="HNE72:HNH72"/>
    <mergeCell ref="HNI72:HNL72"/>
    <mergeCell ref="HNM72:HNP72"/>
    <mergeCell ref="HLU72:HLX72"/>
    <mergeCell ref="HLY72:HMB72"/>
    <mergeCell ref="HMC72:HMF72"/>
    <mergeCell ref="HMG72:HMJ72"/>
    <mergeCell ref="HMK72:HMN72"/>
    <mergeCell ref="HMO72:HMR72"/>
    <mergeCell ref="HQK72:HQN72"/>
    <mergeCell ref="HQO72:HQR72"/>
    <mergeCell ref="HQS72:HQV72"/>
    <mergeCell ref="HQW72:HQZ72"/>
    <mergeCell ref="HRA72:HRD72"/>
    <mergeCell ref="HRE72:HRH72"/>
    <mergeCell ref="HPM72:HPP72"/>
    <mergeCell ref="HPQ72:HPT72"/>
    <mergeCell ref="HPU72:HPX72"/>
    <mergeCell ref="HPY72:HQB72"/>
    <mergeCell ref="HQC72:HQF72"/>
    <mergeCell ref="HQG72:HQJ72"/>
    <mergeCell ref="HOO72:HOR72"/>
    <mergeCell ref="HOS72:HOV72"/>
    <mergeCell ref="HOW72:HOZ72"/>
    <mergeCell ref="HPA72:HPD72"/>
    <mergeCell ref="HPE72:HPH72"/>
    <mergeCell ref="HPI72:HPL72"/>
    <mergeCell ref="HTE72:HTH72"/>
    <mergeCell ref="HTI72:HTL72"/>
    <mergeCell ref="HTM72:HTP72"/>
    <mergeCell ref="HTQ72:HTT72"/>
    <mergeCell ref="HTU72:HTX72"/>
    <mergeCell ref="HTY72:HUB72"/>
    <mergeCell ref="HSG72:HSJ72"/>
    <mergeCell ref="HSK72:HSN72"/>
    <mergeCell ref="HSO72:HSR72"/>
    <mergeCell ref="HSS72:HSV72"/>
    <mergeCell ref="HSW72:HSZ72"/>
    <mergeCell ref="HTA72:HTD72"/>
    <mergeCell ref="HRI72:HRL72"/>
    <mergeCell ref="HRM72:HRP72"/>
    <mergeCell ref="HRQ72:HRT72"/>
    <mergeCell ref="HRU72:HRX72"/>
    <mergeCell ref="HRY72:HSB72"/>
    <mergeCell ref="HSC72:HSF72"/>
    <mergeCell ref="HVY72:HWB72"/>
    <mergeCell ref="HWC72:HWF72"/>
    <mergeCell ref="HWG72:HWJ72"/>
    <mergeCell ref="HWK72:HWN72"/>
    <mergeCell ref="HWO72:HWR72"/>
    <mergeCell ref="HWS72:HWV72"/>
    <mergeCell ref="HVA72:HVD72"/>
    <mergeCell ref="HVE72:HVH72"/>
    <mergeCell ref="HVI72:HVL72"/>
    <mergeCell ref="HVM72:HVP72"/>
    <mergeCell ref="HVQ72:HVT72"/>
    <mergeCell ref="HVU72:HVX72"/>
    <mergeCell ref="HUC72:HUF72"/>
    <mergeCell ref="HUG72:HUJ72"/>
    <mergeCell ref="HUK72:HUN72"/>
    <mergeCell ref="HUO72:HUR72"/>
    <mergeCell ref="HUS72:HUV72"/>
    <mergeCell ref="HUW72:HUZ72"/>
    <mergeCell ref="HYS72:HYV72"/>
    <mergeCell ref="HYW72:HYZ72"/>
    <mergeCell ref="HZA72:HZD72"/>
    <mergeCell ref="HZE72:HZH72"/>
    <mergeCell ref="HZI72:HZL72"/>
    <mergeCell ref="HZM72:HZP72"/>
    <mergeCell ref="HXU72:HXX72"/>
    <mergeCell ref="HXY72:HYB72"/>
    <mergeCell ref="HYC72:HYF72"/>
    <mergeCell ref="HYG72:HYJ72"/>
    <mergeCell ref="HYK72:HYN72"/>
    <mergeCell ref="HYO72:HYR72"/>
    <mergeCell ref="HWW72:HWZ72"/>
    <mergeCell ref="HXA72:HXD72"/>
    <mergeCell ref="HXE72:HXH72"/>
    <mergeCell ref="HXI72:HXL72"/>
    <mergeCell ref="HXM72:HXP72"/>
    <mergeCell ref="HXQ72:HXT72"/>
    <mergeCell ref="IBM72:IBP72"/>
    <mergeCell ref="IBQ72:IBT72"/>
    <mergeCell ref="IBU72:IBX72"/>
    <mergeCell ref="IBY72:ICB72"/>
    <mergeCell ref="ICC72:ICF72"/>
    <mergeCell ref="ICG72:ICJ72"/>
    <mergeCell ref="IAO72:IAR72"/>
    <mergeCell ref="IAS72:IAV72"/>
    <mergeCell ref="IAW72:IAZ72"/>
    <mergeCell ref="IBA72:IBD72"/>
    <mergeCell ref="IBE72:IBH72"/>
    <mergeCell ref="IBI72:IBL72"/>
    <mergeCell ref="HZQ72:HZT72"/>
    <mergeCell ref="HZU72:HZX72"/>
    <mergeCell ref="HZY72:IAB72"/>
    <mergeCell ref="IAC72:IAF72"/>
    <mergeCell ref="IAG72:IAJ72"/>
    <mergeCell ref="IAK72:IAN72"/>
    <mergeCell ref="IEG72:IEJ72"/>
    <mergeCell ref="IEK72:IEN72"/>
    <mergeCell ref="IEO72:IER72"/>
    <mergeCell ref="IES72:IEV72"/>
    <mergeCell ref="IEW72:IEZ72"/>
    <mergeCell ref="IFA72:IFD72"/>
    <mergeCell ref="IDI72:IDL72"/>
    <mergeCell ref="IDM72:IDP72"/>
    <mergeCell ref="IDQ72:IDT72"/>
    <mergeCell ref="IDU72:IDX72"/>
    <mergeCell ref="IDY72:IEB72"/>
    <mergeCell ref="IEC72:IEF72"/>
    <mergeCell ref="ICK72:ICN72"/>
    <mergeCell ref="ICO72:ICR72"/>
    <mergeCell ref="ICS72:ICV72"/>
    <mergeCell ref="ICW72:ICZ72"/>
    <mergeCell ref="IDA72:IDD72"/>
    <mergeCell ref="IDE72:IDH72"/>
    <mergeCell ref="IHA72:IHD72"/>
    <mergeCell ref="IHE72:IHH72"/>
    <mergeCell ref="IHI72:IHL72"/>
    <mergeCell ref="IHM72:IHP72"/>
    <mergeCell ref="IHQ72:IHT72"/>
    <mergeCell ref="IHU72:IHX72"/>
    <mergeCell ref="IGC72:IGF72"/>
    <mergeCell ref="IGG72:IGJ72"/>
    <mergeCell ref="IGK72:IGN72"/>
    <mergeCell ref="IGO72:IGR72"/>
    <mergeCell ref="IGS72:IGV72"/>
    <mergeCell ref="IGW72:IGZ72"/>
    <mergeCell ref="IFE72:IFH72"/>
    <mergeCell ref="IFI72:IFL72"/>
    <mergeCell ref="IFM72:IFP72"/>
    <mergeCell ref="IFQ72:IFT72"/>
    <mergeCell ref="IFU72:IFX72"/>
    <mergeCell ref="IFY72:IGB72"/>
    <mergeCell ref="IJU72:IJX72"/>
    <mergeCell ref="IJY72:IKB72"/>
    <mergeCell ref="IKC72:IKF72"/>
    <mergeCell ref="IKG72:IKJ72"/>
    <mergeCell ref="IKK72:IKN72"/>
    <mergeCell ref="IKO72:IKR72"/>
    <mergeCell ref="IIW72:IIZ72"/>
    <mergeCell ref="IJA72:IJD72"/>
    <mergeCell ref="IJE72:IJH72"/>
    <mergeCell ref="IJI72:IJL72"/>
    <mergeCell ref="IJM72:IJP72"/>
    <mergeCell ref="IJQ72:IJT72"/>
    <mergeCell ref="IHY72:IIB72"/>
    <mergeCell ref="IIC72:IIF72"/>
    <mergeCell ref="IIG72:IIJ72"/>
    <mergeCell ref="IIK72:IIN72"/>
    <mergeCell ref="IIO72:IIR72"/>
    <mergeCell ref="IIS72:IIV72"/>
    <mergeCell ref="IMO72:IMR72"/>
    <mergeCell ref="IMS72:IMV72"/>
    <mergeCell ref="IMW72:IMZ72"/>
    <mergeCell ref="INA72:IND72"/>
    <mergeCell ref="INE72:INH72"/>
    <mergeCell ref="INI72:INL72"/>
    <mergeCell ref="ILQ72:ILT72"/>
    <mergeCell ref="ILU72:ILX72"/>
    <mergeCell ref="ILY72:IMB72"/>
    <mergeCell ref="IMC72:IMF72"/>
    <mergeCell ref="IMG72:IMJ72"/>
    <mergeCell ref="IMK72:IMN72"/>
    <mergeCell ref="IKS72:IKV72"/>
    <mergeCell ref="IKW72:IKZ72"/>
    <mergeCell ref="ILA72:ILD72"/>
    <mergeCell ref="ILE72:ILH72"/>
    <mergeCell ref="ILI72:ILL72"/>
    <mergeCell ref="ILM72:ILP72"/>
    <mergeCell ref="IPI72:IPL72"/>
    <mergeCell ref="IPM72:IPP72"/>
    <mergeCell ref="IPQ72:IPT72"/>
    <mergeCell ref="IPU72:IPX72"/>
    <mergeCell ref="IPY72:IQB72"/>
    <mergeCell ref="IQC72:IQF72"/>
    <mergeCell ref="IOK72:ION72"/>
    <mergeCell ref="IOO72:IOR72"/>
    <mergeCell ref="IOS72:IOV72"/>
    <mergeCell ref="IOW72:IOZ72"/>
    <mergeCell ref="IPA72:IPD72"/>
    <mergeCell ref="IPE72:IPH72"/>
    <mergeCell ref="INM72:INP72"/>
    <mergeCell ref="INQ72:INT72"/>
    <mergeCell ref="INU72:INX72"/>
    <mergeCell ref="INY72:IOB72"/>
    <mergeCell ref="IOC72:IOF72"/>
    <mergeCell ref="IOG72:IOJ72"/>
    <mergeCell ref="ISC72:ISF72"/>
    <mergeCell ref="ISG72:ISJ72"/>
    <mergeCell ref="ISK72:ISN72"/>
    <mergeCell ref="ISO72:ISR72"/>
    <mergeCell ref="ISS72:ISV72"/>
    <mergeCell ref="ISW72:ISZ72"/>
    <mergeCell ref="IRE72:IRH72"/>
    <mergeCell ref="IRI72:IRL72"/>
    <mergeCell ref="IRM72:IRP72"/>
    <mergeCell ref="IRQ72:IRT72"/>
    <mergeCell ref="IRU72:IRX72"/>
    <mergeCell ref="IRY72:ISB72"/>
    <mergeCell ref="IQG72:IQJ72"/>
    <mergeCell ref="IQK72:IQN72"/>
    <mergeCell ref="IQO72:IQR72"/>
    <mergeCell ref="IQS72:IQV72"/>
    <mergeCell ref="IQW72:IQZ72"/>
    <mergeCell ref="IRA72:IRD72"/>
    <mergeCell ref="IUW72:IUZ72"/>
    <mergeCell ref="IVA72:IVD72"/>
    <mergeCell ref="IVE72:IVH72"/>
    <mergeCell ref="IVI72:IVL72"/>
    <mergeCell ref="IVM72:IVP72"/>
    <mergeCell ref="IVQ72:IVT72"/>
    <mergeCell ref="ITY72:IUB72"/>
    <mergeCell ref="IUC72:IUF72"/>
    <mergeCell ref="IUG72:IUJ72"/>
    <mergeCell ref="IUK72:IUN72"/>
    <mergeCell ref="IUO72:IUR72"/>
    <mergeCell ref="IUS72:IUV72"/>
    <mergeCell ref="ITA72:ITD72"/>
    <mergeCell ref="ITE72:ITH72"/>
    <mergeCell ref="ITI72:ITL72"/>
    <mergeCell ref="ITM72:ITP72"/>
    <mergeCell ref="ITQ72:ITT72"/>
    <mergeCell ref="ITU72:ITX72"/>
    <mergeCell ref="IXQ72:IXT72"/>
    <mergeCell ref="IXU72:IXX72"/>
    <mergeCell ref="IXY72:IYB72"/>
    <mergeCell ref="IYC72:IYF72"/>
    <mergeCell ref="IYG72:IYJ72"/>
    <mergeCell ref="IYK72:IYN72"/>
    <mergeCell ref="IWS72:IWV72"/>
    <mergeCell ref="IWW72:IWZ72"/>
    <mergeCell ref="IXA72:IXD72"/>
    <mergeCell ref="IXE72:IXH72"/>
    <mergeCell ref="IXI72:IXL72"/>
    <mergeCell ref="IXM72:IXP72"/>
    <mergeCell ref="IVU72:IVX72"/>
    <mergeCell ref="IVY72:IWB72"/>
    <mergeCell ref="IWC72:IWF72"/>
    <mergeCell ref="IWG72:IWJ72"/>
    <mergeCell ref="IWK72:IWN72"/>
    <mergeCell ref="IWO72:IWR72"/>
    <mergeCell ref="JAK72:JAN72"/>
    <mergeCell ref="JAO72:JAR72"/>
    <mergeCell ref="JAS72:JAV72"/>
    <mergeCell ref="JAW72:JAZ72"/>
    <mergeCell ref="JBA72:JBD72"/>
    <mergeCell ref="JBE72:JBH72"/>
    <mergeCell ref="IZM72:IZP72"/>
    <mergeCell ref="IZQ72:IZT72"/>
    <mergeCell ref="IZU72:IZX72"/>
    <mergeCell ref="IZY72:JAB72"/>
    <mergeCell ref="JAC72:JAF72"/>
    <mergeCell ref="JAG72:JAJ72"/>
    <mergeCell ref="IYO72:IYR72"/>
    <mergeCell ref="IYS72:IYV72"/>
    <mergeCell ref="IYW72:IYZ72"/>
    <mergeCell ref="IZA72:IZD72"/>
    <mergeCell ref="IZE72:IZH72"/>
    <mergeCell ref="IZI72:IZL72"/>
    <mergeCell ref="JDE72:JDH72"/>
    <mergeCell ref="JDI72:JDL72"/>
    <mergeCell ref="JDM72:JDP72"/>
    <mergeCell ref="JDQ72:JDT72"/>
    <mergeCell ref="JDU72:JDX72"/>
    <mergeCell ref="JDY72:JEB72"/>
    <mergeCell ref="JCG72:JCJ72"/>
    <mergeCell ref="JCK72:JCN72"/>
    <mergeCell ref="JCO72:JCR72"/>
    <mergeCell ref="JCS72:JCV72"/>
    <mergeCell ref="JCW72:JCZ72"/>
    <mergeCell ref="JDA72:JDD72"/>
    <mergeCell ref="JBI72:JBL72"/>
    <mergeCell ref="JBM72:JBP72"/>
    <mergeCell ref="JBQ72:JBT72"/>
    <mergeCell ref="JBU72:JBX72"/>
    <mergeCell ref="JBY72:JCB72"/>
    <mergeCell ref="JCC72:JCF72"/>
    <mergeCell ref="JFY72:JGB72"/>
    <mergeCell ref="JGC72:JGF72"/>
    <mergeCell ref="JGG72:JGJ72"/>
    <mergeCell ref="JGK72:JGN72"/>
    <mergeCell ref="JGO72:JGR72"/>
    <mergeCell ref="JGS72:JGV72"/>
    <mergeCell ref="JFA72:JFD72"/>
    <mergeCell ref="JFE72:JFH72"/>
    <mergeCell ref="JFI72:JFL72"/>
    <mergeCell ref="JFM72:JFP72"/>
    <mergeCell ref="JFQ72:JFT72"/>
    <mergeCell ref="JFU72:JFX72"/>
    <mergeCell ref="JEC72:JEF72"/>
    <mergeCell ref="JEG72:JEJ72"/>
    <mergeCell ref="JEK72:JEN72"/>
    <mergeCell ref="JEO72:JER72"/>
    <mergeCell ref="JES72:JEV72"/>
    <mergeCell ref="JEW72:JEZ72"/>
    <mergeCell ref="JIS72:JIV72"/>
    <mergeCell ref="JIW72:JIZ72"/>
    <mergeCell ref="JJA72:JJD72"/>
    <mergeCell ref="JJE72:JJH72"/>
    <mergeCell ref="JJI72:JJL72"/>
    <mergeCell ref="JJM72:JJP72"/>
    <mergeCell ref="JHU72:JHX72"/>
    <mergeCell ref="JHY72:JIB72"/>
    <mergeCell ref="JIC72:JIF72"/>
    <mergeCell ref="JIG72:JIJ72"/>
    <mergeCell ref="JIK72:JIN72"/>
    <mergeCell ref="JIO72:JIR72"/>
    <mergeCell ref="JGW72:JGZ72"/>
    <mergeCell ref="JHA72:JHD72"/>
    <mergeCell ref="JHE72:JHH72"/>
    <mergeCell ref="JHI72:JHL72"/>
    <mergeCell ref="JHM72:JHP72"/>
    <mergeCell ref="JHQ72:JHT72"/>
    <mergeCell ref="JLM72:JLP72"/>
    <mergeCell ref="JLQ72:JLT72"/>
    <mergeCell ref="JLU72:JLX72"/>
    <mergeCell ref="JLY72:JMB72"/>
    <mergeCell ref="JMC72:JMF72"/>
    <mergeCell ref="JMG72:JMJ72"/>
    <mergeCell ref="JKO72:JKR72"/>
    <mergeCell ref="JKS72:JKV72"/>
    <mergeCell ref="JKW72:JKZ72"/>
    <mergeCell ref="JLA72:JLD72"/>
    <mergeCell ref="JLE72:JLH72"/>
    <mergeCell ref="JLI72:JLL72"/>
    <mergeCell ref="JJQ72:JJT72"/>
    <mergeCell ref="JJU72:JJX72"/>
    <mergeCell ref="JJY72:JKB72"/>
    <mergeCell ref="JKC72:JKF72"/>
    <mergeCell ref="JKG72:JKJ72"/>
    <mergeCell ref="JKK72:JKN72"/>
    <mergeCell ref="JOG72:JOJ72"/>
    <mergeCell ref="JOK72:JON72"/>
    <mergeCell ref="JOO72:JOR72"/>
    <mergeCell ref="JOS72:JOV72"/>
    <mergeCell ref="JOW72:JOZ72"/>
    <mergeCell ref="JPA72:JPD72"/>
    <mergeCell ref="JNI72:JNL72"/>
    <mergeCell ref="JNM72:JNP72"/>
    <mergeCell ref="JNQ72:JNT72"/>
    <mergeCell ref="JNU72:JNX72"/>
    <mergeCell ref="JNY72:JOB72"/>
    <mergeCell ref="JOC72:JOF72"/>
    <mergeCell ref="JMK72:JMN72"/>
    <mergeCell ref="JMO72:JMR72"/>
    <mergeCell ref="JMS72:JMV72"/>
    <mergeCell ref="JMW72:JMZ72"/>
    <mergeCell ref="JNA72:JND72"/>
    <mergeCell ref="JNE72:JNH72"/>
    <mergeCell ref="JRA72:JRD72"/>
    <mergeCell ref="JRE72:JRH72"/>
    <mergeCell ref="JRI72:JRL72"/>
    <mergeCell ref="JRM72:JRP72"/>
    <mergeCell ref="JRQ72:JRT72"/>
    <mergeCell ref="JRU72:JRX72"/>
    <mergeCell ref="JQC72:JQF72"/>
    <mergeCell ref="JQG72:JQJ72"/>
    <mergeCell ref="JQK72:JQN72"/>
    <mergeCell ref="JQO72:JQR72"/>
    <mergeCell ref="JQS72:JQV72"/>
    <mergeCell ref="JQW72:JQZ72"/>
    <mergeCell ref="JPE72:JPH72"/>
    <mergeCell ref="JPI72:JPL72"/>
    <mergeCell ref="JPM72:JPP72"/>
    <mergeCell ref="JPQ72:JPT72"/>
    <mergeCell ref="JPU72:JPX72"/>
    <mergeCell ref="JPY72:JQB72"/>
    <mergeCell ref="JTU72:JTX72"/>
    <mergeCell ref="JTY72:JUB72"/>
    <mergeCell ref="JUC72:JUF72"/>
    <mergeCell ref="JUG72:JUJ72"/>
    <mergeCell ref="JUK72:JUN72"/>
    <mergeCell ref="JUO72:JUR72"/>
    <mergeCell ref="JSW72:JSZ72"/>
    <mergeCell ref="JTA72:JTD72"/>
    <mergeCell ref="JTE72:JTH72"/>
    <mergeCell ref="JTI72:JTL72"/>
    <mergeCell ref="JTM72:JTP72"/>
    <mergeCell ref="JTQ72:JTT72"/>
    <mergeCell ref="JRY72:JSB72"/>
    <mergeCell ref="JSC72:JSF72"/>
    <mergeCell ref="JSG72:JSJ72"/>
    <mergeCell ref="JSK72:JSN72"/>
    <mergeCell ref="JSO72:JSR72"/>
    <mergeCell ref="JSS72:JSV72"/>
    <mergeCell ref="JWO72:JWR72"/>
    <mergeCell ref="JWS72:JWV72"/>
    <mergeCell ref="JWW72:JWZ72"/>
    <mergeCell ref="JXA72:JXD72"/>
    <mergeCell ref="JXE72:JXH72"/>
    <mergeCell ref="JXI72:JXL72"/>
    <mergeCell ref="JVQ72:JVT72"/>
    <mergeCell ref="JVU72:JVX72"/>
    <mergeCell ref="JVY72:JWB72"/>
    <mergeCell ref="JWC72:JWF72"/>
    <mergeCell ref="JWG72:JWJ72"/>
    <mergeCell ref="JWK72:JWN72"/>
    <mergeCell ref="JUS72:JUV72"/>
    <mergeCell ref="JUW72:JUZ72"/>
    <mergeCell ref="JVA72:JVD72"/>
    <mergeCell ref="JVE72:JVH72"/>
    <mergeCell ref="JVI72:JVL72"/>
    <mergeCell ref="JVM72:JVP72"/>
    <mergeCell ref="JZI72:JZL72"/>
    <mergeCell ref="JZM72:JZP72"/>
    <mergeCell ref="JZQ72:JZT72"/>
    <mergeCell ref="JZU72:JZX72"/>
    <mergeCell ref="JZY72:KAB72"/>
    <mergeCell ref="KAC72:KAF72"/>
    <mergeCell ref="JYK72:JYN72"/>
    <mergeCell ref="JYO72:JYR72"/>
    <mergeCell ref="JYS72:JYV72"/>
    <mergeCell ref="JYW72:JYZ72"/>
    <mergeCell ref="JZA72:JZD72"/>
    <mergeCell ref="JZE72:JZH72"/>
    <mergeCell ref="JXM72:JXP72"/>
    <mergeCell ref="JXQ72:JXT72"/>
    <mergeCell ref="JXU72:JXX72"/>
    <mergeCell ref="JXY72:JYB72"/>
    <mergeCell ref="JYC72:JYF72"/>
    <mergeCell ref="JYG72:JYJ72"/>
    <mergeCell ref="KCC72:KCF72"/>
    <mergeCell ref="KCG72:KCJ72"/>
    <mergeCell ref="KCK72:KCN72"/>
    <mergeCell ref="KCO72:KCR72"/>
    <mergeCell ref="KCS72:KCV72"/>
    <mergeCell ref="KCW72:KCZ72"/>
    <mergeCell ref="KBE72:KBH72"/>
    <mergeCell ref="KBI72:KBL72"/>
    <mergeCell ref="KBM72:KBP72"/>
    <mergeCell ref="KBQ72:KBT72"/>
    <mergeCell ref="KBU72:KBX72"/>
    <mergeCell ref="KBY72:KCB72"/>
    <mergeCell ref="KAG72:KAJ72"/>
    <mergeCell ref="KAK72:KAN72"/>
    <mergeCell ref="KAO72:KAR72"/>
    <mergeCell ref="KAS72:KAV72"/>
    <mergeCell ref="KAW72:KAZ72"/>
    <mergeCell ref="KBA72:KBD72"/>
    <mergeCell ref="KEW72:KEZ72"/>
    <mergeCell ref="KFA72:KFD72"/>
    <mergeCell ref="KFE72:KFH72"/>
    <mergeCell ref="KFI72:KFL72"/>
    <mergeCell ref="KFM72:KFP72"/>
    <mergeCell ref="KFQ72:KFT72"/>
    <mergeCell ref="KDY72:KEB72"/>
    <mergeCell ref="KEC72:KEF72"/>
    <mergeCell ref="KEG72:KEJ72"/>
    <mergeCell ref="KEK72:KEN72"/>
    <mergeCell ref="KEO72:KER72"/>
    <mergeCell ref="KES72:KEV72"/>
    <mergeCell ref="KDA72:KDD72"/>
    <mergeCell ref="KDE72:KDH72"/>
    <mergeCell ref="KDI72:KDL72"/>
    <mergeCell ref="KDM72:KDP72"/>
    <mergeCell ref="KDQ72:KDT72"/>
    <mergeCell ref="KDU72:KDX72"/>
    <mergeCell ref="KHQ72:KHT72"/>
    <mergeCell ref="KHU72:KHX72"/>
    <mergeCell ref="KHY72:KIB72"/>
    <mergeCell ref="KIC72:KIF72"/>
    <mergeCell ref="KIG72:KIJ72"/>
    <mergeCell ref="KIK72:KIN72"/>
    <mergeCell ref="KGS72:KGV72"/>
    <mergeCell ref="KGW72:KGZ72"/>
    <mergeCell ref="KHA72:KHD72"/>
    <mergeCell ref="KHE72:KHH72"/>
    <mergeCell ref="KHI72:KHL72"/>
    <mergeCell ref="KHM72:KHP72"/>
    <mergeCell ref="KFU72:KFX72"/>
    <mergeCell ref="KFY72:KGB72"/>
    <mergeCell ref="KGC72:KGF72"/>
    <mergeCell ref="KGG72:KGJ72"/>
    <mergeCell ref="KGK72:KGN72"/>
    <mergeCell ref="KGO72:KGR72"/>
    <mergeCell ref="KKK72:KKN72"/>
    <mergeCell ref="KKO72:KKR72"/>
    <mergeCell ref="KKS72:KKV72"/>
    <mergeCell ref="KKW72:KKZ72"/>
    <mergeCell ref="KLA72:KLD72"/>
    <mergeCell ref="KLE72:KLH72"/>
    <mergeCell ref="KJM72:KJP72"/>
    <mergeCell ref="KJQ72:KJT72"/>
    <mergeCell ref="KJU72:KJX72"/>
    <mergeCell ref="KJY72:KKB72"/>
    <mergeCell ref="KKC72:KKF72"/>
    <mergeCell ref="KKG72:KKJ72"/>
    <mergeCell ref="KIO72:KIR72"/>
    <mergeCell ref="KIS72:KIV72"/>
    <mergeCell ref="KIW72:KIZ72"/>
    <mergeCell ref="KJA72:KJD72"/>
    <mergeCell ref="KJE72:KJH72"/>
    <mergeCell ref="KJI72:KJL72"/>
    <mergeCell ref="KNE72:KNH72"/>
    <mergeCell ref="KNI72:KNL72"/>
    <mergeCell ref="KNM72:KNP72"/>
    <mergeCell ref="KNQ72:KNT72"/>
    <mergeCell ref="KNU72:KNX72"/>
    <mergeCell ref="KNY72:KOB72"/>
    <mergeCell ref="KMG72:KMJ72"/>
    <mergeCell ref="KMK72:KMN72"/>
    <mergeCell ref="KMO72:KMR72"/>
    <mergeCell ref="KMS72:KMV72"/>
    <mergeCell ref="KMW72:KMZ72"/>
    <mergeCell ref="KNA72:KND72"/>
    <mergeCell ref="KLI72:KLL72"/>
    <mergeCell ref="KLM72:KLP72"/>
    <mergeCell ref="KLQ72:KLT72"/>
    <mergeCell ref="KLU72:KLX72"/>
    <mergeCell ref="KLY72:KMB72"/>
    <mergeCell ref="KMC72:KMF72"/>
    <mergeCell ref="KPY72:KQB72"/>
    <mergeCell ref="KQC72:KQF72"/>
    <mergeCell ref="KQG72:KQJ72"/>
    <mergeCell ref="KQK72:KQN72"/>
    <mergeCell ref="KQO72:KQR72"/>
    <mergeCell ref="KQS72:KQV72"/>
    <mergeCell ref="KPA72:KPD72"/>
    <mergeCell ref="KPE72:KPH72"/>
    <mergeCell ref="KPI72:KPL72"/>
    <mergeCell ref="KPM72:KPP72"/>
    <mergeCell ref="KPQ72:KPT72"/>
    <mergeCell ref="KPU72:KPX72"/>
    <mergeCell ref="KOC72:KOF72"/>
    <mergeCell ref="KOG72:KOJ72"/>
    <mergeCell ref="KOK72:KON72"/>
    <mergeCell ref="KOO72:KOR72"/>
    <mergeCell ref="KOS72:KOV72"/>
    <mergeCell ref="KOW72:KOZ72"/>
    <mergeCell ref="KSS72:KSV72"/>
    <mergeCell ref="KSW72:KSZ72"/>
    <mergeCell ref="KTA72:KTD72"/>
    <mergeCell ref="KTE72:KTH72"/>
    <mergeCell ref="KTI72:KTL72"/>
    <mergeCell ref="KTM72:KTP72"/>
    <mergeCell ref="KRU72:KRX72"/>
    <mergeCell ref="KRY72:KSB72"/>
    <mergeCell ref="KSC72:KSF72"/>
    <mergeCell ref="KSG72:KSJ72"/>
    <mergeCell ref="KSK72:KSN72"/>
    <mergeCell ref="KSO72:KSR72"/>
    <mergeCell ref="KQW72:KQZ72"/>
    <mergeCell ref="KRA72:KRD72"/>
    <mergeCell ref="KRE72:KRH72"/>
    <mergeCell ref="KRI72:KRL72"/>
    <mergeCell ref="KRM72:KRP72"/>
    <mergeCell ref="KRQ72:KRT72"/>
    <mergeCell ref="KVM72:KVP72"/>
    <mergeCell ref="KVQ72:KVT72"/>
    <mergeCell ref="KVU72:KVX72"/>
    <mergeCell ref="KVY72:KWB72"/>
    <mergeCell ref="KWC72:KWF72"/>
    <mergeCell ref="KWG72:KWJ72"/>
    <mergeCell ref="KUO72:KUR72"/>
    <mergeCell ref="KUS72:KUV72"/>
    <mergeCell ref="KUW72:KUZ72"/>
    <mergeCell ref="KVA72:KVD72"/>
    <mergeCell ref="KVE72:KVH72"/>
    <mergeCell ref="KVI72:KVL72"/>
    <mergeCell ref="KTQ72:KTT72"/>
    <mergeCell ref="KTU72:KTX72"/>
    <mergeCell ref="KTY72:KUB72"/>
    <mergeCell ref="KUC72:KUF72"/>
    <mergeCell ref="KUG72:KUJ72"/>
    <mergeCell ref="KUK72:KUN72"/>
    <mergeCell ref="KYG72:KYJ72"/>
    <mergeCell ref="KYK72:KYN72"/>
    <mergeCell ref="KYO72:KYR72"/>
    <mergeCell ref="KYS72:KYV72"/>
    <mergeCell ref="KYW72:KYZ72"/>
    <mergeCell ref="KZA72:KZD72"/>
    <mergeCell ref="KXI72:KXL72"/>
    <mergeCell ref="KXM72:KXP72"/>
    <mergeCell ref="KXQ72:KXT72"/>
    <mergeCell ref="KXU72:KXX72"/>
    <mergeCell ref="KXY72:KYB72"/>
    <mergeCell ref="KYC72:KYF72"/>
    <mergeCell ref="KWK72:KWN72"/>
    <mergeCell ref="KWO72:KWR72"/>
    <mergeCell ref="KWS72:KWV72"/>
    <mergeCell ref="KWW72:KWZ72"/>
    <mergeCell ref="KXA72:KXD72"/>
    <mergeCell ref="KXE72:KXH72"/>
    <mergeCell ref="LBA72:LBD72"/>
    <mergeCell ref="LBE72:LBH72"/>
    <mergeCell ref="LBI72:LBL72"/>
    <mergeCell ref="LBM72:LBP72"/>
    <mergeCell ref="LBQ72:LBT72"/>
    <mergeCell ref="LBU72:LBX72"/>
    <mergeCell ref="LAC72:LAF72"/>
    <mergeCell ref="LAG72:LAJ72"/>
    <mergeCell ref="LAK72:LAN72"/>
    <mergeCell ref="LAO72:LAR72"/>
    <mergeCell ref="LAS72:LAV72"/>
    <mergeCell ref="LAW72:LAZ72"/>
    <mergeCell ref="KZE72:KZH72"/>
    <mergeCell ref="KZI72:KZL72"/>
    <mergeCell ref="KZM72:KZP72"/>
    <mergeCell ref="KZQ72:KZT72"/>
    <mergeCell ref="KZU72:KZX72"/>
    <mergeCell ref="KZY72:LAB72"/>
    <mergeCell ref="LDU72:LDX72"/>
    <mergeCell ref="LDY72:LEB72"/>
    <mergeCell ref="LEC72:LEF72"/>
    <mergeCell ref="LEG72:LEJ72"/>
    <mergeCell ref="LEK72:LEN72"/>
    <mergeCell ref="LEO72:LER72"/>
    <mergeCell ref="LCW72:LCZ72"/>
    <mergeCell ref="LDA72:LDD72"/>
    <mergeCell ref="LDE72:LDH72"/>
    <mergeCell ref="LDI72:LDL72"/>
    <mergeCell ref="LDM72:LDP72"/>
    <mergeCell ref="LDQ72:LDT72"/>
    <mergeCell ref="LBY72:LCB72"/>
    <mergeCell ref="LCC72:LCF72"/>
    <mergeCell ref="LCG72:LCJ72"/>
    <mergeCell ref="LCK72:LCN72"/>
    <mergeCell ref="LCO72:LCR72"/>
    <mergeCell ref="LCS72:LCV72"/>
    <mergeCell ref="LGO72:LGR72"/>
    <mergeCell ref="LGS72:LGV72"/>
    <mergeCell ref="LGW72:LGZ72"/>
    <mergeCell ref="LHA72:LHD72"/>
    <mergeCell ref="LHE72:LHH72"/>
    <mergeCell ref="LHI72:LHL72"/>
    <mergeCell ref="LFQ72:LFT72"/>
    <mergeCell ref="LFU72:LFX72"/>
    <mergeCell ref="LFY72:LGB72"/>
    <mergeCell ref="LGC72:LGF72"/>
    <mergeCell ref="LGG72:LGJ72"/>
    <mergeCell ref="LGK72:LGN72"/>
    <mergeCell ref="LES72:LEV72"/>
    <mergeCell ref="LEW72:LEZ72"/>
    <mergeCell ref="LFA72:LFD72"/>
    <mergeCell ref="LFE72:LFH72"/>
    <mergeCell ref="LFI72:LFL72"/>
    <mergeCell ref="LFM72:LFP72"/>
    <mergeCell ref="LJI72:LJL72"/>
    <mergeCell ref="LJM72:LJP72"/>
    <mergeCell ref="LJQ72:LJT72"/>
    <mergeCell ref="LJU72:LJX72"/>
    <mergeCell ref="LJY72:LKB72"/>
    <mergeCell ref="LKC72:LKF72"/>
    <mergeCell ref="LIK72:LIN72"/>
    <mergeCell ref="LIO72:LIR72"/>
    <mergeCell ref="LIS72:LIV72"/>
    <mergeCell ref="LIW72:LIZ72"/>
    <mergeCell ref="LJA72:LJD72"/>
    <mergeCell ref="LJE72:LJH72"/>
    <mergeCell ref="LHM72:LHP72"/>
    <mergeCell ref="LHQ72:LHT72"/>
    <mergeCell ref="LHU72:LHX72"/>
    <mergeCell ref="LHY72:LIB72"/>
    <mergeCell ref="LIC72:LIF72"/>
    <mergeCell ref="LIG72:LIJ72"/>
    <mergeCell ref="LMC72:LMF72"/>
    <mergeCell ref="LMG72:LMJ72"/>
    <mergeCell ref="LMK72:LMN72"/>
    <mergeCell ref="LMO72:LMR72"/>
    <mergeCell ref="LMS72:LMV72"/>
    <mergeCell ref="LMW72:LMZ72"/>
    <mergeCell ref="LLE72:LLH72"/>
    <mergeCell ref="LLI72:LLL72"/>
    <mergeCell ref="LLM72:LLP72"/>
    <mergeCell ref="LLQ72:LLT72"/>
    <mergeCell ref="LLU72:LLX72"/>
    <mergeCell ref="LLY72:LMB72"/>
    <mergeCell ref="LKG72:LKJ72"/>
    <mergeCell ref="LKK72:LKN72"/>
    <mergeCell ref="LKO72:LKR72"/>
    <mergeCell ref="LKS72:LKV72"/>
    <mergeCell ref="LKW72:LKZ72"/>
    <mergeCell ref="LLA72:LLD72"/>
    <mergeCell ref="LOW72:LOZ72"/>
    <mergeCell ref="LPA72:LPD72"/>
    <mergeCell ref="LPE72:LPH72"/>
    <mergeCell ref="LPI72:LPL72"/>
    <mergeCell ref="LPM72:LPP72"/>
    <mergeCell ref="LPQ72:LPT72"/>
    <mergeCell ref="LNY72:LOB72"/>
    <mergeCell ref="LOC72:LOF72"/>
    <mergeCell ref="LOG72:LOJ72"/>
    <mergeCell ref="LOK72:LON72"/>
    <mergeCell ref="LOO72:LOR72"/>
    <mergeCell ref="LOS72:LOV72"/>
    <mergeCell ref="LNA72:LND72"/>
    <mergeCell ref="LNE72:LNH72"/>
    <mergeCell ref="LNI72:LNL72"/>
    <mergeCell ref="LNM72:LNP72"/>
    <mergeCell ref="LNQ72:LNT72"/>
    <mergeCell ref="LNU72:LNX72"/>
    <mergeCell ref="LRQ72:LRT72"/>
    <mergeCell ref="LRU72:LRX72"/>
    <mergeCell ref="LRY72:LSB72"/>
    <mergeCell ref="LSC72:LSF72"/>
    <mergeCell ref="LSG72:LSJ72"/>
    <mergeCell ref="LSK72:LSN72"/>
    <mergeCell ref="LQS72:LQV72"/>
    <mergeCell ref="LQW72:LQZ72"/>
    <mergeCell ref="LRA72:LRD72"/>
    <mergeCell ref="LRE72:LRH72"/>
    <mergeCell ref="LRI72:LRL72"/>
    <mergeCell ref="LRM72:LRP72"/>
    <mergeCell ref="LPU72:LPX72"/>
    <mergeCell ref="LPY72:LQB72"/>
    <mergeCell ref="LQC72:LQF72"/>
    <mergeCell ref="LQG72:LQJ72"/>
    <mergeCell ref="LQK72:LQN72"/>
    <mergeCell ref="LQO72:LQR72"/>
    <mergeCell ref="LUK72:LUN72"/>
    <mergeCell ref="LUO72:LUR72"/>
    <mergeCell ref="LUS72:LUV72"/>
    <mergeCell ref="LUW72:LUZ72"/>
    <mergeCell ref="LVA72:LVD72"/>
    <mergeCell ref="LVE72:LVH72"/>
    <mergeCell ref="LTM72:LTP72"/>
    <mergeCell ref="LTQ72:LTT72"/>
    <mergeCell ref="LTU72:LTX72"/>
    <mergeCell ref="LTY72:LUB72"/>
    <mergeCell ref="LUC72:LUF72"/>
    <mergeCell ref="LUG72:LUJ72"/>
    <mergeCell ref="LSO72:LSR72"/>
    <mergeCell ref="LSS72:LSV72"/>
    <mergeCell ref="LSW72:LSZ72"/>
    <mergeCell ref="LTA72:LTD72"/>
    <mergeCell ref="LTE72:LTH72"/>
    <mergeCell ref="LTI72:LTL72"/>
    <mergeCell ref="LXE72:LXH72"/>
    <mergeCell ref="LXI72:LXL72"/>
    <mergeCell ref="LXM72:LXP72"/>
    <mergeCell ref="LXQ72:LXT72"/>
    <mergeCell ref="LXU72:LXX72"/>
    <mergeCell ref="LXY72:LYB72"/>
    <mergeCell ref="LWG72:LWJ72"/>
    <mergeCell ref="LWK72:LWN72"/>
    <mergeCell ref="LWO72:LWR72"/>
    <mergeCell ref="LWS72:LWV72"/>
    <mergeCell ref="LWW72:LWZ72"/>
    <mergeCell ref="LXA72:LXD72"/>
    <mergeCell ref="LVI72:LVL72"/>
    <mergeCell ref="LVM72:LVP72"/>
    <mergeCell ref="LVQ72:LVT72"/>
    <mergeCell ref="LVU72:LVX72"/>
    <mergeCell ref="LVY72:LWB72"/>
    <mergeCell ref="LWC72:LWF72"/>
    <mergeCell ref="LZY72:MAB72"/>
    <mergeCell ref="MAC72:MAF72"/>
    <mergeCell ref="MAG72:MAJ72"/>
    <mergeCell ref="MAK72:MAN72"/>
    <mergeCell ref="MAO72:MAR72"/>
    <mergeCell ref="MAS72:MAV72"/>
    <mergeCell ref="LZA72:LZD72"/>
    <mergeCell ref="LZE72:LZH72"/>
    <mergeCell ref="LZI72:LZL72"/>
    <mergeCell ref="LZM72:LZP72"/>
    <mergeCell ref="LZQ72:LZT72"/>
    <mergeCell ref="LZU72:LZX72"/>
    <mergeCell ref="LYC72:LYF72"/>
    <mergeCell ref="LYG72:LYJ72"/>
    <mergeCell ref="LYK72:LYN72"/>
    <mergeCell ref="LYO72:LYR72"/>
    <mergeCell ref="LYS72:LYV72"/>
    <mergeCell ref="LYW72:LYZ72"/>
    <mergeCell ref="MCS72:MCV72"/>
    <mergeCell ref="MCW72:MCZ72"/>
    <mergeCell ref="MDA72:MDD72"/>
    <mergeCell ref="MDE72:MDH72"/>
    <mergeCell ref="MDI72:MDL72"/>
    <mergeCell ref="MDM72:MDP72"/>
    <mergeCell ref="MBU72:MBX72"/>
    <mergeCell ref="MBY72:MCB72"/>
    <mergeCell ref="MCC72:MCF72"/>
    <mergeCell ref="MCG72:MCJ72"/>
    <mergeCell ref="MCK72:MCN72"/>
    <mergeCell ref="MCO72:MCR72"/>
    <mergeCell ref="MAW72:MAZ72"/>
    <mergeCell ref="MBA72:MBD72"/>
    <mergeCell ref="MBE72:MBH72"/>
    <mergeCell ref="MBI72:MBL72"/>
    <mergeCell ref="MBM72:MBP72"/>
    <mergeCell ref="MBQ72:MBT72"/>
    <mergeCell ref="MFM72:MFP72"/>
    <mergeCell ref="MFQ72:MFT72"/>
    <mergeCell ref="MFU72:MFX72"/>
    <mergeCell ref="MFY72:MGB72"/>
    <mergeCell ref="MGC72:MGF72"/>
    <mergeCell ref="MGG72:MGJ72"/>
    <mergeCell ref="MEO72:MER72"/>
    <mergeCell ref="MES72:MEV72"/>
    <mergeCell ref="MEW72:MEZ72"/>
    <mergeCell ref="MFA72:MFD72"/>
    <mergeCell ref="MFE72:MFH72"/>
    <mergeCell ref="MFI72:MFL72"/>
    <mergeCell ref="MDQ72:MDT72"/>
    <mergeCell ref="MDU72:MDX72"/>
    <mergeCell ref="MDY72:MEB72"/>
    <mergeCell ref="MEC72:MEF72"/>
    <mergeCell ref="MEG72:MEJ72"/>
    <mergeCell ref="MEK72:MEN72"/>
    <mergeCell ref="MIG72:MIJ72"/>
    <mergeCell ref="MIK72:MIN72"/>
    <mergeCell ref="MIO72:MIR72"/>
    <mergeCell ref="MIS72:MIV72"/>
    <mergeCell ref="MIW72:MIZ72"/>
    <mergeCell ref="MJA72:MJD72"/>
    <mergeCell ref="MHI72:MHL72"/>
    <mergeCell ref="MHM72:MHP72"/>
    <mergeCell ref="MHQ72:MHT72"/>
    <mergeCell ref="MHU72:MHX72"/>
    <mergeCell ref="MHY72:MIB72"/>
    <mergeCell ref="MIC72:MIF72"/>
    <mergeCell ref="MGK72:MGN72"/>
    <mergeCell ref="MGO72:MGR72"/>
    <mergeCell ref="MGS72:MGV72"/>
    <mergeCell ref="MGW72:MGZ72"/>
    <mergeCell ref="MHA72:MHD72"/>
    <mergeCell ref="MHE72:MHH72"/>
    <mergeCell ref="MLA72:MLD72"/>
    <mergeCell ref="MLE72:MLH72"/>
    <mergeCell ref="MLI72:MLL72"/>
    <mergeCell ref="MLM72:MLP72"/>
    <mergeCell ref="MLQ72:MLT72"/>
    <mergeCell ref="MLU72:MLX72"/>
    <mergeCell ref="MKC72:MKF72"/>
    <mergeCell ref="MKG72:MKJ72"/>
    <mergeCell ref="MKK72:MKN72"/>
    <mergeCell ref="MKO72:MKR72"/>
    <mergeCell ref="MKS72:MKV72"/>
    <mergeCell ref="MKW72:MKZ72"/>
    <mergeCell ref="MJE72:MJH72"/>
    <mergeCell ref="MJI72:MJL72"/>
    <mergeCell ref="MJM72:MJP72"/>
    <mergeCell ref="MJQ72:MJT72"/>
    <mergeCell ref="MJU72:MJX72"/>
    <mergeCell ref="MJY72:MKB72"/>
    <mergeCell ref="MNU72:MNX72"/>
    <mergeCell ref="MNY72:MOB72"/>
    <mergeCell ref="MOC72:MOF72"/>
    <mergeCell ref="MOG72:MOJ72"/>
    <mergeCell ref="MOK72:MON72"/>
    <mergeCell ref="MOO72:MOR72"/>
    <mergeCell ref="MMW72:MMZ72"/>
    <mergeCell ref="MNA72:MND72"/>
    <mergeCell ref="MNE72:MNH72"/>
    <mergeCell ref="MNI72:MNL72"/>
    <mergeCell ref="MNM72:MNP72"/>
    <mergeCell ref="MNQ72:MNT72"/>
    <mergeCell ref="MLY72:MMB72"/>
    <mergeCell ref="MMC72:MMF72"/>
    <mergeCell ref="MMG72:MMJ72"/>
    <mergeCell ref="MMK72:MMN72"/>
    <mergeCell ref="MMO72:MMR72"/>
    <mergeCell ref="MMS72:MMV72"/>
    <mergeCell ref="MQO72:MQR72"/>
    <mergeCell ref="MQS72:MQV72"/>
    <mergeCell ref="MQW72:MQZ72"/>
    <mergeCell ref="MRA72:MRD72"/>
    <mergeCell ref="MRE72:MRH72"/>
    <mergeCell ref="MRI72:MRL72"/>
    <mergeCell ref="MPQ72:MPT72"/>
    <mergeCell ref="MPU72:MPX72"/>
    <mergeCell ref="MPY72:MQB72"/>
    <mergeCell ref="MQC72:MQF72"/>
    <mergeCell ref="MQG72:MQJ72"/>
    <mergeCell ref="MQK72:MQN72"/>
    <mergeCell ref="MOS72:MOV72"/>
    <mergeCell ref="MOW72:MOZ72"/>
    <mergeCell ref="MPA72:MPD72"/>
    <mergeCell ref="MPE72:MPH72"/>
    <mergeCell ref="MPI72:MPL72"/>
    <mergeCell ref="MPM72:MPP72"/>
    <mergeCell ref="MTI72:MTL72"/>
    <mergeCell ref="MTM72:MTP72"/>
    <mergeCell ref="MTQ72:MTT72"/>
    <mergeCell ref="MTU72:MTX72"/>
    <mergeCell ref="MTY72:MUB72"/>
    <mergeCell ref="MUC72:MUF72"/>
    <mergeCell ref="MSK72:MSN72"/>
    <mergeCell ref="MSO72:MSR72"/>
    <mergeCell ref="MSS72:MSV72"/>
    <mergeCell ref="MSW72:MSZ72"/>
    <mergeCell ref="MTA72:MTD72"/>
    <mergeCell ref="MTE72:MTH72"/>
    <mergeCell ref="MRM72:MRP72"/>
    <mergeCell ref="MRQ72:MRT72"/>
    <mergeCell ref="MRU72:MRX72"/>
    <mergeCell ref="MRY72:MSB72"/>
    <mergeCell ref="MSC72:MSF72"/>
    <mergeCell ref="MSG72:MSJ72"/>
    <mergeCell ref="MWC72:MWF72"/>
    <mergeCell ref="MWG72:MWJ72"/>
    <mergeCell ref="MWK72:MWN72"/>
    <mergeCell ref="MWO72:MWR72"/>
    <mergeCell ref="MWS72:MWV72"/>
    <mergeCell ref="MWW72:MWZ72"/>
    <mergeCell ref="MVE72:MVH72"/>
    <mergeCell ref="MVI72:MVL72"/>
    <mergeCell ref="MVM72:MVP72"/>
    <mergeCell ref="MVQ72:MVT72"/>
    <mergeCell ref="MVU72:MVX72"/>
    <mergeCell ref="MVY72:MWB72"/>
    <mergeCell ref="MUG72:MUJ72"/>
    <mergeCell ref="MUK72:MUN72"/>
    <mergeCell ref="MUO72:MUR72"/>
    <mergeCell ref="MUS72:MUV72"/>
    <mergeCell ref="MUW72:MUZ72"/>
    <mergeCell ref="MVA72:MVD72"/>
    <mergeCell ref="MYW72:MYZ72"/>
    <mergeCell ref="MZA72:MZD72"/>
    <mergeCell ref="MZE72:MZH72"/>
    <mergeCell ref="MZI72:MZL72"/>
    <mergeCell ref="MZM72:MZP72"/>
    <mergeCell ref="MZQ72:MZT72"/>
    <mergeCell ref="MXY72:MYB72"/>
    <mergeCell ref="MYC72:MYF72"/>
    <mergeCell ref="MYG72:MYJ72"/>
    <mergeCell ref="MYK72:MYN72"/>
    <mergeCell ref="MYO72:MYR72"/>
    <mergeCell ref="MYS72:MYV72"/>
    <mergeCell ref="MXA72:MXD72"/>
    <mergeCell ref="MXE72:MXH72"/>
    <mergeCell ref="MXI72:MXL72"/>
    <mergeCell ref="MXM72:MXP72"/>
    <mergeCell ref="MXQ72:MXT72"/>
    <mergeCell ref="MXU72:MXX72"/>
    <mergeCell ref="NBQ72:NBT72"/>
    <mergeCell ref="NBU72:NBX72"/>
    <mergeCell ref="NBY72:NCB72"/>
    <mergeCell ref="NCC72:NCF72"/>
    <mergeCell ref="NCG72:NCJ72"/>
    <mergeCell ref="NCK72:NCN72"/>
    <mergeCell ref="NAS72:NAV72"/>
    <mergeCell ref="NAW72:NAZ72"/>
    <mergeCell ref="NBA72:NBD72"/>
    <mergeCell ref="NBE72:NBH72"/>
    <mergeCell ref="NBI72:NBL72"/>
    <mergeCell ref="NBM72:NBP72"/>
    <mergeCell ref="MZU72:MZX72"/>
    <mergeCell ref="MZY72:NAB72"/>
    <mergeCell ref="NAC72:NAF72"/>
    <mergeCell ref="NAG72:NAJ72"/>
    <mergeCell ref="NAK72:NAN72"/>
    <mergeCell ref="NAO72:NAR72"/>
    <mergeCell ref="NEK72:NEN72"/>
    <mergeCell ref="NEO72:NER72"/>
    <mergeCell ref="NES72:NEV72"/>
    <mergeCell ref="NEW72:NEZ72"/>
    <mergeCell ref="NFA72:NFD72"/>
    <mergeCell ref="NFE72:NFH72"/>
    <mergeCell ref="NDM72:NDP72"/>
    <mergeCell ref="NDQ72:NDT72"/>
    <mergeCell ref="NDU72:NDX72"/>
    <mergeCell ref="NDY72:NEB72"/>
    <mergeCell ref="NEC72:NEF72"/>
    <mergeCell ref="NEG72:NEJ72"/>
    <mergeCell ref="NCO72:NCR72"/>
    <mergeCell ref="NCS72:NCV72"/>
    <mergeCell ref="NCW72:NCZ72"/>
    <mergeCell ref="NDA72:NDD72"/>
    <mergeCell ref="NDE72:NDH72"/>
    <mergeCell ref="NDI72:NDL72"/>
    <mergeCell ref="NHE72:NHH72"/>
    <mergeCell ref="NHI72:NHL72"/>
    <mergeCell ref="NHM72:NHP72"/>
    <mergeCell ref="NHQ72:NHT72"/>
    <mergeCell ref="NHU72:NHX72"/>
    <mergeCell ref="NHY72:NIB72"/>
    <mergeCell ref="NGG72:NGJ72"/>
    <mergeCell ref="NGK72:NGN72"/>
    <mergeCell ref="NGO72:NGR72"/>
    <mergeCell ref="NGS72:NGV72"/>
    <mergeCell ref="NGW72:NGZ72"/>
    <mergeCell ref="NHA72:NHD72"/>
    <mergeCell ref="NFI72:NFL72"/>
    <mergeCell ref="NFM72:NFP72"/>
    <mergeCell ref="NFQ72:NFT72"/>
    <mergeCell ref="NFU72:NFX72"/>
    <mergeCell ref="NFY72:NGB72"/>
    <mergeCell ref="NGC72:NGF72"/>
    <mergeCell ref="NJY72:NKB72"/>
    <mergeCell ref="NKC72:NKF72"/>
    <mergeCell ref="NKG72:NKJ72"/>
    <mergeCell ref="NKK72:NKN72"/>
    <mergeCell ref="NKO72:NKR72"/>
    <mergeCell ref="NKS72:NKV72"/>
    <mergeCell ref="NJA72:NJD72"/>
    <mergeCell ref="NJE72:NJH72"/>
    <mergeCell ref="NJI72:NJL72"/>
    <mergeCell ref="NJM72:NJP72"/>
    <mergeCell ref="NJQ72:NJT72"/>
    <mergeCell ref="NJU72:NJX72"/>
    <mergeCell ref="NIC72:NIF72"/>
    <mergeCell ref="NIG72:NIJ72"/>
    <mergeCell ref="NIK72:NIN72"/>
    <mergeCell ref="NIO72:NIR72"/>
    <mergeCell ref="NIS72:NIV72"/>
    <mergeCell ref="NIW72:NIZ72"/>
    <mergeCell ref="NMS72:NMV72"/>
    <mergeCell ref="NMW72:NMZ72"/>
    <mergeCell ref="NNA72:NND72"/>
    <mergeCell ref="NNE72:NNH72"/>
    <mergeCell ref="NNI72:NNL72"/>
    <mergeCell ref="NNM72:NNP72"/>
    <mergeCell ref="NLU72:NLX72"/>
    <mergeCell ref="NLY72:NMB72"/>
    <mergeCell ref="NMC72:NMF72"/>
    <mergeCell ref="NMG72:NMJ72"/>
    <mergeCell ref="NMK72:NMN72"/>
    <mergeCell ref="NMO72:NMR72"/>
    <mergeCell ref="NKW72:NKZ72"/>
    <mergeCell ref="NLA72:NLD72"/>
    <mergeCell ref="NLE72:NLH72"/>
    <mergeCell ref="NLI72:NLL72"/>
    <mergeCell ref="NLM72:NLP72"/>
    <mergeCell ref="NLQ72:NLT72"/>
    <mergeCell ref="NPM72:NPP72"/>
    <mergeCell ref="NPQ72:NPT72"/>
    <mergeCell ref="NPU72:NPX72"/>
    <mergeCell ref="NPY72:NQB72"/>
    <mergeCell ref="NQC72:NQF72"/>
    <mergeCell ref="NQG72:NQJ72"/>
    <mergeCell ref="NOO72:NOR72"/>
    <mergeCell ref="NOS72:NOV72"/>
    <mergeCell ref="NOW72:NOZ72"/>
    <mergeCell ref="NPA72:NPD72"/>
    <mergeCell ref="NPE72:NPH72"/>
    <mergeCell ref="NPI72:NPL72"/>
    <mergeCell ref="NNQ72:NNT72"/>
    <mergeCell ref="NNU72:NNX72"/>
    <mergeCell ref="NNY72:NOB72"/>
    <mergeCell ref="NOC72:NOF72"/>
    <mergeCell ref="NOG72:NOJ72"/>
    <mergeCell ref="NOK72:NON72"/>
    <mergeCell ref="NSG72:NSJ72"/>
    <mergeCell ref="NSK72:NSN72"/>
    <mergeCell ref="NSO72:NSR72"/>
    <mergeCell ref="NSS72:NSV72"/>
    <mergeCell ref="NSW72:NSZ72"/>
    <mergeCell ref="NTA72:NTD72"/>
    <mergeCell ref="NRI72:NRL72"/>
    <mergeCell ref="NRM72:NRP72"/>
    <mergeCell ref="NRQ72:NRT72"/>
    <mergeCell ref="NRU72:NRX72"/>
    <mergeCell ref="NRY72:NSB72"/>
    <mergeCell ref="NSC72:NSF72"/>
    <mergeCell ref="NQK72:NQN72"/>
    <mergeCell ref="NQO72:NQR72"/>
    <mergeCell ref="NQS72:NQV72"/>
    <mergeCell ref="NQW72:NQZ72"/>
    <mergeCell ref="NRA72:NRD72"/>
    <mergeCell ref="NRE72:NRH72"/>
    <mergeCell ref="NVA72:NVD72"/>
    <mergeCell ref="NVE72:NVH72"/>
    <mergeCell ref="NVI72:NVL72"/>
    <mergeCell ref="NVM72:NVP72"/>
    <mergeCell ref="NVQ72:NVT72"/>
    <mergeCell ref="NVU72:NVX72"/>
    <mergeCell ref="NUC72:NUF72"/>
    <mergeCell ref="NUG72:NUJ72"/>
    <mergeCell ref="NUK72:NUN72"/>
    <mergeCell ref="NUO72:NUR72"/>
    <mergeCell ref="NUS72:NUV72"/>
    <mergeCell ref="NUW72:NUZ72"/>
    <mergeCell ref="NTE72:NTH72"/>
    <mergeCell ref="NTI72:NTL72"/>
    <mergeCell ref="NTM72:NTP72"/>
    <mergeCell ref="NTQ72:NTT72"/>
    <mergeCell ref="NTU72:NTX72"/>
    <mergeCell ref="NTY72:NUB72"/>
    <mergeCell ref="NXU72:NXX72"/>
    <mergeCell ref="NXY72:NYB72"/>
    <mergeCell ref="NYC72:NYF72"/>
    <mergeCell ref="NYG72:NYJ72"/>
    <mergeCell ref="NYK72:NYN72"/>
    <mergeCell ref="NYO72:NYR72"/>
    <mergeCell ref="NWW72:NWZ72"/>
    <mergeCell ref="NXA72:NXD72"/>
    <mergeCell ref="NXE72:NXH72"/>
    <mergeCell ref="NXI72:NXL72"/>
    <mergeCell ref="NXM72:NXP72"/>
    <mergeCell ref="NXQ72:NXT72"/>
    <mergeCell ref="NVY72:NWB72"/>
    <mergeCell ref="NWC72:NWF72"/>
    <mergeCell ref="NWG72:NWJ72"/>
    <mergeCell ref="NWK72:NWN72"/>
    <mergeCell ref="NWO72:NWR72"/>
    <mergeCell ref="NWS72:NWV72"/>
    <mergeCell ref="OAO72:OAR72"/>
    <mergeCell ref="OAS72:OAV72"/>
    <mergeCell ref="OAW72:OAZ72"/>
    <mergeCell ref="OBA72:OBD72"/>
    <mergeCell ref="OBE72:OBH72"/>
    <mergeCell ref="OBI72:OBL72"/>
    <mergeCell ref="NZQ72:NZT72"/>
    <mergeCell ref="NZU72:NZX72"/>
    <mergeCell ref="NZY72:OAB72"/>
    <mergeCell ref="OAC72:OAF72"/>
    <mergeCell ref="OAG72:OAJ72"/>
    <mergeCell ref="OAK72:OAN72"/>
    <mergeCell ref="NYS72:NYV72"/>
    <mergeCell ref="NYW72:NYZ72"/>
    <mergeCell ref="NZA72:NZD72"/>
    <mergeCell ref="NZE72:NZH72"/>
    <mergeCell ref="NZI72:NZL72"/>
    <mergeCell ref="NZM72:NZP72"/>
    <mergeCell ref="ODI72:ODL72"/>
    <mergeCell ref="ODM72:ODP72"/>
    <mergeCell ref="ODQ72:ODT72"/>
    <mergeCell ref="ODU72:ODX72"/>
    <mergeCell ref="ODY72:OEB72"/>
    <mergeCell ref="OEC72:OEF72"/>
    <mergeCell ref="OCK72:OCN72"/>
    <mergeCell ref="OCO72:OCR72"/>
    <mergeCell ref="OCS72:OCV72"/>
    <mergeCell ref="OCW72:OCZ72"/>
    <mergeCell ref="ODA72:ODD72"/>
    <mergeCell ref="ODE72:ODH72"/>
    <mergeCell ref="OBM72:OBP72"/>
    <mergeCell ref="OBQ72:OBT72"/>
    <mergeCell ref="OBU72:OBX72"/>
    <mergeCell ref="OBY72:OCB72"/>
    <mergeCell ref="OCC72:OCF72"/>
    <mergeCell ref="OCG72:OCJ72"/>
    <mergeCell ref="OGC72:OGF72"/>
    <mergeCell ref="OGG72:OGJ72"/>
    <mergeCell ref="OGK72:OGN72"/>
    <mergeCell ref="OGO72:OGR72"/>
    <mergeCell ref="OGS72:OGV72"/>
    <mergeCell ref="OGW72:OGZ72"/>
    <mergeCell ref="OFE72:OFH72"/>
    <mergeCell ref="OFI72:OFL72"/>
    <mergeCell ref="OFM72:OFP72"/>
    <mergeCell ref="OFQ72:OFT72"/>
    <mergeCell ref="OFU72:OFX72"/>
    <mergeCell ref="OFY72:OGB72"/>
    <mergeCell ref="OEG72:OEJ72"/>
    <mergeCell ref="OEK72:OEN72"/>
    <mergeCell ref="OEO72:OER72"/>
    <mergeCell ref="OES72:OEV72"/>
    <mergeCell ref="OEW72:OEZ72"/>
    <mergeCell ref="OFA72:OFD72"/>
    <mergeCell ref="OIW72:OIZ72"/>
    <mergeCell ref="OJA72:OJD72"/>
    <mergeCell ref="OJE72:OJH72"/>
    <mergeCell ref="OJI72:OJL72"/>
    <mergeCell ref="OJM72:OJP72"/>
    <mergeCell ref="OJQ72:OJT72"/>
    <mergeCell ref="OHY72:OIB72"/>
    <mergeCell ref="OIC72:OIF72"/>
    <mergeCell ref="OIG72:OIJ72"/>
    <mergeCell ref="OIK72:OIN72"/>
    <mergeCell ref="OIO72:OIR72"/>
    <mergeCell ref="OIS72:OIV72"/>
    <mergeCell ref="OHA72:OHD72"/>
    <mergeCell ref="OHE72:OHH72"/>
    <mergeCell ref="OHI72:OHL72"/>
    <mergeCell ref="OHM72:OHP72"/>
    <mergeCell ref="OHQ72:OHT72"/>
    <mergeCell ref="OHU72:OHX72"/>
    <mergeCell ref="OLQ72:OLT72"/>
    <mergeCell ref="OLU72:OLX72"/>
    <mergeCell ref="OLY72:OMB72"/>
    <mergeCell ref="OMC72:OMF72"/>
    <mergeCell ref="OMG72:OMJ72"/>
    <mergeCell ref="OMK72:OMN72"/>
    <mergeCell ref="OKS72:OKV72"/>
    <mergeCell ref="OKW72:OKZ72"/>
    <mergeCell ref="OLA72:OLD72"/>
    <mergeCell ref="OLE72:OLH72"/>
    <mergeCell ref="OLI72:OLL72"/>
    <mergeCell ref="OLM72:OLP72"/>
    <mergeCell ref="OJU72:OJX72"/>
    <mergeCell ref="OJY72:OKB72"/>
    <mergeCell ref="OKC72:OKF72"/>
    <mergeCell ref="OKG72:OKJ72"/>
    <mergeCell ref="OKK72:OKN72"/>
    <mergeCell ref="OKO72:OKR72"/>
    <mergeCell ref="OOK72:OON72"/>
    <mergeCell ref="OOO72:OOR72"/>
    <mergeCell ref="OOS72:OOV72"/>
    <mergeCell ref="OOW72:OOZ72"/>
    <mergeCell ref="OPA72:OPD72"/>
    <mergeCell ref="OPE72:OPH72"/>
    <mergeCell ref="ONM72:ONP72"/>
    <mergeCell ref="ONQ72:ONT72"/>
    <mergeCell ref="ONU72:ONX72"/>
    <mergeCell ref="ONY72:OOB72"/>
    <mergeCell ref="OOC72:OOF72"/>
    <mergeCell ref="OOG72:OOJ72"/>
    <mergeCell ref="OMO72:OMR72"/>
    <mergeCell ref="OMS72:OMV72"/>
    <mergeCell ref="OMW72:OMZ72"/>
    <mergeCell ref="ONA72:OND72"/>
    <mergeCell ref="ONE72:ONH72"/>
    <mergeCell ref="ONI72:ONL72"/>
    <mergeCell ref="ORE72:ORH72"/>
    <mergeCell ref="ORI72:ORL72"/>
    <mergeCell ref="ORM72:ORP72"/>
    <mergeCell ref="ORQ72:ORT72"/>
    <mergeCell ref="ORU72:ORX72"/>
    <mergeCell ref="ORY72:OSB72"/>
    <mergeCell ref="OQG72:OQJ72"/>
    <mergeCell ref="OQK72:OQN72"/>
    <mergeCell ref="OQO72:OQR72"/>
    <mergeCell ref="OQS72:OQV72"/>
    <mergeCell ref="OQW72:OQZ72"/>
    <mergeCell ref="ORA72:ORD72"/>
    <mergeCell ref="OPI72:OPL72"/>
    <mergeCell ref="OPM72:OPP72"/>
    <mergeCell ref="OPQ72:OPT72"/>
    <mergeCell ref="OPU72:OPX72"/>
    <mergeCell ref="OPY72:OQB72"/>
    <mergeCell ref="OQC72:OQF72"/>
    <mergeCell ref="OTY72:OUB72"/>
    <mergeCell ref="OUC72:OUF72"/>
    <mergeCell ref="OUG72:OUJ72"/>
    <mergeCell ref="OUK72:OUN72"/>
    <mergeCell ref="OUO72:OUR72"/>
    <mergeCell ref="OUS72:OUV72"/>
    <mergeCell ref="OTA72:OTD72"/>
    <mergeCell ref="OTE72:OTH72"/>
    <mergeCell ref="OTI72:OTL72"/>
    <mergeCell ref="OTM72:OTP72"/>
    <mergeCell ref="OTQ72:OTT72"/>
    <mergeCell ref="OTU72:OTX72"/>
    <mergeCell ref="OSC72:OSF72"/>
    <mergeCell ref="OSG72:OSJ72"/>
    <mergeCell ref="OSK72:OSN72"/>
    <mergeCell ref="OSO72:OSR72"/>
    <mergeCell ref="OSS72:OSV72"/>
    <mergeCell ref="OSW72:OSZ72"/>
    <mergeCell ref="OWS72:OWV72"/>
    <mergeCell ref="OWW72:OWZ72"/>
    <mergeCell ref="OXA72:OXD72"/>
    <mergeCell ref="OXE72:OXH72"/>
    <mergeCell ref="OXI72:OXL72"/>
    <mergeCell ref="OXM72:OXP72"/>
    <mergeCell ref="OVU72:OVX72"/>
    <mergeCell ref="OVY72:OWB72"/>
    <mergeCell ref="OWC72:OWF72"/>
    <mergeCell ref="OWG72:OWJ72"/>
    <mergeCell ref="OWK72:OWN72"/>
    <mergeCell ref="OWO72:OWR72"/>
    <mergeCell ref="OUW72:OUZ72"/>
    <mergeCell ref="OVA72:OVD72"/>
    <mergeCell ref="OVE72:OVH72"/>
    <mergeCell ref="OVI72:OVL72"/>
    <mergeCell ref="OVM72:OVP72"/>
    <mergeCell ref="OVQ72:OVT72"/>
    <mergeCell ref="OZM72:OZP72"/>
    <mergeCell ref="OZQ72:OZT72"/>
    <mergeCell ref="OZU72:OZX72"/>
    <mergeCell ref="OZY72:PAB72"/>
    <mergeCell ref="PAC72:PAF72"/>
    <mergeCell ref="PAG72:PAJ72"/>
    <mergeCell ref="OYO72:OYR72"/>
    <mergeCell ref="OYS72:OYV72"/>
    <mergeCell ref="OYW72:OYZ72"/>
    <mergeCell ref="OZA72:OZD72"/>
    <mergeCell ref="OZE72:OZH72"/>
    <mergeCell ref="OZI72:OZL72"/>
    <mergeCell ref="OXQ72:OXT72"/>
    <mergeCell ref="OXU72:OXX72"/>
    <mergeCell ref="OXY72:OYB72"/>
    <mergeCell ref="OYC72:OYF72"/>
    <mergeCell ref="OYG72:OYJ72"/>
    <mergeCell ref="OYK72:OYN72"/>
    <mergeCell ref="PCG72:PCJ72"/>
    <mergeCell ref="PCK72:PCN72"/>
    <mergeCell ref="PCO72:PCR72"/>
    <mergeCell ref="PCS72:PCV72"/>
    <mergeCell ref="PCW72:PCZ72"/>
    <mergeCell ref="PDA72:PDD72"/>
    <mergeCell ref="PBI72:PBL72"/>
    <mergeCell ref="PBM72:PBP72"/>
    <mergeCell ref="PBQ72:PBT72"/>
    <mergeCell ref="PBU72:PBX72"/>
    <mergeCell ref="PBY72:PCB72"/>
    <mergeCell ref="PCC72:PCF72"/>
    <mergeCell ref="PAK72:PAN72"/>
    <mergeCell ref="PAO72:PAR72"/>
    <mergeCell ref="PAS72:PAV72"/>
    <mergeCell ref="PAW72:PAZ72"/>
    <mergeCell ref="PBA72:PBD72"/>
    <mergeCell ref="PBE72:PBH72"/>
    <mergeCell ref="PFA72:PFD72"/>
    <mergeCell ref="PFE72:PFH72"/>
    <mergeCell ref="PFI72:PFL72"/>
    <mergeCell ref="PFM72:PFP72"/>
    <mergeCell ref="PFQ72:PFT72"/>
    <mergeCell ref="PFU72:PFX72"/>
    <mergeCell ref="PEC72:PEF72"/>
    <mergeCell ref="PEG72:PEJ72"/>
    <mergeCell ref="PEK72:PEN72"/>
    <mergeCell ref="PEO72:PER72"/>
    <mergeCell ref="PES72:PEV72"/>
    <mergeCell ref="PEW72:PEZ72"/>
    <mergeCell ref="PDE72:PDH72"/>
    <mergeCell ref="PDI72:PDL72"/>
    <mergeCell ref="PDM72:PDP72"/>
    <mergeCell ref="PDQ72:PDT72"/>
    <mergeCell ref="PDU72:PDX72"/>
    <mergeCell ref="PDY72:PEB72"/>
    <mergeCell ref="PHU72:PHX72"/>
    <mergeCell ref="PHY72:PIB72"/>
    <mergeCell ref="PIC72:PIF72"/>
    <mergeCell ref="PIG72:PIJ72"/>
    <mergeCell ref="PIK72:PIN72"/>
    <mergeCell ref="PIO72:PIR72"/>
    <mergeCell ref="PGW72:PGZ72"/>
    <mergeCell ref="PHA72:PHD72"/>
    <mergeCell ref="PHE72:PHH72"/>
    <mergeCell ref="PHI72:PHL72"/>
    <mergeCell ref="PHM72:PHP72"/>
    <mergeCell ref="PHQ72:PHT72"/>
    <mergeCell ref="PFY72:PGB72"/>
    <mergeCell ref="PGC72:PGF72"/>
    <mergeCell ref="PGG72:PGJ72"/>
    <mergeCell ref="PGK72:PGN72"/>
    <mergeCell ref="PGO72:PGR72"/>
    <mergeCell ref="PGS72:PGV72"/>
    <mergeCell ref="PKO72:PKR72"/>
    <mergeCell ref="PKS72:PKV72"/>
    <mergeCell ref="PKW72:PKZ72"/>
    <mergeCell ref="PLA72:PLD72"/>
    <mergeCell ref="PLE72:PLH72"/>
    <mergeCell ref="PLI72:PLL72"/>
    <mergeCell ref="PJQ72:PJT72"/>
    <mergeCell ref="PJU72:PJX72"/>
    <mergeCell ref="PJY72:PKB72"/>
    <mergeCell ref="PKC72:PKF72"/>
    <mergeCell ref="PKG72:PKJ72"/>
    <mergeCell ref="PKK72:PKN72"/>
    <mergeCell ref="PIS72:PIV72"/>
    <mergeCell ref="PIW72:PIZ72"/>
    <mergeCell ref="PJA72:PJD72"/>
    <mergeCell ref="PJE72:PJH72"/>
    <mergeCell ref="PJI72:PJL72"/>
    <mergeCell ref="PJM72:PJP72"/>
    <mergeCell ref="PNI72:PNL72"/>
    <mergeCell ref="PNM72:PNP72"/>
    <mergeCell ref="PNQ72:PNT72"/>
    <mergeCell ref="PNU72:PNX72"/>
    <mergeCell ref="PNY72:POB72"/>
    <mergeCell ref="POC72:POF72"/>
    <mergeCell ref="PMK72:PMN72"/>
    <mergeCell ref="PMO72:PMR72"/>
    <mergeCell ref="PMS72:PMV72"/>
    <mergeCell ref="PMW72:PMZ72"/>
    <mergeCell ref="PNA72:PND72"/>
    <mergeCell ref="PNE72:PNH72"/>
    <mergeCell ref="PLM72:PLP72"/>
    <mergeCell ref="PLQ72:PLT72"/>
    <mergeCell ref="PLU72:PLX72"/>
    <mergeCell ref="PLY72:PMB72"/>
    <mergeCell ref="PMC72:PMF72"/>
    <mergeCell ref="PMG72:PMJ72"/>
    <mergeCell ref="PQC72:PQF72"/>
    <mergeCell ref="PQG72:PQJ72"/>
    <mergeCell ref="PQK72:PQN72"/>
    <mergeCell ref="PQO72:PQR72"/>
    <mergeCell ref="PQS72:PQV72"/>
    <mergeCell ref="PQW72:PQZ72"/>
    <mergeCell ref="PPE72:PPH72"/>
    <mergeCell ref="PPI72:PPL72"/>
    <mergeCell ref="PPM72:PPP72"/>
    <mergeCell ref="PPQ72:PPT72"/>
    <mergeCell ref="PPU72:PPX72"/>
    <mergeCell ref="PPY72:PQB72"/>
    <mergeCell ref="POG72:POJ72"/>
    <mergeCell ref="POK72:PON72"/>
    <mergeCell ref="POO72:POR72"/>
    <mergeCell ref="POS72:POV72"/>
    <mergeCell ref="POW72:POZ72"/>
    <mergeCell ref="PPA72:PPD72"/>
    <mergeCell ref="PSW72:PSZ72"/>
    <mergeCell ref="PTA72:PTD72"/>
    <mergeCell ref="PTE72:PTH72"/>
    <mergeCell ref="PTI72:PTL72"/>
    <mergeCell ref="PTM72:PTP72"/>
    <mergeCell ref="PTQ72:PTT72"/>
    <mergeCell ref="PRY72:PSB72"/>
    <mergeCell ref="PSC72:PSF72"/>
    <mergeCell ref="PSG72:PSJ72"/>
    <mergeCell ref="PSK72:PSN72"/>
    <mergeCell ref="PSO72:PSR72"/>
    <mergeCell ref="PSS72:PSV72"/>
    <mergeCell ref="PRA72:PRD72"/>
    <mergeCell ref="PRE72:PRH72"/>
    <mergeCell ref="PRI72:PRL72"/>
    <mergeCell ref="PRM72:PRP72"/>
    <mergeCell ref="PRQ72:PRT72"/>
    <mergeCell ref="PRU72:PRX72"/>
    <mergeCell ref="PVQ72:PVT72"/>
    <mergeCell ref="PVU72:PVX72"/>
    <mergeCell ref="PVY72:PWB72"/>
    <mergeCell ref="PWC72:PWF72"/>
    <mergeCell ref="PWG72:PWJ72"/>
    <mergeCell ref="PWK72:PWN72"/>
    <mergeCell ref="PUS72:PUV72"/>
    <mergeCell ref="PUW72:PUZ72"/>
    <mergeCell ref="PVA72:PVD72"/>
    <mergeCell ref="PVE72:PVH72"/>
    <mergeCell ref="PVI72:PVL72"/>
    <mergeCell ref="PVM72:PVP72"/>
    <mergeCell ref="PTU72:PTX72"/>
    <mergeCell ref="PTY72:PUB72"/>
    <mergeCell ref="PUC72:PUF72"/>
    <mergeCell ref="PUG72:PUJ72"/>
    <mergeCell ref="PUK72:PUN72"/>
    <mergeCell ref="PUO72:PUR72"/>
    <mergeCell ref="PYK72:PYN72"/>
    <mergeCell ref="PYO72:PYR72"/>
    <mergeCell ref="PYS72:PYV72"/>
    <mergeCell ref="PYW72:PYZ72"/>
    <mergeCell ref="PZA72:PZD72"/>
    <mergeCell ref="PZE72:PZH72"/>
    <mergeCell ref="PXM72:PXP72"/>
    <mergeCell ref="PXQ72:PXT72"/>
    <mergeCell ref="PXU72:PXX72"/>
    <mergeCell ref="PXY72:PYB72"/>
    <mergeCell ref="PYC72:PYF72"/>
    <mergeCell ref="PYG72:PYJ72"/>
    <mergeCell ref="PWO72:PWR72"/>
    <mergeCell ref="PWS72:PWV72"/>
    <mergeCell ref="PWW72:PWZ72"/>
    <mergeCell ref="PXA72:PXD72"/>
    <mergeCell ref="PXE72:PXH72"/>
    <mergeCell ref="PXI72:PXL72"/>
    <mergeCell ref="QBE72:QBH72"/>
    <mergeCell ref="QBI72:QBL72"/>
    <mergeCell ref="QBM72:QBP72"/>
    <mergeCell ref="QBQ72:QBT72"/>
    <mergeCell ref="QBU72:QBX72"/>
    <mergeCell ref="QBY72:QCB72"/>
    <mergeCell ref="QAG72:QAJ72"/>
    <mergeCell ref="QAK72:QAN72"/>
    <mergeCell ref="QAO72:QAR72"/>
    <mergeCell ref="QAS72:QAV72"/>
    <mergeCell ref="QAW72:QAZ72"/>
    <mergeCell ref="QBA72:QBD72"/>
    <mergeCell ref="PZI72:PZL72"/>
    <mergeCell ref="PZM72:PZP72"/>
    <mergeCell ref="PZQ72:PZT72"/>
    <mergeCell ref="PZU72:PZX72"/>
    <mergeCell ref="PZY72:QAB72"/>
    <mergeCell ref="QAC72:QAF72"/>
    <mergeCell ref="QDY72:QEB72"/>
    <mergeCell ref="QEC72:QEF72"/>
    <mergeCell ref="QEG72:QEJ72"/>
    <mergeCell ref="QEK72:QEN72"/>
    <mergeCell ref="QEO72:QER72"/>
    <mergeCell ref="QES72:QEV72"/>
    <mergeCell ref="QDA72:QDD72"/>
    <mergeCell ref="QDE72:QDH72"/>
    <mergeCell ref="QDI72:QDL72"/>
    <mergeCell ref="QDM72:QDP72"/>
    <mergeCell ref="QDQ72:QDT72"/>
    <mergeCell ref="QDU72:QDX72"/>
    <mergeCell ref="QCC72:QCF72"/>
    <mergeCell ref="QCG72:QCJ72"/>
    <mergeCell ref="QCK72:QCN72"/>
    <mergeCell ref="QCO72:QCR72"/>
    <mergeCell ref="QCS72:QCV72"/>
    <mergeCell ref="QCW72:QCZ72"/>
    <mergeCell ref="QGS72:QGV72"/>
    <mergeCell ref="QGW72:QGZ72"/>
    <mergeCell ref="QHA72:QHD72"/>
    <mergeCell ref="QHE72:QHH72"/>
    <mergeCell ref="QHI72:QHL72"/>
    <mergeCell ref="QHM72:QHP72"/>
    <mergeCell ref="QFU72:QFX72"/>
    <mergeCell ref="QFY72:QGB72"/>
    <mergeCell ref="QGC72:QGF72"/>
    <mergeCell ref="QGG72:QGJ72"/>
    <mergeCell ref="QGK72:QGN72"/>
    <mergeCell ref="QGO72:QGR72"/>
    <mergeCell ref="QEW72:QEZ72"/>
    <mergeCell ref="QFA72:QFD72"/>
    <mergeCell ref="QFE72:QFH72"/>
    <mergeCell ref="QFI72:QFL72"/>
    <mergeCell ref="QFM72:QFP72"/>
    <mergeCell ref="QFQ72:QFT72"/>
    <mergeCell ref="QJM72:QJP72"/>
    <mergeCell ref="QJQ72:QJT72"/>
    <mergeCell ref="QJU72:QJX72"/>
    <mergeCell ref="QJY72:QKB72"/>
    <mergeCell ref="QKC72:QKF72"/>
    <mergeCell ref="QKG72:QKJ72"/>
    <mergeCell ref="QIO72:QIR72"/>
    <mergeCell ref="QIS72:QIV72"/>
    <mergeCell ref="QIW72:QIZ72"/>
    <mergeCell ref="QJA72:QJD72"/>
    <mergeCell ref="QJE72:QJH72"/>
    <mergeCell ref="QJI72:QJL72"/>
    <mergeCell ref="QHQ72:QHT72"/>
    <mergeCell ref="QHU72:QHX72"/>
    <mergeCell ref="QHY72:QIB72"/>
    <mergeCell ref="QIC72:QIF72"/>
    <mergeCell ref="QIG72:QIJ72"/>
    <mergeCell ref="QIK72:QIN72"/>
    <mergeCell ref="QMG72:QMJ72"/>
    <mergeCell ref="QMK72:QMN72"/>
    <mergeCell ref="QMO72:QMR72"/>
    <mergeCell ref="QMS72:QMV72"/>
    <mergeCell ref="QMW72:QMZ72"/>
    <mergeCell ref="QNA72:QND72"/>
    <mergeCell ref="QLI72:QLL72"/>
    <mergeCell ref="QLM72:QLP72"/>
    <mergeCell ref="QLQ72:QLT72"/>
    <mergeCell ref="QLU72:QLX72"/>
    <mergeCell ref="QLY72:QMB72"/>
    <mergeCell ref="QMC72:QMF72"/>
    <mergeCell ref="QKK72:QKN72"/>
    <mergeCell ref="QKO72:QKR72"/>
    <mergeCell ref="QKS72:QKV72"/>
    <mergeCell ref="QKW72:QKZ72"/>
    <mergeCell ref="QLA72:QLD72"/>
    <mergeCell ref="QLE72:QLH72"/>
    <mergeCell ref="QPA72:QPD72"/>
    <mergeCell ref="QPE72:QPH72"/>
    <mergeCell ref="QPI72:QPL72"/>
    <mergeCell ref="QPM72:QPP72"/>
    <mergeCell ref="QPQ72:QPT72"/>
    <mergeCell ref="QPU72:QPX72"/>
    <mergeCell ref="QOC72:QOF72"/>
    <mergeCell ref="QOG72:QOJ72"/>
    <mergeCell ref="QOK72:QON72"/>
    <mergeCell ref="QOO72:QOR72"/>
    <mergeCell ref="QOS72:QOV72"/>
    <mergeCell ref="QOW72:QOZ72"/>
    <mergeCell ref="QNE72:QNH72"/>
    <mergeCell ref="QNI72:QNL72"/>
    <mergeCell ref="QNM72:QNP72"/>
    <mergeCell ref="QNQ72:QNT72"/>
    <mergeCell ref="QNU72:QNX72"/>
    <mergeCell ref="QNY72:QOB72"/>
    <mergeCell ref="QRU72:QRX72"/>
    <mergeCell ref="QRY72:QSB72"/>
    <mergeCell ref="QSC72:QSF72"/>
    <mergeCell ref="QSG72:QSJ72"/>
    <mergeCell ref="QSK72:QSN72"/>
    <mergeCell ref="QSO72:QSR72"/>
    <mergeCell ref="QQW72:QQZ72"/>
    <mergeCell ref="QRA72:QRD72"/>
    <mergeCell ref="QRE72:QRH72"/>
    <mergeCell ref="QRI72:QRL72"/>
    <mergeCell ref="QRM72:QRP72"/>
    <mergeCell ref="QRQ72:QRT72"/>
    <mergeCell ref="QPY72:QQB72"/>
    <mergeCell ref="QQC72:QQF72"/>
    <mergeCell ref="QQG72:QQJ72"/>
    <mergeCell ref="QQK72:QQN72"/>
    <mergeCell ref="QQO72:QQR72"/>
    <mergeCell ref="QQS72:QQV72"/>
    <mergeCell ref="QUO72:QUR72"/>
    <mergeCell ref="QUS72:QUV72"/>
    <mergeCell ref="QUW72:QUZ72"/>
    <mergeCell ref="QVA72:QVD72"/>
    <mergeCell ref="QVE72:QVH72"/>
    <mergeCell ref="QVI72:QVL72"/>
    <mergeCell ref="QTQ72:QTT72"/>
    <mergeCell ref="QTU72:QTX72"/>
    <mergeCell ref="QTY72:QUB72"/>
    <mergeCell ref="QUC72:QUF72"/>
    <mergeCell ref="QUG72:QUJ72"/>
    <mergeCell ref="QUK72:QUN72"/>
    <mergeCell ref="QSS72:QSV72"/>
    <mergeCell ref="QSW72:QSZ72"/>
    <mergeCell ref="QTA72:QTD72"/>
    <mergeCell ref="QTE72:QTH72"/>
    <mergeCell ref="QTI72:QTL72"/>
    <mergeCell ref="QTM72:QTP72"/>
    <mergeCell ref="QXI72:QXL72"/>
    <mergeCell ref="QXM72:QXP72"/>
    <mergeCell ref="QXQ72:QXT72"/>
    <mergeCell ref="QXU72:QXX72"/>
    <mergeCell ref="QXY72:QYB72"/>
    <mergeCell ref="QYC72:QYF72"/>
    <mergeCell ref="QWK72:QWN72"/>
    <mergeCell ref="QWO72:QWR72"/>
    <mergeCell ref="QWS72:QWV72"/>
    <mergeCell ref="QWW72:QWZ72"/>
    <mergeCell ref="QXA72:QXD72"/>
    <mergeCell ref="QXE72:QXH72"/>
    <mergeCell ref="QVM72:QVP72"/>
    <mergeCell ref="QVQ72:QVT72"/>
    <mergeCell ref="QVU72:QVX72"/>
    <mergeCell ref="QVY72:QWB72"/>
    <mergeCell ref="QWC72:QWF72"/>
    <mergeCell ref="QWG72:QWJ72"/>
    <mergeCell ref="RAC72:RAF72"/>
    <mergeCell ref="RAG72:RAJ72"/>
    <mergeCell ref="RAK72:RAN72"/>
    <mergeCell ref="RAO72:RAR72"/>
    <mergeCell ref="RAS72:RAV72"/>
    <mergeCell ref="RAW72:RAZ72"/>
    <mergeCell ref="QZE72:QZH72"/>
    <mergeCell ref="QZI72:QZL72"/>
    <mergeCell ref="QZM72:QZP72"/>
    <mergeCell ref="QZQ72:QZT72"/>
    <mergeCell ref="QZU72:QZX72"/>
    <mergeCell ref="QZY72:RAB72"/>
    <mergeCell ref="QYG72:QYJ72"/>
    <mergeCell ref="QYK72:QYN72"/>
    <mergeCell ref="QYO72:QYR72"/>
    <mergeCell ref="QYS72:QYV72"/>
    <mergeCell ref="QYW72:QYZ72"/>
    <mergeCell ref="QZA72:QZD72"/>
    <mergeCell ref="RCW72:RCZ72"/>
    <mergeCell ref="RDA72:RDD72"/>
    <mergeCell ref="RDE72:RDH72"/>
    <mergeCell ref="RDI72:RDL72"/>
    <mergeCell ref="RDM72:RDP72"/>
    <mergeCell ref="RDQ72:RDT72"/>
    <mergeCell ref="RBY72:RCB72"/>
    <mergeCell ref="RCC72:RCF72"/>
    <mergeCell ref="RCG72:RCJ72"/>
    <mergeCell ref="RCK72:RCN72"/>
    <mergeCell ref="RCO72:RCR72"/>
    <mergeCell ref="RCS72:RCV72"/>
    <mergeCell ref="RBA72:RBD72"/>
    <mergeCell ref="RBE72:RBH72"/>
    <mergeCell ref="RBI72:RBL72"/>
    <mergeCell ref="RBM72:RBP72"/>
    <mergeCell ref="RBQ72:RBT72"/>
    <mergeCell ref="RBU72:RBX72"/>
    <mergeCell ref="RFQ72:RFT72"/>
    <mergeCell ref="RFU72:RFX72"/>
    <mergeCell ref="RFY72:RGB72"/>
    <mergeCell ref="RGC72:RGF72"/>
    <mergeCell ref="RGG72:RGJ72"/>
    <mergeCell ref="RGK72:RGN72"/>
    <mergeCell ref="RES72:REV72"/>
    <mergeCell ref="REW72:REZ72"/>
    <mergeCell ref="RFA72:RFD72"/>
    <mergeCell ref="RFE72:RFH72"/>
    <mergeCell ref="RFI72:RFL72"/>
    <mergeCell ref="RFM72:RFP72"/>
    <mergeCell ref="RDU72:RDX72"/>
    <mergeCell ref="RDY72:REB72"/>
    <mergeCell ref="REC72:REF72"/>
    <mergeCell ref="REG72:REJ72"/>
    <mergeCell ref="REK72:REN72"/>
    <mergeCell ref="REO72:RER72"/>
    <mergeCell ref="RIK72:RIN72"/>
    <mergeCell ref="RIO72:RIR72"/>
    <mergeCell ref="RIS72:RIV72"/>
    <mergeCell ref="RIW72:RIZ72"/>
    <mergeCell ref="RJA72:RJD72"/>
    <mergeCell ref="RJE72:RJH72"/>
    <mergeCell ref="RHM72:RHP72"/>
    <mergeCell ref="RHQ72:RHT72"/>
    <mergeCell ref="RHU72:RHX72"/>
    <mergeCell ref="RHY72:RIB72"/>
    <mergeCell ref="RIC72:RIF72"/>
    <mergeCell ref="RIG72:RIJ72"/>
    <mergeCell ref="RGO72:RGR72"/>
    <mergeCell ref="RGS72:RGV72"/>
    <mergeCell ref="RGW72:RGZ72"/>
    <mergeCell ref="RHA72:RHD72"/>
    <mergeCell ref="RHE72:RHH72"/>
    <mergeCell ref="RHI72:RHL72"/>
    <mergeCell ref="RLE72:RLH72"/>
    <mergeCell ref="RLI72:RLL72"/>
    <mergeCell ref="RLM72:RLP72"/>
    <mergeCell ref="RLQ72:RLT72"/>
    <mergeCell ref="RLU72:RLX72"/>
    <mergeCell ref="RLY72:RMB72"/>
    <mergeCell ref="RKG72:RKJ72"/>
    <mergeCell ref="RKK72:RKN72"/>
    <mergeCell ref="RKO72:RKR72"/>
    <mergeCell ref="RKS72:RKV72"/>
    <mergeCell ref="RKW72:RKZ72"/>
    <mergeCell ref="RLA72:RLD72"/>
    <mergeCell ref="RJI72:RJL72"/>
    <mergeCell ref="RJM72:RJP72"/>
    <mergeCell ref="RJQ72:RJT72"/>
    <mergeCell ref="RJU72:RJX72"/>
    <mergeCell ref="RJY72:RKB72"/>
    <mergeCell ref="RKC72:RKF72"/>
    <mergeCell ref="RNY72:ROB72"/>
    <mergeCell ref="ROC72:ROF72"/>
    <mergeCell ref="ROG72:ROJ72"/>
    <mergeCell ref="ROK72:RON72"/>
    <mergeCell ref="ROO72:ROR72"/>
    <mergeCell ref="ROS72:ROV72"/>
    <mergeCell ref="RNA72:RND72"/>
    <mergeCell ref="RNE72:RNH72"/>
    <mergeCell ref="RNI72:RNL72"/>
    <mergeCell ref="RNM72:RNP72"/>
    <mergeCell ref="RNQ72:RNT72"/>
    <mergeCell ref="RNU72:RNX72"/>
    <mergeCell ref="RMC72:RMF72"/>
    <mergeCell ref="RMG72:RMJ72"/>
    <mergeCell ref="RMK72:RMN72"/>
    <mergeCell ref="RMO72:RMR72"/>
    <mergeCell ref="RMS72:RMV72"/>
    <mergeCell ref="RMW72:RMZ72"/>
    <mergeCell ref="RQS72:RQV72"/>
    <mergeCell ref="RQW72:RQZ72"/>
    <mergeCell ref="RRA72:RRD72"/>
    <mergeCell ref="RRE72:RRH72"/>
    <mergeCell ref="RRI72:RRL72"/>
    <mergeCell ref="RRM72:RRP72"/>
    <mergeCell ref="RPU72:RPX72"/>
    <mergeCell ref="RPY72:RQB72"/>
    <mergeCell ref="RQC72:RQF72"/>
    <mergeCell ref="RQG72:RQJ72"/>
    <mergeCell ref="RQK72:RQN72"/>
    <mergeCell ref="RQO72:RQR72"/>
    <mergeCell ref="ROW72:ROZ72"/>
    <mergeCell ref="RPA72:RPD72"/>
    <mergeCell ref="RPE72:RPH72"/>
    <mergeCell ref="RPI72:RPL72"/>
    <mergeCell ref="RPM72:RPP72"/>
    <mergeCell ref="RPQ72:RPT72"/>
    <mergeCell ref="RTM72:RTP72"/>
    <mergeCell ref="RTQ72:RTT72"/>
    <mergeCell ref="RTU72:RTX72"/>
    <mergeCell ref="RTY72:RUB72"/>
    <mergeCell ref="RUC72:RUF72"/>
    <mergeCell ref="RUG72:RUJ72"/>
    <mergeCell ref="RSO72:RSR72"/>
    <mergeCell ref="RSS72:RSV72"/>
    <mergeCell ref="RSW72:RSZ72"/>
    <mergeCell ref="RTA72:RTD72"/>
    <mergeCell ref="RTE72:RTH72"/>
    <mergeCell ref="RTI72:RTL72"/>
    <mergeCell ref="RRQ72:RRT72"/>
    <mergeCell ref="RRU72:RRX72"/>
    <mergeCell ref="RRY72:RSB72"/>
    <mergeCell ref="RSC72:RSF72"/>
    <mergeCell ref="RSG72:RSJ72"/>
    <mergeCell ref="RSK72:RSN72"/>
    <mergeCell ref="RWG72:RWJ72"/>
    <mergeCell ref="RWK72:RWN72"/>
    <mergeCell ref="RWO72:RWR72"/>
    <mergeCell ref="RWS72:RWV72"/>
    <mergeCell ref="RWW72:RWZ72"/>
    <mergeCell ref="RXA72:RXD72"/>
    <mergeCell ref="RVI72:RVL72"/>
    <mergeCell ref="RVM72:RVP72"/>
    <mergeCell ref="RVQ72:RVT72"/>
    <mergeCell ref="RVU72:RVX72"/>
    <mergeCell ref="RVY72:RWB72"/>
    <mergeCell ref="RWC72:RWF72"/>
    <mergeCell ref="RUK72:RUN72"/>
    <mergeCell ref="RUO72:RUR72"/>
    <mergeCell ref="RUS72:RUV72"/>
    <mergeCell ref="RUW72:RUZ72"/>
    <mergeCell ref="RVA72:RVD72"/>
    <mergeCell ref="RVE72:RVH72"/>
    <mergeCell ref="RZA72:RZD72"/>
    <mergeCell ref="RZE72:RZH72"/>
    <mergeCell ref="RZI72:RZL72"/>
    <mergeCell ref="RZM72:RZP72"/>
    <mergeCell ref="RZQ72:RZT72"/>
    <mergeCell ref="RZU72:RZX72"/>
    <mergeCell ref="RYC72:RYF72"/>
    <mergeCell ref="RYG72:RYJ72"/>
    <mergeCell ref="RYK72:RYN72"/>
    <mergeCell ref="RYO72:RYR72"/>
    <mergeCell ref="RYS72:RYV72"/>
    <mergeCell ref="RYW72:RYZ72"/>
    <mergeCell ref="RXE72:RXH72"/>
    <mergeCell ref="RXI72:RXL72"/>
    <mergeCell ref="RXM72:RXP72"/>
    <mergeCell ref="RXQ72:RXT72"/>
    <mergeCell ref="RXU72:RXX72"/>
    <mergeCell ref="RXY72:RYB72"/>
    <mergeCell ref="SBU72:SBX72"/>
    <mergeCell ref="SBY72:SCB72"/>
    <mergeCell ref="SCC72:SCF72"/>
    <mergeCell ref="SCG72:SCJ72"/>
    <mergeCell ref="SCK72:SCN72"/>
    <mergeCell ref="SCO72:SCR72"/>
    <mergeCell ref="SAW72:SAZ72"/>
    <mergeCell ref="SBA72:SBD72"/>
    <mergeCell ref="SBE72:SBH72"/>
    <mergeCell ref="SBI72:SBL72"/>
    <mergeCell ref="SBM72:SBP72"/>
    <mergeCell ref="SBQ72:SBT72"/>
    <mergeCell ref="RZY72:SAB72"/>
    <mergeCell ref="SAC72:SAF72"/>
    <mergeCell ref="SAG72:SAJ72"/>
    <mergeCell ref="SAK72:SAN72"/>
    <mergeCell ref="SAO72:SAR72"/>
    <mergeCell ref="SAS72:SAV72"/>
    <mergeCell ref="SEO72:SER72"/>
    <mergeCell ref="SES72:SEV72"/>
    <mergeCell ref="SEW72:SEZ72"/>
    <mergeCell ref="SFA72:SFD72"/>
    <mergeCell ref="SFE72:SFH72"/>
    <mergeCell ref="SFI72:SFL72"/>
    <mergeCell ref="SDQ72:SDT72"/>
    <mergeCell ref="SDU72:SDX72"/>
    <mergeCell ref="SDY72:SEB72"/>
    <mergeCell ref="SEC72:SEF72"/>
    <mergeCell ref="SEG72:SEJ72"/>
    <mergeCell ref="SEK72:SEN72"/>
    <mergeCell ref="SCS72:SCV72"/>
    <mergeCell ref="SCW72:SCZ72"/>
    <mergeCell ref="SDA72:SDD72"/>
    <mergeCell ref="SDE72:SDH72"/>
    <mergeCell ref="SDI72:SDL72"/>
    <mergeCell ref="SDM72:SDP72"/>
    <mergeCell ref="SHI72:SHL72"/>
    <mergeCell ref="SHM72:SHP72"/>
    <mergeCell ref="SHQ72:SHT72"/>
    <mergeCell ref="SHU72:SHX72"/>
    <mergeCell ref="SHY72:SIB72"/>
    <mergeCell ref="SIC72:SIF72"/>
    <mergeCell ref="SGK72:SGN72"/>
    <mergeCell ref="SGO72:SGR72"/>
    <mergeCell ref="SGS72:SGV72"/>
    <mergeCell ref="SGW72:SGZ72"/>
    <mergeCell ref="SHA72:SHD72"/>
    <mergeCell ref="SHE72:SHH72"/>
    <mergeCell ref="SFM72:SFP72"/>
    <mergeCell ref="SFQ72:SFT72"/>
    <mergeCell ref="SFU72:SFX72"/>
    <mergeCell ref="SFY72:SGB72"/>
    <mergeCell ref="SGC72:SGF72"/>
    <mergeCell ref="SGG72:SGJ72"/>
    <mergeCell ref="SKC72:SKF72"/>
    <mergeCell ref="SKG72:SKJ72"/>
    <mergeCell ref="SKK72:SKN72"/>
    <mergeCell ref="SKO72:SKR72"/>
    <mergeCell ref="SKS72:SKV72"/>
    <mergeCell ref="SKW72:SKZ72"/>
    <mergeCell ref="SJE72:SJH72"/>
    <mergeCell ref="SJI72:SJL72"/>
    <mergeCell ref="SJM72:SJP72"/>
    <mergeCell ref="SJQ72:SJT72"/>
    <mergeCell ref="SJU72:SJX72"/>
    <mergeCell ref="SJY72:SKB72"/>
    <mergeCell ref="SIG72:SIJ72"/>
    <mergeCell ref="SIK72:SIN72"/>
    <mergeCell ref="SIO72:SIR72"/>
    <mergeCell ref="SIS72:SIV72"/>
    <mergeCell ref="SIW72:SIZ72"/>
    <mergeCell ref="SJA72:SJD72"/>
    <mergeCell ref="SMW72:SMZ72"/>
    <mergeCell ref="SNA72:SND72"/>
    <mergeCell ref="SNE72:SNH72"/>
    <mergeCell ref="SNI72:SNL72"/>
    <mergeCell ref="SNM72:SNP72"/>
    <mergeCell ref="SNQ72:SNT72"/>
    <mergeCell ref="SLY72:SMB72"/>
    <mergeCell ref="SMC72:SMF72"/>
    <mergeCell ref="SMG72:SMJ72"/>
    <mergeCell ref="SMK72:SMN72"/>
    <mergeCell ref="SMO72:SMR72"/>
    <mergeCell ref="SMS72:SMV72"/>
    <mergeCell ref="SLA72:SLD72"/>
    <mergeCell ref="SLE72:SLH72"/>
    <mergeCell ref="SLI72:SLL72"/>
    <mergeCell ref="SLM72:SLP72"/>
    <mergeCell ref="SLQ72:SLT72"/>
    <mergeCell ref="SLU72:SLX72"/>
    <mergeCell ref="SPQ72:SPT72"/>
    <mergeCell ref="SPU72:SPX72"/>
    <mergeCell ref="SPY72:SQB72"/>
    <mergeCell ref="SQC72:SQF72"/>
    <mergeCell ref="SQG72:SQJ72"/>
    <mergeCell ref="SQK72:SQN72"/>
    <mergeCell ref="SOS72:SOV72"/>
    <mergeCell ref="SOW72:SOZ72"/>
    <mergeCell ref="SPA72:SPD72"/>
    <mergeCell ref="SPE72:SPH72"/>
    <mergeCell ref="SPI72:SPL72"/>
    <mergeCell ref="SPM72:SPP72"/>
    <mergeCell ref="SNU72:SNX72"/>
    <mergeCell ref="SNY72:SOB72"/>
    <mergeCell ref="SOC72:SOF72"/>
    <mergeCell ref="SOG72:SOJ72"/>
    <mergeCell ref="SOK72:SON72"/>
    <mergeCell ref="SOO72:SOR72"/>
    <mergeCell ref="SSK72:SSN72"/>
    <mergeCell ref="SSO72:SSR72"/>
    <mergeCell ref="SSS72:SSV72"/>
    <mergeCell ref="SSW72:SSZ72"/>
    <mergeCell ref="STA72:STD72"/>
    <mergeCell ref="STE72:STH72"/>
    <mergeCell ref="SRM72:SRP72"/>
    <mergeCell ref="SRQ72:SRT72"/>
    <mergeCell ref="SRU72:SRX72"/>
    <mergeCell ref="SRY72:SSB72"/>
    <mergeCell ref="SSC72:SSF72"/>
    <mergeCell ref="SSG72:SSJ72"/>
    <mergeCell ref="SQO72:SQR72"/>
    <mergeCell ref="SQS72:SQV72"/>
    <mergeCell ref="SQW72:SQZ72"/>
    <mergeCell ref="SRA72:SRD72"/>
    <mergeCell ref="SRE72:SRH72"/>
    <mergeCell ref="SRI72:SRL72"/>
    <mergeCell ref="SVE72:SVH72"/>
    <mergeCell ref="SVI72:SVL72"/>
    <mergeCell ref="SVM72:SVP72"/>
    <mergeCell ref="SVQ72:SVT72"/>
    <mergeCell ref="SVU72:SVX72"/>
    <mergeCell ref="SVY72:SWB72"/>
    <mergeCell ref="SUG72:SUJ72"/>
    <mergeCell ref="SUK72:SUN72"/>
    <mergeCell ref="SUO72:SUR72"/>
    <mergeCell ref="SUS72:SUV72"/>
    <mergeCell ref="SUW72:SUZ72"/>
    <mergeCell ref="SVA72:SVD72"/>
    <mergeCell ref="STI72:STL72"/>
    <mergeCell ref="STM72:STP72"/>
    <mergeCell ref="STQ72:STT72"/>
    <mergeCell ref="STU72:STX72"/>
    <mergeCell ref="STY72:SUB72"/>
    <mergeCell ref="SUC72:SUF72"/>
    <mergeCell ref="SXY72:SYB72"/>
    <mergeCell ref="SYC72:SYF72"/>
    <mergeCell ref="SYG72:SYJ72"/>
    <mergeCell ref="SYK72:SYN72"/>
    <mergeCell ref="SYO72:SYR72"/>
    <mergeCell ref="SYS72:SYV72"/>
    <mergeCell ref="SXA72:SXD72"/>
    <mergeCell ref="SXE72:SXH72"/>
    <mergeCell ref="SXI72:SXL72"/>
    <mergeCell ref="SXM72:SXP72"/>
    <mergeCell ref="SXQ72:SXT72"/>
    <mergeCell ref="SXU72:SXX72"/>
    <mergeCell ref="SWC72:SWF72"/>
    <mergeCell ref="SWG72:SWJ72"/>
    <mergeCell ref="SWK72:SWN72"/>
    <mergeCell ref="SWO72:SWR72"/>
    <mergeCell ref="SWS72:SWV72"/>
    <mergeCell ref="SWW72:SWZ72"/>
    <mergeCell ref="TAS72:TAV72"/>
    <mergeCell ref="TAW72:TAZ72"/>
    <mergeCell ref="TBA72:TBD72"/>
    <mergeCell ref="TBE72:TBH72"/>
    <mergeCell ref="TBI72:TBL72"/>
    <mergeCell ref="TBM72:TBP72"/>
    <mergeCell ref="SZU72:SZX72"/>
    <mergeCell ref="SZY72:TAB72"/>
    <mergeCell ref="TAC72:TAF72"/>
    <mergeCell ref="TAG72:TAJ72"/>
    <mergeCell ref="TAK72:TAN72"/>
    <mergeCell ref="TAO72:TAR72"/>
    <mergeCell ref="SYW72:SYZ72"/>
    <mergeCell ref="SZA72:SZD72"/>
    <mergeCell ref="SZE72:SZH72"/>
    <mergeCell ref="SZI72:SZL72"/>
    <mergeCell ref="SZM72:SZP72"/>
    <mergeCell ref="SZQ72:SZT72"/>
    <mergeCell ref="TDM72:TDP72"/>
    <mergeCell ref="TDQ72:TDT72"/>
    <mergeCell ref="TDU72:TDX72"/>
    <mergeCell ref="TDY72:TEB72"/>
    <mergeCell ref="TEC72:TEF72"/>
    <mergeCell ref="TEG72:TEJ72"/>
    <mergeCell ref="TCO72:TCR72"/>
    <mergeCell ref="TCS72:TCV72"/>
    <mergeCell ref="TCW72:TCZ72"/>
    <mergeCell ref="TDA72:TDD72"/>
    <mergeCell ref="TDE72:TDH72"/>
    <mergeCell ref="TDI72:TDL72"/>
    <mergeCell ref="TBQ72:TBT72"/>
    <mergeCell ref="TBU72:TBX72"/>
    <mergeCell ref="TBY72:TCB72"/>
    <mergeCell ref="TCC72:TCF72"/>
    <mergeCell ref="TCG72:TCJ72"/>
    <mergeCell ref="TCK72:TCN72"/>
    <mergeCell ref="TGG72:TGJ72"/>
    <mergeCell ref="TGK72:TGN72"/>
    <mergeCell ref="TGO72:TGR72"/>
    <mergeCell ref="TGS72:TGV72"/>
    <mergeCell ref="TGW72:TGZ72"/>
    <mergeCell ref="THA72:THD72"/>
    <mergeCell ref="TFI72:TFL72"/>
    <mergeCell ref="TFM72:TFP72"/>
    <mergeCell ref="TFQ72:TFT72"/>
    <mergeCell ref="TFU72:TFX72"/>
    <mergeCell ref="TFY72:TGB72"/>
    <mergeCell ref="TGC72:TGF72"/>
    <mergeCell ref="TEK72:TEN72"/>
    <mergeCell ref="TEO72:TER72"/>
    <mergeCell ref="TES72:TEV72"/>
    <mergeCell ref="TEW72:TEZ72"/>
    <mergeCell ref="TFA72:TFD72"/>
    <mergeCell ref="TFE72:TFH72"/>
    <mergeCell ref="TJA72:TJD72"/>
    <mergeCell ref="TJE72:TJH72"/>
    <mergeCell ref="TJI72:TJL72"/>
    <mergeCell ref="TJM72:TJP72"/>
    <mergeCell ref="TJQ72:TJT72"/>
    <mergeCell ref="TJU72:TJX72"/>
    <mergeCell ref="TIC72:TIF72"/>
    <mergeCell ref="TIG72:TIJ72"/>
    <mergeCell ref="TIK72:TIN72"/>
    <mergeCell ref="TIO72:TIR72"/>
    <mergeCell ref="TIS72:TIV72"/>
    <mergeCell ref="TIW72:TIZ72"/>
    <mergeCell ref="THE72:THH72"/>
    <mergeCell ref="THI72:THL72"/>
    <mergeCell ref="THM72:THP72"/>
    <mergeCell ref="THQ72:THT72"/>
    <mergeCell ref="THU72:THX72"/>
    <mergeCell ref="THY72:TIB72"/>
    <mergeCell ref="TLU72:TLX72"/>
    <mergeCell ref="TLY72:TMB72"/>
    <mergeCell ref="TMC72:TMF72"/>
    <mergeCell ref="TMG72:TMJ72"/>
    <mergeCell ref="TMK72:TMN72"/>
    <mergeCell ref="TMO72:TMR72"/>
    <mergeCell ref="TKW72:TKZ72"/>
    <mergeCell ref="TLA72:TLD72"/>
    <mergeCell ref="TLE72:TLH72"/>
    <mergeCell ref="TLI72:TLL72"/>
    <mergeCell ref="TLM72:TLP72"/>
    <mergeCell ref="TLQ72:TLT72"/>
    <mergeCell ref="TJY72:TKB72"/>
    <mergeCell ref="TKC72:TKF72"/>
    <mergeCell ref="TKG72:TKJ72"/>
    <mergeCell ref="TKK72:TKN72"/>
    <mergeCell ref="TKO72:TKR72"/>
    <mergeCell ref="TKS72:TKV72"/>
    <mergeCell ref="TOO72:TOR72"/>
    <mergeCell ref="TOS72:TOV72"/>
    <mergeCell ref="TOW72:TOZ72"/>
    <mergeCell ref="TPA72:TPD72"/>
    <mergeCell ref="TPE72:TPH72"/>
    <mergeCell ref="TPI72:TPL72"/>
    <mergeCell ref="TNQ72:TNT72"/>
    <mergeCell ref="TNU72:TNX72"/>
    <mergeCell ref="TNY72:TOB72"/>
    <mergeCell ref="TOC72:TOF72"/>
    <mergeCell ref="TOG72:TOJ72"/>
    <mergeCell ref="TOK72:TON72"/>
    <mergeCell ref="TMS72:TMV72"/>
    <mergeCell ref="TMW72:TMZ72"/>
    <mergeCell ref="TNA72:TND72"/>
    <mergeCell ref="TNE72:TNH72"/>
    <mergeCell ref="TNI72:TNL72"/>
    <mergeCell ref="TNM72:TNP72"/>
    <mergeCell ref="TRI72:TRL72"/>
    <mergeCell ref="TRM72:TRP72"/>
    <mergeCell ref="TRQ72:TRT72"/>
    <mergeCell ref="TRU72:TRX72"/>
    <mergeCell ref="TRY72:TSB72"/>
    <mergeCell ref="TSC72:TSF72"/>
    <mergeCell ref="TQK72:TQN72"/>
    <mergeCell ref="TQO72:TQR72"/>
    <mergeCell ref="TQS72:TQV72"/>
    <mergeCell ref="TQW72:TQZ72"/>
    <mergeCell ref="TRA72:TRD72"/>
    <mergeCell ref="TRE72:TRH72"/>
    <mergeCell ref="TPM72:TPP72"/>
    <mergeCell ref="TPQ72:TPT72"/>
    <mergeCell ref="TPU72:TPX72"/>
    <mergeCell ref="TPY72:TQB72"/>
    <mergeCell ref="TQC72:TQF72"/>
    <mergeCell ref="TQG72:TQJ72"/>
    <mergeCell ref="TUC72:TUF72"/>
    <mergeCell ref="TUG72:TUJ72"/>
    <mergeCell ref="TUK72:TUN72"/>
    <mergeCell ref="TUO72:TUR72"/>
    <mergeCell ref="TUS72:TUV72"/>
    <mergeCell ref="TUW72:TUZ72"/>
    <mergeCell ref="TTE72:TTH72"/>
    <mergeCell ref="TTI72:TTL72"/>
    <mergeCell ref="TTM72:TTP72"/>
    <mergeCell ref="TTQ72:TTT72"/>
    <mergeCell ref="TTU72:TTX72"/>
    <mergeCell ref="TTY72:TUB72"/>
    <mergeCell ref="TSG72:TSJ72"/>
    <mergeCell ref="TSK72:TSN72"/>
    <mergeCell ref="TSO72:TSR72"/>
    <mergeCell ref="TSS72:TSV72"/>
    <mergeCell ref="TSW72:TSZ72"/>
    <mergeCell ref="TTA72:TTD72"/>
    <mergeCell ref="TWW72:TWZ72"/>
    <mergeCell ref="TXA72:TXD72"/>
    <mergeCell ref="TXE72:TXH72"/>
    <mergeCell ref="TXI72:TXL72"/>
    <mergeCell ref="TXM72:TXP72"/>
    <mergeCell ref="TXQ72:TXT72"/>
    <mergeCell ref="TVY72:TWB72"/>
    <mergeCell ref="TWC72:TWF72"/>
    <mergeCell ref="TWG72:TWJ72"/>
    <mergeCell ref="TWK72:TWN72"/>
    <mergeCell ref="TWO72:TWR72"/>
    <mergeCell ref="TWS72:TWV72"/>
    <mergeCell ref="TVA72:TVD72"/>
    <mergeCell ref="TVE72:TVH72"/>
    <mergeCell ref="TVI72:TVL72"/>
    <mergeCell ref="TVM72:TVP72"/>
    <mergeCell ref="TVQ72:TVT72"/>
    <mergeCell ref="TVU72:TVX72"/>
    <mergeCell ref="TZQ72:TZT72"/>
    <mergeCell ref="TZU72:TZX72"/>
    <mergeCell ref="TZY72:UAB72"/>
    <mergeCell ref="UAC72:UAF72"/>
    <mergeCell ref="UAG72:UAJ72"/>
    <mergeCell ref="UAK72:UAN72"/>
    <mergeCell ref="TYS72:TYV72"/>
    <mergeCell ref="TYW72:TYZ72"/>
    <mergeCell ref="TZA72:TZD72"/>
    <mergeCell ref="TZE72:TZH72"/>
    <mergeCell ref="TZI72:TZL72"/>
    <mergeCell ref="TZM72:TZP72"/>
    <mergeCell ref="TXU72:TXX72"/>
    <mergeCell ref="TXY72:TYB72"/>
    <mergeCell ref="TYC72:TYF72"/>
    <mergeCell ref="TYG72:TYJ72"/>
    <mergeCell ref="TYK72:TYN72"/>
    <mergeCell ref="TYO72:TYR72"/>
    <mergeCell ref="UCK72:UCN72"/>
    <mergeCell ref="UCO72:UCR72"/>
    <mergeCell ref="UCS72:UCV72"/>
    <mergeCell ref="UCW72:UCZ72"/>
    <mergeCell ref="UDA72:UDD72"/>
    <mergeCell ref="UDE72:UDH72"/>
    <mergeCell ref="UBM72:UBP72"/>
    <mergeCell ref="UBQ72:UBT72"/>
    <mergeCell ref="UBU72:UBX72"/>
    <mergeCell ref="UBY72:UCB72"/>
    <mergeCell ref="UCC72:UCF72"/>
    <mergeCell ref="UCG72:UCJ72"/>
    <mergeCell ref="UAO72:UAR72"/>
    <mergeCell ref="UAS72:UAV72"/>
    <mergeCell ref="UAW72:UAZ72"/>
    <mergeCell ref="UBA72:UBD72"/>
    <mergeCell ref="UBE72:UBH72"/>
    <mergeCell ref="UBI72:UBL72"/>
    <mergeCell ref="UFE72:UFH72"/>
    <mergeCell ref="UFI72:UFL72"/>
    <mergeCell ref="UFM72:UFP72"/>
    <mergeCell ref="UFQ72:UFT72"/>
    <mergeCell ref="UFU72:UFX72"/>
    <mergeCell ref="UFY72:UGB72"/>
    <mergeCell ref="UEG72:UEJ72"/>
    <mergeCell ref="UEK72:UEN72"/>
    <mergeCell ref="UEO72:UER72"/>
    <mergeCell ref="UES72:UEV72"/>
    <mergeCell ref="UEW72:UEZ72"/>
    <mergeCell ref="UFA72:UFD72"/>
    <mergeCell ref="UDI72:UDL72"/>
    <mergeCell ref="UDM72:UDP72"/>
    <mergeCell ref="UDQ72:UDT72"/>
    <mergeCell ref="UDU72:UDX72"/>
    <mergeCell ref="UDY72:UEB72"/>
    <mergeCell ref="UEC72:UEF72"/>
    <mergeCell ref="UHY72:UIB72"/>
    <mergeCell ref="UIC72:UIF72"/>
    <mergeCell ref="UIG72:UIJ72"/>
    <mergeCell ref="UIK72:UIN72"/>
    <mergeCell ref="UIO72:UIR72"/>
    <mergeCell ref="UIS72:UIV72"/>
    <mergeCell ref="UHA72:UHD72"/>
    <mergeCell ref="UHE72:UHH72"/>
    <mergeCell ref="UHI72:UHL72"/>
    <mergeCell ref="UHM72:UHP72"/>
    <mergeCell ref="UHQ72:UHT72"/>
    <mergeCell ref="UHU72:UHX72"/>
    <mergeCell ref="UGC72:UGF72"/>
    <mergeCell ref="UGG72:UGJ72"/>
    <mergeCell ref="UGK72:UGN72"/>
    <mergeCell ref="UGO72:UGR72"/>
    <mergeCell ref="UGS72:UGV72"/>
    <mergeCell ref="UGW72:UGZ72"/>
    <mergeCell ref="UKS72:UKV72"/>
    <mergeCell ref="UKW72:UKZ72"/>
    <mergeCell ref="ULA72:ULD72"/>
    <mergeCell ref="ULE72:ULH72"/>
    <mergeCell ref="ULI72:ULL72"/>
    <mergeCell ref="ULM72:ULP72"/>
    <mergeCell ref="UJU72:UJX72"/>
    <mergeCell ref="UJY72:UKB72"/>
    <mergeCell ref="UKC72:UKF72"/>
    <mergeCell ref="UKG72:UKJ72"/>
    <mergeCell ref="UKK72:UKN72"/>
    <mergeCell ref="UKO72:UKR72"/>
    <mergeCell ref="UIW72:UIZ72"/>
    <mergeCell ref="UJA72:UJD72"/>
    <mergeCell ref="UJE72:UJH72"/>
    <mergeCell ref="UJI72:UJL72"/>
    <mergeCell ref="UJM72:UJP72"/>
    <mergeCell ref="UJQ72:UJT72"/>
    <mergeCell ref="UNM72:UNP72"/>
    <mergeCell ref="UNQ72:UNT72"/>
    <mergeCell ref="UNU72:UNX72"/>
    <mergeCell ref="UNY72:UOB72"/>
    <mergeCell ref="UOC72:UOF72"/>
    <mergeCell ref="UOG72:UOJ72"/>
    <mergeCell ref="UMO72:UMR72"/>
    <mergeCell ref="UMS72:UMV72"/>
    <mergeCell ref="UMW72:UMZ72"/>
    <mergeCell ref="UNA72:UND72"/>
    <mergeCell ref="UNE72:UNH72"/>
    <mergeCell ref="UNI72:UNL72"/>
    <mergeCell ref="ULQ72:ULT72"/>
    <mergeCell ref="ULU72:ULX72"/>
    <mergeCell ref="ULY72:UMB72"/>
    <mergeCell ref="UMC72:UMF72"/>
    <mergeCell ref="UMG72:UMJ72"/>
    <mergeCell ref="UMK72:UMN72"/>
    <mergeCell ref="UQG72:UQJ72"/>
    <mergeCell ref="UQK72:UQN72"/>
    <mergeCell ref="UQO72:UQR72"/>
    <mergeCell ref="UQS72:UQV72"/>
    <mergeCell ref="UQW72:UQZ72"/>
    <mergeCell ref="URA72:URD72"/>
    <mergeCell ref="UPI72:UPL72"/>
    <mergeCell ref="UPM72:UPP72"/>
    <mergeCell ref="UPQ72:UPT72"/>
    <mergeCell ref="UPU72:UPX72"/>
    <mergeCell ref="UPY72:UQB72"/>
    <mergeCell ref="UQC72:UQF72"/>
    <mergeCell ref="UOK72:UON72"/>
    <mergeCell ref="UOO72:UOR72"/>
    <mergeCell ref="UOS72:UOV72"/>
    <mergeCell ref="UOW72:UOZ72"/>
    <mergeCell ref="UPA72:UPD72"/>
    <mergeCell ref="UPE72:UPH72"/>
    <mergeCell ref="UTA72:UTD72"/>
    <mergeCell ref="UTE72:UTH72"/>
    <mergeCell ref="UTI72:UTL72"/>
    <mergeCell ref="UTM72:UTP72"/>
    <mergeCell ref="UTQ72:UTT72"/>
    <mergeCell ref="UTU72:UTX72"/>
    <mergeCell ref="USC72:USF72"/>
    <mergeCell ref="USG72:USJ72"/>
    <mergeCell ref="USK72:USN72"/>
    <mergeCell ref="USO72:USR72"/>
    <mergeCell ref="USS72:USV72"/>
    <mergeCell ref="USW72:USZ72"/>
    <mergeCell ref="URE72:URH72"/>
    <mergeCell ref="URI72:URL72"/>
    <mergeCell ref="URM72:URP72"/>
    <mergeCell ref="URQ72:URT72"/>
    <mergeCell ref="URU72:URX72"/>
    <mergeCell ref="URY72:USB72"/>
    <mergeCell ref="UVU72:UVX72"/>
    <mergeCell ref="UVY72:UWB72"/>
    <mergeCell ref="UWC72:UWF72"/>
    <mergeCell ref="UWG72:UWJ72"/>
    <mergeCell ref="UWK72:UWN72"/>
    <mergeCell ref="UWO72:UWR72"/>
    <mergeCell ref="UUW72:UUZ72"/>
    <mergeCell ref="UVA72:UVD72"/>
    <mergeCell ref="UVE72:UVH72"/>
    <mergeCell ref="UVI72:UVL72"/>
    <mergeCell ref="UVM72:UVP72"/>
    <mergeCell ref="UVQ72:UVT72"/>
    <mergeCell ref="UTY72:UUB72"/>
    <mergeCell ref="UUC72:UUF72"/>
    <mergeCell ref="UUG72:UUJ72"/>
    <mergeCell ref="UUK72:UUN72"/>
    <mergeCell ref="UUO72:UUR72"/>
    <mergeCell ref="UUS72:UUV72"/>
    <mergeCell ref="UYO72:UYR72"/>
    <mergeCell ref="UYS72:UYV72"/>
    <mergeCell ref="UYW72:UYZ72"/>
    <mergeCell ref="UZA72:UZD72"/>
    <mergeCell ref="UZE72:UZH72"/>
    <mergeCell ref="UZI72:UZL72"/>
    <mergeCell ref="UXQ72:UXT72"/>
    <mergeCell ref="UXU72:UXX72"/>
    <mergeCell ref="UXY72:UYB72"/>
    <mergeCell ref="UYC72:UYF72"/>
    <mergeCell ref="UYG72:UYJ72"/>
    <mergeCell ref="UYK72:UYN72"/>
    <mergeCell ref="UWS72:UWV72"/>
    <mergeCell ref="UWW72:UWZ72"/>
    <mergeCell ref="UXA72:UXD72"/>
    <mergeCell ref="UXE72:UXH72"/>
    <mergeCell ref="UXI72:UXL72"/>
    <mergeCell ref="UXM72:UXP72"/>
    <mergeCell ref="VBI72:VBL72"/>
    <mergeCell ref="VBM72:VBP72"/>
    <mergeCell ref="VBQ72:VBT72"/>
    <mergeCell ref="VBU72:VBX72"/>
    <mergeCell ref="VBY72:VCB72"/>
    <mergeCell ref="VCC72:VCF72"/>
    <mergeCell ref="VAK72:VAN72"/>
    <mergeCell ref="VAO72:VAR72"/>
    <mergeCell ref="VAS72:VAV72"/>
    <mergeCell ref="VAW72:VAZ72"/>
    <mergeCell ref="VBA72:VBD72"/>
    <mergeCell ref="VBE72:VBH72"/>
    <mergeCell ref="UZM72:UZP72"/>
    <mergeCell ref="UZQ72:UZT72"/>
    <mergeCell ref="UZU72:UZX72"/>
    <mergeCell ref="UZY72:VAB72"/>
    <mergeCell ref="VAC72:VAF72"/>
    <mergeCell ref="VAG72:VAJ72"/>
    <mergeCell ref="VEC72:VEF72"/>
    <mergeCell ref="VEG72:VEJ72"/>
    <mergeCell ref="VEK72:VEN72"/>
    <mergeCell ref="VEO72:VER72"/>
    <mergeCell ref="VES72:VEV72"/>
    <mergeCell ref="VEW72:VEZ72"/>
    <mergeCell ref="VDE72:VDH72"/>
    <mergeCell ref="VDI72:VDL72"/>
    <mergeCell ref="VDM72:VDP72"/>
    <mergeCell ref="VDQ72:VDT72"/>
    <mergeCell ref="VDU72:VDX72"/>
    <mergeCell ref="VDY72:VEB72"/>
    <mergeCell ref="VCG72:VCJ72"/>
    <mergeCell ref="VCK72:VCN72"/>
    <mergeCell ref="VCO72:VCR72"/>
    <mergeCell ref="VCS72:VCV72"/>
    <mergeCell ref="VCW72:VCZ72"/>
    <mergeCell ref="VDA72:VDD72"/>
    <mergeCell ref="VGW72:VGZ72"/>
    <mergeCell ref="VHA72:VHD72"/>
    <mergeCell ref="VHE72:VHH72"/>
    <mergeCell ref="VHI72:VHL72"/>
    <mergeCell ref="VHM72:VHP72"/>
    <mergeCell ref="VHQ72:VHT72"/>
    <mergeCell ref="VFY72:VGB72"/>
    <mergeCell ref="VGC72:VGF72"/>
    <mergeCell ref="VGG72:VGJ72"/>
    <mergeCell ref="VGK72:VGN72"/>
    <mergeCell ref="VGO72:VGR72"/>
    <mergeCell ref="VGS72:VGV72"/>
    <mergeCell ref="VFA72:VFD72"/>
    <mergeCell ref="VFE72:VFH72"/>
    <mergeCell ref="VFI72:VFL72"/>
    <mergeCell ref="VFM72:VFP72"/>
    <mergeCell ref="VFQ72:VFT72"/>
    <mergeCell ref="VFU72:VFX72"/>
    <mergeCell ref="VJQ72:VJT72"/>
    <mergeCell ref="VJU72:VJX72"/>
    <mergeCell ref="VJY72:VKB72"/>
    <mergeCell ref="VKC72:VKF72"/>
    <mergeCell ref="VKG72:VKJ72"/>
    <mergeCell ref="VKK72:VKN72"/>
    <mergeCell ref="VIS72:VIV72"/>
    <mergeCell ref="VIW72:VIZ72"/>
    <mergeCell ref="VJA72:VJD72"/>
    <mergeCell ref="VJE72:VJH72"/>
    <mergeCell ref="VJI72:VJL72"/>
    <mergeCell ref="VJM72:VJP72"/>
    <mergeCell ref="VHU72:VHX72"/>
    <mergeCell ref="VHY72:VIB72"/>
    <mergeCell ref="VIC72:VIF72"/>
    <mergeCell ref="VIG72:VIJ72"/>
    <mergeCell ref="VIK72:VIN72"/>
    <mergeCell ref="VIO72:VIR72"/>
    <mergeCell ref="VMK72:VMN72"/>
    <mergeCell ref="VMO72:VMR72"/>
    <mergeCell ref="VMS72:VMV72"/>
    <mergeCell ref="VMW72:VMZ72"/>
    <mergeCell ref="VNA72:VND72"/>
    <mergeCell ref="VNE72:VNH72"/>
    <mergeCell ref="VLM72:VLP72"/>
    <mergeCell ref="VLQ72:VLT72"/>
    <mergeCell ref="VLU72:VLX72"/>
    <mergeCell ref="VLY72:VMB72"/>
    <mergeCell ref="VMC72:VMF72"/>
    <mergeCell ref="VMG72:VMJ72"/>
    <mergeCell ref="VKO72:VKR72"/>
    <mergeCell ref="VKS72:VKV72"/>
    <mergeCell ref="VKW72:VKZ72"/>
    <mergeCell ref="VLA72:VLD72"/>
    <mergeCell ref="VLE72:VLH72"/>
    <mergeCell ref="VLI72:VLL72"/>
    <mergeCell ref="VPE72:VPH72"/>
    <mergeCell ref="VPI72:VPL72"/>
    <mergeCell ref="VPM72:VPP72"/>
    <mergeCell ref="VPQ72:VPT72"/>
    <mergeCell ref="VPU72:VPX72"/>
    <mergeCell ref="VPY72:VQB72"/>
    <mergeCell ref="VOG72:VOJ72"/>
    <mergeCell ref="VOK72:VON72"/>
    <mergeCell ref="VOO72:VOR72"/>
    <mergeCell ref="VOS72:VOV72"/>
    <mergeCell ref="VOW72:VOZ72"/>
    <mergeCell ref="VPA72:VPD72"/>
    <mergeCell ref="VNI72:VNL72"/>
    <mergeCell ref="VNM72:VNP72"/>
    <mergeCell ref="VNQ72:VNT72"/>
    <mergeCell ref="VNU72:VNX72"/>
    <mergeCell ref="VNY72:VOB72"/>
    <mergeCell ref="VOC72:VOF72"/>
    <mergeCell ref="VRY72:VSB72"/>
    <mergeCell ref="VSC72:VSF72"/>
    <mergeCell ref="VSG72:VSJ72"/>
    <mergeCell ref="VSK72:VSN72"/>
    <mergeCell ref="VSO72:VSR72"/>
    <mergeCell ref="VSS72:VSV72"/>
    <mergeCell ref="VRA72:VRD72"/>
    <mergeCell ref="VRE72:VRH72"/>
    <mergeCell ref="VRI72:VRL72"/>
    <mergeCell ref="VRM72:VRP72"/>
    <mergeCell ref="VRQ72:VRT72"/>
    <mergeCell ref="VRU72:VRX72"/>
    <mergeCell ref="VQC72:VQF72"/>
    <mergeCell ref="VQG72:VQJ72"/>
    <mergeCell ref="VQK72:VQN72"/>
    <mergeCell ref="VQO72:VQR72"/>
    <mergeCell ref="VQS72:VQV72"/>
    <mergeCell ref="VQW72:VQZ72"/>
    <mergeCell ref="VUS72:VUV72"/>
    <mergeCell ref="VUW72:VUZ72"/>
    <mergeCell ref="VVA72:VVD72"/>
    <mergeCell ref="VVE72:VVH72"/>
    <mergeCell ref="VVI72:VVL72"/>
    <mergeCell ref="VVM72:VVP72"/>
    <mergeCell ref="VTU72:VTX72"/>
    <mergeCell ref="VTY72:VUB72"/>
    <mergeCell ref="VUC72:VUF72"/>
    <mergeCell ref="VUG72:VUJ72"/>
    <mergeCell ref="VUK72:VUN72"/>
    <mergeCell ref="VUO72:VUR72"/>
    <mergeCell ref="VSW72:VSZ72"/>
    <mergeCell ref="VTA72:VTD72"/>
    <mergeCell ref="VTE72:VTH72"/>
    <mergeCell ref="VTI72:VTL72"/>
    <mergeCell ref="VTM72:VTP72"/>
    <mergeCell ref="VTQ72:VTT72"/>
    <mergeCell ref="VXM72:VXP72"/>
    <mergeCell ref="VXQ72:VXT72"/>
    <mergeCell ref="VXU72:VXX72"/>
    <mergeCell ref="VXY72:VYB72"/>
    <mergeCell ref="VYC72:VYF72"/>
    <mergeCell ref="VYG72:VYJ72"/>
    <mergeCell ref="VWO72:VWR72"/>
    <mergeCell ref="VWS72:VWV72"/>
    <mergeCell ref="VWW72:VWZ72"/>
    <mergeCell ref="VXA72:VXD72"/>
    <mergeCell ref="VXE72:VXH72"/>
    <mergeCell ref="VXI72:VXL72"/>
    <mergeCell ref="VVQ72:VVT72"/>
    <mergeCell ref="VVU72:VVX72"/>
    <mergeCell ref="VVY72:VWB72"/>
    <mergeCell ref="VWC72:VWF72"/>
    <mergeCell ref="VWG72:VWJ72"/>
    <mergeCell ref="VWK72:VWN72"/>
    <mergeCell ref="WAG72:WAJ72"/>
    <mergeCell ref="WAK72:WAN72"/>
    <mergeCell ref="WAO72:WAR72"/>
    <mergeCell ref="WAS72:WAV72"/>
    <mergeCell ref="WAW72:WAZ72"/>
    <mergeCell ref="WBA72:WBD72"/>
    <mergeCell ref="VZI72:VZL72"/>
    <mergeCell ref="VZM72:VZP72"/>
    <mergeCell ref="VZQ72:VZT72"/>
    <mergeCell ref="VZU72:VZX72"/>
    <mergeCell ref="VZY72:WAB72"/>
    <mergeCell ref="WAC72:WAF72"/>
    <mergeCell ref="VYK72:VYN72"/>
    <mergeCell ref="VYO72:VYR72"/>
    <mergeCell ref="VYS72:VYV72"/>
    <mergeCell ref="VYW72:VYZ72"/>
    <mergeCell ref="VZA72:VZD72"/>
    <mergeCell ref="VZE72:VZH72"/>
    <mergeCell ref="WDA72:WDD72"/>
    <mergeCell ref="WDE72:WDH72"/>
    <mergeCell ref="WDI72:WDL72"/>
    <mergeCell ref="WDM72:WDP72"/>
    <mergeCell ref="WDQ72:WDT72"/>
    <mergeCell ref="WDU72:WDX72"/>
    <mergeCell ref="WCC72:WCF72"/>
    <mergeCell ref="WCG72:WCJ72"/>
    <mergeCell ref="WCK72:WCN72"/>
    <mergeCell ref="WCO72:WCR72"/>
    <mergeCell ref="WCS72:WCV72"/>
    <mergeCell ref="WCW72:WCZ72"/>
    <mergeCell ref="WBE72:WBH72"/>
    <mergeCell ref="WBI72:WBL72"/>
    <mergeCell ref="WBM72:WBP72"/>
    <mergeCell ref="WBQ72:WBT72"/>
    <mergeCell ref="WBU72:WBX72"/>
    <mergeCell ref="WBY72:WCB72"/>
    <mergeCell ref="WFU72:WFX72"/>
    <mergeCell ref="WFY72:WGB72"/>
    <mergeCell ref="WGC72:WGF72"/>
    <mergeCell ref="WGG72:WGJ72"/>
    <mergeCell ref="WGK72:WGN72"/>
    <mergeCell ref="WGO72:WGR72"/>
    <mergeCell ref="WEW72:WEZ72"/>
    <mergeCell ref="WFA72:WFD72"/>
    <mergeCell ref="WFE72:WFH72"/>
    <mergeCell ref="WFI72:WFL72"/>
    <mergeCell ref="WFM72:WFP72"/>
    <mergeCell ref="WFQ72:WFT72"/>
    <mergeCell ref="WDY72:WEB72"/>
    <mergeCell ref="WEC72:WEF72"/>
    <mergeCell ref="WEG72:WEJ72"/>
    <mergeCell ref="WEK72:WEN72"/>
    <mergeCell ref="WEO72:WER72"/>
    <mergeCell ref="WES72:WEV72"/>
    <mergeCell ref="WIO72:WIR72"/>
    <mergeCell ref="WIS72:WIV72"/>
    <mergeCell ref="WIW72:WIZ72"/>
    <mergeCell ref="WJA72:WJD72"/>
    <mergeCell ref="WJE72:WJH72"/>
    <mergeCell ref="WJI72:WJL72"/>
    <mergeCell ref="WHQ72:WHT72"/>
    <mergeCell ref="WHU72:WHX72"/>
    <mergeCell ref="WHY72:WIB72"/>
    <mergeCell ref="WIC72:WIF72"/>
    <mergeCell ref="WIG72:WIJ72"/>
    <mergeCell ref="WIK72:WIN72"/>
    <mergeCell ref="WGS72:WGV72"/>
    <mergeCell ref="WGW72:WGZ72"/>
    <mergeCell ref="WHA72:WHD72"/>
    <mergeCell ref="WHE72:WHH72"/>
    <mergeCell ref="WHI72:WHL72"/>
    <mergeCell ref="WHM72:WHP72"/>
    <mergeCell ref="WLI72:WLL72"/>
    <mergeCell ref="WLM72:WLP72"/>
    <mergeCell ref="WLQ72:WLT72"/>
    <mergeCell ref="WLU72:WLX72"/>
    <mergeCell ref="WLY72:WMB72"/>
    <mergeCell ref="WMC72:WMF72"/>
    <mergeCell ref="WKK72:WKN72"/>
    <mergeCell ref="WKO72:WKR72"/>
    <mergeCell ref="WKS72:WKV72"/>
    <mergeCell ref="WKW72:WKZ72"/>
    <mergeCell ref="WLA72:WLD72"/>
    <mergeCell ref="WLE72:WLH72"/>
    <mergeCell ref="WJM72:WJP72"/>
    <mergeCell ref="WJQ72:WJT72"/>
    <mergeCell ref="WJU72:WJX72"/>
    <mergeCell ref="WJY72:WKB72"/>
    <mergeCell ref="WKC72:WKF72"/>
    <mergeCell ref="WKG72:WKJ72"/>
    <mergeCell ref="WOC72:WOF72"/>
    <mergeCell ref="WOG72:WOJ72"/>
    <mergeCell ref="WOK72:WON72"/>
    <mergeCell ref="WOO72:WOR72"/>
    <mergeCell ref="WOS72:WOV72"/>
    <mergeCell ref="WOW72:WOZ72"/>
    <mergeCell ref="WNE72:WNH72"/>
    <mergeCell ref="WNI72:WNL72"/>
    <mergeCell ref="WNM72:WNP72"/>
    <mergeCell ref="WNQ72:WNT72"/>
    <mergeCell ref="WNU72:WNX72"/>
    <mergeCell ref="WNY72:WOB72"/>
    <mergeCell ref="WMG72:WMJ72"/>
    <mergeCell ref="WMK72:WMN72"/>
    <mergeCell ref="WMO72:WMR72"/>
    <mergeCell ref="WMS72:WMV72"/>
    <mergeCell ref="WMW72:WMZ72"/>
    <mergeCell ref="WNA72:WND72"/>
    <mergeCell ref="WQW72:WQZ72"/>
    <mergeCell ref="WRA72:WRD72"/>
    <mergeCell ref="WRE72:WRH72"/>
    <mergeCell ref="WRI72:WRL72"/>
    <mergeCell ref="WRM72:WRP72"/>
    <mergeCell ref="WRQ72:WRT72"/>
    <mergeCell ref="WPY72:WQB72"/>
    <mergeCell ref="WQC72:WQF72"/>
    <mergeCell ref="WQG72:WQJ72"/>
    <mergeCell ref="WQK72:WQN72"/>
    <mergeCell ref="WQO72:WQR72"/>
    <mergeCell ref="WQS72:WQV72"/>
    <mergeCell ref="WPA72:WPD72"/>
    <mergeCell ref="WPE72:WPH72"/>
    <mergeCell ref="WPI72:WPL72"/>
    <mergeCell ref="WPM72:WPP72"/>
    <mergeCell ref="WPQ72:WPT72"/>
    <mergeCell ref="WPU72:WPX72"/>
    <mergeCell ref="WTQ72:WTT72"/>
    <mergeCell ref="WTU72:WTX72"/>
    <mergeCell ref="WTY72:WUB72"/>
    <mergeCell ref="WUC72:WUF72"/>
    <mergeCell ref="WUG72:WUJ72"/>
    <mergeCell ref="WUK72:WUN72"/>
    <mergeCell ref="WSS72:WSV72"/>
    <mergeCell ref="WSW72:WSZ72"/>
    <mergeCell ref="WTA72:WTD72"/>
    <mergeCell ref="WTE72:WTH72"/>
    <mergeCell ref="WTI72:WTL72"/>
    <mergeCell ref="WTM72:WTP72"/>
    <mergeCell ref="WRU72:WRX72"/>
    <mergeCell ref="WRY72:WSB72"/>
    <mergeCell ref="WSC72:WSF72"/>
    <mergeCell ref="WSG72:WSJ72"/>
    <mergeCell ref="WSK72:WSN72"/>
    <mergeCell ref="WSO72:WSR72"/>
    <mergeCell ref="WWK72:WWN72"/>
    <mergeCell ref="WWO72:WWR72"/>
    <mergeCell ref="WWS72:WWV72"/>
    <mergeCell ref="WWW72:WWZ72"/>
    <mergeCell ref="WXA72:WXD72"/>
    <mergeCell ref="WXE72:WXH72"/>
    <mergeCell ref="WVM72:WVP72"/>
    <mergeCell ref="WVQ72:WVT72"/>
    <mergeCell ref="WVU72:WVX72"/>
    <mergeCell ref="WVY72:WWB72"/>
    <mergeCell ref="WWC72:WWF72"/>
    <mergeCell ref="WWG72:WWJ72"/>
    <mergeCell ref="WUO72:WUR72"/>
    <mergeCell ref="WUS72:WUV72"/>
    <mergeCell ref="WUW72:WUZ72"/>
    <mergeCell ref="WVA72:WVD72"/>
    <mergeCell ref="WVE72:WVH72"/>
    <mergeCell ref="WVI72:WVL72"/>
    <mergeCell ref="XAK72:XAN72"/>
    <mergeCell ref="XAO72:XAR72"/>
    <mergeCell ref="XAS72:XAV72"/>
    <mergeCell ref="XAW72:XAZ72"/>
    <mergeCell ref="WZE72:WZH72"/>
    <mergeCell ref="WZI72:WZL72"/>
    <mergeCell ref="WZM72:WZP72"/>
    <mergeCell ref="WZQ72:WZT72"/>
    <mergeCell ref="WZU72:WZX72"/>
    <mergeCell ref="WZY72:XAB72"/>
    <mergeCell ref="WYG72:WYJ72"/>
    <mergeCell ref="WYK72:WYN72"/>
    <mergeCell ref="WYO72:WYR72"/>
    <mergeCell ref="WYS72:WYV72"/>
    <mergeCell ref="WYW72:WYZ72"/>
    <mergeCell ref="WZA72:WZD72"/>
    <mergeCell ref="WXI72:WXL72"/>
    <mergeCell ref="WXM72:WXP72"/>
    <mergeCell ref="WXQ72:WXT72"/>
    <mergeCell ref="WXU72:WXX72"/>
    <mergeCell ref="WXY72:WYB72"/>
    <mergeCell ref="WYC72:WYF72"/>
    <mergeCell ref="XES72:XEV72"/>
    <mergeCell ref="XEW72:XEZ72"/>
    <mergeCell ref="XFA72:XFD72"/>
    <mergeCell ref="A94:A97"/>
    <mergeCell ref="A93:D93"/>
    <mergeCell ref="A89:A92"/>
    <mergeCell ref="XDU72:XDX72"/>
    <mergeCell ref="XDY72:XEB72"/>
    <mergeCell ref="XEC72:XEF72"/>
    <mergeCell ref="XEG72:XEJ72"/>
    <mergeCell ref="XEK72:XEN72"/>
    <mergeCell ref="XEO72:XER72"/>
    <mergeCell ref="XCW72:XCZ72"/>
    <mergeCell ref="XDA72:XDD72"/>
    <mergeCell ref="XDE72:XDH72"/>
    <mergeCell ref="XDI72:XDL72"/>
    <mergeCell ref="XDM72:XDP72"/>
    <mergeCell ref="XDQ72:XDT72"/>
    <mergeCell ref="XBY72:XCB72"/>
    <mergeCell ref="XCC72:XCF72"/>
    <mergeCell ref="XCG72:XCJ72"/>
    <mergeCell ref="XCK72:XCN72"/>
    <mergeCell ref="XCO72:XCR72"/>
    <mergeCell ref="XCS72:XCV72"/>
    <mergeCell ref="XBA72:XBD72"/>
    <mergeCell ref="XBE72:XBH72"/>
    <mergeCell ref="XBI72:XBL72"/>
    <mergeCell ref="XBM72:XBP72"/>
    <mergeCell ref="XBQ72:XBT72"/>
    <mergeCell ref="XBU72:XBX72"/>
    <mergeCell ref="XAC72:XAF72"/>
    <mergeCell ref="XAG72:XAJ72"/>
    <mergeCell ref="A108:D108"/>
    <mergeCell ref="A42:D42"/>
    <mergeCell ref="A37:A41"/>
    <mergeCell ref="A18:B18"/>
    <mergeCell ref="A19:B19"/>
    <mergeCell ref="A21:B21"/>
    <mergeCell ref="A22:B22"/>
    <mergeCell ref="A23:B23"/>
    <mergeCell ref="C18:D18"/>
    <mergeCell ref="C19:D19"/>
    <mergeCell ref="A20:D20"/>
    <mergeCell ref="A104:A107"/>
    <mergeCell ref="A36:D36"/>
    <mergeCell ref="A98:D98"/>
    <mergeCell ref="A79:A82"/>
    <mergeCell ref="A30:D30"/>
    <mergeCell ref="A31:A35"/>
    <mergeCell ref="A48:A51"/>
    <mergeCell ref="A47:D47"/>
    <mergeCell ref="A78:D78"/>
    <mergeCell ref="A43:A46"/>
    <mergeCell ref="A88:D88"/>
    <mergeCell ref="A99:A102"/>
    <mergeCell ref="A103:D103"/>
    <mergeCell ref="A84:A87"/>
    <mergeCell ref="A83:D83"/>
    <mergeCell ref="A60:D60"/>
    <mergeCell ref="A73:A77"/>
    <mergeCell ref="A72:D72"/>
  </mergeCells>
  <phoneticPr fontId="10" type="noConversion"/>
  <printOptions horizontalCentered="1" verticalCentered="1"/>
  <pageMargins left="0" right="0" top="0" bottom="0" header="0.31496062992125984" footer="0.31496062992125984"/>
  <pageSetup paperSize="9" orientation="portrait" r:id="rId1"/>
  <headerFooter scaleWithDoc="0" alignWithMargins="0">
    <oddFooter>&amp;R&amp;P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60A8006-D418-4872-B3FF-3E000F836015}">
          <x14:formula1>
            <xm:f>LISTES!$C$2:$C$3</xm:f>
          </x14:formula1>
          <xm:sqref>C84:C87 C38:C41 C94:C97 C79:C82 C63:C70 C48 C104:C107 C73:C77 C26:C28 C89 C99</xm:sqref>
        </x14:dataValidation>
        <x14:dataValidation type="list" allowBlank="1" showInputMessage="1" showErrorMessage="1" xr:uid="{1AB3F35E-ED02-4BB8-B943-0FA1FFCCEF3C}">
          <x14:formula1>
            <xm:f>LISTES!$A$2:$A$5</xm:f>
          </x14:formula1>
          <xm:sqref>D16</xm:sqref>
        </x14:dataValidation>
        <x14:dataValidation type="list" allowBlank="1" showInputMessage="1" showErrorMessage="1" xr:uid="{3B630A8D-5CBF-44D2-A39F-D0CE83EF82E3}">
          <x14:formula1>
            <xm:f>LISTES!$A$15:$A$16</xm:f>
          </x14:formula1>
          <xm:sqref>C29</xm:sqref>
        </x14:dataValidation>
        <x14:dataValidation type="list" allowBlank="1" showInputMessage="1" showErrorMessage="1" xr:uid="{C57E3C68-392D-4C5E-8748-85A3FDA80EE0}">
          <x14:formula1>
            <xm:f>LISTES!$A$10:$A$11</xm:f>
          </x14:formula1>
          <xm:sqref>C61</xm:sqref>
        </x14:dataValidation>
        <x14:dataValidation type="list" allowBlank="1" showInputMessage="1" showErrorMessage="1" xr:uid="{E1E2CFE3-E39A-4ACE-BB05-14FDBF58A69F}">
          <x14:formula1>
            <xm:f>LISTES!$C$10:$C$12</xm:f>
          </x14:formula1>
          <xm:sqref>C49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5E7A-7637-4327-A038-ADCE9CAAF795}">
  <dimension ref="A2:K53"/>
  <sheetViews>
    <sheetView workbookViewId="0">
      <selection activeCell="N49" sqref="N49"/>
    </sheetView>
  </sheetViews>
  <sheetFormatPr baseColWidth="10" defaultRowHeight="14" x14ac:dyDescent="0.3"/>
  <cols>
    <col min="1" max="1" width="8.5" customWidth="1"/>
    <col min="2" max="2" width="14.25" customWidth="1"/>
    <col min="3" max="3" width="6.83203125" customWidth="1"/>
    <col min="4" max="4" width="9.5" customWidth="1"/>
    <col min="5" max="5" width="12.5" customWidth="1"/>
    <col min="9" max="9" width="8.25" customWidth="1"/>
  </cols>
  <sheetData>
    <row r="2" spans="3:10" x14ac:dyDescent="0.3">
      <c r="H2" t="s">
        <v>134</v>
      </c>
      <c r="I2" s="73"/>
      <c r="J2" s="73"/>
    </row>
    <row r="4" spans="3:10" ht="14.5" thickBot="1" x14ac:dyDescent="0.35"/>
    <row r="5" spans="3:10" x14ac:dyDescent="0.3">
      <c r="H5" s="113" t="s">
        <v>112</v>
      </c>
      <c r="I5" s="53"/>
      <c r="J5" s="111"/>
    </row>
    <row r="6" spans="3:10" x14ac:dyDescent="0.3">
      <c r="E6" s="55"/>
      <c r="H6" s="112"/>
      <c r="I6" s="14"/>
      <c r="J6" s="66"/>
    </row>
    <row r="7" spans="3:10" x14ac:dyDescent="0.3">
      <c r="H7" s="65"/>
      <c r="I7" s="14"/>
      <c r="J7" s="66"/>
    </row>
    <row r="8" spans="3:10" x14ac:dyDescent="0.3">
      <c r="H8" s="65"/>
      <c r="I8" s="14"/>
      <c r="J8" s="66"/>
    </row>
    <row r="9" spans="3:10" x14ac:dyDescent="0.3">
      <c r="H9" s="65"/>
      <c r="I9" s="14"/>
      <c r="J9" s="66"/>
    </row>
    <row r="10" spans="3:10" x14ac:dyDescent="0.3">
      <c r="H10" s="65"/>
      <c r="I10" s="14"/>
      <c r="J10" s="66"/>
    </row>
    <row r="11" spans="3:10" ht="14.5" thickBot="1" x14ac:dyDescent="0.35">
      <c r="H11" s="67"/>
      <c r="I11" s="68"/>
      <c r="J11" s="69"/>
    </row>
    <row r="12" spans="3:10" x14ac:dyDescent="0.3">
      <c r="C12" s="252" t="s">
        <v>108</v>
      </c>
      <c r="D12" s="252"/>
      <c r="E12" s="54">
        <f ca="1">TODAY()</f>
        <v>44480</v>
      </c>
    </row>
    <row r="14" spans="3:10" x14ac:dyDescent="0.3">
      <c r="C14" s="252" t="s">
        <v>133</v>
      </c>
      <c r="D14" s="252"/>
      <c r="E14" s="54">
        <f ca="1">E12+30</f>
        <v>44510</v>
      </c>
    </row>
    <row r="16" spans="3:10" x14ac:dyDescent="0.3">
      <c r="C16" s="253"/>
      <c r="D16" s="253"/>
      <c r="E16" s="58"/>
    </row>
    <row r="17" spans="1:11" x14ac:dyDescent="0.3">
      <c r="E17" s="58"/>
    </row>
    <row r="18" spans="1:11" x14ac:dyDescent="0.3">
      <c r="E18" s="58"/>
    </row>
    <row r="20" spans="1:11" ht="14.5" thickBot="1" x14ac:dyDescent="0.35">
      <c r="A20" s="57"/>
      <c r="C20" s="9"/>
      <c r="D20" s="9"/>
      <c r="F20" s="58"/>
      <c r="G20" s="58"/>
      <c r="H20" s="58"/>
    </row>
    <row r="21" spans="1:11" ht="30.5" thickBot="1" x14ac:dyDescent="0.65">
      <c r="A21" s="249" t="s">
        <v>113</v>
      </c>
      <c r="B21" s="250"/>
      <c r="C21" s="250"/>
      <c r="D21" s="250"/>
      <c r="E21" s="250"/>
      <c r="F21" s="250"/>
      <c r="G21" s="250"/>
      <c r="H21" s="250"/>
      <c r="I21" s="250"/>
      <c r="J21" s="251"/>
    </row>
    <row r="22" spans="1:11" ht="14.5" thickBot="1" x14ac:dyDescent="0.35"/>
    <row r="23" spans="1:11" ht="28" x14ac:dyDescent="0.3">
      <c r="A23" s="94" t="s">
        <v>114</v>
      </c>
      <c r="B23" s="97" t="s">
        <v>115</v>
      </c>
      <c r="C23" s="114" t="s">
        <v>116</v>
      </c>
      <c r="D23" s="97"/>
      <c r="E23" s="95" t="s">
        <v>117</v>
      </c>
      <c r="F23" s="97" t="s">
        <v>118</v>
      </c>
      <c r="G23" s="97" t="s">
        <v>230</v>
      </c>
      <c r="H23" s="95" t="s">
        <v>119</v>
      </c>
      <c r="I23" s="98" t="s">
        <v>120</v>
      </c>
      <c r="J23" s="96" t="s">
        <v>121</v>
      </c>
      <c r="K23" s="59"/>
    </row>
    <row r="24" spans="1:11" x14ac:dyDescent="0.3">
      <c r="A24" s="99">
        <v>902</v>
      </c>
      <c r="B24" s="83" t="s">
        <v>140</v>
      </c>
      <c r="C24" s="90">
        <v>1</v>
      </c>
      <c r="D24" s="84"/>
      <c r="E24" s="84">
        <v>2249</v>
      </c>
      <c r="F24" s="91">
        <v>0.03</v>
      </c>
      <c r="G24" s="92">
        <f>IF(B24&lt;&gt;"",E24*(D24-F24),"")</f>
        <v>-67.47</v>
      </c>
      <c r="H24" s="92">
        <f>E24-G24</f>
        <v>2316.4699999999998</v>
      </c>
      <c r="I24" s="93">
        <v>0.2</v>
      </c>
      <c r="J24" s="100">
        <f t="shared" ref="J24:J34" si="0">IF(B24&lt;&gt;"",(H24*I24),"")</f>
        <v>463.29399999999998</v>
      </c>
      <c r="K24" s="59"/>
    </row>
    <row r="25" spans="1:11" x14ac:dyDescent="0.3">
      <c r="A25" s="99">
        <v>903</v>
      </c>
      <c r="B25" s="83" t="s">
        <v>141</v>
      </c>
      <c r="C25" s="84">
        <v>1</v>
      </c>
      <c r="D25" s="84"/>
      <c r="E25" s="84">
        <v>280</v>
      </c>
      <c r="F25" s="91">
        <v>0</v>
      </c>
      <c r="G25" s="92">
        <f>IF(B25&lt;&gt;"",E25*(D25-F25),"")</f>
        <v>0</v>
      </c>
      <c r="H25" s="92">
        <f>E25-G25</f>
        <v>280</v>
      </c>
      <c r="I25" s="93">
        <v>0.06</v>
      </c>
      <c r="J25" s="100">
        <f t="shared" si="0"/>
        <v>16.8</v>
      </c>
      <c r="K25" s="9"/>
    </row>
    <row r="26" spans="1:11" x14ac:dyDescent="0.3">
      <c r="A26" s="99" t="str">
        <f>IF(B26&lt;&gt;"",VLOOKUP(B26,PRESTATIONS!$F$4:$F$10,6,FALSE),"")</f>
        <v/>
      </c>
      <c r="B26" s="83"/>
      <c r="C26" s="84"/>
      <c r="D26" s="84" t="str">
        <f>IF(B26&lt;&gt;"",VLOOKUP(B26,PRESTATIONS!$F$4:$F$10,6,FALSE),"")</f>
        <v/>
      </c>
      <c r="E26" s="84" t="str">
        <f>IF(B26&lt;&gt;"",VLOOKUP(B26,PRESTATIONS!$C$4:$C$10,3,FALSE),"")</f>
        <v/>
      </c>
      <c r="F26" s="91"/>
      <c r="G26" s="91"/>
      <c r="H26" s="92" t="str">
        <f t="shared" ref="H26:H34" si="1">IF(B26&lt;&gt;"",E26*(D26-F26),"")</f>
        <v/>
      </c>
      <c r="I26" s="93" t="str">
        <f>IF(B26&lt;&gt;"",VLOOKUP(B26,PRESTATIONS!$E$4:$E$10,6,FALSE),"")</f>
        <v/>
      </c>
      <c r="J26" s="100" t="str">
        <f t="shared" si="0"/>
        <v/>
      </c>
      <c r="K26" s="9"/>
    </row>
    <row r="27" spans="1:11" x14ac:dyDescent="0.3">
      <c r="A27" s="99" t="str">
        <f>IF(B27&lt;&gt;"",VLOOKUP(B27,PRESTATIONS!$F$4:$F$10,6,FALSE),"")</f>
        <v/>
      </c>
      <c r="B27" s="83"/>
      <c r="C27" s="84"/>
      <c r="D27" s="84" t="str">
        <f>IF(B27&lt;&gt;"",VLOOKUP(B27,PRESTATIONS!$F$4:$F$10,6,FALSE),"")</f>
        <v/>
      </c>
      <c r="E27" s="84" t="str">
        <f>IF(B27&lt;&gt;"",VLOOKUP(B27,PRESTATIONS!$C$4:$C$10,3,FALSE),"")</f>
        <v/>
      </c>
      <c r="F27" s="91"/>
      <c r="G27" s="91"/>
      <c r="H27" s="92" t="str">
        <f t="shared" si="1"/>
        <v/>
      </c>
      <c r="I27" s="93" t="str">
        <f>IF(B27&lt;&gt;"",VLOOKUP(B27,PRESTATIONS!$E$4:$E$10,6,FALSE),"")</f>
        <v/>
      </c>
      <c r="J27" s="100" t="str">
        <f t="shared" si="0"/>
        <v/>
      </c>
      <c r="K27" s="9"/>
    </row>
    <row r="28" spans="1:11" x14ac:dyDescent="0.3">
      <c r="A28" s="99" t="str">
        <f>IF(B28&lt;&gt;"",VLOOKUP(B28,PRESTATIONS!$F$4:$F$10,6,FALSE),"")</f>
        <v/>
      </c>
      <c r="B28" s="83"/>
      <c r="C28" s="84"/>
      <c r="D28" s="84" t="str">
        <f>IF(B28&lt;&gt;"",VLOOKUP(B28,PRESTATIONS!$F$4:$F$10,6,FALSE),"")</f>
        <v/>
      </c>
      <c r="E28" s="84" t="str">
        <f>IF(B28&lt;&gt;"",VLOOKUP(B28,PRESTATIONS!$C$4:$C$10,3,FALSE),"")</f>
        <v/>
      </c>
      <c r="F28" s="91"/>
      <c r="G28" s="91"/>
      <c r="H28" s="92" t="str">
        <f t="shared" si="1"/>
        <v/>
      </c>
      <c r="I28" s="93" t="str">
        <f>IF(B28&lt;&gt;"",VLOOKUP(B28,PRESTATIONS!$E$4:$E$10,6,FALSE),"")</f>
        <v/>
      </c>
      <c r="J28" s="100" t="str">
        <f t="shared" si="0"/>
        <v/>
      </c>
      <c r="K28" s="9"/>
    </row>
    <row r="29" spans="1:11" x14ac:dyDescent="0.3">
      <c r="A29" s="99" t="str">
        <f>IF(B29&lt;&gt;"",VLOOKUP(B29,PRESTATIONS!$F$4:$F$10,6,FALSE),"")</f>
        <v/>
      </c>
      <c r="B29" s="83"/>
      <c r="C29" s="84"/>
      <c r="D29" s="84" t="str">
        <f>IF(B29&lt;&gt;"",VLOOKUP(B29,PRESTATIONS!$F$4:$F$10,6,FALSE),"")</f>
        <v/>
      </c>
      <c r="E29" s="84" t="str">
        <f>IF(B29&lt;&gt;"",VLOOKUP(B29,PRESTATIONS!$C$4:$C$10,3,FALSE),"")</f>
        <v/>
      </c>
      <c r="F29" s="91"/>
      <c r="G29" s="91"/>
      <c r="H29" s="92" t="str">
        <f t="shared" si="1"/>
        <v/>
      </c>
      <c r="I29" s="93" t="str">
        <f>IF(B29&lt;&gt;"",VLOOKUP(B29,PRESTATIONS!$E$4:$E$10,6,FALSE),"")</f>
        <v/>
      </c>
      <c r="J29" s="100" t="str">
        <f t="shared" si="0"/>
        <v/>
      </c>
      <c r="K29" s="9"/>
    </row>
    <row r="30" spans="1:11" x14ac:dyDescent="0.3">
      <c r="A30" s="99" t="str">
        <f>IF(B30&lt;&gt;"",VLOOKUP(B30,PRESTATIONS!$F$4:$F$10,6,FALSE),"")</f>
        <v/>
      </c>
      <c r="B30" s="83"/>
      <c r="C30" s="84"/>
      <c r="D30" s="84" t="str">
        <f>IF(B30&lt;&gt;"",VLOOKUP(B30,PRESTATIONS!$F$4:$F$10,6,FALSE),"")</f>
        <v/>
      </c>
      <c r="E30" s="84" t="str">
        <f>IF(B30&lt;&gt;"",VLOOKUP(B30,PRESTATIONS!$C$4:$C$10,3,FALSE),"")</f>
        <v/>
      </c>
      <c r="F30" s="91"/>
      <c r="G30" s="91"/>
      <c r="H30" s="92" t="str">
        <f t="shared" si="1"/>
        <v/>
      </c>
      <c r="I30" s="93" t="str">
        <f>IF(B30&lt;&gt;"",VLOOKUP(B30,PRESTATIONS!$E$4:$E$10,6,FALSE),"")</f>
        <v/>
      </c>
      <c r="J30" s="100" t="str">
        <f t="shared" si="0"/>
        <v/>
      </c>
      <c r="K30" s="9"/>
    </row>
    <row r="31" spans="1:11" x14ac:dyDescent="0.3">
      <c r="A31" s="99" t="str">
        <f>IF(B31&lt;&gt;"",VLOOKUP(B31,PRESTATIONS!$F$4:$F$10,6,FALSE),"")</f>
        <v/>
      </c>
      <c r="B31" s="83"/>
      <c r="C31" s="84"/>
      <c r="D31" s="84" t="str">
        <f>IF(B31&lt;&gt;"",VLOOKUP(B31,PRESTATIONS!$F$4:$F$10,6,FALSE),"")</f>
        <v/>
      </c>
      <c r="E31" s="84" t="str">
        <f>IF(B31&lt;&gt;"",VLOOKUP(B31,PRESTATIONS!$C$4:$C$10,3,FALSE),"")</f>
        <v/>
      </c>
      <c r="F31" s="91"/>
      <c r="G31" s="91"/>
      <c r="H31" s="92" t="str">
        <f t="shared" si="1"/>
        <v/>
      </c>
      <c r="I31" s="93" t="str">
        <f>IF(B31&lt;&gt;"",VLOOKUP(B31,PRESTATIONS!$E$4:$E$10,6,FALSE),"")</f>
        <v/>
      </c>
      <c r="J31" s="100" t="str">
        <f t="shared" si="0"/>
        <v/>
      </c>
      <c r="K31" s="9"/>
    </row>
    <row r="32" spans="1:11" x14ac:dyDescent="0.3">
      <c r="A32" s="99" t="str">
        <f>IF(B32&lt;&gt;"",VLOOKUP(B32,PRESTATIONS!$F$4:$F$10,6,FALSE),"")</f>
        <v/>
      </c>
      <c r="B32" s="83"/>
      <c r="C32" s="84"/>
      <c r="D32" s="84" t="str">
        <f>IF(B32&lt;&gt;"",VLOOKUP(B32,PRESTATIONS!$F$4:$F$10,6,FALSE),"")</f>
        <v/>
      </c>
      <c r="E32" s="84" t="str">
        <f>IF(B32&lt;&gt;"",VLOOKUP(B32,PRESTATIONS!$C$4:$C$10,3,FALSE),"")</f>
        <v/>
      </c>
      <c r="F32" s="91"/>
      <c r="G32" s="91"/>
      <c r="H32" s="92" t="str">
        <f t="shared" si="1"/>
        <v/>
      </c>
      <c r="I32" s="93" t="str">
        <f>IF(B32&lt;&gt;"",VLOOKUP(B32,PRESTATIONS!$E$4:$E$10,6,FALSE),"")</f>
        <v/>
      </c>
      <c r="J32" s="100" t="str">
        <f t="shared" si="0"/>
        <v/>
      </c>
      <c r="K32" s="9"/>
    </row>
    <row r="33" spans="1:11" x14ac:dyDescent="0.3">
      <c r="A33" s="99" t="str">
        <f>IF(B33&lt;&gt;"",VLOOKUP(B33,PRESTATIONS!$F$4:$F$10,6,FALSE),"")</f>
        <v/>
      </c>
      <c r="B33" s="83"/>
      <c r="C33" s="84"/>
      <c r="D33" s="84" t="str">
        <f>IF(B33&lt;&gt;"",VLOOKUP(B33,PRESTATIONS!$F$4:$F$10,6,FALSE),"")</f>
        <v/>
      </c>
      <c r="E33" s="84" t="str">
        <f>IF(B33&lt;&gt;"",VLOOKUP(B33,PRESTATIONS!$C$4:$C$10,3,FALSE),"")</f>
        <v/>
      </c>
      <c r="F33" s="91"/>
      <c r="G33" s="91"/>
      <c r="H33" s="92" t="str">
        <f t="shared" si="1"/>
        <v/>
      </c>
      <c r="I33" s="93" t="str">
        <f>IF(B33&lt;&gt;"",VLOOKUP(B33,PRESTATIONS!$E$4:$E$10,6,FALSE),"")</f>
        <v/>
      </c>
      <c r="J33" s="100" t="str">
        <f t="shared" si="0"/>
        <v/>
      </c>
      <c r="K33" s="9"/>
    </row>
    <row r="34" spans="1:11" ht="14.5" thickBot="1" x14ac:dyDescent="0.35">
      <c r="A34" s="101" t="str">
        <f>IF(B34&lt;&gt;"",VLOOKUP(B34,PRESTATIONS!$F$4:$F$10,6,FALSE),"")</f>
        <v/>
      </c>
      <c r="B34" s="102"/>
      <c r="C34" s="103"/>
      <c r="D34" s="103" t="str">
        <f>IF(B34&lt;&gt;"",VLOOKUP(B34,PRESTATIONS!$F$4:$F$10,6,FALSE),"")</f>
        <v/>
      </c>
      <c r="E34" s="103" t="str">
        <f>IF(B34&lt;&gt;"",VLOOKUP(B34,PRESTATIONS!$C$4:$C$10,3,FALSE),"")</f>
        <v/>
      </c>
      <c r="F34" s="104"/>
      <c r="G34" s="104"/>
      <c r="H34" s="105" t="str">
        <f t="shared" si="1"/>
        <v/>
      </c>
      <c r="I34" s="106" t="str">
        <f>IF(B34&lt;&gt;"",VLOOKUP(B34,PRESTATIONS!$E$4:$E$10,6,FALSE),"")</f>
        <v/>
      </c>
      <c r="J34" s="107" t="str">
        <f t="shared" si="0"/>
        <v/>
      </c>
      <c r="K34" s="9"/>
    </row>
    <row r="35" spans="1:11" ht="14.5" thickBot="1" x14ac:dyDescent="0.35">
      <c r="A35" s="12"/>
      <c r="C35" s="9"/>
      <c r="D35" s="9"/>
      <c r="H35" t="s">
        <v>122</v>
      </c>
      <c r="J35" t="s">
        <v>123</v>
      </c>
    </row>
    <row r="36" spans="1:11" ht="14.5" thickBot="1" x14ac:dyDescent="0.35">
      <c r="A36" t="s">
        <v>124</v>
      </c>
      <c r="C36" s="9"/>
      <c r="D36" s="9"/>
      <c r="H36" s="60">
        <f>SUM(H24:H34)</f>
        <v>2596.4699999999998</v>
      </c>
      <c r="J36" s="85">
        <f>SUM(J24:J34)</f>
        <v>480.09399999999999</v>
      </c>
    </row>
    <row r="37" spans="1:11" ht="14.5" thickBot="1" x14ac:dyDescent="0.35">
      <c r="C37" s="9"/>
      <c r="D37" s="9"/>
      <c r="J37" s="11"/>
    </row>
    <row r="38" spans="1:11" ht="16" thickBot="1" x14ac:dyDescent="0.4">
      <c r="C38" s="9"/>
      <c r="D38" s="9"/>
      <c r="E38" t="s">
        <v>125</v>
      </c>
      <c r="H38" s="247">
        <f>IF(B24&lt;&gt;"",(H36+J36),"")</f>
        <v>3076.5639999999999</v>
      </c>
      <c r="I38" s="248"/>
      <c r="J38" s="86" t="s">
        <v>149</v>
      </c>
    </row>
    <row r="39" spans="1:11" x14ac:dyDescent="0.3">
      <c r="C39" s="9"/>
      <c r="D39" s="9"/>
    </row>
    <row r="40" spans="1:11" x14ac:dyDescent="0.3">
      <c r="C40" s="9"/>
      <c r="D40" s="9"/>
    </row>
    <row r="41" spans="1:11" x14ac:dyDescent="0.3">
      <c r="A41" t="s">
        <v>126</v>
      </c>
      <c r="C41" s="61">
        <v>0.5</v>
      </c>
      <c r="D41" s="87">
        <f>IF(B23&lt;&gt;"",H38/2,"")</f>
        <v>1538.2819999999999</v>
      </c>
      <c r="E41" s="88" t="s">
        <v>149</v>
      </c>
      <c r="H41" s="62"/>
      <c r="J41" s="63"/>
    </row>
    <row r="42" spans="1:11" x14ac:dyDescent="0.3">
      <c r="A42" t="s">
        <v>231</v>
      </c>
      <c r="C42" s="61">
        <v>0.5</v>
      </c>
      <c r="D42" s="87">
        <f>H38-D41</f>
        <v>1538.2819999999999</v>
      </c>
      <c r="E42" s="89" t="s">
        <v>149</v>
      </c>
      <c r="H42" s="62"/>
    </row>
    <row r="43" spans="1:11" x14ac:dyDescent="0.3">
      <c r="C43" s="9"/>
      <c r="D43" s="9"/>
    </row>
    <row r="44" spans="1:11" x14ac:dyDescent="0.3">
      <c r="A44" t="s">
        <v>127</v>
      </c>
      <c r="C44" s="9"/>
      <c r="D44" s="9"/>
      <c r="H44" s="63"/>
    </row>
    <row r="45" spans="1:11" x14ac:dyDescent="0.3">
      <c r="B45" t="s">
        <v>128</v>
      </c>
      <c r="C45" s="9"/>
      <c r="D45" s="9"/>
      <c r="H45" s="63"/>
    </row>
    <row r="46" spans="1:11" ht="14.5" thickBot="1" x14ac:dyDescent="0.35">
      <c r="B46" t="s">
        <v>129</v>
      </c>
      <c r="C46" s="9"/>
      <c r="D46" s="9"/>
    </row>
    <row r="47" spans="1:11" x14ac:dyDescent="0.3">
      <c r="C47" s="9"/>
      <c r="D47" s="9"/>
      <c r="F47" s="14"/>
      <c r="G47" s="64" t="s">
        <v>130</v>
      </c>
      <c r="H47" s="53"/>
      <c r="I47" s="71" t="s">
        <v>229</v>
      </c>
      <c r="J47" s="72"/>
    </row>
    <row r="48" spans="1:11" x14ac:dyDescent="0.3">
      <c r="C48" s="9"/>
      <c r="D48" s="9"/>
      <c r="F48" s="14"/>
      <c r="G48" s="65" t="s">
        <v>131</v>
      </c>
      <c r="H48" s="14"/>
      <c r="I48" s="14" t="s">
        <v>132</v>
      </c>
      <c r="J48" s="66"/>
    </row>
    <row r="49" spans="3:10" x14ac:dyDescent="0.3">
      <c r="C49" s="9"/>
      <c r="D49" s="9"/>
      <c r="F49" s="14"/>
      <c r="G49" s="65"/>
      <c r="H49" s="14"/>
      <c r="I49" s="14"/>
      <c r="J49" s="66"/>
    </row>
    <row r="50" spans="3:10" x14ac:dyDescent="0.3">
      <c r="C50" s="9"/>
      <c r="D50" s="9"/>
      <c r="F50" s="14"/>
      <c r="G50" s="65"/>
      <c r="H50" s="14"/>
      <c r="I50" s="14"/>
      <c r="J50" s="66"/>
    </row>
    <row r="51" spans="3:10" ht="14.5" thickBot="1" x14ac:dyDescent="0.35">
      <c r="C51" s="9"/>
      <c r="D51" s="9"/>
      <c r="F51" s="14"/>
      <c r="G51" s="67"/>
      <c r="H51" s="68"/>
      <c r="I51" s="68"/>
      <c r="J51" s="69"/>
    </row>
    <row r="52" spans="3:10" x14ac:dyDescent="0.3">
      <c r="C52" s="9"/>
      <c r="D52" s="9"/>
      <c r="F52" s="70"/>
      <c r="G52" s="70" t="s">
        <v>232</v>
      </c>
    </row>
    <row r="53" spans="3:10" x14ac:dyDescent="0.3">
      <c r="C53" s="9"/>
      <c r="D53" s="9"/>
    </row>
  </sheetData>
  <mergeCells count="5">
    <mergeCell ref="H38:I38"/>
    <mergeCell ref="A21:J21"/>
    <mergeCell ref="C12:D12"/>
    <mergeCell ref="C14:D14"/>
    <mergeCell ref="C16:D16"/>
  </mergeCells>
  <pageMargins left="0" right="0" top="0" bottom="0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0F6F2C-297E-4C07-9B12-0F58DE366494}">
          <x14:formula1>
            <xm:f>PRESTATIONS!$A$4:$A$10</xm:f>
          </x14:formula1>
          <xm:sqref>B24:B34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8850-B2C0-422E-B915-6E962EEF5646}">
  <dimension ref="A2:I1012"/>
  <sheetViews>
    <sheetView topLeftCell="A7" workbookViewId="0">
      <selection activeCell="D11" sqref="D11:D38"/>
    </sheetView>
  </sheetViews>
  <sheetFormatPr baseColWidth="10" defaultRowHeight="14" x14ac:dyDescent="0.3"/>
  <cols>
    <col min="1" max="1" width="27.75" customWidth="1"/>
    <col min="2" max="2" width="20.83203125" customWidth="1"/>
    <col min="3" max="3" width="21.58203125" customWidth="1"/>
    <col min="4" max="4" width="20.25" customWidth="1"/>
    <col min="5" max="5" width="2.25" style="11" customWidth="1"/>
    <col min="8" max="8" width="17.08203125" customWidth="1"/>
    <col min="9" max="9" width="7.75" customWidth="1"/>
  </cols>
  <sheetData>
    <row r="2" spans="1:9" ht="14.5" thickBot="1" x14ac:dyDescent="0.35"/>
    <row r="3" spans="1:9" ht="27.65" customHeight="1" thickTop="1" thickBot="1" x14ac:dyDescent="0.35">
      <c r="C3" s="156" t="s">
        <v>218</v>
      </c>
      <c r="D3" s="156"/>
    </row>
    <row r="4" spans="1:9" ht="27.65" customHeight="1" thickTop="1" thickBot="1" x14ac:dyDescent="0.35">
      <c r="C4" s="156" t="s">
        <v>221</v>
      </c>
      <c r="D4" s="156"/>
    </row>
    <row r="5" spans="1:9" ht="27.65" customHeight="1" thickTop="1" thickBot="1" x14ac:dyDescent="0.35">
      <c r="C5" s="156" t="s">
        <v>219</v>
      </c>
      <c r="D5" s="157">
        <v>44252</v>
      </c>
    </row>
    <row r="6" spans="1:9" ht="27.65" customHeight="1" thickTop="1" thickBot="1" x14ac:dyDescent="0.35">
      <c r="C6" s="156" t="s">
        <v>220</v>
      </c>
      <c r="D6" s="156"/>
    </row>
    <row r="7" spans="1:9" ht="27.65" customHeight="1" thickTop="1" x14ac:dyDescent="0.3"/>
    <row r="8" spans="1:9" ht="14.5" customHeight="1" thickBot="1" x14ac:dyDescent="0.35"/>
    <row r="9" spans="1:9" ht="36.65" customHeight="1" thickBot="1" x14ac:dyDescent="0.8">
      <c r="A9" s="254" t="s">
        <v>216</v>
      </c>
      <c r="B9" s="255"/>
      <c r="C9" s="255"/>
      <c r="D9" s="256"/>
    </row>
    <row r="10" spans="1:9" ht="50" x14ac:dyDescent="0.5">
      <c r="A10" s="151"/>
      <c r="B10" s="152" t="s">
        <v>7</v>
      </c>
      <c r="C10" s="152" t="s">
        <v>217</v>
      </c>
      <c r="D10" s="152" t="s">
        <v>204</v>
      </c>
      <c r="E10" s="118"/>
    </row>
    <row r="11" spans="1:9" ht="20.149999999999999" customHeight="1" x14ac:dyDescent="0.35">
      <c r="A11" s="154" t="s">
        <v>150</v>
      </c>
      <c r="B11" s="132"/>
      <c r="C11" s="133">
        <v>44252</v>
      </c>
      <c r="D11" s="153">
        <v>44252</v>
      </c>
      <c r="E11" s="119"/>
    </row>
    <row r="12" spans="1:9" ht="20.149999999999999" customHeight="1" x14ac:dyDescent="0.35">
      <c r="A12" s="154" t="s">
        <v>202</v>
      </c>
      <c r="B12" s="132"/>
      <c r="C12" s="133">
        <v>44252</v>
      </c>
      <c r="D12" s="153">
        <v>44252</v>
      </c>
      <c r="E12" s="119"/>
    </row>
    <row r="13" spans="1:9" ht="20.149999999999999" customHeight="1" x14ac:dyDescent="0.35">
      <c r="A13" s="154" t="s">
        <v>151</v>
      </c>
      <c r="B13" s="132"/>
      <c r="C13" s="133">
        <v>44252</v>
      </c>
      <c r="D13" s="153">
        <v>43891</v>
      </c>
      <c r="E13" s="119"/>
      <c r="H13" s="117"/>
      <c r="I13" s="117"/>
    </row>
    <row r="14" spans="1:9" ht="22.5" customHeight="1" x14ac:dyDescent="0.35">
      <c r="A14" s="154" t="s">
        <v>153</v>
      </c>
      <c r="B14" s="132"/>
      <c r="C14" s="133">
        <v>44256</v>
      </c>
      <c r="D14" s="153">
        <v>43892</v>
      </c>
      <c r="E14" s="119"/>
    </row>
    <row r="15" spans="1:9" ht="20.149999999999999" customHeight="1" x14ac:dyDescent="0.35">
      <c r="A15" s="154" t="s">
        <v>155</v>
      </c>
      <c r="B15" s="132"/>
      <c r="C15" s="133">
        <v>44252</v>
      </c>
      <c r="D15" s="153">
        <v>43893</v>
      </c>
      <c r="E15" s="119"/>
    </row>
    <row r="16" spans="1:9" ht="20.149999999999999" customHeight="1" x14ac:dyDescent="0.35">
      <c r="A16" s="154" t="s">
        <v>157</v>
      </c>
      <c r="B16" s="132"/>
      <c r="C16" s="133">
        <v>44252</v>
      </c>
      <c r="D16" s="153">
        <v>43894</v>
      </c>
      <c r="E16" s="119"/>
      <c r="H16" s="49"/>
    </row>
    <row r="17" spans="1:5" ht="20.149999999999999" customHeight="1" x14ac:dyDescent="0.35">
      <c r="A17" s="154" t="s">
        <v>159</v>
      </c>
      <c r="B17" s="132"/>
      <c r="C17" s="133">
        <v>44252</v>
      </c>
      <c r="D17" s="153">
        <v>43895</v>
      </c>
      <c r="E17" s="119"/>
    </row>
    <row r="18" spans="1:5" ht="20.149999999999999" customHeight="1" x14ac:dyDescent="0.35">
      <c r="A18" s="154" t="s">
        <v>161</v>
      </c>
      <c r="B18" s="132"/>
      <c r="C18" s="133">
        <v>44252</v>
      </c>
      <c r="D18" s="153">
        <v>43896</v>
      </c>
      <c r="E18" s="119"/>
    </row>
    <row r="19" spans="1:5" ht="20.149999999999999" customHeight="1" x14ac:dyDescent="0.35">
      <c r="A19" s="154" t="s">
        <v>162</v>
      </c>
      <c r="B19" s="132"/>
      <c r="C19" s="133">
        <v>44252</v>
      </c>
      <c r="D19" s="153">
        <v>43897</v>
      </c>
      <c r="E19" s="119"/>
    </row>
    <row r="20" spans="1:5" ht="20.149999999999999" customHeight="1" x14ac:dyDescent="0.35">
      <c r="A20" s="154" t="s">
        <v>163</v>
      </c>
      <c r="B20" s="132"/>
      <c r="C20" s="133">
        <v>44252</v>
      </c>
      <c r="D20" s="153">
        <v>43898</v>
      </c>
      <c r="E20" s="119"/>
    </row>
    <row r="21" spans="1:5" ht="20.149999999999999" customHeight="1" x14ac:dyDescent="0.35">
      <c r="A21" s="154" t="s">
        <v>164</v>
      </c>
      <c r="B21" s="132"/>
      <c r="C21" s="133">
        <v>44266</v>
      </c>
      <c r="D21" s="153">
        <v>43899</v>
      </c>
      <c r="E21" s="119"/>
    </row>
    <row r="22" spans="1:5" ht="20.149999999999999" customHeight="1" x14ac:dyDescent="0.35">
      <c r="A22" s="154" t="s">
        <v>165</v>
      </c>
      <c r="B22" s="132"/>
      <c r="C22" s="133">
        <v>44252</v>
      </c>
      <c r="D22" s="153">
        <v>43900</v>
      </c>
      <c r="E22" s="119"/>
    </row>
    <row r="23" spans="1:5" ht="20.149999999999999" customHeight="1" x14ac:dyDescent="0.35">
      <c r="A23" s="154" t="s">
        <v>166</v>
      </c>
      <c r="B23" s="132"/>
      <c r="C23" s="133">
        <v>44252</v>
      </c>
      <c r="D23" s="153">
        <v>43901</v>
      </c>
      <c r="E23" s="119"/>
    </row>
    <row r="24" spans="1:5" ht="20.149999999999999" customHeight="1" x14ac:dyDescent="0.35">
      <c r="A24" s="154" t="s">
        <v>167</v>
      </c>
      <c r="B24" s="132"/>
      <c r="C24" s="133">
        <v>44252</v>
      </c>
      <c r="D24" s="153">
        <v>43902</v>
      </c>
      <c r="E24" s="119"/>
    </row>
    <row r="25" spans="1:5" ht="20.149999999999999" customHeight="1" x14ac:dyDescent="0.35">
      <c r="A25" s="154" t="s">
        <v>168</v>
      </c>
      <c r="B25" s="132"/>
      <c r="C25" s="133">
        <v>44271</v>
      </c>
      <c r="D25" s="153">
        <v>43903</v>
      </c>
      <c r="E25" s="119"/>
    </row>
    <row r="26" spans="1:5" ht="20.149999999999999" customHeight="1" x14ac:dyDescent="0.35">
      <c r="A26" s="154" t="s">
        <v>169</v>
      </c>
      <c r="B26" s="132"/>
      <c r="C26" s="133">
        <v>44252</v>
      </c>
      <c r="D26" s="153">
        <v>43904</v>
      </c>
      <c r="E26" s="119"/>
    </row>
    <row r="27" spans="1:5" ht="20.149999999999999" customHeight="1" x14ac:dyDescent="0.35">
      <c r="A27" s="154" t="s">
        <v>170</v>
      </c>
      <c r="B27" s="132"/>
      <c r="C27" s="133">
        <v>44252</v>
      </c>
      <c r="D27" s="153">
        <v>43905</v>
      </c>
      <c r="E27" s="119"/>
    </row>
    <row r="28" spans="1:5" ht="20.149999999999999" customHeight="1" x14ac:dyDescent="0.35">
      <c r="A28" s="154" t="s">
        <v>171</v>
      </c>
      <c r="B28" s="132"/>
      <c r="C28" s="133">
        <v>44252</v>
      </c>
      <c r="D28" s="153">
        <v>43906</v>
      </c>
      <c r="E28" s="119"/>
    </row>
    <row r="29" spans="1:5" ht="20.149999999999999" customHeight="1" x14ac:dyDescent="0.35">
      <c r="A29" s="154" t="s">
        <v>172</v>
      </c>
      <c r="B29" s="132"/>
      <c r="C29" s="133">
        <v>44252</v>
      </c>
      <c r="D29" s="153">
        <v>43907</v>
      </c>
      <c r="E29" s="119"/>
    </row>
    <row r="30" spans="1:5" ht="20.149999999999999" customHeight="1" x14ac:dyDescent="0.35">
      <c r="A30" s="154" t="s">
        <v>173</v>
      </c>
      <c r="B30" s="132"/>
      <c r="C30" s="133">
        <v>44252</v>
      </c>
      <c r="D30" s="153">
        <v>43908</v>
      </c>
      <c r="E30" s="119"/>
    </row>
    <row r="31" spans="1:5" ht="20.149999999999999" customHeight="1" x14ac:dyDescent="0.35">
      <c r="A31" s="154" t="s">
        <v>174</v>
      </c>
      <c r="B31" s="132"/>
      <c r="C31" s="133">
        <v>44252</v>
      </c>
      <c r="D31" s="153">
        <v>43909</v>
      </c>
      <c r="E31" s="119"/>
    </row>
    <row r="32" spans="1:5" ht="20.149999999999999" customHeight="1" x14ac:dyDescent="0.35">
      <c r="A32" s="154" t="s">
        <v>175</v>
      </c>
      <c r="B32" s="132"/>
      <c r="C32" s="133">
        <v>44252</v>
      </c>
      <c r="D32" s="153">
        <v>43910</v>
      </c>
      <c r="E32" s="119"/>
    </row>
    <row r="33" spans="1:9" ht="20.149999999999999" customHeight="1" x14ac:dyDescent="0.35">
      <c r="A33" s="154" t="s">
        <v>176</v>
      </c>
      <c r="B33" s="132"/>
      <c r="C33" s="133">
        <v>44252</v>
      </c>
      <c r="D33" s="153">
        <v>43911</v>
      </c>
      <c r="E33" s="119"/>
    </row>
    <row r="34" spans="1:9" ht="20.149999999999999" customHeight="1" x14ac:dyDescent="0.35">
      <c r="A34" s="154" t="s">
        <v>177</v>
      </c>
      <c r="B34" s="132"/>
      <c r="C34" s="133">
        <v>44252</v>
      </c>
      <c r="D34" s="153">
        <v>43912</v>
      </c>
      <c r="E34" s="119"/>
    </row>
    <row r="35" spans="1:9" ht="20.149999999999999" customHeight="1" x14ac:dyDescent="0.35">
      <c r="A35" s="154" t="s">
        <v>178</v>
      </c>
      <c r="B35" s="132"/>
      <c r="C35" s="133">
        <v>44252</v>
      </c>
      <c r="D35" s="153">
        <v>43913</v>
      </c>
      <c r="E35" s="119"/>
    </row>
    <row r="36" spans="1:9" ht="20.149999999999999" customHeight="1" thickBot="1" x14ac:dyDescent="0.4">
      <c r="A36" s="154"/>
      <c r="B36" s="132"/>
      <c r="C36" s="133">
        <v>44252</v>
      </c>
      <c r="D36" s="153">
        <v>43914</v>
      </c>
      <c r="E36" s="119"/>
    </row>
    <row r="37" spans="1:9" ht="20.149999999999999" customHeight="1" thickBot="1" x14ac:dyDescent="0.4">
      <c r="A37" s="154" t="s">
        <v>203</v>
      </c>
      <c r="B37" s="132"/>
      <c r="C37" s="133">
        <v>44252</v>
      </c>
      <c r="D37" s="153">
        <v>43915</v>
      </c>
      <c r="E37" s="119"/>
      <c r="H37" s="115"/>
      <c r="I37" s="115"/>
    </row>
    <row r="38" spans="1:9" ht="14.5" thickBot="1" x14ac:dyDescent="0.35">
      <c r="A38" s="155"/>
      <c r="B38" s="155"/>
      <c r="C38" s="155"/>
      <c r="D38" s="155"/>
      <c r="E38" s="120"/>
    </row>
    <row r="39" spans="1:9" ht="14.5" thickBot="1" x14ac:dyDescent="0.35">
      <c r="A39" s="257"/>
      <c r="B39" s="258"/>
      <c r="C39" s="258"/>
      <c r="D39" s="259"/>
      <c r="E39" s="120"/>
    </row>
    <row r="40" spans="1:9" ht="14.5" thickBot="1" x14ac:dyDescent="0.35">
      <c r="A40" s="155"/>
      <c r="B40" s="155"/>
      <c r="C40" s="121"/>
      <c r="D40" s="121"/>
      <c r="E40" s="120"/>
    </row>
    <row r="41" spans="1:9" ht="50.5" thickBot="1" x14ac:dyDescent="0.55000000000000004">
      <c r="B41" s="130" t="s">
        <v>152</v>
      </c>
      <c r="C41" s="131" t="s">
        <v>7</v>
      </c>
      <c r="D41" s="115"/>
      <c r="E41" s="120"/>
    </row>
    <row r="42" spans="1:9" ht="16" thickBot="1" x14ac:dyDescent="0.4">
      <c r="B42" s="134" t="s">
        <v>154</v>
      </c>
      <c r="C42" s="135"/>
      <c r="D42" s="115"/>
      <c r="E42" s="120"/>
    </row>
    <row r="43" spans="1:9" ht="16" thickBot="1" x14ac:dyDescent="0.4">
      <c r="B43" s="136" t="s">
        <v>156</v>
      </c>
      <c r="C43" s="137"/>
      <c r="D43" s="115"/>
      <c r="E43" s="120"/>
    </row>
    <row r="44" spans="1:9" ht="16" thickBot="1" x14ac:dyDescent="0.4">
      <c r="B44" s="138" t="s">
        <v>158</v>
      </c>
      <c r="C44" s="139"/>
      <c r="D44" s="115"/>
      <c r="E44" s="120"/>
    </row>
    <row r="45" spans="1:9" ht="16" thickBot="1" x14ac:dyDescent="0.4">
      <c r="B45" s="140" t="s">
        <v>160</v>
      </c>
      <c r="C45" s="141"/>
      <c r="D45" s="115"/>
      <c r="E45" s="120"/>
    </row>
    <row r="46" spans="1:9" ht="14.5" thickBot="1" x14ac:dyDescent="0.35">
      <c r="A46" s="155"/>
      <c r="C46" s="122"/>
      <c r="D46" s="122"/>
      <c r="E46" s="120"/>
    </row>
    <row r="47" spans="1:9" ht="14.5" thickBot="1" x14ac:dyDescent="0.35">
      <c r="A47" s="257"/>
      <c r="B47" s="258"/>
      <c r="C47" s="258"/>
      <c r="D47" s="259"/>
      <c r="E47" s="120"/>
    </row>
    <row r="48" spans="1:9" ht="14.5" thickBot="1" x14ac:dyDescent="0.35">
      <c r="A48" s="155"/>
      <c r="C48" s="121"/>
      <c r="D48" s="121"/>
      <c r="E48" s="120"/>
    </row>
    <row r="49" spans="2:5" ht="23.5" thickBot="1" x14ac:dyDescent="0.55000000000000004">
      <c r="B49" s="128" t="s">
        <v>179</v>
      </c>
      <c r="C49" s="129" t="s">
        <v>180</v>
      </c>
      <c r="D49" s="115"/>
      <c r="E49" s="120"/>
    </row>
    <row r="50" spans="2:5" ht="16" thickBot="1" x14ac:dyDescent="0.4">
      <c r="B50" s="142" t="s">
        <v>181</v>
      </c>
      <c r="C50" s="143"/>
      <c r="D50" s="115"/>
      <c r="E50" s="120"/>
    </row>
    <row r="51" spans="2:5" ht="16" thickBot="1" x14ac:dyDescent="0.4">
      <c r="B51" s="144" t="s">
        <v>182</v>
      </c>
      <c r="C51" s="137"/>
      <c r="D51" s="115"/>
      <c r="E51" s="120"/>
    </row>
    <row r="52" spans="2:5" ht="16" thickBot="1" x14ac:dyDescent="0.4">
      <c r="B52" s="145" t="s">
        <v>183</v>
      </c>
      <c r="C52" s="146"/>
      <c r="D52" s="115"/>
      <c r="E52" s="120"/>
    </row>
    <row r="53" spans="2:5" ht="16" thickBot="1" x14ac:dyDescent="0.4">
      <c r="B53" s="144" t="s">
        <v>184</v>
      </c>
      <c r="C53" s="137"/>
      <c r="D53" s="115"/>
      <c r="E53" s="120"/>
    </row>
    <row r="54" spans="2:5" ht="16" thickBot="1" x14ac:dyDescent="0.4">
      <c r="B54" s="145" t="s">
        <v>185</v>
      </c>
      <c r="C54" s="146"/>
      <c r="D54" s="115"/>
      <c r="E54" s="120"/>
    </row>
    <row r="55" spans="2:5" ht="16" thickBot="1" x14ac:dyDescent="0.4">
      <c r="B55" s="144" t="s">
        <v>186</v>
      </c>
      <c r="C55" s="137"/>
      <c r="D55" s="115"/>
      <c r="E55" s="120"/>
    </row>
    <row r="56" spans="2:5" ht="16" thickBot="1" x14ac:dyDescent="0.4">
      <c r="B56" s="145" t="s">
        <v>187</v>
      </c>
      <c r="C56" s="146"/>
      <c r="D56" s="115"/>
      <c r="E56" s="120"/>
    </row>
    <row r="57" spans="2:5" ht="16" thickBot="1" x14ac:dyDescent="0.4">
      <c r="B57" s="147" t="s">
        <v>188</v>
      </c>
      <c r="C57" s="137"/>
      <c r="D57" s="115"/>
      <c r="E57" s="120"/>
    </row>
    <row r="58" spans="2:5" ht="16" thickBot="1" x14ac:dyDescent="0.4">
      <c r="B58" s="145" t="s">
        <v>189</v>
      </c>
      <c r="C58" s="146"/>
      <c r="D58" s="115"/>
      <c r="E58" s="120"/>
    </row>
    <row r="59" spans="2:5" ht="16" thickBot="1" x14ac:dyDescent="0.4">
      <c r="B59" s="144" t="s">
        <v>190</v>
      </c>
      <c r="C59" s="137"/>
      <c r="D59" s="115"/>
      <c r="E59" s="120"/>
    </row>
    <row r="60" spans="2:5" ht="16" thickBot="1" x14ac:dyDescent="0.4">
      <c r="B60" s="145" t="s">
        <v>191</v>
      </c>
      <c r="C60" s="146"/>
      <c r="D60" s="115"/>
      <c r="E60" s="120"/>
    </row>
    <row r="61" spans="2:5" ht="16" thickBot="1" x14ac:dyDescent="0.4">
      <c r="B61" s="144" t="s">
        <v>192</v>
      </c>
      <c r="C61" s="137"/>
      <c r="D61" s="115"/>
      <c r="E61" s="120"/>
    </row>
    <row r="62" spans="2:5" ht="16" thickBot="1" x14ac:dyDescent="0.4">
      <c r="B62" s="145" t="s">
        <v>193</v>
      </c>
      <c r="C62" s="146"/>
      <c r="D62" s="115"/>
      <c r="E62" s="120"/>
    </row>
    <row r="63" spans="2:5" ht="16" thickBot="1" x14ac:dyDescent="0.4">
      <c r="B63" s="144" t="s">
        <v>194</v>
      </c>
      <c r="C63" s="137"/>
      <c r="D63" s="115"/>
      <c r="E63" s="120"/>
    </row>
    <row r="64" spans="2:5" ht="16" thickBot="1" x14ac:dyDescent="0.4">
      <c r="B64" s="145" t="s">
        <v>195</v>
      </c>
      <c r="C64" s="146"/>
      <c r="D64" s="115"/>
      <c r="E64" s="120"/>
    </row>
    <row r="65" spans="1:5" ht="62.5" thickBot="1" x14ac:dyDescent="0.4">
      <c r="B65" s="144" t="s">
        <v>196</v>
      </c>
      <c r="C65" s="137"/>
      <c r="D65" s="115"/>
      <c r="E65" s="120"/>
    </row>
    <row r="66" spans="1:5" ht="16" thickBot="1" x14ac:dyDescent="0.4">
      <c r="B66" s="145" t="s">
        <v>197</v>
      </c>
      <c r="C66" s="146"/>
      <c r="D66" s="115"/>
      <c r="E66" s="120"/>
    </row>
    <row r="67" spans="1:5" ht="31.5" thickBot="1" x14ac:dyDescent="0.4">
      <c r="B67" s="144" t="s">
        <v>198</v>
      </c>
      <c r="C67" s="137"/>
      <c r="D67" s="115"/>
      <c r="E67" s="120"/>
    </row>
    <row r="68" spans="1:5" ht="16" thickBot="1" x14ac:dyDescent="0.4">
      <c r="B68" s="145" t="s">
        <v>199</v>
      </c>
      <c r="C68" s="146"/>
      <c r="D68" s="115"/>
      <c r="E68" s="120"/>
    </row>
    <row r="69" spans="1:5" ht="16" thickBot="1" x14ac:dyDescent="0.4">
      <c r="B69" s="144" t="s">
        <v>200</v>
      </c>
      <c r="C69" s="137"/>
      <c r="D69" s="115"/>
      <c r="E69" s="120"/>
    </row>
    <row r="70" spans="1:5" ht="16" thickBot="1" x14ac:dyDescent="0.4">
      <c r="B70" s="148"/>
      <c r="C70" s="146"/>
      <c r="D70" s="115"/>
      <c r="E70" s="120"/>
    </row>
    <row r="71" spans="1:5" ht="16" thickBot="1" x14ac:dyDescent="0.4">
      <c r="B71" s="149" t="s">
        <v>201</v>
      </c>
      <c r="C71" s="141"/>
      <c r="D71" s="115"/>
      <c r="E71" s="120"/>
    </row>
    <row r="72" spans="1:5" ht="14.5" thickBot="1" x14ac:dyDescent="0.35">
      <c r="A72" s="121"/>
      <c r="B72" s="121"/>
      <c r="C72" s="115"/>
      <c r="D72" s="115"/>
      <c r="E72" s="120"/>
    </row>
    <row r="73" spans="1:5" ht="14.5" thickBot="1" x14ac:dyDescent="0.35">
      <c r="A73" s="122"/>
      <c r="B73" s="122"/>
      <c r="C73" s="115"/>
      <c r="D73" s="115"/>
      <c r="E73" s="120"/>
    </row>
    <row r="74" spans="1:5" ht="20.5" thickBot="1" x14ac:dyDescent="0.45">
      <c r="A74" s="123" t="s">
        <v>205</v>
      </c>
      <c r="B74" s="124" t="s">
        <v>7</v>
      </c>
      <c r="C74" s="116"/>
      <c r="D74" s="115"/>
      <c r="E74" s="120"/>
    </row>
    <row r="75" spans="1:5" ht="16" thickBot="1" x14ac:dyDescent="0.4">
      <c r="A75" s="125" t="s">
        <v>206</v>
      </c>
      <c r="B75" s="139"/>
      <c r="C75" s="116"/>
      <c r="D75" s="115"/>
      <c r="E75" s="120"/>
    </row>
    <row r="76" spans="1:5" ht="16" thickBot="1" x14ac:dyDescent="0.4">
      <c r="A76" s="126" t="s">
        <v>207</v>
      </c>
      <c r="B76" s="139"/>
      <c r="C76" s="116"/>
      <c r="D76" s="115"/>
      <c r="E76" s="120"/>
    </row>
    <row r="77" spans="1:5" ht="16" thickBot="1" x14ac:dyDescent="0.4">
      <c r="A77" s="125" t="s">
        <v>208</v>
      </c>
      <c r="B77" s="139"/>
      <c r="C77" s="116"/>
      <c r="D77" s="115"/>
      <c r="E77" s="120"/>
    </row>
    <row r="78" spans="1:5" ht="16" thickBot="1" x14ac:dyDescent="0.4">
      <c r="A78" s="126" t="s">
        <v>209</v>
      </c>
      <c r="B78" s="139"/>
      <c r="C78" s="116"/>
      <c r="D78" s="115"/>
      <c r="E78" s="120"/>
    </row>
    <row r="79" spans="1:5" ht="16" thickBot="1" x14ac:dyDescent="0.4">
      <c r="A79" s="125" t="s">
        <v>210</v>
      </c>
      <c r="B79" s="139"/>
      <c r="C79" s="116"/>
      <c r="D79" s="115"/>
      <c r="E79" s="120"/>
    </row>
    <row r="80" spans="1:5" ht="16" thickBot="1" x14ac:dyDescent="0.4">
      <c r="A80" s="126" t="s">
        <v>211</v>
      </c>
      <c r="B80" s="139"/>
      <c r="C80" s="116"/>
      <c r="D80" s="115"/>
      <c r="E80" s="120"/>
    </row>
    <row r="81" spans="1:5" ht="16" thickBot="1" x14ac:dyDescent="0.4">
      <c r="A81" s="125" t="s">
        <v>212</v>
      </c>
      <c r="B81" s="139"/>
      <c r="C81" s="116"/>
      <c r="D81" s="115"/>
      <c r="E81" s="120"/>
    </row>
    <row r="82" spans="1:5" ht="16" thickBot="1" x14ac:dyDescent="0.4">
      <c r="A82" s="126" t="s">
        <v>213</v>
      </c>
      <c r="B82" s="139"/>
      <c r="C82" s="116"/>
      <c r="D82" s="115"/>
      <c r="E82" s="120"/>
    </row>
    <row r="83" spans="1:5" ht="16" thickBot="1" x14ac:dyDescent="0.4">
      <c r="A83" s="125" t="s">
        <v>214</v>
      </c>
      <c r="B83" s="139"/>
      <c r="C83" s="116"/>
      <c r="D83" s="115"/>
      <c r="E83" s="120"/>
    </row>
    <row r="84" spans="1:5" ht="16" thickBot="1" x14ac:dyDescent="0.4">
      <c r="A84" s="127" t="s">
        <v>215</v>
      </c>
      <c r="B84" s="150"/>
      <c r="C84" s="116"/>
      <c r="D84" s="115"/>
      <c r="E84" s="120"/>
    </row>
    <row r="85" spans="1:5" ht="14.5" thickBot="1" x14ac:dyDescent="0.35">
      <c r="A85" s="121"/>
      <c r="B85" s="121"/>
      <c r="C85" s="115"/>
      <c r="D85" s="115"/>
      <c r="E85" s="120"/>
    </row>
    <row r="86" spans="1:5" ht="14.5" thickBot="1" x14ac:dyDescent="0.35">
      <c r="A86" s="115"/>
      <c r="B86" s="115"/>
      <c r="C86" s="115"/>
      <c r="D86" s="115"/>
      <c r="E86" s="120"/>
    </row>
    <row r="87" spans="1:5" ht="14.5" thickBot="1" x14ac:dyDescent="0.35">
      <c r="A87" s="115"/>
      <c r="B87" s="115"/>
      <c r="C87" s="115"/>
      <c r="D87" s="115"/>
      <c r="E87" s="120"/>
    </row>
    <row r="88" spans="1:5" ht="14.5" thickBot="1" x14ac:dyDescent="0.35">
      <c r="A88" s="115"/>
      <c r="B88" s="115"/>
      <c r="C88" s="115"/>
      <c r="D88" s="115"/>
      <c r="E88" s="120"/>
    </row>
    <row r="89" spans="1:5" ht="14.5" thickBot="1" x14ac:dyDescent="0.35">
      <c r="A89" s="115"/>
      <c r="B89" s="115"/>
      <c r="C89" s="115"/>
      <c r="D89" s="115"/>
      <c r="E89" s="120"/>
    </row>
    <row r="90" spans="1:5" ht="14.5" thickBot="1" x14ac:dyDescent="0.35">
      <c r="A90" s="115"/>
      <c r="B90" s="115"/>
      <c r="C90" s="115"/>
      <c r="D90" s="115"/>
      <c r="E90" s="120"/>
    </row>
    <row r="91" spans="1:5" ht="14.5" thickBot="1" x14ac:dyDescent="0.35">
      <c r="A91" s="115"/>
      <c r="B91" s="115"/>
      <c r="C91" s="115"/>
      <c r="D91" s="115"/>
      <c r="E91" s="120"/>
    </row>
    <row r="92" spans="1:5" ht="14.5" thickBot="1" x14ac:dyDescent="0.35">
      <c r="A92" s="115"/>
      <c r="B92" s="115"/>
      <c r="C92" s="115"/>
      <c r="D92" s="115"/>
      <c r="E92" s="120"/>
    </row>
    <row r="93" spans="1:5" ht="14.5" thickBot="1" x14ac:dyDescent="0.35">
      <c r="A93" s="115"/>
      <c r="B93" s="115"/>
      <c r="C93" s="115"/>
      <c r="D93" s="115"/>
      <c r="E93" s="120"/>
    </row>
    <row r="94" spans="1:5" ht="14.5" thickBot="1" x14ac:dyDescent="0.35">
      <c r="A94" s="115"/>
      <c r="B94" s="115"/>
      <c r="C94" s="115"/>
      <c r="D94" s="115"/>
      <c r="E94" s="120"/>
    </row>
    <row r="95" spans="1:5" ht="14.5" thickBot="1" x14ac:dyDescent="0.35">
      <c r="A95" s="115"/>
      <c r="B95" s="115"/>
      <c r="C95" s="115"/>
      <c r="D95" s="115"/>
      <c r="E95" s="120"/>
    </row>
    <row r="96" spans="1:5" ht="14.5" thickBot="1" x14ac:dyDescent="0.35">
      <c r="A96" s="115"/>
      <c r="B96" s="115"/>
      <c r="C96" s="115"/>
      <c r="D96" s="115"/>
      <c r="E96" s="120"/>
    </row>
    <row r="97" spans="1:5" ht="14.5" thickBot="1" x14ac:dyDescent="0.35">
      <c r="A97" s="115"/>
      <c r="B97" s="115"/>
      <c r="C97" s="115"/>
      <c r="D97" s="115"/>
      <c r="E97" s="120"/>
    </row>
    <row r="98" spans="1:5" ht="14.5" thickBot="1" x14ac:dyDescent="0.35">
      <c r="A98" s="115"/>
      <c r="B98" s="115"/>
      <c r="C98" s="115"/>
      <c r="D98" s="115"/>
      <c r="E98" s="120"/>
    </row>
    <row r="99" spans="1:5" ht="14.5" thickBot="1" x14ac:dyDescent="0.35">
      <c r="A99" s="115"/>
      <c r="B99" s="115"/>
      <c r="C99" s="115"/>
      <c r="D99" s="115"/>
      <c r="E99" s="120"/>
    </row>
    <row r="100" spans="1:5" ht="14.5" thickBot="1" x14ac:dyDescent="0.35">
      <c r="A100" s="115"/>
      <c r="B100" s="115"/>
      <c r="C100" s="115"/>
      <c r="D100" s="115"/>
      <c r="E100" s="120"/>
    </row>
    <row r="101" spans="1:5" ht="14.5" thickBot="1" x14ac:dyDescent="0.35">
      <c r="A101" s="115"/>
      <c r="B101" s="115"/>
      <c r="C101" s="115"/>
      <c r="D101" s="115"/>
      <c r="E101" s="120"/>
    </row>
    <row r="102" spans="1:5" ht="14.5" thickBot="1" x14ac:dyDescent="0.35">
      <c r="A102" s="115"/>
      <c r="B102" s="115"/>
      <c r="C102" s="115"/>
      <c r="D102" s="115"/>
      <c r="E102" s="120"/>
    </row>
    <row r="103" spans="1:5" ht="14.5" thickBot="1" x14ac:dyDescent="0.35">
      <c r="A103" s="115"/>
      <c r="B103" s="115"/>
      <c r="C103" s="115"/>
      <c r="D103" s="115"/>
      <c r="E103" s="120"/>
    </row>
    <row r="104" spans="1:5" ht="14.5" thickBot="1" x14ac:dyDescent="0.35">
      <c r="A104" s="115"/>
      <c r="B104" s="115"/>
      <c r="C104" s="115"/>
      <c r="D104" s="115"/>
      <c r="E104" s="120"/>
    </row>
    <row r="105" spans="1:5" ht="14.5" thickBot="1" x14ac:dyDescent="0.35">
      <c r="A105" s="115"/>
      <c r="B105" s="115"/>
      <c r="C105" s="115"/>
      <c r="D105" s="115"/>
      <c r="E105" s="120"/>
    </row>
    <row r="106" spans="1:5" ht="14.5" thickBot="1" x14ac:dyDescent="0.35">
      <c r="A106" s="115"/>
      <c r="B106" s="115"/>
      <c r="C106" s="115"/>
      <c r="D106" s="115"/>
      <c r="E106" s="120"/>
    </row>
    <row r="107" spans="1:5" ht="14.5" thickBot="1" x14ac:dyDescent="0.35">
      <c r="A107" s="115"/>
      <c r="B107" s="115"/>
      <c r="C107" s="115"/>
      <c r="D107" s="115"/>
      <c r="E107" s="120"/>
    </row>
    <row r="108" spans="1:5" ht="14.5" thickBot="1" x14ac:dyDescent="0.35">
      <c r="A108" s="115"/>
      <c r="B108" s="115"/>
      <c r="C108" s="115"/>
      <c r="D108" s="115"/>
      <c r="E108" s="120"/>
    </row>
    <row r="109" spans="1:5" ht="14.5" thickBot="1" x14ac:dyDescent="0.35">
      <c r="A109" s="115"/>
      <c r="B109" s="115"/>
      <c r="C109" s="115"/>
      <c r="D109" s="115"/>
      <c r="E109" s="120"/>
    </row>
    <row r="110" spans="1:5" ht="14.5" thickBot="1" x14ac:dyDescent="0.35">
      <c r="A110" s="115"/>
      <c r="B110" s="115"/>
      <c r="C110" s="115"/>
      <c r="D110" s="115"/>
      <c r="E110" s="120"/>
    </row>
    <row r="111" spans="1:5" ht="14.5" thickBot="1" x14ac:dyDescent="0.35">
      <c r="A111" s="115"/>
      <c r="B111" s="115"/>
      <c r="C111" s="115"/>
      <c r="D111" s="115"/>
      <c r="E111" s="120"/>
    </row>
    <row r="112" spans="1:5" ht="14.5" thickBot="1" x14ac:dyDescent="0.35">
      <c r="A112" s="115"/>
      <c r="B112" s="115"/>
      <c r="C112" s="115"/>
      <c r="D112" s="115"/>
      <c r="E112" s="120"/>
    </row>
    <row r="113" spans="1:5" ht="14.5" thickBot="1" x14ac:dyDescent="0.35">
      <c r="A113" s="115"/>
      <c r="B113" s="115"/>
      <c r="C113" s="115"/>
      <c r="D113" s="115"/>
      <c r="E113" s="120"/>
    </row>
    <row r="114" spans="1:5" ht="14.5" thickBot="1" x14ac:dyDescent="0.35">
      <c r="A114" s="115"/>
      <c r="B114" s="115"/>
      <c r="C114" s="115"/>
      <c r="D114" s="115"/>
      <c r="E114" s="120"/>
    </row>
    <row r="115" spans="1:5" ht="14.5" thickBot="1" x14ac:dyDescent="0.35">
      <c r="A115" s="115"/>
      <c r="B115" s="115"/>
      <c r="C115" s="115"/>
      <c r="D115" s="115"/>
      <c r="E115" s="120"/>
    </row>
    <row r="116" spans="1:5" ht="14.5" thickBot="1" x14ac:dyDescent="0.35">
      <c r="A116" s="115"/>
      <c r="B116" s="115"/>
      <c r="C116" s="115"/>
      <c r="D116" s="115"/>
      <c r="E116" s="120"/>
    </row>
    <row r="117" spans="1:5" ht="14.5" thickBot="1" x14ac:dyDescent="0.35">
      <c r="A117" s="115"/>
      <c r="B117" s="115"/>
      <c r="C117" s="115"/>
      <c r="D117" s="115"/>
      <c r="E117" s="120"/>
    </row>
    <row r="118" spans="1:5" ht="14.5" thickBot="1" x14ac:dyDescent="0.35">
      <c r="A118" s="115"/>
      <c r="B118" s="115"/>
      <c r="C118" s="115"/>
      <c r="D118" s="115"/>
      <c r="E118" s="120"/>
    </row>
    <row r="119" spans="1:5" ht="14.5" thickBot="1" x14ac:dyDescent="0.35">
      <c r="A119" s="115"/>
      <c r="B119" s="115"/>
      <c r="C119" s="115"/>
      <c r="D119" s="115"/>
      <c r="E119" s="120"/>
    </row>
    <row r="120" spans="1:5" ht="14.5" thickBot="1" x14ac:dyDescent="0.35">
      <c r="A120" s="115"/>
      <c r="B120" s="115"/>
      <c r="C120" s="115"/>
      <c r="D120" s="115"/>
      <c r="E120" s="120"/>
    </row>
    <row r="121" spans="1:5" ht="14.5" thickBot="1" x14ac:dyDescent="0.35">
      <c r="A121" s="115"/>
      <c r="B121" s="115"/>
      <c r="C121" s="115"/>
      <c r="D121" s="115"/>
      <c r="E121" s="120"/>
    </row>
    <row r="122" spans="1:5" ht="14.5" thickBot="1" x14ac:dyDescent="0.35">
      <c r="A122" s="115"/>
      <c r="B122" s="115"/>
      <c r="C122" s="115"/>
      <c r="D122" s="115"/>
      <c r="E122" s="120"/>
    </row>
    <row r="123" spans="1:5" ht="14.5" thickBot="1" x14ac:dyDescent="0.35">
      <c r="A123" s="115"/>
      <c r="B123" s="115"/>
      <c r="C123" s="115"/>
      <c r="D123" s="115"/>
      <c r="E123" s="120"/>
    </row>
    <row r="124" spans="1:5" ht="14.5" thickBot="1" x14ac:dyDescent="0.35">
      <c r="A124" s="115"/>
      <c r="B124" s="115"/>
      <c r="C124" s="115"/>
      <c r="D124" s="115"/>
      <c r="E124" s="120"/>
    </row>
    <row r="125" spans="1:5" ht="14.5" thickBot="1" x14ac:dyDescent="0.35">
      <c r="A125" s="115"/>
      <c r="B125" s="115"/>
      <c r="C125" s="115"/>
      <c r="D125" s="115"/>
      <c r="E125" s="120"/>
    </row>
    <row r="126" spans="1:5" ht="14.5" thickBot="1" x14ac:dyDescent="0.35">
      <c r="A126" s="115"/>
      <c r="B126" s="115"/>
      <c r="C126" s="115"/>
      <c r="D126" s="115"/>
      <c r="E126" s="120"/>
    </row>
    <row r="127" spans="1:5" ht="14.5" thickBot="1" x14ac:dyDescent="0.35">
      <c r="A127" s="115"/>
      <c r="B127" s="115"/>
      <c r="C127" s="115"/>
      <c r="D127" s="115"/>
      <c r="E127" s="120"/>
    </row>
    <row r="128" spans="1:5" ht="14.5" thickBot="1" x14ac:dyDescent="0.35">
      <c r="A128" s="115"/>
      <c r="B128" s="115"/>
      <c r="C128" s="115"/>
      <c r="D128" s="115"/>
      <c r="E128" s="120"/>
    </row>
    <row r="129" spans="1:5" ht="14.5" thickBot="1" x14ac:dyDescent="0.35">
      <c r="A129" s="115"/>
      <c r="B129" s="115"/>
      <c r="C129" s="115"/>
      <c r="D129" s="115"/>
      <c r="E129" s="120"/>
    </row>
    <row r="130" spans="1:5" ht="14.5" thickBot="1" x14ac:dyDescent="0.35">
      <c r="A130" s="115"/>
      <c r="B130" s="115"/>
      <c r="C130" s="115"/>
      <c r="D130" s="115"/>
      <c r="E130" s="120"/>
    </row>
    <row r="131" spans="1:5" ht="14.5" thickBot="1" x14ac:dyDescent="0.35">
      <c r="A131" s="115"/>
      <c r="B131" s="115"/>
      <c r="C131" s="115"/>
      <c r="D131" s="115"/>
      <c r="E131" s="120"/>
    </row>
    <row r="132" spans="1:5" ht="14.5" thickBot="1" x14ac:dyDescent="0.35">
      <c r="A132" s="115"/>
      <c r="B132" s="115"/>
      <c r="C132" s="115"/>
      <c r="D132" s="115"/>
      <c r="E132" s="120"/>
    </row>
    <row r="133" spans="1:5" ht="14.5" thickBot="1" x14ac:dyDescent="0.35">
      <c r="A133" s="115"/>
      <c r="B133" s="115"/>
      <c r="C133" s="115"/>
      <c r="D133" s="115"/>
      <c r="E133" s="120"/>
    </row>
    <row r="134" spans="1:5" ht="14.5" thickBot="1" x14ac:dyDescent="0.35">
      <c r="A134" s="115"/>
      <c r="B134" s="115"/>
      <c r="C134" s="115"/>
      <c r="D134" s="115"/>
      <c r="E134" s="120"/>
    </row>
    <row r="135" spans="1:5" ht="14.5" thickBot="1" x14ac:dyDescent="0.35">
      <c r="A135" s="115"/>
      <c r="B135" s="115"/>
      <c r="C135" s="115"/>
      <c r="D135" s="115"/>
      <c r="E135" s="120"/>
    </row>
    <row r="136" spans="1:5" ht="14.5" thickBot="1" x14ac:dyDescent="0.35">
      <c r="A136" s="115"/>
      <c r="B136" s="115"/>
      <c r="C136" s="115"/>
      <c r="D136" s="115"/>
      <c r="E136" s="120"/>
    </row>
    <row r="137" spans="1:5" ht="14.5" thickBot="1" x14ac:dyDescent="0.35">
      <c r="A137" s="115"/>
      <c r="B137" s="115"/>
      <c r="C137" s="115"/>
      <c r="D137" s="115"/>
      <c r="E137" s="120"/>
    </row>
    <row r="138" spans="1:5" ht="14.5" thickBot="1" x14ac:dyDescent="0.35">
      <c r="A138" s="115"/>
      <c r="B138" s="115"/>
      <c r="C138" s="115"/>
      <c r="D138" s="115"/>
      <c r="E138" s="120"/>
    </row>
    <row r="139" spans="1:5" ht="14.5" thickBot="1" x14ac:dyDescent="0.35">
      <c r="A139" s="115"/>
      <c r="B139" s="115"/>
      <c r="C139" s="115"/>
      <c r="D139" s="115"/>
      <c r="E139" s="120"/>
    </row>
    <row r="140" spans="1:5" ht="14.5" thickBot="1" x14ac:dyDescent="0.35">
      <c r="A140" s="115"/>
      <c r="B140" s="115"/>
      <c r="C140" s="115"/>
      <c r="D140" s="115"/>
      <c r="E140" s="120"/>
    </row>
    <row r="141" spans="1:5" ht="14.5" thickBot="1" x14ac:dyDescent="0.35">
      <c r="A141" s="115"/>
      <c r="B141" s="115"/>
      <c r="C141" s="115"/>
      <c r="D141" s="115"/>
      <c r="E141" s="120"/>
    </row>
    <row r="142" spans="1:5" ht="14.5" thickBot="1" x14ac:dyDescent="0.35">
      <c r="A142" s="115"/>
      <c r="B142" s="115"/>
      <c r="C142" s="115"/>
      <c r="D142" s="115"/>
      <c r="E142" s="120"/>
    </row>
    <row r="143" spans="1:5" ht="14.5" thickBot="1" x14ac:dyDescent="0.35">
      <c r="A143" s="115"/>
      <c r="B143" s="115"/>
      <c r="C143" s="115"/>
      <c r="D143" s="115"/>
      <c r="E143" s="120"/>
    </row>
    <row r="144" spans="1:5" ht="14.5" thickBot="1" x14ac:dyDescent="0.35">
      <c r="A144" s="115"/>
      <c r="B144" s="115"/>
      <c r="C144" s="115"/>
      <c r="D144" s="115"/>
      <c r="E144" s="120"/>
    </row>
    <row r="145" spans="1:5" ht="14.5" thickBot="1" x14ac:dyDescent="0.35">
      <c r="A145" s="115"/>
      <c r="B145" s="115"/>
      <c r="C145" s="115"/>
      <c r="D145" s="115"/>
      <c r="E145" s="120"/>
    </row>
    <row r="146" spans="1:5" ht="14.5" thickBot="1" x14ac:dyDescent="0.35">
      <c r="A146" s="115"/>
      <c r="B146" s="115"/>
      <c r="C146" s="115"/>
      <c r="D146" s="115"/>
      <c r="E146" s="120"/>
    </row>
    <row r="147" spans="1:5" ht="14.5" thickBot="1" x14ac:dyDescent="0.35">
      <c r="A147" s="115"/>
      <c r="B147" s="115"/>
      <c r="C147" s="115"/>
      <c r="D147" s="115"/>
      <c r="E147" s="120"/>
    </row>
    <row r="148" spans="1:5" ht="14.5" thickBot="1" x14ac:dyDescent="0.35">
      <c r="A148" s="115"/>
      <c r="B148" s="115"/>
      <c r="C148" s="115"/>
      <c r="D148" s="115"/>
      <c r="E148" s="120"/>
    </row>
    <row r="149" spans="1:5" ht="14.5" thickBot="1" x14ac:dyDescent="0.35">
      <c r="A149" s="115"/>
      <c r="B149" s="115"/>
      <c r="C149" s="115"/>
      <c r="D149" s="115"/>
      <c r="E149" s="120"/>
    </row>
    <row r="150" spans="1:5" ht="14.5" thickBot="1" x14ac:dyDescent="0.35">
      <c r="A150" s="115"/>
      <c r="B150" s="115"/>
      <c r="C150" s="115"/>
      <c r="D150" s="115"/>
      <c r="E150" s="120"/>
    </row>
    <row r="151" spans="1:5" ht="14.5" thickBot="1" x14ac:dyDescent="0.35">
      <c r="A151" s="115"/>
      <c r="B151" s="115"/>
      <c r="C151" s="115"/>
      <c r="D151" s="115"/>
      <c r="E151" s="120"/>
    </row>
    <row r="152" spans="1:5" ht="14.5" thickBot="1" x14ac:dyDescent="0.35">
      <c r="A152" s="115"/>
      <c r="B152" s="115"/>
      <c r="C152" s="115"/>
      <c r="D152" s="115"/>
      <c r="E152" s="120"/>
    </row>
    <row r="153" spans="1:5" ht="14.5" thickBot="1" x14ac:dyDescent="0.35">
      <c r="A153" s="115"/>
      <c r="B153" s="115"/>
      <c r="C153" s="115"/>
      <c r="D153" s="115"/>
      <c r="E153" s="120"/>
    </row>
    <row r="154" spans="1:5" ht="14.5" thickBot="1" x14ac:dyDescent="0.35">
      <c r="A154" s="115"/>
      <c r="B154" s="115"/>
      <c r="C154" s="115"/>
      <c r="D154" s="115"/>
      <c r="E154" s="120"/>
    </row>
    <row r="155" spans="1:5" ht="14.5" thickBot="1" x14ac:dyDescent="0.35">
      <c r="A155" s="115"/>
      <c r="B155" s="115"/>
      <c r="C155" s="115"/>
      <c r="D155" s="115"/>
      <c r="E155" s="120"/>
    </row>
    <row r="156" spans="1:5" ht="14.5" thickBot="1" x14ac:dyDescent="0.35">
      <c r="A156" s="115"/>
      <c r="B156" s="115"/>
      <c r="C156" s="115"/>
      <c r="D156" s="115"/>
      <c r="E156" s="120"/>
    </row>
    <row r="157" spans="1:5" ht="14.5" thickBot="1" x14ac:dyDescent="0.35">
      <c r="A157" s="115"/>
      <c r="B157" s="115"/>
      <c r="C157" s="115"/>
      <c r="D157" s="115"/>
      <c r="E157" s="120"/>
    </row>
    <row r="158" spans="1:5" ht="14.5" thickBot="1" x14ac:dyDescent="0.35">
      <c r="A158" s="115"/>
      <c r="B158" s="115"/>
      <c r="C158" s="115"/>
      <c r="D158" s="115"/>
      <c r="E158" s="120"/>
    </row>
    <row r="159" spans="1:5" ht="14.5" thickBot="1" x14ac:dyDescent="0.35">
      <c r="A159" s="115"/>
      <c r="B159" s="115"/>
      <c r="C159" s="115"/>
      <c r="D159" s="115"/>
      <c r="E159" s="120"/>
    </row>
    <row r="160" spans="1:5" ht="14.5" thickBot="1" x14ac:dyDescent="0.35">
      <c r="A160" s="115"/>
      <c r="B160" s="115"/>
      <c r="C160" s="115"/>
      <c r="D160" s="115"/>
      <c r="E160" s="120"/>
    </row>
    <row r="161" spans="1:5" ht="14.5" thickBot="1" x14ac:dyDescent="0.35">
      <c r="A161" s="115"/>
      <c r="B161" s="115"/>
      <c r="C161" s="115"/>
      <c r="D161" s="115"/>
      <c r="E161" s="120"/>
    </row>
    <row r="162" spans="1:5" ht="14.5" thickBot="1" x14ac:dyDescent="0.35">
      <c r="A162" s="115"/>
      <c r="B162" s="115"/>
      <c r="C162" s="115"/>
      <c r="D162" s="115"/>
      <c r="E162" s="120"/>
    </row>
    <row r="163" spans="1:5" ht="14.5" thickBot="1" x14ac:dyDescent="0.35">
      <c r="A163" s="115"/>
      <c r="B163" s="115"/>
      <c r="C163" s="115"/>
      <c r="D163" s="115"/>
      <c r="E163" s="120"/>
    </row>
    <row r="164" spans="1:5" ht="14.5" thickBot="1" x14ac:dyDescent="0.35">
      <c r="A164" s="115"/>
      <c r="B164" s="115"/>
      <c r="C164" s="115"/>
      <c r="D164" s="115"/>
      <c r="E164" s="120"/>
    </row>
    <row r="165" spans="1:5" ht="14.5" thickBot="1" x14ac:dyDescent="0.35">
      <c r="A165" s="115"/>
      <c r="B165" s="115"/>
      <c r="C165" s="115"/>
      <c r="D165" s="115"/>
      <c r="E165" s="120"/>
    </row>
    <row r="166" spans="1:5" ht="14.5" thickBot="1" x14ac:dyDescent="0.35">
      <c r="A166" s="115"/>
      <c r="B166" s="115"/>
      <c r="C166" s="115"/>
      <c r="D166" s="115"/>
      <c r="E166" s="120"/>
    </row>
    <row r="167" spans="1:5" ht="14.5" thickBot="1" x14ac:dyDescent="0.35">
      <c r="A167" s="115"/>
      <c r="B167" s="115"/>
      <c r="C167" s="115"/>
      <c r="D167" s="115"/>
      <c r="E167" s="120"/>
    </row>
    <row r="168" spans="1:5" ht="14.5" thickBot="1" x14ac:dyDescent="0.35">
      <c r="A168" s="115"/>
      <c r="B168" s="115"/>
      <c r="C168" s="115"/>
      <c r="D168" s="115"/>
      <c r="E168" s="120"/>
    </row>
    <row r="169" spans="1:5" ht="14.5" thickBot="1" x14ac:dyDescent="0.35">
      <c r="A169" s="115"/>
      <c r="B169" s="115"/>
      <c r="C169" s="115"/>
      <c r="D169" s="115"/>
      <c r="E169" s="120"/>
    </row>
    <row r="170" spans="1:5" ht="14.5" thickBot="1" x14ac:dyDescent="0.35">
      <c r="A170" s="115"/>
      <c r="B170" s="115"/>
      <c r="C170" s="115"/>
      <c r="D170" s="115"/>
      <c r="E170" s="120"/>
    </row>
    <row r="171" spans="1:5" ht="14.5" thickBot="1" x14ac:dyDescent="0.35">
      <c r="A171" s="115"/>
      <c r="B171" s="115"/>
      <c r="C171" s="115"/>
      <c r="D171" s="115"/>
      <c r="E171" s="120"/>
    </row>
    <row r="172" spans="1:5" ht="14.5" thickBot="1" x14ac:dyDescent="0.35">
      <c r="A172" s="115"/>
      <c r="B172" s="115"/>
      <c r="C172" s="115"/>
      <c r="D172" s="115"/>
      <c r="E172" s="120"/>
    </row>
    <row r="173" spans="1:5" ht="14.5" thickBot="1" x14ac:dyDescent="0.35">
      <c r="A173" s="115"/>
      <c r="B173" s="115"/>
      <c r="C173" s="115"/>
      <c r="D173" s="115"/>
      <c r="E173" s="120"/>
    </row>
    <row r="174" spans="1:5" ht="14.5" thickBot="1" x14ac:dyDescent="0.35">
      <c r="A174" s="115"/>
      <c r="B174" s="115"/>
      <c r="C174" s="115"/>
      <c r="D174" s="115"/>
      <c r="E174" s="120"/>
    </row>
    <row r="175" spans="1:5" ht="14.5" thickBot="1" x14ac:dyDescent="0.35">
      <c r="A175" s="115"/>
      <c r="B175" s="115"/>
      <c r="C175" s="115"/>
      <c r="D175" s="115"/>
      <c r="E175" s="120"/>
    </row>
    <row r="176" spans="1:5" ht="14.5" thickBot="1" x14ac:dyDescent="0.35">
      <c r="A176" s="115"/>
      <c r="B176" s="115"/>
      <c r="C176" s="115"/>
      <c r="D176" s="115"/>
      <c r="E176" s="120"/>
    </row>
    <row r="177" spans="1:5" ht="14.5" thickBot="1" x14ac:dyDescent="0.35">
      <c r="A177" s="115"/>
      <c r="B177" s="115"/>
      <c r="C177" s="115"/>
      <c r="D177" s="115"/>
      <c r="E177" s="120"/>
    </row>
    <row r="178" spans="1:5" ht="14.5" thickBot="1" x14ac:dyDescent="0.35">
      <c r="A178" s="115"/>
      <c r="B178" s="115"/>
      <c r="C178" s="115"/>
      <c r="D178" s="115"/>
      <c r="E178" s="120"/>
    </row>
    <row r="179" spans="1:5" ht="14.5" thickBot="1" x14ac:dyDescent="0.35">
      <c r="A179" s="115"/>
      <c r="B179" s="115"/>
      <c r="C179" s="115"/>
      <c r="D179" s="115"/>
      <c r="E179" s="120"/>
    </row>
    <row r="180" spans="1:5" ht="14.5" thickBot="1" x14ac:dyDescent="0.35">
      <c r="A180" s="115"/>
      <c r="B180" s="115"/>
      <c r="C180" s="115"/>
      <c r="D180" s="115"/>
      <c r="E180" s="120"/>
    </row>
    <row r="181" spans="1:5" ht="14.5" thickBot="1" x14ac:dyDescent="0.35">
      <c r="A181" s="115"/>
      <c r="B181" s="115"/>
      <c r="C181" s="115"/>
      <c r="D181" s="115"/>
      <c r="E181" s="120"/>
    </row>
    <row r="182" spans="1:5" ht="14.5" thickBot="1" x14ac:dyDescent="0.35">
      <c r="A182" s="115"/>
      <c r="B182" s="115"/>
      <c r="C182" s="115"/>
      <c r="D182" s="115"/>
      <c r="E182" s="120"/>
    </row>
    <row r="183" spans="1:5" ht="14.5" thickBot="1" x14ac:dyDescent="0.35">
      <c r="A183" s="115"/>
      <c r="B183" s="115"/>
      <c r="C183" s="115"/>
      <c r="D183" s="115"/>
      <c r="E183" s="120"/>
    </row>
    <row r="184" spans="1:5" ht="14.5" thickBot="1" x14ac:dyDescent="0.35">
      <c r="A184" s="115"/>
      <c r="B184" s="115"/>
      <c r="C184" s="115"/>
      <c r="D184" s="115"/>
      <c r="E184" s="120"/>
    </row>
    <row r="185" spans="1:5" ht="14.5" thickBot="1" x14ac:dyDescent="0.35">
      <c r="A185" s="115"/>
      <c r="B185" s="115"/>
      <c r="C185" s="115"/>
      <c r="D185" s="115"/>
      <c r="E185" s="120"/>
    </row>
    <row r="186" spans="1:5" ht="14.5" thickBot="1" x14ac:dyDescent="0.35">
      <c r="A186" s="115"/>
      <c r="B186" s="115"/>
      <c r="C186" s="115"/>
      <c r="D186" s="115"/>
      <c r="E186" s="120"/>
    </row>
    <row r="187" spans="1:5" ht="14.5" thickBot="1" x14ac:dyDescent="0.35">
      <c r="A187" s="115"/>
      <c r="B187" s="115"/>
      <c r="C187" s="115"/>
      <c r="D187" s="115"/>
      <c r="E187" s="120"/>
    </row>
    <row r="188" spans="1:5" ht="14.5" thickBot="1" x14ac:dyDescent="0.35">
      <c r="A188" s="115"/>
      <c r="B188" s="115"/>
      <c r="C188" s="115"/>
      <c r="D188" s="115"/>
      <c r="E188" s="120"/>
    </row>
    <row r="189" spans="1:5" ht="14.5" thickBot="1" x14ac:dyDescent="0.35">
      <c r="A189" s="115"/>
      <c r="B189" s="115"/>
      <c r="C189" s="115"/>
      <c r="D189" s="115"/>
      <c r="E189" s="120"/>
    </row>
    <row r="190" spans="1:5" ht="14.5" thickBot="1" x14ac:dyDescent="0.35">
      <c r="A190" s="115"/>
      <c r="B190" s="115"/>
      <c r="C190" s="115"/>
      <c r="D190" s="115"/>
      <c r="E190" s="120"/>
    </row>
    <row r="191" spans="1:5" ht="14.5" thickBot="1" x14ac:dyDescent="0.35">
      <c r="A191" s="115"/>
      <c r="B191" s="115"/>
      <c r="C191" s="115"/>
      <c r="D191" s="115"/>
      <c r="E191" s="120"/>
    </row>
    <row r="192" spans="1:5" ht="14.5" thickBot="1" x14ac:dyDescent="0.35">
      <c r="A192" s="115"/>
      <c r="B192" s="115"/>
      <c r="C192" s="115"/>
      <c r="D192" s="115"/>
      <c r="E192" s="120"/>
    </row>
    <row r="193" spans="1:5" ht="14.5" thickBot="1" x14ac:dyDescent="0.35">
      <c r="A193" s="115"/>
      <c r="B193" s="115"/>
      <c r="C193" s="115"/>
      <c r="D193" s="115"/>
      <c r="E193" s="120"/>
    </row>
    <row r="194" spans="1:5" ht="14.5" thickBot="1" x14ac:dyDescent="0.35">
      <c r="A194" s="115"/>
      <c r="B194" s="115"/>
      <c r="C194" s="115"/>
      <c r="D194" s="115"/>
      <c r="E194" s="120"/>
    </row>
    <row r="195" spans="1:5" ht="14.5" thickBot="1" x14ac:dyDescent="0.35">
      <c r="A195" s="115"/>
      <c r="B195" s="115"/>
      <c r="C195" s="115"/>
      <c r="D195" s="115"/>
      <c r="E195" s="120"/>
    </row>
    <row r="196" spans="1:5" ht="14.5" thickBot="1" x14ac:dyDescent="0.35">
      <c r="A196" s="115"/>
      <c r="B196" s="115"/>
      <c r="C196" s="115"/>
      <c r="D196" s="115"/>
      <c r="E196" s="120"/>
    </row>
    <row r="197" spans="1:5" ht="14.5" thickBot="1" x14ac:dyDescent="0.35">
      <c r="A197" s="115"/>
      <c r="B197" s="115"/>
      <c r="C197" s="115"/>
      <c r="D197" s="115"/>
      <c r="E197" s="120"/>
    </row>
    <row r="198" spans="1:5" ht="14.5" thickBot="1" x14ac:dyDescent="0.35">
      <c r="A198" s="115"/>
      <c r="B198" s="115"/>
      <c r="C198" s="115"/>
      <c r="D198" s="115"/>
      <c r="E198" s="120"/>
    </row>
    <row r="199" spans="1:5" ht="14.5" thickBot="1" x14ac:dyDescent="0.35">
      <c r="A199" s="115"/>
      <c r="B199" s="115"/>
      <c r="C199" s="115"/>
      <c r="D199" s="115"/>
      <c r="E199" s="120"/>
    </row>
    <row r="200" spans="1:5" ht="14.5" thickBot="1" x14ac:dyDescent="0.35">
      <c r="A200" s="115"/>
      <c r="B200" s="115"/>
      <c r="C200" s="115"/>
      <c r="D200" s="115"/>
      <c r="E200" s="120"/>
    </row>
    <row r="201" spans="1:5" ht="14.5" thickBot="1" x14ac:dyDescent="0.35">
      <c r="A201" s="115"/>
      <c r="B201" s="115"/>
      <c r="C201" s="115"/>
      <c r="D201" s="115"/>
      <c r="E201" s="120"/>
    </row>
    <row r="202" spans="1:5" ht="14.5" thickBot="1" x14ac:dyDescent="0.35">
      <c r="A202" s="115"/>
      <c r="B202" s="115"/>
      <c r="C202" s="115"/>
      <c r="D202" s="115"/>
      <c r="E202" s="120"/>
    </row>
    <row r="203" spans="1:5" ht="14.5" thickBot="1" x14ac:dyDescent="0.35">
      <c r="A203" s="115"/>
      <c r="B203" s="115"/>
      <c r="C203" s="115"/>
      <c r="D203" s="115"/>
      <c r="E203" s="120"/>
    </row>
    <row r="204" spans="1:5" ht="14.5" thickBot="1" x14ac:dyDescent="0.35">
      <c r="A204" s="115"/>
      <c r="B204" s="115"/>
      <c r="C204" s="115"/>
      <c r="D204" s="115"/>
      <c r="E204" s="120"/>
    </row>
    <row r="205" spans="1:5" ht="14.5" thickBot="1" x14ac:dyDescent="0.35">
      <c r="A205" s="115"/>
      <c r="B205" s="115"/>
      <c r="C205" s="115"/>
      <c r="D205" s="115"/>
      <c r="E205" s="120"/>
    </row>
    <row r="206" spans="1:5" ht="14.5" thickBot="1" x14ac:dyDescent="0.35">
      <c r="A206" s="115"/>
      <c r="B206" s="115"/>
      <c r="C206" s="115"/>
      <c r="D206" s="115"/>
      <c r="E206" s="120"/>
    </row>
    <row r="207" spans="1:5" ht="14.5" thickBot="1" x14ac:dyDescent="0.35">
      <c r="A207" s="115"/>
      <c r="B207" s="115"/>
      <c r="C207" s="115"/>
      <c r="D207" s="115"/>
      <c r="E207" s="120"/>
    </row>
    <row r="208" spans="1:5" ht="14.5" thickBot="1" x14ac:dyDescent="0.35">
      <c r="A208" s="115"/>
      <c r="B208" s="115"/>
      <c r="C208" s="115"/>
      <c r="D208" s="115"/>
      <c r="E208" s="120"/>
    </row>
    <row r="209" spans="1:5" ht="14.5" thickBot="1" x14ac:dyDescent="0.35">
      <c r="A209" s="115"/>
      <c r="B209" s="115"/>
      <c r="C209" s="115"/>
      <c r="D209" s="115"/>
      <c r="E209" s="120"/>
    </row>
    <row r="210" spans="1:5" ht="14.5" thickBot="1" x14ac:dyDescent="0.35">
      <c r="A210" s="115"/>
      <c r="B210" s="115"/>
      <c r="C210" s="115"/>
      <c r="D210" s="115"/>
      <c r="E210" s="120"/>
    </row>
    <row r="211" spans="1:5" ht="14.5" thickBot="1" x14ac:dyDescent="0.35">
      <c r="A211" s="115"/>
      <c r="B211" s="115"/>
      <c r="C211" s="115"/>
      <c r="D211" s="115"/>
      <c r="E211" s="120"/>
    </row>
    <row r="212" spans="1:5" ht="14.5" thickBot="1" x14ac:dyDescent="0.35">
      <c r="A212" s="115"/>
      <c r="B212" s="115"/>
      <c r="C212" s="115"/>
      <c r="D212" s="115"/>
      <c r="E212" s="120"/>
    </row>
    <row r="213" spans="1:5" ht="14.5" thickBot="1" x14ac:dyDescent="0.35">
      <c r="A213" s="115"/>
      <c r="B213" s="115"/>
      <c r="C213" s="115"/>
      <c r="D213" s="115"/>
      <c r="E213" s="120"/>
    </row>
    <row r="214" spans="1:5" ht="14.5" thickBot="1" x14ac:dyDescent="0.35">
      <c r="A214" s="115"/>
      <c r="B214" s="115"/>
      <c r="C214" s="115"/>
      <c r="D214" s="115"/>
      <c r="E214" s="120"/>
    </row>
    <row r="215" spans="1:5" ht="14.5" thickBot="1" x14ac:dyDescent="0.35">
      <c r="A215" s="115"/>
      <c r="B215" s="115"/>
      <c r="C215" s="115"/>
      <c r="D215" s="115"/>
      <c r="E215" s="120"/>
    </row>
    <row r="216" spans="1:5" ht="14.5" thickBot="1" x14ac:dyDescent="0.35">
      <c r="A216" s="115"/>
      <c r="B216" s="115"/>
      <c r="C216" s="115"/>
      <c r="D216" s="115"/>
      <c r="E216" s="120"/>
    </row>
    <row r="217" spans="1:5" ht="14.5" thickBot="1" x14ac:dyDescent="0.35">
      <c r="A217" s="115"/>
      <c r="B217" s="115"/>
      <c r="C217" s="115"/>
      <c r="D217" s="115"/>
      <c r="E217" s="120"/>
    </row>
    <row r="218" spans="1:5" ht="14.5" thickBot="1" x14ac:dyDescent="0.35">
      <c r="A218" s="115"/>
      <c r="B218" s="115"/>
      <c r="C218" s="115"/>
      <c r="D218" s="115"/>
      <c r="E218" s="120"/>
    </row>
    <row r="219" spans="1:5" ht="14.5" thickBot="1" x14ac:dyDescent="0.35">
      <c r="A219" s="115"/>
      <c r="B219" s="115"/>
      <c r="C219" s="115"/>
      <c r="D219" s="115"/>
      <c r="E219" s="120"/>
    </row>
    <row r="220" spans="1:5" ht="14.5" thickBot="1" x14ac:dyDescent="0.35">
      <c r="A220" s="115"/>
      <c r="B220" s="115"/>
      <c r="C220" s="115"/>
      <c r="D220" s="115"/>
      <c r="E220" s="120"/>
    </row>
    <row r="221" spans="1:5" ht="14.5" thickBot="1" x14ac:dyDescent="0.35">
      <c r="A221" s="115"/>
      <c r="B221" s="115"/>
      <c r="C221" s="115"/>
      <c r="D221" s="115"/>
      <c r="E221" s="120"/>
    </row>
    <row r="222" spans="1:5" ht="14.5" thickBot="1" x14ac:dyDescent="0.35">
      <c r="A222" s="115"/>
      <c r="B222" s="115"/>
      <c r="C222" s="115"/>
      <c r="D222" s="115"/>
      <c r="E222" s="120"/>
    </row>
    <row r="223" spans="1:5" ht="14.5" thickBot="1" x14ac:dyDescent="0.35">
      <c r="A223" s="115"/>
      <c r="B223" s="115"/>
      <c r="C223" s="115"/>
      <c r="D223" s="115"/>
      <c r="E223" s="120"/>
    </row>
    <row r="224" spans="1:5" ht="14.5" thickBot="1" x14ac:dyDescent="0.35">
      <c r="A224" s="115"/>
      <c r="B224" s="115"/>
      <c r="C224" s="115"/>
      <c r="D224" s="115"/>
      <c r="E224" s="120"/>
    </row>
    <row r="225" spans="1:5" ht="14.5" thickBot="1" x14ac:dyDescent="0.35">
      <c r="A225" s="115"/>
      <c r="B225" s="115"/>
      <c r="C225" s="115"/>
      <c r="D225" s="115"/>
      <c r="E225" s="120"/>
    </row>
    <row r="226" spans="1:5" ht="14.5" thickBot="1" x14ac:dyDescent="0.35">
      <c r="A226" s="115"/>
      <c r="B226" s="115"/>
      <c r="C226" s="115"/>
      <c r="D226" s="115"/>
      <c r="E226" s="120"/>
    </row>
    <row r="227" spans="1:5" ht="14.5" thickBot="1" x14ac:dyDescent="0.35">
      <c r="A227" s="115"/>
      <c r="B227" s="115"/>
      <c r="C227" s="115"/>
      <c r="D227" s="115"/>
      <c r="E227" s="120"/>
    </row>
    <row r="228" spans="1:5" ht="14.5" thickBot="1" x14ac:dyDescent="0.35">
      <c r="A228" s="115"/>
      <c r="B228" s="115"/>
      <c r="C228" s="115"/>
      <c r="D228" s="115"/>
      <c r="E228" s="120"/>
    </row>
    <row r="229" spans="1:5" ht="14.5" thickBot="1" x14ac:dyDescent="0.35">
      <c r="A229" s="115"/>
      <c r="B229" s="115"/>
      <c r="C229" s="115"/>
      <c r="D229" s="115"/>
      <c r="E229" s="120"/>
    </row>
    <row r="230" spans="1:5" ht="14.5" thickBot="1" x14ac:dyDescent="0.35">
      <c r="A230" s="115"/>
      <c r="B230" s="115"/>
      <c r="C230" s="115"/>
      <c r="D230" s="115"/>
      <c r="E230" s="120"/>
    </row>
    <row r="231" spans="1:5" ht="14.5" thickBot="1" x14ac:dyDescent="0.35">
      <c r="A231" s="115"/>
      <c r="B231" s="115"/>
      <c r="C231" s="115"/>
      <c r="D231" s="115"/>
      <c r="E231" s="120"/>
    </row>
    <row r="232" spans="1:5" ht="14.5" thickBot="1" x14ac:dyDescent="0.35">
      <c r="A232" s="115"/>
      <c r="B232" s="115"/>
      <c r="C232" s="115"/>
      <c r="D232" s="115"/>
      <c r="E232" s="120"/>
    </row>
    <row r="233" spans="1:5" ht="14.5" thickBot="1" x14ac:dyDescent="0.35">
      <c r="A233" s="115"/>
      <c r="B233" s="115"/>
      <c r="C233" s="115"/>
      <c r="D233" s="115"/>
      <c r="E233" s="120"/>
    </row>
    <row r="234" spans="1:5" ht="14.5" thickBot="1" x14ac:dyDescent="0.35">
      <c r="A234" s="115"/>
      <c r="B234" s="115"/>
      <c r="C234" s="115"/>
      <c r="D234" s="115"/>
      <c r="E234" s="120"/>
    </row>
    <row r="235" spans="1:5" ht="14.5" thickBot="1" x14ac:dyDescent="0.35">
      <c r="A235" s="115"/>
      <c r="B235" s="115"/>
      <c r="C235" s="115"/>
      <c r="D235" s="115"/>
      <c r="E235" s="120"/>
    </row>
    <row r="236" spans="1:5" ht="14.5" thickBot="1" x14ac:dyDescent="0.35">
      <c r="A236" s="115"/>
      <c r="B236" s="115"/>
      <c r="C236" s="115"/>
      <c r="D236" s="115"/>
      <c r="E236" s="120"/>
    </row>
    <row r="237" spans="1:5" ht="14.5" thickBot="1" x14ac:dyDescent="0.35">
      <c r="A237" s="115"/>
      <c r="B237" s="115"/>
      <c r="C237" s="115"/>
      <c r="D237" s="115"/>
      <c r="E237" s="120"/>
    </row>
    <row r="238" spans="1:5" ht="14.5" thickBot="1" x14ac:dyDescent="0.35">
      <c r="A238" s="115"/>
      <c r="B238" s="115"/>
      <c r="C238" s="115"/>
      <c r="D238" s="115"/>
      <c r="E238" s="120"/>
    </row>
    <row r="239" spans="1:5" ht="14.5" thickBot="1" x14ac:dyDescent="0.35">
      <c r="A239" s="115"/>
      <c r="B239" s="115"/>
      <c r="C239" s="115"/>
      <c r="D239" s="115"/>
      <c r="E239" s="120"/>
    </row>
    <row r="240" spans="1:5" ht="14.5" thickBot="1" x14ac:dyDescent="0.35">
      <c r="A240" s="115"/>
      <c r="B240" s="115"/>
      <c r="C240" s="115"/>
      <c r="D240" s="115"/>
      <c r="E240" s="120"/>
    </row>
    <row r="241" spans="1:5" ht="14.5" thickBot="1" x14ac:dyDescent="0.35">
      <c r="A241" s="115"/>
      <c r="B241" s="115"/>
      <c r="C241" s="115"/>
      <c r="D241" s="115"/>
      <c r="E241" s="120"/>
    </row>
    <row r="242" spans="1:5" ht="14.5" thickBot="1" x14ac:dyDescent="0.35">
      <c r="A242" s="115"/>
      <c r="B242" s="115"/>
      <c r="C242" s="115"/>
      <c r="D242" s="115"/>
      <c r="E242" s="120"/>
    </row>
    <row r="243" spans="1:5" ht="14.5" thickBot="1" x14ac:dyDescent="0.35">
      <c r="A243" s="115"/>
      <c r="B243" s="115"/>
      <c r="C243" s="115"/>
      <c r="D243" s="115"/>
      <c r="E243" s="120"/>
    </row>
    <row r="244" spans="1:5" ht="14.5" thickBot="1" x14ac:dyDescent="0.35">
      <c r="A244" s="115"/>
      <c r="B244" s="115"/>
      <c r="C244" s="115"/>
      <c r="D244" s="115"/>
      <c r="E244" s="120"/>
    </row>
    <row r="245" spans="1:5" ht="14.5" thickBot="1" x14ac:dyDescent="0.35">
      <c r="A245" s="115"/>
      <c r="B245" s="115"/>
      <c r="C245" s="115"/>
      <c r="D245" s="115"/>
      <c r="E245" s="120"/>
    </row>
    <row r="246" spans="1:5" ht="14.5" thickBot="1" x14ac:dyDescent="0.35">
      <c r="A246" s="115"/>
      <c r="B246" s="115"/>
      <c r="C246" s="115"/>
      <c r="D246" s="115"/>
      <c r="E246" s="120"/>
    </row>
    <row r="247" spans="1:5" ht="14.5" thickBot="1" x14ac:dyDescent="0.35">
      <c r="A247" s="115"/>
      <c r="B247" s="115"/>
      <c r="C247" s="115"/>
      <c r="D247" s="115"/>
      <c r="E247" s="120"/>
    </row>
    <row r="248" spans="1:5" ht="14.5" thickBot="1" x14ac:dyDescent="0.35">
      <c r="A248" s="115"/>
      <c r="B248" s="115"/>
      <c r="C248" s="115"/>
      <c r="D248" s="115"/>
      <c r="E248" s="120"/>
    </row>
    <row r="249" spans="1:5" ht="14.5" thickBot="1" x14ac:dyDescent="0.35">
      <c r="A249" s="115"/>
      <c r="B249" s="115"/>
      <c r="C249" s="115"/>
      <c r="D249" s="115"/>
      <c r="E249" s="120"/>
    </row>
    <row r="250" spans="1:5" ht="14.5" thickBot="1" x14ac:dyDescent="0.35">
      <c r="A250" s="115"/>
      <c r="B250" s="115"/>
      <c r="C250" s="115"/>
      <c r="D250" s="115"/>
      <c r="E250" s="120"/>
    </row>
    <row r="251" spans="1:5" ht="14.5" thickBot="1" x14ac:dyDescent="0.35">
      <c r="A251" s="115"/>
      <c r="B251" s="115"/>
      <c r="C251" s="115"/>
      <c r="D251" s="115"/>
      <c r="E251" s="120"/>
    </row>
    <row r="252" spans="1:5" ht="14.5" thickBot="1" x14ac:dyDescent="0.35">
      <c r="A252" s="115"/>
      <c r="B252" s="115"/>
      <c r="C252" s="115"/>
      <c r="D252" s="115"/>
      <c r="E252" s="120"/>
    </row>
    <row r="253" spans="1:5" ht="14.5" thickBot="1" x14ac:dyDescent="0.35">
      <c r="A253" s="115"/>
      <c r="B253" s="115"/>
      <c r="C253" s="115"/>
      <c r="D253" s="115"/>
      <c r="E253" s="120"/>
    </row>
    <row r="254" spans="1:5" ht="14.5" thickBot="1" x14ac:dyDescent="0.35">
      <c r="A254" s="115"/>
      <c r="B254" s="115"/>
      <c r="C254" s="115"/>
      <c r="D254" s="115"/>
      <c r="E254" s="120"/>
    </row>
    <row r="255" spans="1:5" ht="14.5" thickBot="1" x14ac:dyDescent="0.35">
      <c r="A255" s="115"/>
      <c r="B255" s="115"/>
      <c r="C255" s="115"/>
      <c r="D255" s="115"/>
      <c r="E255" s="120"/>
    </row>
    <row r="256" spans="1:5" ht="14.5" thickBot="1" x14ac:dyDescent="0.35">
      <c r="A256" s="115"/>
      <c r="B256" s="115"/>
      <c r="C256" s="115"/>
      <c r="D256" s="115"/>
      <c r="E256" s="120"/>
    </row>
    <row r="257" spans="1:5" ht="14.5" thickBot="1" x14ac:dyDescent="0.35">
      <c r="A257" s="115"/>
      <c r="B257" s="115"/>
      <c r="C257" s="115"/>
      <c r="D257" s="115"/>
      <c r="E257" s="120"/>
    </row>
    <row r="258" spans="1:5" ht="14.5" thickBot="1" x14ac:dyDescent="0.35">
      <c r="A258" s="115"/>
      <c r="B258" s="115"/>
      <c r="C258" s="115"/>
      <c r="D258" s="115"/>
      <c r="E258" s="120"/>
    </row>
    <row r="259" spans="1:5" ht="14.5" thickBot="1" x14ac:dyDescent="0.35">
      <c r="A259" s="115"/>
      <c r="B259" s="115"/>
      <c r="C259" s="115"/>
      <c r="D259" s="115"/>
      <c r="E259" s="120"/>
    </row>
    <row r="260" spans="1:5" ht="14.5" thickBot="1" x14ac:dyDescent="0.35">
      <c r="A260" s="115"/>
      <c r="B260" s="115"/>
      <c r="C260" s="115"/>
      <c r="D260" s="115"/>
      <c r="E260" s="120"/>
    </row>
    <row r="261" spans="1:5" ht="14.5" thickBot="1" x14ac:dyDescent="0.35">
      <c r="A261" s="115"/>
      <c r="B261" s="115"/>
      <c r="C261" s="115"/>
      <c r="D261" s="115"/>
      <c r="E261" s="120"/>
    </row>
    <row r="262" spans="1:5" ht="14.5" thickBot="1" x14ac:dyDescent="0.35">
      <c r="A262" s="115"/>
      <c r="B262" s="115"/>
      <c r="C262" s="115"/>
      <c r="D262" s="115"/>
      <c r="E262" s="120"/>
    </row>
    <row r="263" spans="1:5" ht="14.5" thickBot="1" x14ac:dyDescent="0.35">
      <c r="A263" s="115"/>
      <c r="B263" s="115"/>
      <c r="C263" s="115"/>
      <c r="D263" s="115"/>
      <c r="E263" s="120"/>
    </row>
    <row r="264" spans="1:5" ht="14.5" thickBot="1" x14ac:dyDescent="0.35">
      <c r="A264" s="115"/>
      <c r="B264" s="115"/>
      <c r="C264" s="115"/>
      <c r="D264" s="115"/>
      <c r="E264" s="120"/>
    </row>
    <row r="265" spans="1:5" ht="14.5" thickBot="1" x14ac:dyDescent="0.35">
      <c r="A265" s="115"/>
      <c r="B265" s="115"/>
      <c r="C265" s="115"/>
      <c r="D265" s="115"/>
      <c r="E265" s="120"/>
    </row>
    <row r="266" spans="1:5" ht="14.5" thickBot="1" x14ac:dyDescent="0.35">
      <c r="A266" s="115"/>
      <c r="B266" s="115"/>
      <c r="C266" s="115"/>
      <c r="D266" s="115"/>
      <c r="E266" s="120"/>
    </row>
    <row r="267" spans="1:5" ht="14.5" thickBot="1" x14ac:dyDescent="0.35">
      <c r="A267" s="115"/>
      <c r="B267" s="115"/>
      <c r="C267" s="115"/>
      <c r="D267" s="115"/>
      <c r="E267" s="120"/>
    </row>
    <row r="268" spans="1:5" ht="14.5" thickBot="1" x14ac:dyDescent="0.35">
      <c r="A268" s="115"/>
      <c r="B268" s="115"/>
      <c r="C268" s="115"/>
      <c r="D268" s="115"/>
      <c r="E268" s="120"/>
    </row>
    <row r="269" spans="1:5" ht="14.5" thickBot="1" x14ac:dyDescent="0.35">
      <c r="A269" s="115"/>
      <c r="B269" s="115"/>
      <c r="C269" s="115"/>
      <c r="D269" s="115"/>
      <c r="E269" s="120"/>
    </row>
    <row r="270" spans="1:5" ht="14.5" thickBot="1" x14ac:dyDescent="0.35">
      <c r="A270" s="115"/>
      <c r="B270" s="115"/>
      <c r="C270" s="115"/>
      <c r="D270" s="115"/>
      <c r="E270" s="120"/>
    </row>
    <row r="271" spans="1:5" ht="14.5" thickBot="1" x14ac:dyDescent="0.35">
      <c r="A271" s="115"/>
      <c r="B271" s="115"/>
      <c r="C271" s="115"/>
      <c r="D271" s="115"/>
      <c r="E271" s="120"/>
    </row>
    <row r="272" spans="1:5" ht="14.5" thickBot="1" x14ac:dyDescent="0.35">
      <c r="A272" s="115"/>
      <c r="B272" s="115"/>
      <c r="C272" s="115"/>
      <c r="D272" s="115"/>
      <c r="E272" s="120"/>
    </row>
    <row r="273" spans="1:5" ht="14.5" thickBot="1" x14ac:dyDescent="0.35">
      <c r="A273" s="115"/>
      <c r="B273" s="115"/>
      <c r="C273" s="115"/>
      <c r="D273" s="115"/>
      <c r="E273" s="120"/>
    </row>
    <row r="274" spans="1:5" ht="14.5" thickBot="1" x14ac:dyDescent="0.35">
      <c r="A274" s="115"/>
      <c r="B274" s="115"/>
      <c r="C274" s="115"/>
      <c r="D274" s="115"/>
      <c r="E274" s="120"/>
    </row>
    <row r="275" spans="1:5" ht="14.5" thickBot="1" x14ac:dyDescent="0.35">
      <c r="A275" s="115"/>
      <c r="B275" s="115"/>
      <c r="C275" s="115"/>
      <c r="D275" s="115"/>
      <c r="E275" s="120"/>
    </row>
    <row r="276" spans="1:5" ht="14.5" thickBot="1" x14ac:dyDescent="0.35">
      <c r="A276" s="115"/>
      <c r="B276" s="115"/>
      <c r="C276" s="115"/>
      <c r="D276" s="115"/>
      <c r="E276" s="120"/>
    </row>
    <row r="277" spans="1:5" ht="14.5" thickBot="1" x14ac:dyDescent="0.35">
      <c r="A277" s="115"/>
      <c r="B277" s="115"/>
      <c r="C277" s="115"/>
      <c r="D277" s="115"/>
      <c r="E277" s="120"/>
    </row>
    <row r="278" spans="1:5" ht="14.5" thickBot="1" x14ac:dyDescent="0.35">
      <c r="A278" s="115"/>
      <c r="B278" s="115"/>
      <c r="C278" s="115"/>
      <c r="D278" s="115"/>
      <c r="E278" s="120"/>
    </row>
    <row r="279" spans="1:5" ht="14.5" thickBot="1" x14ac:dyDescent="0.35">
      <c r="A279" s="115"/>
      <c r="B279" s="115"/>
      <c r="C279" s="115"/>
      <c r="D279" s="115"/>
      <c r="E279" s="120"/>
    </row>
    <row r="280" spans="1:5" ht="14.5" thickBot="1" x14ac:dyDescent="0.35">
      <c r="A280" s="115"/>
      <c r="B280" s="115"/>
      <c r="C280" s="115"/>
      <c r="D280" s="115"/>
      <c r="E280" s="120"/>
    </row>
    <row r="281" spans="1:5" ht="14.5" thickBot="1" x14ac:dyDescent="0.35">
      <c r="A281" s="115"/>
      <c r="B281" s="115"/>
      <c r="C281" s="115"/>
      <c r="D281" s="115"/>
      <c r="E281" s="120"/>
    </row>
    <row r="282" spans="1:5" ht="14.5" thickBot="1" x14ac:dyDescent="0.35">
      <c r="A282" s="115"/>
      <c r="B282" s="115"/>
      <c r="C282" s="115"/>
      <c r="D282" s="115"/>
      <c r="E282" s="120"/>
    </row>
    <row r="283" spans="1:5" ht="14.5" thickBot="1" x14ac:dyDescent="0.35">
      <c r="A283" s="115"/>
      <c r="B283" s="115"/>
      <c r="C283" s="115"/>
      <c r="D283" s="115"/>
      <c r="E283" s="120"/>
    </row>
    <row r="284" spans="1:5" ht="14.5" thickBot="1" x14ac:dyDescent="0.35">
      <c r="A284" s="115"/>
      <c r="B284" s="115"/>
      <c r="C284" s="115"/>
      <c r="D284" s="115"/>
      <c r="E284" s="120"/>
    </row>
    <row r="285" spans="1:5" ht="14.5" thickBot="1" x14ac:dyDescent="0.35">
      <c r="A285" s="115"/>
      <c r="B285" s="115"/>
      <c r="C285" s="115"/>
      <c r="D285" s="115"/>
      <c r="E285" s="120"/>
    </row>
    <row r="286" spans="1:5" ht="14.5" thickBot="1" x14ac:dyDescent="0.35">
      <c r="A286" s="115"/>
      <c r="B286" s="115"/>
      <c r="C286" s="115"/>
      <c r="D286" s="115"/>
      <c r="E286" s="120"/>
    </row>
    <row r="287" spans="1:5" ht="14.5" thickBot="1" x14ac:dyDescent="0.35">
      <c r="A287" s="115"/>
      <c r="B287" s="115"/>
      <c r="C287" s="115"/>
      <c r="D287" s="115"/>
      <c r="E287" s="120"/>
    </row>
    <row r="288" spans="1:5" ht="14.5" thickBot="1" x14ac:dyDescent="0.35">
      <c r="A288" s="115"/>
      <c r="B288" s="115"/>
      <c r="C288" s="115"/>
      <c r="D288" s="115"/>
      <c r="E288" s="120"/>
    </row>
    <row r="289" spans="1:5" ht="14.5" thickBot="1" x14ac:dyDescent="0.35">
      <c r="A289" s="115"/>
      <c r="B289" s="115"/>
      <c r="C289" s="115"/>
      <c r="D289" s="115"/>
      <c r="E289" s="120"/>
    </row>
    <row r="290" spans="1:5" ht="14.5" thickBot="1" x14ac:dyDescent="0.35">
      <c r="A290" s="115"/>
      <c r="B290" s="115"/>
      <c r="C290" s="115"/>
      <c r="D290" s="115"/>
      <c r="E290" s="120"/>
    </row>
    <row r="291" spans="1:5" ht="14.5" thickBot="1" x14ac:dyDescent="0.35">
      <c r="A291" s="115"/>
      <c r="B291" s="115"/>
      <c r="C291" s="115"/>
      <c r="D291" s="115"/>
      <c r="E291" s="120"/>
    </row>
    <row r="292" spans="1:5" ht="14.5" thickBot="1" x14ac:dyDescent="0.35">
      <c r="A292" s="115"/>
      <c r="B292" s="115"/>
      <c r="C292" s="115"/>
      <c r="D292" s="115"/>
      <c r="E292" s="120"/>
    </row>
    <row r="293" spans="1:5" ht="14.5" thickBot="1" x14ac:dyDescent="0.35">
      <c r="A293" s="115"/>
      <c r="B293" s="115"/>
      <c r="C293" s="115"/>
      <c r="D293" s="115"/>
      <c r="E293" s="120"/>
    </row>
    <row r="294" spans="1:5" ht="14.5" thickBot="1" x14ac:dyDescent="0.35">
      <c r="A294" s="115"/>
      <c r="B294" s="115"/>
      <c r="C294" s="115"/>
      <c r="D294" s="115"/>
      <c r="E294" s="120"/>
    </row>
    <row r="295" spans="1:5" ht="14.5" thickBot="1" x14ac:dyDescent="0.35">
      <c r="A295" s="115"/>
      <c r="B295" s="115"/>
      <c r="C295" s="115"/>
      <c r="D295" s="115"/>
      <c r="E295" s="120"/>
    </row>
    <row r="296" spans="1:5" ht="14.5" thickBot="1" x14ac:dyDescent="0.35">
      <c r="A296" s="115"/>
      <c r="B296" s="115"/>
      <c r="C296" s="115"/>
      <c r="D296" s="115"/>
      <c r="E296" s="120"/>
    </row>
    <row r="297" spans="1:5" ht="14.5" thickBot="1" x14ac:dyDescent="0.35">
      <c r="A297" s="115"/>
      <c r="B297" s="115"/>
      <c r="C297" s="115"/>
      <c r="D297" s="115"/>
      <c r="E297" s="120"/>
    </row>
    <row r="298" spans="1:5" ht="14.5" thickBot="1" x14ac:dyDescent="0.35">
      <c r="A298" s="115"/>
      <c r="B298" s="115"/>
      <c r="C298" s="115"/>
      <c r="D298" s="115"/>
      <c r="E298" s="120"/>
    </row>
    <row r="299" spans="1:5" ht="14.5" thickBot="1" x14ac:dyDescent="0.35">
      <c r="A299" s="115"/>
      <c r="B299" s="115"/>
      <c r="C299" s="115"/>
      <c r="D299" s="115"/>
      <c r="E299" s="120"/>
    </row>
    <row r="300" spans="1:5" ht="14.5" thickBot="1" x14ac:dyDescent="0.35">
      <c r="A300" s="115"/>
      <c r="B300" s="115"/>
      <c r="C300" s="115"/>
      <c r="D300" s="115"/>
      <c r="E300" s="120"/>
    </row>
    <row r="301" spans="1:5" ht="14.5" thickBot="1" x14ac:dyDescent="0.35">
      <c r="A301" s="115"/>
      <c r="B301" s="115"/>
      <c r="C301" s="115"/>
      <c r="D301" s="115"/>
      <c r="E301" s="120"/>
    </row>
    <row r="302" spans="1:5" ht="14.5" thickBot="1" x14ac:dyDescent="0.35">
      <c r="A302" s="115"/>
      <c r="B302" s="115"/>
      <c r="C302" s="115"/>
      <c r="D302" s="115"/>
      <c r="E302" s="120"/>
    </row>
    <row r="303" spans="1:5" ht="14.5" thickBot="1" x14ac:dyDescent="0.35">
      <c r="A303" s="115"/>
      <c r="B303" s="115"/>
      <c r="C303" s="115"/>
      <c r="D303" s="115"/>
      <c r="E303" s="120"/>
    </row>
    <row r="304" spans="1:5" ht="14.5" thickBot="1" x14ac:dyDescent="0.35">
      <c r="A304" s="115"/>
      <c r="B304" s="115"/>
      <c r="C304" s="115"/>
      <c r="D304" s="115"/>
      <c r="E304" s="120"/>
    </row>
    <row r="305" spans="1:5" ht="14.5" thickBot="1" x14ac:dyDescent="0.35">
      <c r="A305" s="115"/>
      <c r="B305" s="115"/>
      <c r="C305" s="115"/>
      <c r="D305" s="115"/>
      <c r="E305" s="120"/>
    </row>
    <row r="306" spans="1:5" ht="14.5" thickBot="1" x14ac:dyDescent="0.35">
      <c r="A306" s="115"/>
      <c r="B306" s="115"/>
      <c r="C306" s="115"/>
      <c r="D306" s="115"/>
      <c r="E306" s="120"/>
    </row>
    <row r="307" spans="1:5" ht="14.5" thickBot="1" x14ac:dyDescent="0.35">
      <c r="A307" s="115"/>
      <c r="B307" s="115"/>
      <c r="C307" s="115"/>
      <c r="D307" s="115"/>
      <c r="E307" s="120"/>
    </row>
    <row r="308" spans="1:5" ht="14.5" thickBot="1" x14ac:dyDescent="0.35">
      <c r="A308" s="115"/>
      <c r="B308" s="115"/>
      <c r="C308" s="115"/>
      <c r="D308" s="115"/>
      <c r="E308" s="120"/>
    </row>
    <row r="309" spans="1:5" ht="14.5" thickBot="1" x14ac:dyDescent="0.35">
      <c r="A309" s="115"/>
      <c r="B309" s="115"/>
      <c r="C309" s="115"/>
      <c r="D309" s="115"/>
      <c r="E309" s="120"/>
    </row>
    <row r="310" spans="1:5" ht="14.5" thickBot="1" x14ac:dyDescent="0.35">
      <c r="A310" s="115"/>
      <c r="B310" s="115"/>
      <c r="C310" s="115"/>
      <c r="D310" s="115"/>
      <c r="E310" s="120"/>
    </row>
    <row r="311" spans="1:5" ht="14.5" thickBot="1" x14ac:dyDescent="0.35">
      <c r="A311" s="115"/>
      <c r="B311" s="115"/>
      <c r="C311" s="115"/>
      <c r="D311" s="115"/>
      <c r="E311" s="120"/>
    </row>
    <row r="312" spans="1:5" ht="14.5" thickBot="1" x14ac:dyDescent="0.35">
      <c r="A312" s="115"/>
      <c r="B312" s="115"/>
      <c r="C312" s="115"/>
      <c r="D312" s="115"/>
      <c r="E312" s="120"/>
    </row>
    <row r="313" spans="1:5" ht="14.5" thickBot="1" x14ac:dyDescent="0.35">
      <c r="A313" s="115"/>
      <c r="B313" s="115"/>
      <c r="C313" s="115"/>
      <c r="D313" s="115"/>
      <c r="E313" s="120"/>
    </row>
    <row r="314" spans="1:5" ht="14.5" thickBot="1" x14ac:dyDescent="0.35">
      <c r="A314" s="115"/>
      <c r="B314" s="115"/>
      <c r="C314" s="115"/>
      <c r="D314" s="115"/>
      <c r="E314" s="120"/>
    </row>
    <row r="315" spans="1:5" ht="14.5" thickBot="1" x14ac:dyDescent="0.35">
      <c r="A315" s="115"/>
      <c r="B315" s="115"/>
      <c r="C315" s="115"/>
      <c r="D315" s="115"/>
      <c r="E315" s="120"/>
    </row>
    <row r="316" spans="1:5" ht="14.5" thickBot="1" x14ac:dyDescent="0.35">
      <c r="A316" s="115"/>
      <c r="B316" s="115"/>
      <c r="C316" s="115"/>
      <c r="D316" s="115"/>
      <c r="E316" s="120"/>
    </row>
    <row r="317" spans="1:5" ht="14.5" thickBot="1" x14ac:dyDescent="0.35">
      <c r="A317" s="115"/>
      <c r="B317" s="115"/>
      <c r="C317" s="115"/>
      <c r="D317" s="115"/>
      <c r="E317" s="120"/>
    </row>
    <row r="318" spans="1:5" ht="14.5" thickBot="1" x14ac:dyDescent="0.35">
      <c r="A318" s="115"/>
      <c r="B318" s="115"/>
      <c r="C318" s="115"/>
      <c r="D318" s="115"/>
      <c r="E318" s="120"/>
    </row>
    <row r="319" spans="1:5" ht="14.5" thickBot="1" x14ac:dyDescent="0.35">
      <c r="A319" s="115"/>
      <c r="B319" s="115"/>
      <c r="C319" s="115"/>
      <c r="D319" s="115"/>
      <c r="E319" s="120"/>
    </row>
    <row r="320" spans="1:5" ht="14.5" thickBot="1" x14ac:dyDescent="0.35">
      <c r="A320" s="115"/>
      <c r="B320" s="115"/>
      <c r="C320" s="115"/>
      <c r="D320" s="115"/>
      <c r="E320" s="120"/>
    </row>
    <row r="321" spans="1:5" ht="14.5" thickBot="1" x14ac:dyDescent="0.35">
      <c r="A321" s="115"/>
      <c r="B321" s="115"/>
      <c r="C321" s="115"/>
      <c r="D321" s="115"/>
      <c r="E321" s="120"/>
    </row>
    <row r="322" spans="1:5" ht="14.5" thickBot="1" x14ac:dyDescent="0.35">
      <c r="A322" s="115"/>
      <c r="B322" s="115"/>
      <c r="C322" s="115"/>
      <c r="D322" s="115"/>
      <c r="E322" s="120"/>
    </row>
    <row r="323" spans="1:5" ht="14.5" thickBot="1" x14ac:dyDescent="0.35">
      <c r="A323" s="115"/>
      <c r="B323" s="115"/>
      <c r="C323" s="115"/>
      <c r="D323" s="115"/>
      <c r="E323" s="120"/>
    </row>
    <row r="324" spans="1:5" ht="14.5" thickBot="1" x14ac:dyDescent="0.35">
      <c r="A324" s="115"/>
      <c r="B324" s="115"/>
      <c r="C324" s="115"/>
      <c r="D324" s="115"/>
      <c r="E324" s="120"/>
    </row>
    <row r="325" spans="1:5" ht="14.5" thickBot="1" x14ac:dyDescent="0.35">
      <c r="A325" s="115"/>
      <c r="B325" s="115"/>
      <c r="C325" s="115"/>
      <c r="D325" s="115"/>
      <c r="E325" s="120"/>
    </row>
    <row r="326" spans="1:5" ht="14.5" thickBot="1" x14ac:dyDescent="0.35">
      <c r="A326" s="115"/>
      <c r="B326" s="115"/>
      <c r="C326" s="115"/>
      <c r="D326" s="115"/>
      <c r="E326" s="120"/>
    </row>
    <row r="327" spans="1:5" ht="14.5" thickBot="1" x14ac:dyDescent="0.35">
      <c r="A327" s="115"/>
      <c r="B327" s="115"/>
      <c r="C327" s="115"/>
      <c r="D327" s="115"/>
      <c r="E327" s="120"/>
    </row>
    <row r="328" spans="1:5" ht="14.5" thickBot="1" x14ac:dyDescent="0.35">
      <c r="A328" s="115"/>
      <c r="B328" s="115"/>
      <c r="C328" s="115"/>
      <c r="D328" s="115"/>
      <c r="E328" s="120"/>
    </row>
    <row r="329" spans="1:5" ht="14.5" thickBot="1" x14ac:dyDescent="0.35">
      <c r="A329" s="115"/>
      <c r="B329" s="115"/>
      <c r="C329" s="115"/>
      <c r="D329" s="115"/>
      <c r="E329" s="120"/>
    </row>
    <row r="330" spans="1:5" ht="14.5" thickBot="1" x14ac:dyDescent="0.35">
      <c r="A330" s="115"/>
      <c r="B330" s="115"/>
      <c r="C330" s="115"/>
      <c r="D330" s="115"/>
      <c r="E330" s="120"/>
    </row>
    <row r="331" spans="1:5" ht="14.5" thickBot="1" x14ac:dyDescent="0.35">
      <c r="A331" s="115"/>
      <c r="B331" s="115"/>
      <c r="C331" s="115"/>
      <c r="D331" s="115"/>
      <c r="E331" s="120"/>
    </row>
    <row r="332" spans="1:5" ht="14.5" thickBot="1" x14ac:dyDescent="0.35">
      <c r="A332" s="115"/>
      <c r="B332" s="115"/>
      <c r="C332" s="115"/>
      <c r="D332" s="115"/>
      <c r="E332" s="120"/>
    </row>
    <row r="333" spans="1:5" ht="14.5" thickBot="1" x14ac:dyDescent="0.35">
      <c r="A333" s="115"/>
      <c r="B333" s="115"/>
      <c r="C333" s="115"/>
      <c r="D333" s="115"/>
      <c r="E333" s="120"/>
    </row>
    <row r="334" spans="1:5" ht="14.5" thickBot="1" x14ac:dyDescent="0.35">
      <c r="A334" s="115"/>
      <c r="B334" s="115"/>
      <c r="C334" s="115"/>
      <c r="D334" s="115"/>
      <c r="E334" s="120"/>
    </row>
    <row r="335" spans="1:5" ht="14.5" thickBot="1" x14ac:dyDescent="0.35">
      <c r="A335" s="115"/>
      <c r="B335" s="115"/>
      <c r="C335" s="115"/>
      <c r="D335" s="115"/>
      <c r="E335" s="120"/>
    </row>
    <row r="336" spans="1:5" ht="14.5" thickBot="1" x14ac:dyDescent="0.35">
      <c r="A336" s="115"/>
      <c r="B336" s="115"/>
      <c r="C336" s="115"/>
      <c r="D336" s="115"/>
      <c r="E336" s="120"/>
    </row>
    <row r="337" spans="1:5" ht="14.5" thickBot="1" x14ac:dyDescent="0.35">
      <c r="A337" s="115"/>
      <c r="B337" s="115"/>
      <c r="C337" s="115"/>
      <c r="D337" s="115"/>
      <c r="E337" s="120"/>
    </row>
    <row r="338" spans="1:5" ht="14.5" thickBot="1" x14ac:dyDescent="0.35">
      <c r="A338" s="115"/>
      <c r="B338" s="115"/>
      <c r="C338" s="115"/>
      <c r="D338" s="115"/>
      <c r="E338" s="120"/>
    </row>
    <row r="339" spans="1:5" ht="14.5" thickBot="1" x14ac:dyDescent="0.35">
      <c r="A339" s="115"/>
      <c r="B339" s="115"/>
      <c r="C339" s="115"/>
      <c r="D339" s="115"/>
      <c r="E339" s="120"/>
    </row>
    <row r="340" spans="1:5" ht="14.5" thickBot="1" x14ac:dyDescent="0.35">
      <c r="A340" s="115"/>
      <c r="B340" s="115"/>
      <c r="C340" s="115"/>
      <c r="D340" s="115"/>
      <c r="E340" s="120"/>
    </row>
    <row r="341" spans="1:5" ht="14.5" thickBot="1" x14ac:dyDescent="0.35">
      <c r="A341" s="115"/>
      <c r="B341" s="115"/>
      <c r="C341" s="115"/>
      <c r="D341" s="115"/>
      <c r="E341" s="120"/>
    </row>
    <row r="342" spans="1:5" ht="14.5" thickBot="1" x14ac:dyDescent="0.35">
      <c r="A342" s="115"/>
      <c r="B342" s="115"/>
      <c r="C342" s="115"/>
      <c r="D342" s="115"/>
      <c r="E342" s="120"/>
    </row>
    <row r="343" spans="1:5" ht="14.5" thickBot="1" x14ac:dyDescent="0.35">
      <c r="A343" s="115"/>
      <c r="B343" s="115"/>
      <c r="C343" s="115"/>
      <c r="D343" s="115"/>
      <c r="E343" s="120"/>
    </row>
    <row r="344" spans="1:5" ht="14.5" thickBot="1" x14ac:dyDescent="0.35">
      <c r="A344" s="115"/>
      <c r="B344" s="115"/>
      <c r="C344" s="115"/>
      <c r="D344" s="115"/>
      <c r="E344" s="120"/>
    </row>
    <row r="345" spans="1:5" ht="14.5" thickBot="1" x14ac:dyDescent="0.35">
      <c r="A345" s="115"/>
      <c r="B345" s="115"/>
      <c r="C345" s="115"/>
      <c r="D345" s="115"/>
      <c r="E345" s="120"/>
    </row>
    <row r="346" spans="1:5" ht="14.5" thickBot="1" x14ac:dyDescent="0.35">
      <c r="A346" s="115"/>
      <c r="B346" s="115"/>
      <c r="C346" s="115"/>
      <c r="D346" s="115"/>
      <c r="E346" s="120"/>
    </row>
    <row r="347" spans="1:5" ht="14.5" thickBot="1" x14ac:dyDescent="0.35">
      <c r="A347" s="115"/>
      <c r="B347" s="115"/>
      <c r="C347" s="115"/>
      <c r="D347" s="115"/>
      <c r="E347" s="120"/>
    </row>
    <row r="348" spans="1:5" ht="14.5" thickBot="1" x14ac:dyDescent="0.35">
      <c r="A348" s="115"/>
      <c r="B348" s="115"/>
      <c r="C348" s="115"/>
      <c r="D348" s="115"/>
      <c r="E348" s="120"/>
    </row>
    <row r="349" spans="1:5" ht="14.5" thickBot="1" x14ac:dyDescent="0.35">
      <c r="A349" s="115"/>
      <c r="B349" s="115"/>
      <c r="C349" s="115"/>
      <c r="D349" s="115"/>
      <c r="E349" s="120"/>
    </row>
    <row r="350" spans="1:5" ht="14.5" thickBot="1" x14ac:dyDescent="0.35">
      <c r="A350" s="115"/>
      <c r="B350" s="115"/>
      <c r="C350" s="115"/>
      <c r="D350" s="115"/>
      <c r="E350" s="120"/>
    </row>
    <row r="351" spans="1:5" ht="14.5" thickBot="1" x14ac:dyDescent="0.35">
      <c r="A351" s="115"/>
      <c r="B351" s="115"/>
      <c r="C351" s="115"/>
      <c r="D351" s="115"/>
      <c r="E351" s="120"/>
    </row>
    <row r="352" spans="1:5" ht="14.5" thickBot="1" x14ac:dyDescent="0.35">
      <c r="A352" s="115"/>
      <c r="B352" s="115"/>
      <c r="C352" s="115"/>
      <c r="D352" s="115"/>
      <c r="E352" s="120"/>
    </row>
    <row r="353" spans="1:5" ht="14.5" thickBot="1" x14ac:dyDescent="0.35">
      <c r="A353" s="115"/>
      <c r="B353" s="115"/>
      <c r="C353" s="115"/>
      <c r="D353" s="115"/>
      <c r="E353" s="120"/>
    </row>
    <row r="354" spans="1:5" ht="14.5" thickBot="1" x14ac:dyDescent="0.35">
      <c r="A354" s="115"/>
      <c r="B354" s="115"/>
      <c r="C354" s="115"/>
      <c r="D354" s="115"/>
      <c r="E354" s="120"/>
    </row>
    <row r="355" spans="1:5" ht="14.5" thickBot="1" x14ac:dyDescent="0.35">
      <c r="A355" s="115"/>
      <c r="B355" s="115"/>
      <c r="C355" s="115"/>
      <c r="D355" s="115"/>
      <c r="E355" s="120"/>
    </row>
    <row r="356" spans="1:5" ht="14.5" thickBot="1" x14ac:dyDescent="0.35">
      <c r="A356" s="115"/>
      <c r="B356" s="115"/>
      <c r="C356" s="115"/>
      <c r="D356" s="115"/>
      <c r="E356" s="120"/>
    </row>
    <row r="357" spans="1:5" ht="14.5" thickBot="1" x14ac:dyDescent="0.35">
      <c r="A357" s="115"/>
      <c r="B357" s="115"/>
      <c r="C357" s="115"/>
      <c r="D357" s="115"/>
      <c r="E357" s="120"/>
    </row>
    <row r="358" spans="1:5" ht="14.5" thickBot="1" x14ac:dyDescent="0.35">
      <c r="A358" s="115"/>
      <c r="B358" s="115"/>
      <c r="C358" s="115"/>
      <c r="D358" s="115"/>
      <c r="E358" s="120"/>
    </row>
    <row r="359" spans="1:5" ht="14.5" thickBot="1" x14ac:dyDescent="0.35">
      <c r="A359" s="115"/>
      <c r="B359" s="115"/>
      <c r="C359" s="115"/>
      <c r="D359" s="115"/>
      <c r="E359" s="120"/>
    </row>
    <row r="360" spans="1:5" ht="14.5" thickBot="1" x14ac:dyDescent="0.35">
      <c r="A360" s="115"/>
      <c r="B360" s="115"/>
      <c r="C360" s="115"/>
      <c r="D360" s="115"/>
      <c r="E360" s="120"/>
    </row>
    <row r="361" spans="1:5" ht="14.5" thickBot="1" x14ac:dyDescent="0.35">
      <c r="A361" s="115"/>
      <c r="B361" s="115"/>
      <c r="C361" s="115"/>
      <c r="D361" s="115"/>
      <c r="E361" s="120"/>
    </row>
    <row r="362" spans="1:5" ht="14.5" thickBot="1" x14ac:dyDescent="0.35">
      <c r="A362" s="115"/>
      <c r="B362" s="115"/>
      <c r="C362" s="115"/>
      <c r="D362" s="115"/>
      <c r="E362" s="120"/>
    </row>
    <row r="363" spans="1:5" ht="14.5" thickBot="1" x14ac:dyDescent="0.35">
      <c r="A363" s="115"/>
      <c r="B363" s="115"/>
      <c r="C363" s="115"/>
      <c r="D363" s="115"/>
      <c r="E363" s="120"/>
    </row>
    <row r="364" spans="1:5" ht="14.5" thickBot="1" x14ac:dyDescent="0.35">
      <c r="A364" s="115"/>
      <c r="B364" s="115"/>
      <c r="C364" s="115"/>
      <c r="D364" s="115"/>
      <c r="E364" s="120"/>
    </row>
    <row r="365" spans="1:5" ht="14.5" thickBot="1" x14ac:dyDescent="0.35">
      <c r="A365" s="115"/>
      <c r="B365" s="115"/>
      <c r="C365" s="115"/>
      <c r="D365" s="115"/>
      <c r="E365" s="120"/>
    </row>
    <row r="366" spans="1:5" ht="14.5" thickBot="1" x14ac:dyDescent="0.35">
      <c r="A366" s="115"/>
      <c r="B366" s="115"/>
      <c r="C366" s="115"/>
      <c r="D366" s="115"/>
      <c r="E366" s="120"/>
    </row>
    <row r="367" spans="1:5" ht="14.5" thickBot="1" x14ac:dyDescent="0.35">
      <c r="A367" s="115"/>
      <c r="B367" s="115"/>
      <c r="C367" s="115"/>
      <c r="D367" s="115"/>
      <c r="E367" s="120"/>
    </row>
    <row r="368" spans="1:5" ht="14.5" thickBot="1" x14ac:dyDescent="0.35">
      <c r="A368" s="115"/>
      <c r="B368" s="115"/>
      <c r="C368" s="115"/>
      <c r="D368" s="115"/>
      <c r="E368" s="120"/>
    </row>
    <row r="369" spans="1:5" ht="14.5" thickBot="1" x14ac:dyDescent="0.35">
      <c r="A369" s="115"/>
      <c r="B369" s="115"/>
      <c r="C369" s="115"/>
      <c r="D369" s="115"/>
      <c r="E369" s="120"/>
    </row>
    <row r="370" spans="1:5" ht="14.5" thickBot="1" x14ac:dyDescent="0.35">
      <c r="A370" s="115"/>
      <c r="B370" s="115"/>
      <c r="C370" s="115"/>
      <c r="D370" s="115"/>
      <c r="E370" s="120"/>
    </row>
    <row r="371" spans="1:5" ht="14.5" thickBot="1" x14ac:dyDescent="0.35">
      <c r="A371" s="115"/>
      <c r="B371" s="115"/>
      <c r="C371" s="115"/>
      <c r="D371" s="115"/>
      <c r="E371" s="120"/>
    </row>
    <row r="372" spans="1:5" ht="14.5" thickBot="1" x14ac:dyDescent="0.35">
      <c r="A372" s="115"/>
      <c r="B372" s="115"/>
      <c r="C372" s="115"/>
      <c r="D372" s="115"/>
      <c r="E372" s="120"/>
    </row>
    <row r="373" spans="1:5" ht="14.5" thickBot="1" x14ac:dyDescent="0.35">
      <c r="A373" s="115"/>
      <c r="B373" s="115"/>
      <c r="C373" s="115"/>
      <c r="D373" s="115"/>
      <c r="E373" s="120"/>
    </row>
    <row r="374" spans="1:5" ht="14.5" thickBot="1" x14ac:dyDescent="0.35">
      <c r="A374" s="115"/>
      <c r="B374" s="115"/>
      <c r="C374" s="115"/>
      <c r="D374" s="115"/>
      <c r="E374" s="120"/>
    </row>
    <row r="375" spans="1:5" ht="14.5" thickBot="1" x14ac:dyDescent="0.35">
      <c r="A375" s="115"/>
      <c r="B375" s="115"/>
      <c r="C375" s="115"/>
      <c r="D375" s="115"/>
      <c r="E375" s="120"/>
    </row>
    <row r="376" spans="1:5" ht="14.5" thickBot="1" x14ac:dyDescent="0.35">
      <c r="A376" s="115"/>
      <c r="B376" s="115"/>
      <c r="C376" s="115"/>
      <c r="D376" s="115"/>
      <c r="E376" s="120"/>
    </row>
    <row r="377" spans="1:5" ht="14.5" thickBot="1" x14ac:dyDescent="0.35">
      <c r="A377" s="115"/>
      <c r="B377" s="115"/>
      <c r="C377" s="115"/>
      <c r="D377" s="115"/>
      <c r="E377" s="120"/>
    </row>
    <row r="378" spans="1:5" ht="14.5" thickBot="1" x14ac:dyDescent="0.35">
      <c r="A378" s="115"/>
      <c r="B378" s="115"/>
      <c r="C378" s="115"/>
      <c r="D378" s="115"/>
      <c r="E378" s="120"/>
    </row>
    <row r="379" spans="1:5" ht="14.5" thickBot="1" x14ac:dyDescent="0.35">
      <c r="A379" s="115"/>
      <c r="B379" s="115"/>
      <c r="C379" s="115"/>
      <c r="D379" s="115"/>
      <c r="E379" s="120"/>
    </row>
    <row r="380" spans="1:5" ht="14.5" thickBot="1" x14ac:dyDescent="0.35">
      <c r="A380" s="115"/>
      <c r="B380" s="115"/>
      <c r="C380" s="115"/>
      <c r="D380" s="115"/>
      <c r="E380" s="120"/>
    </row>
    <row r="381" spans="1:5" ht="14.5" thickBot="1" x14ac:dyDescent="0.35">
      <c r="A381" s="115"/>
      <c r="B381" s="115"/>
      <c r="C381" s="115"/>
      <c r="D381" s="115"/>
      <c r="E381" s="120"/>
    </row>
    <row r="382" spans="1:5" ht="14.5" thickBot="1" x14ac:dyDescent="0.35">
      <c r="A382" s="115"/>
      <c r="B382" s="115"/>
      <c r="C382" s="115"/>
      <c r="D382" s="115"/>
      <c r="E382" s="120"/>
    </row>
    <row r="383" spans="1:5" ht="14.5" thickBot="1" x14ac:dyDescent="0.35">
      <c r="A383" s="115"/>
      <c r="B383" s="115"/>
      <c r="C383" s="115"/>
      <c r="D383" s="115"/>
      <c r="E383" s="120"/>
    </row>
    <row r="384" spans="1:5" ht="14.5" thickBot="1" x14ac:dyDescent="0.35">
      <c r="A384" s="115"/>
      <c r="B384" s="115"/>
      <c r="C384" s="115"/>
      <c r="D384" s="115"/>
      <c r="E384" s="120"/>
    </row>
    <row r="385" spans="1:5" ht="14.5" thickBot="1" x14ac:dyDescent="0.35">
      <c r="A385" s="115"/>
      <c r="B385" s="115"/>
      <c r="C385" s="115"/>
      <c r="D385" s="115"/>
      <c r="E385" s="120"/>
    </row>
    <row r="386" spans="1:5" ht="14.5" thickBot="1" x14ac:dyDescent="0.35">
      <c r="A386" s="115"/>
      <c r="B386" s="115"/>
      <c r="C386" s="115"/>
      <c r="D386" s="115"/>
      <c r="E386" s="120"/>
    </row>
    <row r="387" spans="1:5" ht="14.5" thickBot="1" x14ac:dyDescent="0.35">
      <c r="A387" s="115"/>
      <c r="B387" s="115"/>
      <c r="C387" s="115"/>
      <c r="D387" s="115"/>
      <c r="E387" s="120"/>
    </row>
    <row r="388" spans="1:5" ht="14.5" thickBot="1" x14ac:dyDescent="0.35">
      <c r="A388" s="115"/>
      <c r="B388" s="115"/>
      <c r="C388" s="115"/>
      <c r="D388" s="115"/>
      <c r="E388" s="120"/>
    </row>
    <row r="389" spans="1:5" ht="14.5" thickBot="1" x14ac:dyDescent="0.35">
      <c r="A389" s="115"/>
      <c r="B389" s="115"/>
      <c r="C389" s="115"/>
      <c r="D389" s="115"/>
      <c r="E389" s="120"/>
    </row>
    <row r="390" spans="1:5" ht="14.5" thickBot="1" x14ac:dyDescent="0.35">
      <c r="A390" s="115"/>
      <c r="B390" s="115"/>
      <c r="C390" s="115"/>
      <c r="D390" s="115"/>
      <c r="E390" s="120"/>
    </row>
    <row r="391" spans="1:5" ht="14.5" thickBot="1" x14ac:dyDescent="0.35">
      <c r="A391" s="115"/>
      <c r="B391" s="115"/>
      <c r="C391" s="115"/>
      <c r="D391" s="115"/>
      <c r="E391" s="120"/>
    </row>
    <row r="392" spans="1:5" ht="14.5" thickBot="1" x14ac:dyDescent="0.35">
      <c r="A392" s="115"/>
      <c r="B392" s="115"/>
      <c r="C392" s="115"/>
      <c r="D392" s="115"/>
      <c r="E392" s="120"/>
    </row>
    <row r="393" spans="1:5" ht="14.5" thickBot="1" x14ac:dyDescent="0.35">
      <c r="A393" s="115"/>
      <c r="B393" s="115"/>
      <c r="C393" s="115"/>
      <c r="D393" s="115"/>
      <c r="E393" s="120"/>
    </row>
    <row r="394" spans="1:5" ht="14.5" thickBot="1" x14ac:dyDescent="0.35">
      <c r="A394" s="115"/>
      <c r="B394" s="115"/>
      <c r="C394" s="115"/>
      <c r="D394" s="115"/>
      <c r="E394" s="120"/>
    </row>
    <row r="395" spans="1:5" ht="14.5" thickBot="1" x14ac:dyDescent="0.35">
      <c r="A395" s="115"/>
      <c r="B395" s="115"/>
      <c r="C395" s="115"/>
      <c r="D395" s="115"/>
      <c r="E395" s="120"/>
    </row>
    <row r="396" spans="1:5" ht="14.5" thickBot="1" x14ac:dyDescent="0.35">
      <c r="A396" s="115"/>
      <c r="B396" s="115"/>
      <c r="C396" s="115"/>
      <c r="D396" s="115"/>
      <c r="E396" s="120"/>
    </row>
    <row r="397" spans="1:5" ht="14.5" thickBot="1" x14ac:dyDescent="0.35">
      <c r="A397" s="115"/>
      <c r="B397" s="115"/>
      <c r="C397" s="115"/>
      <c r="D397" s="115"/>
      <c r="E397" s="120"/>
    </row>
    <row r="398" spans="1:5" ht="14.5" thickBot="1" x14ac:dyDescent="0.35">
      <c r="A398" s="115"/>
      <c r="B398" s="115"/>
      <c r="C398" s="115"/>
      <c r="D398" s="115"/>
      <c r="E398" s="120"/>
    </row>
    <row r="399" spans="1:5" ht="14.5" thickBot="1" x14ac:dyDescent="0.35">
      <c r="A399" s="115"/>
      <c r="B399" s="115"/>
      <c r="C399" s="115"/>
      <c r="D399" s="115"/>
      <c r="E399" s="120"/>
    </row>
    <row r="400" spans="1:5" ht="14.5" thickBot="1" x14ac:dyDescent="0.35">
      <c r="A400" s="115"/>
      <c r="B400" s="115"/>
      <c r="C400" s="115"/>
      <c r="D400" s="115"/>
      <c r="E400" s="120"/>
    </row>
    <row r="401" spans="1:5" ht="14.5" thickBot="1" x14ac:dyDescent="0.35">
      <c r="A401" s="115"/>
      <c r="B401" s="115"/>
      <c r="C401" s="115"/>
      <c r="D401" s="115"/>
      <c r="E401" s="120"/>
    </row>
    <row r="402" spans="1:5" ht="14.5" thickBot="1" x14ac:dyDescent="0.35">
      <c r="A402" s="115"/>
      <c r="B402" s="115"/>
      <c r="C402" s="115"/>
      <c r="D402" s="115"/>
      <c r="E402" s="120"/>
    </row>
    <row r="403" spans="1:5" ht="14.5" thickBot="1" x14ac:dyDescent="0.35">
      <c r="A403" s="115"/>
      <c r="B403" s="115"/>
      <c r="C403" s="115"/>
      <c r="D403" s="115"/>
      <c r="E403" s="120"/>
    </row>
    <row r="404" spans="1:5" ht="14.5" thickBot="1" x14ac:dyDescent="0.35">
      <c r="A404" s="115"/>
      <c r="B404" s="115"/>
      <c r="C404" s="115"/>
      <c r="D404" s="115"/>
      <c r="E404" s="120"/>
    </row>
    <row r="405" spans="1:5" ht="14.5" thickBot="1" x14ac:dyDescent="0.35">
      <c r="A405" s="115"/>
      <c r="B405" s="115"/>
      <c r="C405" s="115"/>
      <c r="D405" s="115"/>
      <c r="E405" s="120"/>
    </row>
    <row r="406" spans="1:5" ht="14.5" thickBot="1" x14ac:dyDescent="0.35">
      <c r="A406" s="115"/>
      <c r="B406" s="115"/>
      <c r="C406" s="115"/>
      <c r="D406" s="115"/>
      <c r="E406" s="120"/>
    </row>
    <row r="407" spans="1:5" ht="14.5" thickBot="1" x14ac:dyDescent="0.35">
      <c r="A407" s="115"/>
      <c r="B407" s="115"/>
      <c r="C407" s="115"/>
      <c r="D407" s="115"/>
      <c r="E407" s="120"/>
    </row>
    <row r="408" spans="1:5" ht="14.5" thickBot="1" x14ac:dyDescent="0.35">
      <c r="A408" s="115"/>
      <c r="B408" s="115"/>
      <c r="C408" s="115"/>
      <c r="D408" s="115"/>
      <c r="E408" s="120"/>
    </row>
    <row r="409" spans="1:5" ht="14.5" thickBot="1" x14ac:dyDescent="0.35">
      <c r="A409" s="115"/>
      <c r="B409" s="115"/>
      <c r="C409" s="115"/>
      <c r="D409" s="115"/>
      <c r="E409" s="120"/>
    </row>
    <row r="410" spans="1:5" ht="14.5" thickBot="1" x14ac:dyDescent="0.35">
      <c r="A410" s="115"/>
      <c r="B410" s="115"/>
      <c r="C410" s="115"/>
      <c r="D410" s="115"/>
      <c r="E410" s="120"/>
    </row>
    <row r="411" spans="1:5" ht="14.5" thickBot="1" x14ac:dyDescent="0.35">
      <c r="A411" s="115"/>
      <c r="B411" s="115"/>
      <c r="C411" s="115"/>
      <c r="D411" s="115"/>
      <c r="E411" s="120"/>
    </row>
    <row r="412" spans="1:5" ht="14.5" thickBot="1" x14ac:dyDescent="0.35">
      <c r="A412" s="115"/>
      <c r="B412" s="115"/>
      <c r="C412" s="115"/>
      <c r="D412" s="115"/>
      <c r="E412" s="120"/>
    </row>
    <row r="413" spans="1:5" ht="14.5" thickBot="1" x14ac:dyDescent="0.35">
      <c r="A413" s="115"/>
      <c r="B413" s="115"/>
      <c r="C413" s="115"/>
      <c r="D413" s="115"/>
      <c r="E413" s="120"/>
    </row>
    <row r="414" spans="1:5" ht="14.5" thickBot="1" x14ac:dyDescent="0.35">
      <c r="A414" s="115"/>
      <c r="B414" s="115"/>
      <c r="C414" s="115"/>
      <c r="D414" s="115"/>
      <c r="E414" s="120"/>
    </row>
    <row r="415" spans="1:5" ht="14.5" thickBot="1" x14ac:dyDescent="0.35">
      <c r="A415" s="115"/>
      <c r="B415" s="115"/>
      <c r="C415" s="115"/>
      <c r="D415" s="115"/>
      <c r="E415" s="120"/>
    </row>
    <row r="416" spans="1:5" ht="14.5" thickBot="1" x14ac:dyDescent="0.35">
      <c r="A416" s="115"/>
      <c r="B416" s="115"/>
      <c r="C416" s="115"/>
      <c r="D416" s="115"/>
      <c r="E416" s="120"/>
    </row>
    <row r="417" spans="1:5" ht="14.5" thickBot="1" x14ac:dyDescent="0.35">
      <c r="A417" s="115"/>
      <c r="B417" s="115"/>
      <c r="C417" s="115"/>
      <c r="D417" s="115"/>
      <c r="E417" s="120"/>
    </row>
    <row r="418" spans="1:5" ht="14.5" thickBot="1" x14ac:dyDescent="0.35">
      <c r="A418" s="115"/>
      <c r="B418" s="115"/>
      <c r="C418" s="115"/>
      <c r="D418" s="115"/>
      <c r="E418" s="120"/>
    </row>
    <row r="419" spans="1:5" ht="14.5" thickBot="1" x14ac:dyDescent="0.35">
      <c r="A419" s="115"/>
      <c r="B419" s="115"/>
      <c r="C419" s="115"/>
      <c r="D419" s="115"/>
      <c r="E419" s="120"/>
    </row>
    <row r="420" spans="1:5" ht="14.5" thickBot="1" x14ac:dyDescent="0.35">
      <c r="A420" s="115"/>
      <c r="B420" s="115"/>
      <c r="C420" s="115"/>
      <c r="D420" s="115"/>
      <c r="E420" s="120"/>
    </row>
    <row r="421" spans="1:5" ht="14.5" thickBot="1" x14ac:dyDescent="0.35">
      <c r="A421" s="115"/>
      <c r="B421" s="115"/>
      <c r="C421" s="115"/>
      <c r="D421" s="115"/>
      <c r="E421" s="120"/>
    </row>
    <row r="422" spans="1:5" ht="14.5" thickBot="1" x14ac:dyDescent="0.35">
      <c r="A422" s="115"/>
      <c r="B422" s="115"/>
      <c r="C422" s="115"/>
      <c r="D422" s="115"/>
      <c r="E422" s="120"/>
    </row>
    <row r="423" spans="1:5" ht="14.5" thickBot="1" x14ac:dyDescent="0.35">
      <c r="A423" s="115"/>
      <c r="B423" s="115"/>
      <c r="C423" s="115"/>
      <c r="D423" s="115"/>
      <c r="E423" s="120"/>
    </row>
    <row r="424" spans="1:5" ht="14.5" thickBot="1" x14ac:dyDescent="0.35">
      <c r="A424" s="115"/>
      <c r="B424" s="115"/>
      <c r="C424" s="115"/>
      <c r="D424" s="115"/>
      <c r="E424" s="120"/>
    </row>
    <row r="425" spans="1:5" ht="14.5" thickBot="1" x14ac:dyDescent="0.35">
      <c r="A425" s="115"/>
      <c r="B425" s="115"/>
      <c r="C425" s="115"/>
      <c r="D425" s="115"/>
      <c r="E425" s="120"/>
    </row>
    <row r="426" spans="1:5" ht="14.5" thickBot="1" x14ac:dyDescent="0.35">
      <c r="A426" s="115"/>
      <c r="B426" s="115"/>
      <c r="C426" s="115"/>
      <c r="D426" s="115"/>
      <c r="E426" s="120"/>
    </row>
    <row r="427" spans="1:5" ht="14.5" thickBot="1" x14ac:dyDescent="0.35">
      <c r="A427" s="115"/>
      <c r="B427" s="115"/>
      <c r="C427" s="115"/>
      <c r="D427" s="115"/>
      <c r="E427" s="120"/>
    </row>
    <row r="428" spans="1:5" ht="14.5" thickBot="1" x14ac:dyDescent="0.35">
      <c r="A428" s="115"/>
      <c r="B428" s="115"/>
      <c r="C428" s="115"/>
      <c r="D428" s="115"/>
      <c r="E428" s="120"/>
    </row>
    <row r="429" spans="1:5" ht="14.5" thickBot="1" x14ac:dyDescent="0.35">
      <c r="A429" s="115"/>
      <c r="B429" s="115"/>
      <c r="C429" s="115"/>
      <c r="D429" s="115"/>
      <c r="E429" s="120"/>
    </row>
    <row r="430" spans="1:5" ht="14.5" thickBot="1" x14ac:dyDescent="0.35">
      <c r="A430" s="115"/>
      <c r="B430" s="115"/>
      <c r="C430" s="115"/>
      <c r="D430" s="115"/>
      <c r="E430" s="120"/>
    </row>
    <row r="431" spans="1:5" ht="14.5" thickBot="1" x14ac:dyDescent="0.35">
      <c r="A431" s="115"/>
      <c r="B431" s="115"/>
      <c r="C431" s="115"/>
      <c r="D431" s="115"/>
      <c r="E431" s="120"/>
    </row>
    <row r="432" spans="1:5" ht="14.5" thickBot="1" x14ac:dyDescent="0.35">
      <c r="A432" s="115"/>
      <c r="B432" s="115"/>
      <c r="C432" s="115"/>
      <c r="D432" s="115"/>
      <c r="E432" s="120"/>
    </row>
    <row r="433" spans="1:5" ht="14.5" thickBot="1" x14ac:dyDescent="0.35">
      <c r="A433" s="115"/>
      <c r="B433" s="115"/>
      <c r="C433" s="115"/>
      <c r="D433" s="115"/>
      <c r="E433" s="120"/>
    </row>
    <row r="434" spans="1:5" ht="14.5" thickBot="1" x14ac:dyDescent="0.35">
      <c r="A434" s="115"/>
      <c r="B434" s="115"/>
      <c r="C434" s="115"/>
      <c r="D434" s="115"/>
      <c r="E434" s="120"/>
    </row>
    <row r="435" spans="1:5" ht="14.5" thickBot="1" x14ac:dyDescent="0.35">
      <c r="A435" s="115"/>
      <c r="B435" s="115"/>
      <c r="C435" s="115"/>
      <c r="D435" s="115"/>
      <c r="E435" s="120"/>
    </row>
    <row r="436" spans="1:5" ht="14.5" thickBot="1" x14ac:dyDescent="0.35">
      <c r="A436" s="115"/>
      <c r="B436" s="115"/>
      <c r="C436" s="115"/>
      <c r="D436" s="115"/>
      <c r="E436" s="120"/>
    </row>
    <row r="437" spans="1:5" ht="14.5" thickBot="1" x14ac:dyDescent="0.35">
      <c r="A437" s="115"/>
      <c r="B437" s="115"/>
      <c r="C437" s="115"/>
      <c r="D437" s="115"/>
      <c r="E437" s="120"/>
    </row>
    <row r="438" spans="1:5" ht="14.5" thickBot="1" x14ac:dyDescent="0.35">
      <c r="A438" s="115"/>
      <c r="B438" s="115"/>
      <c r="C438" s="115"/>
      <c r="D438" s="115"/>
      <c r="E438" s="120"/>
    </row>
    <row r="439" spans="1:5" ht="14.5" thickBot="1" x14ac:dyDescent="0.35">
      <c r="A439" s="115"/>
      <c r="B439" s="115"/>
      <c r="C439" s="115"/>
      <c r="D439" s="115"/>
      <c r="E439" s="120"/>
    </row>
    <row r="440" spans="1:5" ht="14.5" thickBot="1" x14ac:dyDescent="0.35">
      <c r="A440" s="115"/>
      <c r="B440" s="115"/>
      <c r="C440" s="115"/>
      <c r="D440" s="115"/>
      <c r="E440" s="120"/>
    </row>
    <row r="441" spans="1:5" ht="14.5" thickBot="1" x14ac:dyDescent="0.35">
      <c r="A441" s="115"/>
      <c r="B441" s="115"/>
      <c r="C441" s="115"/>
      <c r="D441" s="115"/>
      <c r="E441" s="120"/>
    </row>
    <row r="442" spans="1:5" ht="14.5" thickBot="1" x14ac:dyDescent="0.35">
      <c r="A442" s="115"/>
      <c r="B442" s="115"/>
      <c r="C442" s="115"/>
      <c r="D442" s="115"/>
      <c r="E442" s="120"/>
    </row>
    <row r="443" spans="1:5" ht="14.5" thickBot="1" x14ac:dyDescent="0.35">
      <c r="A443" s="115"/>
      <c r="B443" s="115"/>
      <c r="C443" s="115"/>
      <c r="D443" s="115"/>
      <c r="E443" s="120"/>
    </row>
    <row r="444" spans="1:5" ht="14.5" thickBot="1" x14ac:dyDescent="0.35">
      <c r="A444" s="115"/>
      <c r="B444" s="115"/>
      <c r="C444" s="115"/>
      <c r="D444" s="115"/>
      <c r="E444" s="120"/>
    </row>
    <row r="445" spans="1:5" ht="14.5" thickBot="1" x14ac:dyDescent="0.35">
      <c r="A445" s="115"/>
      <c r="B445" s="115"/>
      <c r="C445" s="115"/>
      <c r="D445" s="115"/>
      <c r="E445" s="120"/>
    </row>
    <row r="446" spans="1:5" ht="14.5" thickBot="1" x14ac:dyDescent="0.35">
      <c r="A446" s="115"/>
      <c r="B446" s="115"/>
      <c r="C446" s="115"/>
      <c r="D446" s="115"/>
      <c r="E446" s="120"/>
    </row>
    <row r="447" spans="1:5" ht="14.5" thickBot="1" x14ac:dyDescent="0.35">
      <c r="A447" s="115"/>
      <c r="B447" s="115"/>
      <c r="C447" s="115"/>
      <c r="D447" s="115"/>
      <c r="E447" s="120"/>
    </row>
    <row r="448" spans="1:5" ht="14.5" thickBot="1" x14ac:dyDescent="0.35">
      <c r="A448" s="115"/>
      <c r="B448" s="115"/>
      <c r="C448" s="115"/>
      <c r="D448" s="115"/>
      <c r="E448" s="120"/>
    </row>
    <row r="449" spans="1:5" ht="14.5" thickBot="1" x14ac:dyDescent="0.35">
      <c r="A449" s="115"/>
      <c r="B449" s="115"/>
      <c r="C449" s="115"/>
      <c r="D449" s="115"/>
      <c r="E449" s="120"/>
    </row>
    <row r="450" spans="1:5" ht="14.5" thickBot="1" x14ac:dyDescent="0.35">
      <c r="A450" s="115"/>
      <c r="B450" s="115"/>
      <c r="C450" s="115"/>
      <c r="D450" s="115"/>
      <c r="E450" s="120"/>
    </row>
    <row r="451" spans="1:5" ht="14.5" thickBot="1" x14ac:dyDescent="0.35">
      <c r="A451" s="115"/>
      <c r="B451" s="115"/>
      <c r="C451" s="115"/>
      <c r="D451" s="115"/>
      <c r="E451" s="120"/>
    </row>
    <row r="452" spans="1:5" ht="14.5" thickBot="1" x14ac:dyDescent="0.35">
      <c r="A452" s="115"/>
      <c r="B452" s="115"/>
      <c r="C452" s="115"/>
      <c r="D452" s="115"/>
      <c r="E452" s="120"/>
    </row>
    <row r="453" spans="1:5" ht="14.5" thickBot="1" x14ac:dyDescent="0.35">
      <c r="A453" s="115"/>
      <c r="B453" s="115"/>
      <c r="C453" s="115"/>
      <c r="D453" s="115"/>
      <c r="E453" s="120"/>
    </row>
    <row r="454" spans="1:5" ht="14.5" thickBot="1" x14ac:dyDescent="0.35">
      <c r="A454" s="115"/>
      <c r="B454" s="115"/>
      <c r="C454" s="115"/>
      <c r="D454" s="115"/>
      <c r="E454" s="120"/>
    </row>
    <row r="455" spans="1:5" ht="14.5" thickBot="1" x14ac:dyDescent="0.35">
      <c r="A455" s="115"/>
      <c r="B455" s="115"/>
      <c r="C455" s="115"/>
      <c r="D455" s="115"/>
      <c r="E455" s="120"/>
    </row>
    <row r="456" spans="1:5" ht="14.5" thickBot="1" x14ac:dyDescent="0.35">
      <c r="A456" s="115"/>
      <c r="B456" s="115"/>
      <c r="C456" s="115"/>
      <c r="D456" s="115"/>
      <c r="E456" s="120"/>
    </row>
    <row r="457" spans="1:5" ht="14.5" thickBot="1" x14ac:dyDescent="0.35">
      <c r="A457" s="115"/>
      <c r="B457" s="115"/>
      <c r="C457" s="115"/>
      <c r="D457" s="115"/>
      <c r="E457" s="120"/>
    </row>
    <row r="458" spans="1:5" ht="14.5" thickBot="1" x14ac:dyDescent="0.35">
      <c r="A458" s="115"/>
      <c r="B458" s="115"/>
      <c r="C458" s="115"/>
      <c r="D458" s="115"/>
      <c r="E458" s="120"/>
    </row>
    <row r="459" spans="1:5" ht="14.5" thickBot="1" x14ac:dyDescent="0.35">
      <c r="A459" s="115"/>
      <c r="B459" s="115"/>
      <c r="C459" s="115"/>
      <c r="D459" s="115"/>
      <c r="E459" s="120"/>
    </row>
    <row r="460" spans="1:5" ht="14.5" thickBot="1" x14ac:dyDescent="0.35">
      <c r="A460" s="115"/>
      <c r="B460" s="115"/>
      <c r="C460" s="115"/>
      <c r="D460" s="115"/>
      <c r="E460" s="120"/>
    </row>
    <row r="461" spans="1:5" ht="14.5" thickBot="1" x14ac:dyDescent="0.35">
      <c r="A461" s="115"/>
      <c r="B461" s="115"/>
      <c r="C461" s="115"/>
      <c r="D461" s="115"/>
      <c r="E461" s="120"/>
    </row>
    <row r="462" spans="1:5" ht="14.5" thickBot="1" x14ac:dyDescent="0.35">
      <c r="A462" s="115"/>
      <c r="B462" s="115"/>
      <c r="C462" s="115"/>
      <c r="D462" s="115"/>
      <c r="E462" s="120"/>
    </row>
    <row r="463" spans="1:5" ht="14.5" thickBot="1" x14ac:dyDescent="0.35">
      <c r="A463" s="115"/>
      <c r="B463" s="115"/>
      <c r="C463" s="115"/>
      <c r="D463" s="115"/>
      <c r="E463" s="120"/>
    </row>
    <row r="464" spans="1:5" ht="14.5" thickBot="1" x14ac:dyDescent="0.35">
      <c r="A464" s="115"/>
      <c r="B464" s="115"/>
      <c r="C464" s="115"/>
      <c r="D464" s="115"/>
      <c r="E464" s="120"/>
    </row>
    <row r="465" spans="1:5" ht="14.5" thickBot="1" x14ac:dyDescent="0.35">
      <c r="A465" s="115"/>
      <c r="B465" s="115"/>
      <c r="C465" s="115"/>
      <c r="D465" s="115"/>
      <c r="E465" s="120"/>
    </row>
    <row r="466" spans="1:5" ht="14.5" thickBot="1" x14ac:dyDescent="0.35">
      <c r="A466" s="115"/>
      <c r="B466" s="115"/>
      <c r="C466" s="115"/>
      <c r="D466" s="115"/>
      <c r="E466" s="120"/>
    </row>
    <row r="467" spans="1:5" ht="14.5" thickBot="1" x14ac:dyDescent="0.35">
      <c r="A467" s="115"/>
      <c r="B467" s="115"/>
      <c r="C467" s="115"/>
      <c r="D467" s="115"/>
      <c r="E467" s="120"/>
    </row>
    <row r="468" spans="1:5" ht="14.5" thickBot="1" x14ac:dyDescent="0.35">
      <c r="A468" s="115"/>
      <c r="B468" s="115"/>
      <c r="C468" s="115"/>
      <c r="D468" s="115"/>
      <c r="E468" s="120"/>
    </row>
    <row r="469" spans="1:5" ht="14.5" thickBot="1" x14ac:dyDescent="0.35">
      <c r="A469" s="115"/>
      <c r="B469" s="115"/>
      <c r="C469" s="115"/>
      <c r="D469" s="115"/>
      <c r="E469" s="120"/>
    </row>
    <row r="470" spans="1:5" ht="14.5" thickBot="1" x14ac:dyDescent="0.35">
      <c r="A470" s="115"/>
      <c r="B470" s="115"/>
      <c r="C470" s="115"/>
      <c r="D470" s="115"/>
      <c r="E470" s="120"/>
    </row>
    <row r="471" spans="1:5" ht="14.5" thickBot="1" x14ac:dyDescent="0.35">
      <c r="A471" s="115"/>
      <c r="B471" s="115"/>
      <c r="C471" s="115"/>
      <c r="D471" s="115"/>
      <c r="E471" s="120"/>
    </row>
    <row r="472" spans="1:5" ht="14.5" thickBot="1" x14ac:dyDescent="0.35">
      <c r="A472" s="115"/>
      <c r="B472" s="115"/>
      <c r="C472" s="115"/>
      <c r="D472" s="115"/>
      <c r="E472" s="120"/>
    </row>
    <row r="473" spans="1:5" ht="14.5" thickBot="1" x14ac:dyDescent="0.35">
      <c r="A473" s="115"/>
      <c r="B473" s="115"/>
      <c r="C473" s="115"/>
      <c r="D473" s="115"/>
      <c r="E473" s="120"/>
    </row>
    <row r="474" spans="1:5" ht="14.5" thickBot="1" x14ac:dyDescent="0.35">
      <c r="A474" s="115"/>
      <c r="B474" s="115"/>
      <c r="C474" s="115"/>
      <c r="D474" s="115"/>
      <c r="E474" s="120"/>
    </row>
    <row r="475" spans="1:5" ht="14.5" thickBot="1" x14ac:dyDescent="0.35">
      <c r="A475" s="115"/>
      <c r="B475" s="115"/>
      <c r="C475" s="115"/>
      <c r="D475" s="115"/>
      <c r="E475" s="120"/>
    </row>
    <row r="476" spans="1:5" ht="14.5" thickBot="1" x14ac:dyDescent="0.35">
      <c r="A476" s="115"/>
      <c r="B476" s="115"/>
      <c r="C476" s="115"/>
      <c r="D476" s="115"/>
      <c r="E476" s="120"/>
    </row>
    <row r="477" spans="1:5" ht="14.5" thickBot="1" x14ac:dyDescent="0.35">
      <c r="A477" s="115"/>
      <c r="B477" s="115"/>
      <c r="C477" s="115"/>
      <c r="D477" s="115"/>
      <c r="E477" s="120"/>
    </row>
    <row r="478" spans="1:5" ht="14.5" thickBot="1" x14ac:dyDescent="0.35">
      <c r="A478" s="115"/>
      <c r="B478" s="115"/>
      <c r="C478" s="115"/>
      <c r="D478" s="115"/>
      <c r="E478" s="120"/>
    </row>
    <row r="479" spans="1:5" ht="14.5" thickBot="1" x14ac:dyDescent="0.35">
      <c r="A479" s="115"/>
      <c r="B479" s="115"/>
      <c r="C479" s="115"/>
      <c r="D479" s="115"/>
      <c r="E479" s="120"/>
    </row>
    <row r="480" spans="1:5" ht="14.5" thickBot="1" x14ac:dyDescent="0.35">
      <c r="A480" s="115"/>
      <c r="B480" s="115"/>
      <c r="C480" s="115"/>
      <c r="D480" s="115"/>
      <c r="E480" s="120"/>
    </row>
    <row r="481" spans="1:5" ht="14.5" thickBot="1" x14ac:dyDescent="0.35">
      <c r="A481" s="115"/>
      <c r="B481" s="115"/>
      <c r="C481" s="115"/>
      <c r="D481" s="115"/>
      <c r="E481" s="120"/>
    </row>
    <row r="482" spans="1:5" ht="14.5" thickBot="1" x14ac:dyDescent="0.35">
      <c r="A482" s="115"/>
      <c r="B482" s="115"/>
      <c r="C482" s="115"/>
      <c r="D482" s="115"/>
      <c r="E482" s="120"/>
    </row>
    <row r="483" spans="1:5" ht="14.5" thickBot="1" x14ac:dyDescent="0.35">
      <c r="A483" s="115"/>
      <c r="B483" s="115"/>
      <c r="C483" s="115"/>
      <c r="D483" s="115"/>
      <c r="E483" s="120"/>
    </row>
    <row r="484" spans="1:5" ht="14.5" thickBot="1" x14ac:dyDescent="0.35">
      <c r="A484" s="115"/>
      <c r="B484" s="115"/>
      <c r="C484" s="115"/>
      <c r="D484" s="115"/>
      <c r="E484" s="120"/>
    </row>
    <row r="485" spans="1:5" ht="14.5" thickBot="1" x14ac:dyDescent="0.35">
      <c r="A485" s="115"/>
      <c r="B485" s="115"/>
      <c r="C485" s="115"/>
      <c r="D485" s="115"/>
      <c r="E485" s="120"/>
    </row>
    <row r="486" spans="1:5" ht="14.5" thickBot="1" x14ac:dyDescent="0.35">
      <c r="A486" s="115"/>
      <c r="B486" s="115"/>
      <c r="C486" s="115"/>
      <c r="D486" s="115"/>
      <c r="E486" s="120"/>
    </row>
    <row r="487" spans="1:5" ht="14.5" thickBot="1" x14ac:dyDescent="0.35">
      <c r="A487" s="115"/>
      <c r="B487" s="115"/>
      <c r="C487" s="115"/>
      <c r="D487" s="115"/>
      <c r="E487" s="120"/>
    </row>
    <row r="488" spans="1:5" ht="14.5" thickBot="1" x14ac:dyDescent="0.35">
      <c r="A488" s="115"/>
      <c r="B488" s="115"/>
      <c r="C488" s="115"/>
      <c r="D488" s="115"/>
      <c r="E488" s="120"/>
    </row>
    <row r="489" spans="1:5" ht="14.5" thickBot="1" x14ac:dyDescent="0.35">
      <c r="A489" s="115"/>
      <c r="B489" s="115"/>
      <c r="C489" s="115"/>
      <c r="D489" s="115"/>
      <c r="E489" s="120"/>
    </row>
    <row r="490" spans="1:5" ht="14.5" thickBot="1" x14ac:dyDescent="0.35">
      <c r="A490" s="115"/>
      <c r="B490" s="115"/>
      <c r="C490" s="115"/>
      <c r="D490" s="115"/>
      <c r="E490" s="120"/>
    </row>
    <row r="491" spans="1:5" ht="14.5" thickBot="1" x14ac:dyDescent="0.35">
      <c r="A491" s="115"/>
      <c r="B491" s="115"/>
      <c r="C491" s="115"/>
      <c r="D491" s="115"/>
      <c r="E491" s="120"/>
    </row>
    <row r="492" spans="1:5" ht="14.5" thickBot="1" x14ac:dyDescent="0.35">
      <c r="A492" s="115"/>
      <c r="B492" s="115"/>
      <c r="C492" s="115"/>
      <c r="D492" s="115"/>
      <c r="E492" s="120"/>
    </row>
    <row r="493" spans="1:5" ht="14.5" thickBot="1" x14ac:dyDescent="0.35">
      <c r="A493" s="115"/>
      <c r="B493" s="115"/>
      <c r="C493" s="115"/>
      <c r="D493" s="115"/>
      <c r="E493" s="120"/>
    </row>
    <row r="494" spans="1:5" ht="14.5" thickBot="1" x14ac:dyDescent="0.35">
      <c r="A494" s="115"/>
      <c r="B494" s="115"/>
      <c r="C494" s="115"/>
      <c r="D494" s="115"/>
      <c r="E494" s="120"/>
    </row>
    <row r="495" spans="1:5" ht="14.5" thickBot="1" x14ac:dyDescent="0.35">
      <c r="A495" s="115"/>
      <c r="B495" s="115"/>
      <c r="C495" s="115"/>
      <c r="D495" s="115"/>
      <c r="E495" s="120"/>
    </row>
    <row r="496" spans="1:5" ht="14.5" thickBot="1" x14ac:dyDescent="0.35">
      <c r="A496" s="115"/>
      <c r="B496" s="115"/>
      <c r="C496" s="115"/>
      <c r="D496" s="115"/>
      <c r="E496" s="120"/>
    </row>
    <row r="497" spans="1:5" ht="14.5" thickBot="1" x14ac:dyDescent="0.35">
      <c r="A497" s="115"/>
      <c r="B497" s="115"/>
      <c r="C497" s="115"/>
      <c r="D497" s="115"/>
      <c r="E497" s="120"/>
    </row>
    <row r="498" spans="1:5" ht="14.5" thickBot="1" x14ac:dyDescent="0.35">
      <c r="A498" s="115"/>
      <c r="B498" s="115"/>
      <c r="C498" s="115"/>
      <c r="D498" s="115"/>
      <c r="E498" s="120"/>
    </row>
    <row r="499" spans="1:5" ht="14.5" thickBot="1" x14ac:dyDescent="0.35">
      <c r="A499" s="115"/>
      <c r="B499" s="115"/>
      <c r="C499" s="115"/>
      <c r="D499" s="115"/>
      <c r="E499" s="120"/>
    </row>
    <row r="500" spans="1:5" ht="14.5" thickBot="1" x14ac:dyDescent="0.35">
      <c r="A500" s="115"/>
      <c r="B500" s="115"/>
      <c r="C500" s="115"/>
      <c r="D500" s="115"/>
      <c r="E500" s="120"/>
    </row>
    <row r="501" spans="1:5" ht="14.5" thickBot="1" x14ac:dyDescent="0.35">
      <c r="A501" s="115"/>
      <c r="B501" s="115"/>
      <c r="C501" s="115"/>
      <c r="D501" s="115"/>
      <c r="E501" s="120"/>
    </row>
    <row r="502" spans="1:5" ht="14.5" thickBot="1" x14ac:dyDescent="0.35">
      <c r="A502" s="115"/>
      <c r="B502" s="115"/>
      <c r="C502" s="115"/>
      <c r="D502" s="115"/>
      <c r="E502" s="120"/>
    </row>
    <row r="503" spans="1:5" ht="14.5" thickBot="1" x14ac:dyDescent="0.35">
      <c r="A503" s="115"/>
      <c r="B503" s="115"/>
      <c r="C503" s="115"/>
      <c r="D503" s="115"/>
      <c r="E503" s="120"/>
    </row>
    <row r="504" spans="1:5" ht="14.5" thickBot="1" x14ac:dyDescent="0.35">
      <c r="A504" s="115"/>
      <c r="B504" s="115"/>
      <c r="C504" s="115"/>
      <c r="D504" s="115"/>
      <c r="E504" s="120"/>
    </row>
    <row r="505" spans="1:5" ht="14.5" thickBot="1" x14ac:dyDescent="0.35">
      <c r="A505" s="115"/>
      <c r="B505" s="115"/>
      <c r="C505" s="115"/>
      <c r="D505" s="115"/>
      <c r="E505" s="120"/>
    </row>
    <row r="506" spans="1:5" ht="14.5" thickBot="1" x14ac:dyDescent="0.35">
      <c r="A506" s="115"/>
      <c r="B506" s="115"/>
      <c r="C506" s="115"/>
      <c r="D506" s="115"/>
      <c r="E506" s="120"/>
    </row>
    <row r="507" spans="1:5" ht="14.5" thickBot="1" x14ac:dyDescent="0.35">
      <c r="A507" s="115"/>
      <c r="B507" s="115"/>
      <c r="C507" s="115"/>
      <c r="D507" s="115"/>
      <c r="E507" s="120"/>
    </row>
    <row r="508" spans="1:5" ht="14.5" thickBot="1" x14ac:dyDescent="0.35">
      <c r="A508" s="115"/>
      <c r="B508" s="115"/>
      <c r="C508" s="115"/>
      <c r="D508" s="115"/>
      <c r="E508" s="120"/>
    </row>
    <row r="509" spans="1:5" ht="14.5" thickBot="1" x14ac:dyDescent="0.35">
      <c r="A509" s="115"/>
      <c r="B509" s="115"/>
      <c r="C509" s="115"/>
      <c r="D509" s="115"/>
      <c r="E509" s="120"/>
    </row>
    <row r="510" spans="1:5" ht="14.5" thickBot="1" x14ac:dyDescent="0.35">
      <c r="A510" s="115"/>
      <c r="B510" s="115"/>
      <c r="C510" s="115"/>
      <c r="D510" s="115"/>
      <c r="E510" s="120"/>
    </row>
    <row r="511" spans="1:5" ht="14.5" thickBot="1" x14ac:dyDescent="0.35">
      <c r="A511" s="115"/>
      <c r="B511" s="115"/>
      <c r="C511" s="115"/>
      <c r="D511" s="115"/>
      <c r="E511" s="120"/>
    </row>
    <row r="512" spans="1:5" ht="14.5" thickBot="1" x14ac:dyDescent="0.35">
      <c r="A512" s="115"/>
      <c r="B512" s="115"/>
      <c r="C512" s="115"/>
      <c r="D512" s="115"/>
      <c r="E512" s="120"/>
    </row>
    <row r="513" spans="1:5" ht="14.5" thickBot="1" x14ac:dyDescent="0.35">
      <c r="A513" s="115"/>
      <c r="B513" s="115"/>
      <c r="C513" s="115"/>
      <c r="D513" s="115"/>
      <c r="E513" s="120"/>
    </row>
    <row r="514" spans="1:5" ht="14.5" thickBot="1" x14ac:dyDescent="0.35">
      <c r="A514" s="115"/>
      <c r="B514" s="115"/>
      <c r="C514" s="115"/>
      <c r="D514" s="115"/>
      <c r="E514" s="120"/>
    </row>
    <row r="515" spans="1:5" ht="14.5" thickBot="1" x14ac:dyDescent="0.35">
      <c r="A515" s="115"/>
      <c r="B515" s="115"/>
      <c r="C515" s="115"/>
      <c r="D515" s="115"/>
      <c r="E515" s="120"/>
    </row>
    <row r="516" spans="1:5" ht="14.5" thickBot="1" x14ac:dyDescent="0.35">
      <c r="A516" s="115"/>
      <c r="B516" s="115"/>
      <c r="C516" s="115"/>
      <c r="D516" s="115"/>
      <c r="E516" s="120"/>
    </row>
    <row r="517" spans="1:5" ht="14.5" thickBot="1" x14ac:dyDescent="0.35">
      <c r="A517" s="115"/>
      <c r="B517" s="115"/>
      <c r="C517" s="115"/>
      <c r="D517" s="115"/>
      <c r="E517" s="120"/>
    </row>
    <row r="518" spans="1:5" ht="14.5" thickBot="1" x14ac:dyDescent="0.35">
      <c r="A518" s="115"/>
      <c r="B518" s="115"/>
      <c r="C518" s="115"/>
      <c r="D518" s="115"/>
      <c r="E518" s="120"/>
    </row>
    <row r="519" spans="1:5" ht="14.5" thickBot="1" x14ac:dyDescent="0.35">
      <c r="A519" s="115"/>
      <c r="B519" s="115"/>
      <c r="C519" s="115"/>
      <c r="D519" s="115"/>
      <c r="E519" s="120"/>
    </row>
    <row r="520" spans="1:5" ht="14.5" thickBot="1" x14ac:dyDescent="0.35">
      <c r="A520" s="115"/>
      <c r="B520" s="115"/>
      <c r="C520" s="115"/>
      <c r="D520" s="115"/>
      <c r="E520" s="120"/>
    </row>
    <row r="521" spans="1:5" ht="14.5" thickBot="1" x14ac:dyDescent="0.35">
      <c r="A521" s="115"/>
      <c r="B521" s="115"/>
      <c r="C521" s="115"/>
      <c r="D521" s="115"/>
      <c r="E521" s="120"/>
    </row>
    <row r="522" spans="1:5" ht="14.5" thickBot="1" x14ac:dyDescent="0.35">
      <c r="A522" s="115"/>
      <c r="B522" s="115"/>
      <c r="C522" s="115"/>
      <c r="D522" s="115"/>
      <c r="E522" s="120"/>
    </row>
    <row r="523" spans="1:5" ht="14.5" thickBot="1" x14ac:dyDescent="0.35">
      <c r="A523" s="115"/>
      <c r="B523" s="115"/>
      <c r="C523" s="115"/>
      <c r="D523" s="115"/>
      <c r="E523" s="120"/>
    </row>
    <row r="524" spans="1:5" ht="14.5" thickBot="1" x14ac:dyDescent="0.35">
      <c r="A524" s="115"/>
      <c r="B524" s="115"/>
      <c r="C524" s="115"/>
      <c r="D524" s="115"/>
      <c r="E524" s="120"/>
    </row>
    <row r="525" spans="1:5" ht="14.5" thickBot="1" x14ac:dyDescent="0.35">
      <c r="A525" s="115"/>
      <c r="B525" s="115"/>
      <c r="C525" s="115"/>
      <c r="D525" s="115"/>
      <c r="E525" s="120"/>
    </row>
    <row r="526" spans="1:5" ht="14.5" thickBot="1" x14ac:dyDescent="0.35">
      <c r="A526" s="115"/>
      <c r="B526" s="115"/>
      <c r="C526" s="115"/>
      <c r="D526" s="115"/>
      <c r="E526" s="120"/>
    </row>
    <row r="527" spans="1:5" ht="14.5" thickBot="1" x14ac:dyDescent="0.35">
      <c r="A527" s="115"/>
      <c r="B527" s="115"/>
      <c r="C527" s="115"/>
      <c r="D527" s="115"/>
      <c r="E527" s="120"/>
    </row>
    <row r="528" spans="1:5" ht="14.5" thickBot="1" x14ac:dyDescent="0.35">
      <c r="A528" s="115"/>
      <c r="B528" s="115"/>
      <c r="C528" s="115"/>
      <c r="D528" s="115"/>
      <c r="E528" s="120"/>
    </row>
    <row r="529" spans="1:5" ht="14.5" thickBot="1" x14ac:dyDescent="0.35">
      <c r="A529" s="115"/>
      <c r="B529" s="115"/>
      <c r="C529" s="115"/>
      <c r="D529" s="115"/>
      <c r="E529" s="120"/>
    </row>
    <row r="530" spans="1:5" ht="14.5" thickBot="1" x14ac:dyDescent="0.35">
      <c r="A530" s="115"/>
      <c r="B530" s="115"/>
      <c r="C530" s="115"/>
      <c r="D530" s="115"/>
      <c r="E530" s="120"/>
    </row>
    <row r="531" spans="1:5" ht="14.5" thickBot="1" x14ac:dyDescent="0.35">
      <c r="A531" s="115"/>
      <c r="B531" s="115"/>
      <c r="C531" s="115"/>
      <c r="D531" s="115"/>
      <c r="E531" s="120"/>
    </row>
    <row r="532" spans="1:5" ht="14.5" thickBot="1" x14ac:dyDescent="0.35">
      <c r="A532" s="115"/>
      <c r="B532" s="115"/>
      <c r="C532" s="115"/>
      <c r="D532" s="115"/>
      <c r="E532" s="120"/>
    </row>
    <row r="533" spans="1:5" ht="14.5" thickBot="1" x14ac:dyDescent="0.35">
      <c r="A533" s="115"/>
      <c r="B533" s="115"/>
      <c r="C533" s="115"/>
      <c r="D533" s="115"/>
      <c r="E533" s="120"/>
    </row>
    <row r="534" spans="1:5" ht="14.5" thickBot="1" x14ac:dyDescent="0.35">
      <c r="A534" s="115"/>
      <c r="B534" s="115"/>
      <c r="C534" s="115"/>
      <c r="D534" s="115"/>
      <c r="E534" s="120"/>
    </row>
    <row r="535" spans="1:5" ht="14.5" thickBot="1" x14ac:dyDescent="0.35">
      <c r="A535" s="115"/>
      <c r="B535" s="115"/>
      <c r="C535" s="115"/>
      <c r="D535" s="115"/>
      <c r="E535" s="120"/>
    </row>
    <row r="536" spans="1:5" ht="14.5" thickBot="1" x14ac:dyDescent="0.35">
      <c r="A536" s="115"/>
      <c r="B536" s="115"/>
      <c r="C536" s="115"/>
      <c r="D536" s="115"/>
      <c r="E536" s="120"/>
    </row>
    <row r="537" spans="1:5" ht="14.5" thickBot="1" x14ac:dyDescent="0.35">
      <c r="A537" s="115"/>
      <c r="B537" s="115"/>
      <c r="C537" s="115"/>
      <c r="D537" s="115"/>
      <c r="E537" s="120"/>
    </row>
    <row r="538" spans="1:5" ht="14.5" thickBot="1" x14ac:dyDescent="0.35">
      <c r="A538" s="115"/>
      <c r="B538" s="115"/>
      <c r="C538" s="115"/>
      <c r="D538" s="115"/>
      <c r="E538" s="120"/>
    </row>
    <row r="539" spans="1:5" ht="14.5" thickBot="1" x14ac:dyDescent="0.35">
      <c r="A539" s="115"/>
      <c r="B539" s="115"/>
      <c r="C539" s="115"/>
      <c r="D539" s="115"/>
      <c r="E539" s="120"/>
    </row>
    <row r="540" spans="1:5" ht="14.5" thickBot="1" x14ac:dyDescent="0.35">
      <c r="A540" s="115"/>
      <c r="B540" s="115"/>
      <c r="C540" s="115"/>
      <c r="D540" s="115"/>
      <c r="E540" s="120"/>
    </row>
    <row r="541" spans="1:5" ht="14.5" thickBot="1" x14ac:dyDescent="0.35">
      <c r="A541" s="115"/>
      <c r="B541" s="115"/>
      <c r="C541" s="115"/>
      <c r="D541" s="115"/>
      <c r="E541" s="120"/>
    </row>
    <row r="542" spans="1:5" ht="14.5" thickBot="1" x14ac:dyDescent="0.35">
      <c r="A542" s="115"/>
      <c r="B542" s="115"/>
      <c r="C542" s="115"/>
      <c r="D542" s="115"/>
      <c r="E542" s="120"/>
    </row>
    <row r="543" spans="1:5" ht="14.5" thickBot="1" x14ac:dyDescent="0.35">
      <c r="A543" s="115"/>
      <c r="B543" s="115"/>
      <c r="C543" s="115"/>
      <c r="D543" s="115"/>
      <c r="E543" s="120"/>
    </row>
    <row r="544" spans="1:5" ht="14.5" thickBot="1" x14ac:dyDescent="0.35">
      <c r="A544" s="115"/>
      <c r="B544" s="115"/>
      <c r="C544" s="115"/>
      <c r="D544" s="115"/>
      <c r="E544" s="120"/>
    </row>
    <row r="545" spans="1:5" ht="14.5" thickBot="1" x14ac:dyDescent="0.35">
      <c r="A545" s="115"/>
      <c r="B545" s="115"/>
      <c r="C545" s="115"/>
      <c r="D545" s="115"/>
      <c r="E545" s="120"/>
    </row>
    <row r="546" spans="1:5" ht="14.5" thickBot="1" x14ac:dyDescent="0.35">
      <c r="A546" s="115"/>
      <c r="B546" s="115"/>
      <c r="C546" s="115"/>
      <c r="D546" s="115"/>
      <c r="E546" s="120"/>
    </row>
    <row r="547" spans="1:5" ht="14.5" thickBot="1" x14ac:dyDescent="0.35">
      <c r="A547" s="115"/>
      <c r="B547" s="115"/>
      <c r="C547" s="115"/>
      <c r="D547" s="115"/>
      <c r="E547" s="120"/>
    </row>
    <row r="548" spans="1:5" ht="14.5" thickBot="1" x14ac:dyDescent="0.35">
      <c r="A548" s="115"/>
      <c r="B548" s="115"/>
      <c r="C548" s="115"/>
      <c r="D548" s="115"/>
      <c r="E548" s="120"/>
    </row>
    <row r="549" spans="1:5" ht="14.5" thickBot="1" x14ac:dyDescent="0.35">
      <c r="A549" s="115"/>
      <c r="B549" s="115"/>
      <c r="C549" s="115"/>
      <c r="D549" s="115"/>
      <c r="E549" s="120"/>
    </row>
    <row r="550" spans="1:5" ht="14.5" thickBot="1" x14ac:dyDescent="0.35">
      <c r="A550" s="115"/>
      <c r="B550" s="115"/>
      <c r="C550" s="115"/>
      <c r="D550" s="115"/>
      <c r="E550" s="120"/>
    </row>
    <row r="551" spans="1:5" ht="14.5" thickBot="1" x14ac:dyDescent="0.35">
      <c r="A551" s="115"/>
      <c r="B551" s="115"/>
      <c r="C551" s="115"/>
      <c r="D551" s="115"/>
      <c r="E551" s="120"/>
    </row>
    <row r="552" spans="1:5" ht="14.5" thickBot="1" x14ac:dyDescent="0.35">
      <c r="A552" s="115"/>
      <c r="B552" s="115"/>
      <c r="C552" s="115"/>
      <c r="D552" s="115"/>
      <c r="E552" s="120"/>
    </row>
    <row r="553" spans="1:5" ht="14.5" thickBot="1" x14ac:dyDescent="0.35">
      <c r="A553" s="115"/>
      <c r="B553" s="115"/>
      <c r="C553" s="115"/>
      <c r="D553" s="115"/>
      <c r="E553" s="120"/>
    </row>
    <row r="554" spans="1:5" ht="14.5" thickBot="1" x14ac:dyDescent="0.35">
      <c r="A554" s="115"/>
      <c r="B554" s="115"/>
      <c r="C554" s="115"/>
      <c r="D554" s="115"/>
      <c r="E554" s="120"/>
    </row>
    <row r="555" spans="1:5" ht="14.5" thickBot="1" x14ac:dyDescent="0.35">
      <c r="A555" s="115"/>
      <c r="B555" s="115"/>
      <c r="C555" s="115"/>
      <c r="D555" s="115"/>
      <c r="E555" s="120"/>
    </row>
    <row r="556" spans="1:5" ht="14.5" thickBot="1" x14ac:dyDescent="0.35">
      <c r="A556" s="115"/>
      <c r="B556" s="115"/>
      <c r="C556" s="115"/>
      <c r="D556" s="115"/>
      <c r="E556" s="120"/>
    </row>
    <row r="557" spans="1:5" ht="14.5" thickBot="1" x14ac:dyDescent="0.35">
      <c r="A557" s="115"/>
      <c r="B557" s="115"/>
      <c r="C557" s="115"/>
      <c r="D557" s="115"/>
      <c r="E557" s="120"/>
    </row>
    <row r="558" spans="1:5" ht="14.5" thickBot="1" x14ac:dyDescent="0.35">
      <c r="A558" s="115"/>
      <c r="B558" s="115"/>
      <c r="C558" s="115"/>
      <c r="D558" s="115"/>
      <c r="E558" s="120"/>
    </row>
    <row r="559" spans="1:5" ht="14.5" thickBot="1" x14ac:dyDescent="0.35">
      <c r="A559" s="115"/>
      <c r="B559" s="115"/>
      <c r="C559" s="115"/>
      <c r="D559" s="115"/>
      <c r="E559" s="120"/>
    </row>
    <row r="560" spans="1:5" ht="14.5" thickBot="1" x14ac:dyDescent="0.35">
      <c r="A560" s="115"/>
      <c r="B560" s="115"/>
      <c r="C560" s="115"/>
      <c r="D560" s="115"/>
      <c r="E560" s="120"/>
    </row>
    <row r="561" spans="1:5" ht="14.5" thickBot="1" x14ac:dyDescent="0.35">
      <c r="A561" s="115"/>
      <c r="B561" s="115"/>
      <c r="C561" s="115"/>
      <c r="D561" s="115"/>
      <c r="E561" s="120"/>
    </row>
    <row r="562" spans="1:5" ht="14.5" thickBot="1" x14ac:dyDescent="0.35">
      <c r="A562" s="115"/>
      <c r="B562" s="115"/>
      <c r="C562" s="115"/>
      <c r="D562" s="115"/>
      <c r="E562" s="120"/>
    </row>
    <row r="563" spans="1:5" ht="14.5" thickBot="1" x14ac:dyDescent="0.35">
      <c r="A563" s="115"/>
      <c r="B563" s="115"/>
      <c r="C563" s="115"/>
      <c r="D563" s="115"/>
      <c r="E563" s="120"/>
    </row>
    <row r="564" spans="1:5" ht="14.5" thickBot="1" x14ac:dyDescent="0.35">
      <c r="A564" s="115"/>
      <c r="B564" s="115"/>
      <c r="C564" s="115"/>
      <c r="D564" s="115"/>
      <c r="E564" s="120"/>
    </row>
    <row r="565" spans="1:5" ht="14.5" thickBot="1" x14ac:dyDescent="0.35">
      <c r="A565" s="115"/>
      <c r="B565" s="115"/>
      <c r="C565" s="115"/>
      <c r="D565" s="115"/>
      <c r="E565" s="120"/>
    </row>
    <row r="566" spans="1:5" ht="14.5" thickBot="1" x14ac:dyDescent="0.35">
      <c r="A566" s="115"/>
      <c r="B566" s="115"/>
      <c r="C566" s="115"/>
      <c r="D566" s="115"/>
      <c r="E566" s="120"/>
    </row>
    <row r="567" spans="1:5" ht="14.5" thickBot="1" x14ac:dyDescent="0.35">
      <c r="A567" s="115"/>
      <c r="B567" s="115"/>
      <c r="C567" s="115"/>
      <c r="D567" s="115"/>
      <c r="E567" s="120"/>
    </row>
    <row r="568" spans="1:5" ht="14.5" thickBot="1" x14ac:dyDescent="0.35">
      <c r="A568" s="115"/>
      <c r="B568" s="115"/>
      <c r="C568" s="115"/>
      <c r="D568" s="115"/>
      <c r="E568" s="120"/>
    </row>
    <row r="569" spans="1:5" ht="14.5" thickBot="1" x14ac:dyDescent="0.35">
      <c r="A569" s="115"/>
      <c r="B569" s="115"/>
      <c r="C569" s="115"/>
      <c r="D569" s="115"/>
      <c r="E569" s="120"/>
    </row>
    <row r="570" spans="1:5" ht="14.5" thickBot="1" x14ac:dyDescent="0.35">
      <c r="A570" s="115"/>
      <c r="B570" s="115"/>
      <c r="C570" s="115"/>
      <c r="D570" s="115"/>
      <c r="E570" s="120"/>
    </row>
    <row r="571" spans="1:5" ht="14.5" thickBot="1" x14ac:dyDescent="0.35">
      <c r="A571" s="115"/>
      <c r="B571" s="115"/>
      <c r="C571" s="115"/>
      <c r="D571" s="115"/>
      <c r="E571" s="120"/>
    </row>
    <row r="572" spans="1:5" ht="14.5" thickBot="1" x14ac:dyDescent="0.35">
      <c r="A572" s="115"/>
      <c r="B572" s="115"/>
      <c r="C572" s="115"/>
      <c r="D572" s="115"/>
      <c r="E572" s="120"/>
    </row>
    <row r="573" spans="1:5" ht="14.5" thickBot="1" x14ac:dyDescent="0.35">
      <c r="A573" s="115"/>
      <c r="B573" s="115"/>
      <c r="C573" s="115"/>
      <c r="D573" s="115"/>
      <c r="E573" s="120"/>
    </row>
    <row r="574" spans="1:5" ht="14.5" thickBot="1" x14ac:dyDescent="0.35">
      <c r="A574" s="115"/>
      <c r="B574" s="115"/>
      <c r="C574" s="115"/>
      <c r="D574" s="115"/>
      <c r="E574" s="120"/>
    </row>
    <row r="575" spans="1:5" ht="14.5" thickBot="1" x14ac:dyDescent="0.35">
      <c r="A575" s="115"/>
      <c r="B575" s="115"/>
      <c r="C575" s="115"/>
      <c r="D575" s="115"/>
      <c r="E575" s="120"/>
    </row>
    <row r="576" spans="1:5" ht="14.5" thickBot="1" x14ac:dyDescent="0.35">
      <c r="A576" s="115"/>
      <c r="B576" s="115"/>
      <c r="C576" s="115"/>
      <c r="D576" s="115"/>
      <c r="E576" s="120"/>
    </row>
    <row r="577" spans="1:5" ht="14.5" thickBot="1" x14ac:dyDescent="0.35">
      <c r="A577" s="115"/>
      <c r="B577" s="115"/>
      <c r="C577" s="115"/>
      <c r="D577" s="115"/>
      <c r="E577" s="120"/>
    </row>
    <row r="578" spans="1:5" ht="14.5" thickBot="1" x14ac:dyDescent="0.35">
      <c r="A578" s="115"/>
      <c r="B578" s="115"/>
      <c r="C578" s="115"/>
      <c r="D578" s="115"/>
      <c r="E578" s="120"/>
    </row>
    <row r="579" spans="1:5" ht="14.5" thickBot="1" x14ac:dyDescent="0.35">
      <c r="A579" s="115"/>
      <c r="B579" s="115"/>
      <c r="C579" s="115"/>
      <c r="D579" s="115"/>
      <c r="E579" s="120"/>
    </row>
    <row r="580" spans="1:5" ht="14.5" thickBot="1" x14ac:dyDescent="0.35">
      <c r="A580" s="115"/>
      <c r="B580" s="115"/>
      <c r="C580" s="115"/>
      <c r="D580" s="115"/>
      <c r="E580" s="120"/>
    </row>
    <row r="581" spans="1:5" ht="14.5" thickBot="1" x14ac:dyDescent="0.35">
      <c r="A581" s="115"/>
      <c r="B581" s="115"/>
      <c r="C581" s="115"/>
      <c r="D581" s="115"/>
      <c r="E581" s="120"/>
    </row>
    <row r="582" spans="1:5" ht="14.5" thickBot="1" x14ac:dyDescent="0.35">
      <c r="A582" s="115"/>
      <c r="B582" s="115"/>
      <c r="C582" s="115"/>
      <c r="D582" s="115"/>
      <c r="E582" s="120"/>
    </row>
    <row r="583" spans="1:5" ht="14.5" thickBot="1" x14ac:dyDescent="0.35">
      <c r="A583" s="115"/>
      <c r="B583" s="115"/>
      <c r="C583" s="115"/>
      <c r="D583" s="115"/>
      <c r="E583" s="120"/>
    </row>
    <row r="584" spans="1:5" ht="14.5" thickBot="1" x14ac:dyDescent="0.35">
      <c r="A584" s="115"/>
      <c r="B584" s="115"/>
      <c r="C584" s="115"/>
      <c r="D584" s="115"/>
      <c r="E584" s="120"/>
    </row>
    <row r="585" spans="1:5" ht="14.5" thickBot="1" x14ac:dyDescent="0.35">
      <c r="A585" s="115"/>
      <c r="B585" s="115"/>
      <c r="C585" s="115"/>
      <c r="D585" s="115"/>
      <c r="E585" s="120"/>
    </row>
    <row r="586" spans="1:5" ht="14.5" thickBot="1" x14ac:dyDescent="0.35">
      <c r="A586" s="115"/>
      <c r="B586" s="115"/>
      <c r="C586" s="115"/>
      <c r="D586" s="115"/>
      <c r="E586" s="120"/>
    </row>
    <row r="587" spans="1:5" ht="14.5" thickBot="1" x14ac:dyDescent="0.35">
      <c r="A587" s="115"/>
      <c r="B587" s="115"/>
      <c r="C587" s="115"/>
      <c r="D587" s="115"/>
      <c r="E587" s="120"/>
    </row>
    <row r="588" spans="1:5" ht="14.5" thickBot="1" x14ac:dyDescent="0.35">
      <c r="A588" s="115"/>
      <c r="B588" s="115"/>
      <c r="C588" s="115"/>
      <c r="D588" s="115"/>
      <c r="E588" s="120"/>
    </row>
    <row r="589" spans="1:5" ht="14.5" thickBot="1" x14ac:dyDescent="0.35">
      <c r="A589" s="115"/>
      <c r="B589" s="115"/>
      <c r="C589" s="115"/>
      <c r="D589" s="115"/>
      <c r="E589" s="120"/>
    </row>
    <row r="590" spans="1:5" ht="14.5" thickBot="1" x14ac:dyDescent="0.35">
      <c r="A590" s="115"/>
      <c r="B590" s="115"/>
      <c r="C590" s="115"/>
      <c r="D590" s="115"/>
      <c r="E590" s="120"/>
    </row>
    <row r="591" spans="1:5" ht="14.5" thickBot="1" x14ac:dyDescent="0.35">
      <c r="A591" s="115"/>
      <c r="B591" s="115"/>
      <c r="C591" s="115"/>
      <c r="D591" s="115"/>
      <c r="E591" s="120"/>
    </row>
    <row r="592" spans="1:5" ht="14.5" thickBot="1" x14ac:dyDescent="0.35">
      <c r="A592" s="115"/>
      <c r="B592" s="115"/>
      <c r="C592" s="115"/>
      <c r="D592" s="115"/>
      <c r="E592" s="120"/>
    </row>
    <row r="593" spans="1:5" ht="14.5" thickBot="1" x14ac:dyDescent="0.35">
      <c r="A593" s="115"/>
      <c r="B593" s="115"/>
      <c r="C593" s="115"/>
      <c r="D593" s="115"/>
      <c r="E593" s="120"/>
    </row>
    <row r="594" spans="1:5" ht="14.5" thickBot="1" x14ac:dyDescent="0.35">
      <c r="A594" s="115"/>
      <c r="B594" s="115"/>
      <c r="C594" s="115"/>
      <c r="D594" s="115"/>
      <c r="E594" s="120"/>
    </row>
    <row r="595" spans="1:5" ht="14.5" thickBot="1" x14ac:dyDescent="0.35">
      <c r="A595" s="115"/>
      <c r="B595" s="115"/>
      <c r="C595" s="115"/>
      <c r="D595" s="115"/>
      <c r="E595" s="120"/>
    </row>
    <row r="596" spans="1:5" ht="14.5" thickBot="1" x14ac:dyDescent="0.35">
      <c r="A596" s="115"/>
      <c r="B596" s="115"/>
      <c r="C596" s="115"/>
      <c r="D596" s="115"/>
      <c r="E596" s="120"/>
    </row>
    <row r="597" spans="1:5" ht="14.5" thickBot="1" x14ac:dyDescent="0.35">
      <c r="A597" s="115"/>
      <c r="B597" s="115"/>
      <c r="C597" s="115"/>
      <c r="D597" s="115"/>
      <c r="E597" s="120"/>
    </row>
    <row r="598" spans="1:5" ht="14.5" thickBot="1" x14ac:dyDescent="0.35">
      <c r="A598" s="115"/>
      <c r="B598" s="115"/>
      <c r="C598" s="115"/>
      <c r="D598" s="115"/>
      <c r="E598" s="120"/>
    </row>
    <row r="599" spans="1:5" ht="14.5" thickBot="1" x14ac:dyDescent="0.35">
      <c r="A599" s="115"/>
      <c r="B599" s="115"/>
      <c r="C599" s="115"/>
      <c r="D599" s="115"/>
      <c r="E599" s="120"/>
    </row>
    <row r="600" spans="1:5" ht="14.5" thickBot="1" x14ac:dyDescent="0.35">
      <c r="A600" s="115"/>
      <c r="B600" s="115"/>
      <c r="C600" s="115"/>
      <c r="D600" s="115"/>
      <c r="E600" s="120"/>
    </row>
    <row r="601" spans="1:5" ht="14.5" thickBot="1" x14ac:dyDescent="0.35">
      <c r="A601" s="115"/>
      <c r="B601" s="115"/>
      <c r="C601" s="115"/>
      <c r="D601" s="115"/>
      <c r="E601" s="120"/>
    </row>
    <row r="602" spans="1:5" ht="14.5" thickBot="1" x14ac:dyDescent="0.35">
      <c r="A602" s="115"/>
      <c r="B602" s="115"/>
      <c r="C602" s="115"/>
      <c r="D602" s="115"/>
      <c r="E602" s="120"/>
    </row>
    <row r="603" spans="1:5" ht="14.5" thickBot="1" x14ac:dyDescent="0.35">
      <c r="A603" s="115"/>
      <c r="B603" s="115"/>
      <c r="C603" s="115"/>
      <c r="D603" s="115"/>
      <c r="E603" s="120"/>
    </row>
    <row r="604" spans="1:5" ht="14.5" thickBot="1" x14ac:dyDescent="0.35">
      <c r="A604" s="115"/>
      <c r="B604" s="115"/>
      <c r="C604" s="115"/>
      <c r="D604" s="115"/>
      <c r="E604" s="120"/>
    </row>
    <row r="605" spans="1:5" ht="14.5" thickBot="1" x14ac:dyDescent="0.35">
      <c r="A605" s="115"/>
      <c r="B605" s="115"/>
      <c r="C605" s="115"/>
      <c r="D605" s="115"/>
      <c r="E605" s="120"/>
    </row>
    <row r="606" spans="1:5" ht="14.5" thickBot="1" x14ac:dyDescent="0.35">
      <c r="A606" s="115"/>
      <c r="B606" s="115"/>
      <c r="C606" s="115"/>
      <c r="D606" s="115"/>
      <c r="E606" s="120"/>
    </row>
    <row r="607" spans="1:5" ht="14.5" thickBot="1" x14ac:dyDescent="0.35">
      <c r="A607" s="115"/>
      <c r="B607" s="115"/>
      <c r="C607" s="115"/>
      <c r="D607" s="115"/>
      <c r="E607" s="120"/>
    </row>
    <row r="608" spans="1:5" ht="14.5" thickBot="1" x14ac:dyDescent="0.35">
      <c r="A608" s="115"/>
      <c r="B608" s="115"/>
      <c r="C608" s="115"/>
      <c r="D608" s="115"/>
      <c r="E608" s="120"/>
    </row>
    <row r="609" spans="1:5" ht="14.5" thickBot="1" x14ac:dyDescent="0.35">
      <c r="A609" s="115"/>
      <c r="B609" s="115"/>
      <c r="C609" s="115"/>
      <c r="D609" s="115"/>
      <c r="E609" s="120"/>
    </row>
    <row r="610" spans="1:5" ht="14.5" thickBot="1" x14ac:dyDescent="0.35">
      <c r="A610" s="115"/>
      <c r="B610" s="115"/>
      <c r="C610" s="115"/>
      <c r="D610" s="115"/>
      <c r="E610" s="120"/>
    </row>
    <row r="611" spans="1:5" ht="14.5" thickBot="1" x14ac:dyDescent="0.35">
      <c r="A611" s="115"/>
      <c r="B611" s="115"/>
      <c r="C611" s="115"/>
      <c r="D611" s="115"/>
      <c r="E611" s="120"/>
    </row>
    <row r="612" spans="1:5" ht="14.5" thickBot="1" x14ac:dyDescent="0.35">
      <c r="A612" s="115"/>
      <c r="B612" s="115"/>
      <c r="C612" s="115"/>
      <c r="D612" s="115"/>
      <c r="E612" s="120"/>
    </row>
    <row r="613" spans="1:5" ht="14.5" thickBot="1" x14ac:dyDescent="0.35">
      <c r="A613" s="115"/>
      <c r="B613" s="115"/>
      <c r="C613" s="115"/>
      <c r="D613" s="115"/>
      <c r="E613" s="120"/>
    </row>
    <row r="614" spans="1:5" ht="14.5" thickBot="1" x14ac:dyDescent="0.35">
      <c r="A614" s="115"/>
      <c r="B614" s="115"/>
      <c r="C614" s="115"/>
      <c r="D614" s="115"/>
      <c r="E614" s="120"/>
    </row>
    <row r="615" spans="1:5" ht="14.5" thickBot="1" x14ac:dyDescent="0.35">
      <c r="A615" s="115"/>
      <c r="B615" s="115"/>
      <c r="C615" s="115"/>
      <c r="D615" s="115"/>
      <c r="E615" s="120"/>
    </row>
    <row r="616" spans="1:5" ht="14.5" thickBot="1" x14ac:dyDescent="0.35">
      <c r="A616" s="115"/>
      <c r="B616" s="115"/>
      <c r="C616" s="115"/>
      <c r="D616" s="115"/>
      <c r="E616" s="120"/>
    </row>
    <row r="617" spans="1:5" ht="14.5" thickBot="1" x14ac:dyDescent="0.35">
      <c r="A617" s="115"/>
      <c r="B617" s="115"/>
      <c r="C617" s="115"/>
      <c r="D617" s="115"/>
      <c r="E617" s="120"/>
    </row>
    <row r="618" spans="1:5" ht="14.5" thickBot="1" x14ac:dyDescent="0.35">
      <c r="A618" s="115"/>
      <c r="B618" s="115"/>
      <c r="C618" s="115"/>
      <c r="D618" s="115"/>
      <c r="E618" s="120"/>
    </row>
    <row r="619" spans="1:5" ht="14.5" thickBot="1" x14ac:dyDescent="0.35">
      <c r="A619" s="115"/>
      <c r="B619" s="115"/>
      <c r="C619" s="115"/>
      <c r="D619" s="115"/>
      <c r="E619" s="120"/>
    </row>
    <row r="620" spans="1:5" ht="14.5" thickBot="1" x14ac:dyDescent="0.35">
      <c r="A620" s="115"/>
      <c r="B620" s="115"/>
      <c r="C620" s="115"/>
      <c r="D620" s="115"/>
      <c r="E620" s="120"/>
    </row>
    <row r="621" spans="1:5" ht="14.5" thickBot="1" x14ac:dyDescent="0.35">
      <c r="A621" s="115"/>
      <c r="B621" s="115"/>
      <c r="C621" s="115"/>
      <c r="D621" s="115"/>
      <c r="E621" s="120"/>
    </row>
    <row r="622" spans="1:5" ht="14.5" thickBot="1" x14ac:dyDescent="0.35">
      <c r="A622" s="115"/>
      <c r="B622" s="115"/>
      <c r="C622" s="115"/>
      <c r="D622" s="115"/>
      <c r="E622" s="120"/>
    </row>
    <row r="623" spans="1:5" ht="14.5" thickBot="1" x14ac:dyDescent="0.35">
      <c r="A623" s="115"/>
      <c r="B623" s="115"/>
      <c r="C623" s="115"/>
      <c r="D623" s="115"/>
      <c r="E623" s="120"/>
    </row>
    <row r="624" spans="1:5" ht="14.5" thickBot="1" x14ac:dyDescent="0.35">
      <c r="A624" s="115"/>
      <c r="B624" s="115"/>
      <c r="C624" s="115"/>
      <c r="D624" s="115"/>
      <c r="E624" s="120"/>
    </row>
    <row r="625" spans="1:5" ht="14.5" thickBot="1" x14ac:dyDescent="0.35">
      <c r="A625" s="115"/>
      <c r="B625" s="115"/>
      <c r="C625" s="115"/>
      <c r="D625" s="115"/>
      <c r="E625" s="120"/>
    </row>
    <row r="626" spans="1:5" ht="14.5" thickBot="1" x14ac:dyDescent="0.35">
      <c r="A626" s="115"/>
      <c r="B626" s="115"/>
      <c r="C626" s="115"/>
      <c r="D626" s="115"/>
      <c r="E626" s="120"/>
    </row>
    <row r="627" spans="1:5" ht="14.5" thickBot="1" x14ac:dyDescent="0.35">
      <c r="A627" s="115"/>
      <c r="B627" s="115"/>
      <c r="C627" s="115"/>
      <c r="D627" s="115"/>
      <c r="E627" s="120"/>
    </row>
    <row r="628" spans="1:5" ht="14.5" thickBot="1" x14ac:dyDescent="0.35">
      <c r="A628" s="115"/>
      <c r="B628" s="115"/>
      <c r="C628" s="115"/>
      <c r="D628" s="115"/>
      <c r="E628" s="120"/>
    </row>
    <row r="629" spans="1:5" ht="14.5" thickBot="1" x14ac:dyDescent="0.35">
      <c r="A629" s="115"/>
      <c r="B629" s="115"/>
      <c r="C629" s="115"/>
      <c r="D629" s="115"/>
      <c r="E629" s="120"/>
    </row>
    <row r="630" spans="1:5" ht="14.5" thickBot="1" x14ac:dyDescent="0.35">
      <c r="A630" s="115"/>
      <c r="B630" s="115"/>
      <c r="C630" s="115"/>
      <c r="D630" s="115"/>
      <c r="E630" s="120"/>
    </row>
    <row r="631" spans="1:5" ht="14.5" thickBot="1" x14ac:dyDescent="0.35">
      <c r="A631" s="115"/>
      <c r="B631" s="115"/>
      <c r="C631" s="115"/>
      <c r="D631" s="115"/>
      <c r="E631" s="120"/>
    </row>
    <row r="632" spans="1:5" ht="14.5" thickBot="1" x14ac:dyDescent="0.35">
      <c r="A632" s="115"/>
      <c r="B632" s="115"/>
      <c r="C632" s="115"/>
      <c r="D632" s="115"/>
      <c r="E632" s="120"/>
    </row>
    <row r="633" spans="1:5" ht="14.5" thickBot="1" x14ac:dyDescent="0.35">
      <c r="A633" s="115"/>
      <c r="B633" s="115"/>
      <c r="C633" s="115"/>
      <c r="D633" s="115"/>
      <c r="E633" s="120"/>
    </row>
    <row r="634" spans="1:5" ht="14.5" thickBot="1" x14ac:dyDescent="0.35">
      <c r="A634" s="115"/>
      <c r="B634" s="115"/>
      <c r="C634" s="115"/>
      <c r="D634" s="115"/>
      <c r="E634" s="120"/>
    </row>
    <row r="635" spans="1:5" ht="14.5" thickBot="1" x14ac:dyDescent="0.35">
      <c r="A635" s="115"/>
      <c r="B635" s="115"/>
      <c r="C635" s="115"/>
      <c r="D635" s="115"/>
      <c r="E635" s="120"/>
    </row>
    <row r="636" spans="1:5" ht="14.5" thickBot="1" x14ac:dyDescent="0.35">
      <c r="A636" s="115"/>
      <c r="B636" s="115"/>
      <c r="C636" s="115"/>
      <c r="D636" s="115"/>
      <c r="E636" s="120"/>
    </row>
    <row r="637" spans="1:5" ht="14.5" thickBot="1" x14ac:dyDescent="0.35">
      <c r="A637" s="115"/>
      <c r="B637" s="115"/>
      <c r="C637" s="115"/>
      <c r="D637" s="115"/>
      <c r="E637" s="120"/>
    </row>
    <row r="638" spans="1:5" ht="14.5" thickBot="1" x14ac:dyDescent="0.35">
      <c r="A638" s="115"/>
      <c r="B638" s="115"/>
      <c r="C638" s="115"/>
      <c r="D638" s="115"/>
      <c r="E638" s="120"/>
    </row>
    <row r="639" spans="1:5" ht="14.5" thickBot="1" x14ac:dyDescent="0.35">
      <c r="A639" s="115"/>
      <c r="B639" s="115"/>
      <c r="C639" s="115"/>
      <c r="D639" s="115"/>
      <c r="E639" s="120"/>
    </row>
    <row r="640" spans="1:5" ht="14.5" thickBot="1" x14ac:dyDescent="0.35">
      <c r="A640" s="115"/>
      <c r="B640" s="115"/>
      <c r="C640" s="115"/>
      <c r="D640" s="115"/>
      <c r="E640" s="120"/>
    </row>
    <row r="641" spans="1:5" ht="14.5" thickBot="1" x14ac:dyDescent="0.35">
      <c r="A641" s="115"/>
      <c r="B641" s="115"/>
      <c r="C641" s="115"/>
      <c r="D641" s="115"/>
      <c r="E641" s="120"/>
    </row>
    <row r="642" spans="1:5" ht="14.5" thickBot="1" x14ac:dyDescent="0.35">
      <c r="A642" s="115"/>
      <c r="B642" s="115"/>
      <c r="C642" s="115"/>
      <c r="D642" s="115"/>
      <c r="E642" s="120"/>
    </row>
    <row r="643" spans="1:5" ht="14.5" thickBot="1" x14ac:dyDescent="0.35">
      <c r="A643" s="115"/>
      <c r="B643" s="115"/>
      <c r="C643" s="115"/>
      <c r="D643" s="115"/>
      <c r="E643" s="120"/>
    </row>
    <row r="644" spans="1:5" ht="14.5" thickBot="1" x14ac:dyDescent="0.35">
      <c r="A644" s="115"/>
      <c r="B644" s="115"/>
      <c r="C644" s="115"/>
      <c r="D644" s="115"/>
      <c r="E644" s="120"/>
    </row>
    <row r="645" spans="1:5" ht="14.5" thickBot="1" x14ac:dyDescent="0.35">
      <c r="A645" s="115"/>
      <c r="B645" s="115"/>
      <c r="C645" s="115"/>
      <c r="D645" s="115"/>
      <c r="E645" s="120"/>
    </row>
    <row r="646" spans="1:5" ht="14.5" thickBot="1" x14ac:dyDescent="0.35">
      <c r="A646" s="115"/>
      <c r="B646" s="115"/>
      <c r="C646" s="115"/>
      <c r="D646" s="115"/>
      <c r="E646" s="120"/>
    </row>
    <row r="647" spans="1:5" ht="14.5" thickBot="1" x14ac:dyDescent="0.35">
      <c r="A647" s="115"/>
      <c r="B647" s="115"/>
      <c r="C647" s="115"/>
      <c r="D647" s="115"/>
      <c r="E647" s="120"/>
    </row>
    <row r="648" spans="1:5" ht="14.5" thickBot="1" x14ac:dyDescent="0.35">
      <c r="A648" s="115"/>
      <c r="B648" s="115"/>
      <c r="C648" s="115"/>
      <c r="D648" s="115"/>
      <c r="E648" s="120"/>
    </row>
    <row r="649" spans="1:5" ht="14.5" thickBot="1" x14ac:dyDescent="0.35">
      <c r="A649" s="115"/>
      <c r="B649" s="115"/>
      <c r="C649" s="115"/>
      <c r="D649" s="115"/>
      <c r="E649" s="120"/>
    </row>
    <row r="650" spans="1:5" ht="14.5" thickBot="1" x14ac:dyDescent="0.35">
      <c r="A650" s="115"/>
      <c r="B650" s="115"/>
      <c r="C650" s="115"/>
      <c r="D650" s="115"/>
      <c r="E650" s="120"/>
    </row>
    <row r="651" spans="1:5" ht="14.5" thickBot="1" x14ac:dyDescent="0.35">
      <c r="A651" s="115"/>
      <c r="B651" s="115"/>
      <c r="C651" s="115"/>
      <c r="D651" s="115"/>
      <c r="E651" s="120"/>
    </row>
    <row r="652" spans="1:5" ht="14.5" thickBot="1" x14ac:dyDescent="0.35">
      <c r="A652" s="115"/>
      <c r="B652" s="115"/>
      <c r="C652" s="115"/>
      <c r="D652" s="115"/>
      <c r="E652" s="120"/>
    </row>
    <row r="653" spans="1:5" ht="14.5" thickBot="1" x14ac:dyDescent="0.35">
      <c r="A653" s="115"/>
      <c r="B653" s="115"/>
      <c r="C653" s="115"/>
      <c r="D653" s="115"/>
      <c r="E653" s="120"/>
    </row>
    <row r="654" spans="1:5" ht="14.5" thickBot="1" x14ac:dyDescent="0.35">
      <c r="A654" s="115"/>
      <c r="B654" s="115"/>
      <c r="C654" s="115"/>
      <c r="D654" s="115"/>
      <c r="E654" s="120"/>
    </row>
    <row r="655" spans="1:5" ht="14.5" thickBot="1" x14ac:dyDescent="0.35">
      <c r="A655" s="115"/>
      <c r="B655" s="115"/>
      <c r="C655" s="115"/>
      <c r="D655" s="115"/>
      <c r="E655" s="120"/>
    </row>
    <row r="656" spans="1:5" ht="14.5" thickBot="1" x14ac:dyDescent="0.35">
      <c r="A656" s="115"/>
      <c r="B656" s="115"/>
      <c r="C656" s="115"/>
      <c r="D656" s="115"/>
      <c r="E656" s="120"/>
    </row>
    <row r="657" spans="1:5" ht="14.5" thickBot="1" x14ac:dyDescent="0.35">
      <c r="A657" s="115"/>
      <c r="B657" s="115"/>
      <c r="C657" s="115"/>
      <c r="D657" s="115"/>
      <c r="E657" s="120"/>
    </row>
    <row r="658" spans="1:5" ht="14.5" thickBot="1" x14ac:dyDescent="0.35">
      <c r="A658" s="115"/>
      <c r="B658" s="115"/>
      <c r="C658" s="115"/>
      <c r="D658" s="115"/>
      <c r="E658" s="120"/>
    </row>
    <row r="659" spans="1:5" ht="14.5" thickBot="1" x14ac:dyDescent="0.35">
      <c r="A659" s="115"/>
      <c r="B659" s="115"/>
      <c r="C659" s="115"/>
      <c r="D659" s="115"/>
      <c r="E659" s="120"/>
    </row>
    <row r="660" spans="1:5" ht="14.5" thickBot="1" x14ac:dyDescent="0.35">
      <c r="A660" s="115"/>
      <c r="B660" s="115"/>
      <c r="C660" s="115"/>
      <c r="D660" s="115"/>
      <c r="E660" s="120"/>
    </row>
    <row r="661" spans="1:5" ht="14.5" thickBot="1" x14ac:dyDescent="0.35">
      <c r="A661" s="115"/>
      <c r="B661" s="115"/>
      <c r="C661" s="115"/>
      <c r="D661" s="115"/>
      <c r="E661" s="120"/>
    </row>
    <row r="662" spans="1:5" ht="14.5" thickBot="1" x14ac:dyDescent="0.35">
      <c r="A662" s="115"/>
      <c r="B662" s="115"/>
      <c r="C662" s="115"/>
      <c r="D662" s="115"/>
      <c r="E662" s="120"/>
    </row>
    <row r="663" spans="1:5" ht="14.5" thickBot="1" x14ac:dyDescent="0.35">
      <c r="A663" s="115"/>
      <c r="B663" s="115"/>
      <c r="C663" s="115"/>
      <c r="D663" s="115"/>
      <c r="E663" s="120"/>
    </row>
    <row r="664" spans="1:5" ht="14.5" thickBot="1" x14ac:dyDescent="0.35">
      <c r="A664" s="115"/>
      <c r="B664" s="115"/>
      <c r="C664" s="115"/>
      <c r="D664" s="115"/>
      <c r="E664" s="120"/>
    </row>
    <row r="665" spans="1:5" ht="14.5" thickBot="1" x14ac:dyDescent="0.35">
      <c r="A665" s="115"/>
      <c r="B665" s="115"/>
      <c r="C665" s="115"/>
      <c r="D665" s="115"/>
      <c r="E665" s="120"/>
    </row>
    <row r="666" spans="1:5" ht="14.5" thickBot="1" x14ac:dyDescent="0.35">
      <c r="A666" s="115"/>
      <c r="B666" s="115"/>
      <c r="C666" s="115"/>
      <c r="D666" s="115"/>
      <c r="E666" s="120"/>
    </row>
    <row r="667" spans="1:5" ht="14.5" thickBot="1" x14ac:dyDescent="0.35">
      <c r="A667" s="115"/>
      <c r="B667" s="115"/>
      <c r="C667" s="115"/>
      <c r="D667" s="115"/>
      <c r="E667" s="120"/>
    </row>
    <row r="668" spans="1:5" ht="14.5" thickBot="1" x14ac:dyDescent="0.35">
      <c r="A668" s="115"/>
      <c r="B668" s="115"/>
      <c r="C668" s="115"/>
      <c r="D668" s="115"/>
      <c r="E668" s="120"/>
    </row>
    <row r="669" spans="1:5" ht="14.5" thickBot="1" x14ac:dyDescent="0.35">
      <c r="A669" s="115"/>
      <c r="B669" s="115"/>
      <c r="C669" s="115"/>
      <c r="D669" s="115"/>
      <c r="E669" s="120"/>
    </row>
    <row r="670" spans="1:5" ht="14.5" thickBot="1" x14ac:dyDescent="0.35">
      <c r="A670" s="115"/>
      <c r="B670" s="115"/>
      <c r="C670" s="115"/>
      <c r="D670" s="115"/>
      <c r="E670" s="120"/>
    </row>
    <row r="671" spans="1:5" ht="14.5" thickBot="1" x14ac:dyDescent="0.35">
      <c r="A671" s="115"/>
      <c r="B671" s="115"/>
      <c r="C671" s="115"/>
      <c r="D671" s="115"/>
      <c r="E671" s="120"/>
    </row>
    <row r="672" spans="1:5" ht="14.5" thickBot="1" x14ac:dyDescent="0.35">
      <c r="A672" s="115"/>
      <c r="B672" s="115"/>
      <c r="C672" s="115"/>
      <c r="D672" s="115"/>
      <c r="E672" s="120"/>
    </row>
    <row r="673" spans="1:5" ht="14.5" thickBot="1" x14ac:dyDescent="0.35">
      <c r="A673" s="115"/>
      <c r="B673" s="115"/>
      <c r="C673" s="115"/>
      <c r="D673" s="115"/>
      <c r="E673" s="120"/>
    </row>
    <row r="674" spans="1:5" ht="14.5" thickBot="1" x14ac:dyDescent="0.35">
      <c r="A674" s="115"/>
      <c r="B674" s="115"/>
      <c r="C674" s="115"/>
      <c r="D674" s="115"/>
      <c r="E674" s="120"/>
    </row>
    <row r="675" spans="1:5" ht="14.5" thickBot="1" x14ac:dyDescent="0.35">
      <c r="A675" s="115"/>
      <c r="B675" s="115"/>
      <c r="C675" s="115"/>
      <c r="D675" s="115"/>
      <c r="E675" s="120"/>
    </row>
    <row r="676" spans="1:5" ht="14.5" thickBot="1" x14ac:dyDescent="0.35">
      <c r="A676" s="115"/>
      <c r="B676" s="115"/>
      <c r="C676" s="115"/>
      <c r="D676" s="115"/>
      <c r="E676" s="120"/>
    </row>
    <row r="677" spans="1:5" ht="14.5" thickBot="1" x14ac:dyDescent="0.35">
      <c r="A677" s="115"/>
      <c r="B677" s="115"/>
      <c r="C677" s="115"/>
      <c r="D677" s="115"/>
      <c r="E677" s="120"/>
    </row>
    <row r="678" spans="1:5" ht="14.5" thickBot="1" x14ac:dyDescent="0.35">
      <c r="A678" s="115"/>
      <c r="B678" s="115"/>
      <c r="C678" s="115"/>
      <c r="D678" s="115"/>
      <c r="E678" s="120"/>
    </row>
    <row r="679" spans="1:5" ht="14.5" thickBot="1" x14ac:dyDescent="0.35">
      <c r="A679" s="115"/>
      <c r="B679" s="115"/>
      <c r="C679" s="115"/>
      <c r="D679" s="115"/>
      <c r="E679" s="120"/>
    </row>
    <row r="680" spans="1:5" ht="14.5" thickBot="1" x14ac:dyDescent="0.35">
      <c r="A680" s="115"/>
      <c r="B680" s="115"/>
      <c r="C680" s="115"/>
      <c r="D680" s="115"/>
      <c r="E680" s="120"/>
    </row>
    <row r="681" spans="1:5" ht="14.5" thickBot="1" x14ac:dyDescent="0.35">
      <c r="A681" s="115"/>
      <c r="B681" s="115"/>
      <c r="C681" s="115"/>
      <c r="D681" s="115"/>
      <c r="E681" s="120"/>
    </row>
    <row r="682" spans="1:5" ht="14.5" thickBot="1" x14ac:dyDescent="0.35">
      <c r="A682" s="115"/>
      <c r="B682" s="115"/>
      <c r="C682" s="115"/>
      <c r="D682" s="115"/>
      <c r="E682" s="120"/>
    </row>
    <row r="683" spans="1:5" ht="14.5" thickBot="1" x14ac:dyDescent="0.35">
      <c r="A683" s="115"/>
      <c r="B683" s="115"/>
      <c r="C683" s="115"/>
      <c r="D683" s="115"/>
      <c r="E683" s="120"/>
    </row>
    <row r="684" spans="1:5" ht="14.5" thickBot="1" x14ac:dyDescent="0.35">
      <c r="A684" s="115"/>
      <c r="B684" s="115"/>
      <c r="C684" s="115"/>
      <c r="D684" s="115"/>
      <c r="E684" s="120"/>
    </row>
    <row r="685" spans="1:5" ht="14.5" thickBot="1" x14ac:dyDescent="0.35">
      <c r="A685" s="115"/>
      <c r="B685" s="115"/>
      <c r="C685" s="115"/>
      <c r="D685" s="115"/>
      <c r="E685" s="120"/>
    </row>
    <row r="686" spans="1:5" ht="14.5" thickBot="1" x14ac:dyDescent="0.35">
      <c r="A686" s="115"/>
      <c r="B686" s="115"/>
      <c r="C686" s="115"/>
      <c r="D686" s="115"/>
      <c r="E686" s="120"/>
    </row>
    <row r="687" spans="1:5" ht="14.5" thickBot="1" x14ac:dyDescent="0.35">
      <c r="A687" s="115"/>
      <c r="B687" s="115"/>
      <c r="C687" s="115"/>
      <c r="D687" s="115"/>
      <c r="E687" s="120"/>
    </row>
    <row r="688" spans="1:5" ht="14.5" thickBot="1" x14ac:dyDescent="0.35">
      <c r="A688" s="115"/>
      <c r="B688" s="115"/>
      <c r="C688" s="115"/>
      <c r="D688" s="115"/>
      <c r="E688" s="120"/>
    </row>
    <row r="689" spans="1:5" ht="14.5" thickBot="1" x14ac:dyDescent="0.35">
      <c r="A689" s="115"/>
      <c r="B689" s="115"/>
      <c r="C689" s="115"/>
      <c r="D689" s="115"/>
      <c r="E689" s="120"/>
    </row>
    <row r="690" spans="1:5" ht="14.5" thickBot="1" x14ac:dyDescent="0.35">
      <c r="A690" s="115"/>
      <c r="B690" s="115"/>
      <c r="C690" s="115"/>
      <c r="D690" s="115"/>
      <c r="E690" s="120"/>
    </row>
    <row r="691" spans="1:5" ht="14.5" thickBot="1" x14ac:dyDescent="0.35">
      <c r="A691" s="115"/>
      <c r="B691" s="115"/>
      <c r="C691" s="115"/>
      <c r="D691" s="115"/>
      <c r="E691" s="120"/>
    </row>
    <row r="692" spans="1:5" ht="14.5" thickBot="1" x14ac:dyDescent="0.35">
      <c r="A692" s="115"/>
      <c r="B692" s="115"/>
      <c r="C692" s="115"/>
      <c r="D692" s="115"/>
      <c r="E692" s="120"/>
    </row>
    <row r="693" spans="1:5" ht="14.5" thickBot="1" x14ac:dyDescent="0.35">
      <c r="A693" s="115"/>
      <c r="B693" s="115"/>
      <c r="C693" s="115"/>
      <c r="D693" s="115"/>
      <c r="E693" s="120"/>
    </row>
    <row r="694" spans="1:5" ht="14.5" thickBot="1" x14ac:dyDescent="0.35">
      <c r="A694" s="115"/>
      <c r="B694" s="115"/>
      <c r="C694" s="115"/>
      <c r="D694" s="115"/>
      <c r="E694" s="120"/>
    </row>
    <row r="695" spans="1:5" ht="14.5" thickBot="1" x14ac:dyDescent="0.35">
      <c r="A695" s="115"/>
      <c r="B695" s="115"/>
      <c r="C695" s="115"/>
      <c r="D695" s="115"/>
      <c r="E695" s="120"/>
    </row>
    <row r="696" spans="1:5" ht="14.5" thickBot="1" x14ac:dyDescent="0.35">
      <c r="A696" s="115"/>
      <c r="B696" s="115"/>
      <c r="C696" s="115"/>
      <c r="D696" s="115"/>
      <c r="E696" s="120"/>
    </row>
    <row r="697" spans="1:5" ht="14.5" thickBot="1" x14ac:dyDescent="0.35">
      <c r="A697" s="115"/>
      <c r="B697" s="115"/>
      <c r="C697" s="115"/>
      <c r="D697" s="115"/>
      <c r="E697" s="120"/>
    </row>
    <row r="698" spans="1:5" ht="14.5" thickBot="1" x14ac:dyDescent="0.35">
      <c r="A698" s="115"/>
      <c r="B698" s="115"/>
      <c r="C698" s="115"/>
      <c r="D698" s="115"/>
      <c r="E698" s="120"/>
    </row>
    <row r="699" spans="1:5" ht="14.5" thickBot="1" x14ac:dyDescent="0.35">
      <c r="A699" s="115"/>
      <c r="B699" s="115"/>
      <c r="C699" s="115"/>
      <c r="D699" s="115"/>
      <c r="E699" s="120"/>
    </row>
    <row r="700" spans="1:5" ht="14.5" thickBot="1" x14ac:dyDescent="0.35">
      <c r="A700" s="115"/>
      <c r="B700" s="115"/>
      <c r="C700" s="115"/>
      <c r="D700" s="115"/>
      <c r="E700" s="120"/>
    </row>
    <row r="701" spans="1:5" ht="14.5" thickBot="1" x14ac:dyDescent="0.35">
      <c r="A701" s="115"/>
      <c r="B701" s="115"/>
      <c r="C701" s="115"/>
      <c r="D701" s="115"/>
      <c r="E701" s="120"/>
    </row>
    <row r="702" spans="1:5" ht="14.5" thickBot="1" x14ac:dyDescent="0.35">
      <c r="A702" s="115"/>
      <c r="B702" s="115"/>
      <c r="C702" s="115"/>
      <c r="D702" s="115"/>
      <c r="E702" s="120"/>
    </row>
    <row r="703" spans="1:5" ht="14.5" thickBot="1" x14ac:dyDescent="0.35">
      <c r="A703" s="115"/>
      <c r="B703" s="115"/>
      <c r="C703" s="115"/>
      <c r="D703" s="115"/>
      <c r="E703" s="120"/>
    </row>
    <row r="704" spans="1:5" ht="14.5" thickBot="1" x14ac:dyDescent="0.35">
      <c r="A704" s="115"/>
      <c r="B704" s="115"/>
      <c r="C704" s="115"/>
      <c r="D704" s="115"/>
      <c r="E704" s="120"/>
    </row>
    <row r="705" spans="1:5" ht="14.5" thickBot="1" x14ac:dyDescent="0.35">
      <c r="A705" s="115"/>
      <c r="B705" s="115"/>
      <c r="C705" s="115"/>
      <c r="D705" s="115"/>
      <c r="E705" s="120"/>
    </row>
    <row r="706" spans="1:5" ht="14.5" thickBot="1" x14ac:dyDescent="0.35">
      <c r="A706" s="115"/>
      <c r="B706" s="115"/>
      <c r="C706" s="115"/>
      <c r="D706" s="115"/>
      <c r="E706" s="120"/>
    </row>
    <row r="707" spans="1:5" ht="14.5" thickBot="1" x14ac:dyDescent="0.35">
      <c r="A707" s="115"/>
      <c r="B707" s="115"/>
      <c r="C707" s="115"/>
      <c r="D707" s="115"/>
      <c r="E707" s="120"/>
    </row>
    <row r="708" spans="1:5" ht="14.5" thickBot="1" x14ac:dyDescent="0.35">
      <c r="A708" s="115"/>
      <c r="B708" s="115"/>
      <c r="C708" s="115"/>
      <c r="D708" s="115"/>
      <c r="E708" s="120"/>
    </row>
    <row r="709" spans="1:5" ht="14.5" thickBot="1" x14ac:dyDescent="0.35">
      <c r="A709" s="115"/>
      <c r="B709" s="115"/>
      <c r="C709" s="115"/>
      <c r="D709" s="115"/>
      <c r="E709" s="120"/>
    </row>
    <row r="710" spans="1:5" ht="14.5" thickBot="1" x14ac:dyDescent="0.35">
      <c r="A710" s="115"/>
      <c r="B710" s="115"/>
      <c r="C710" s="115"/>
      <c r="D710" s="115"/>
      <c r="E710" s="120"/>
    </row>
    <row r="711" spans="1:5" ht="14.5" thickBot="1" x14ac:dyDescent="0.35">
      <c r="A711" s="115"/>
      <c r="B711" s="115"/>
      <c r="C711" s="115"/>
      <c r="D711" s="115"/>
      <c r="E711" s="120"/>
    </row>
    <row r="712" spans="1:5" ht="14.5" thickBot="1" x14ac:dyDescent="0.35">
      <c r="A712" s="115"/>
      <c r="B712" s="115"/>
      <c r="C712" s="115"/>
      <c r="D712" s="115"/>
      <c r="E712" s="120"/>
    </row>
    <row r="713" spans="1:5" ht="14.5" thickBot="1" x14ac:dyDescent="0.35">
      <c r="A713" s="115"/>
      <c r="B713" s="115"/>
      <c r="C713" s="115"/>
      <c r="D713" s="115"/>
      <c r="E713" s="120"/>
    </row>
    <row r="714" spans="1:5" ht="14.5" thickBot="1" x14ac:dyDescent="0.35">
      <c r="A714" s="115"/>
      <c r="B714" s="115"/>
      <c r="C714" s="115"/>
      <c r="D714" s="115"/>
      <c r="E714" s="120"/>
    </row>
    <row r="715" spans="1:5" ht="14.5" thickBot="1" x14ac:dyDescent="0.35">
      <c r="A715" s="115"/>
      <c r="B715" s="115"/>
      <c r="C715" s="115"/>
      <c r="D715" s="115"/>
      <c r="E715" s="120"/>
    </row>
    <row r="716" spans="1:5" ht="14.5" thickBot="1" x14ac:dyDescent="0.35">
      <c r="A716" s="115"/>
      <c r="B716" s="115"/>
      <c r="C716" s="115"/>
      <c r="D716" s="115"/>
      <c r="E716" s="120"/>
    </row>
    <row r="717" spans="1:5" ht="14.5" thickBot="1" x14ac:dyDescent="0.35">
      <c r="A717" s="115"/>
      <c r="B717" s="115"/>
      <c r="C717" s="115"/>
      <c r="D717" s="115"/>
      <c r="E717" s="120"/>
    </row>
    <row r="718" spans="1:5" ht="14.5" thickBot="1" x14ac:dyDescent="0.35">
      <c r="A718" s="115"/>
      <c r="B718" s="115"/>
      <c r="C718" s="115"/>
      <c r="D718" s="115"/>
      <c r="E718" s="120"/>
    </row>
    <row r="719" spans="1:5" ht="14.5" thickBot="1" x14ac:dyDescent="0.35">
      <c r="A719" s="115"/>
      <c r="B719" s="115"/>
      <c r="C719" s="115"/>
      <c r="D719" s="115"/>
      <c r="E719" s="120"/>
    </row>
    <row r="720" spans="1:5" ht="14.5" thickBot="1" x14ac:dyDescent="0.35">
      <c r="A720" s="115"/>
      <c r="B720" s="115"/>
      <c r="C720" s="115"/>
      <c r="D720" s="115"/>
      <c r="E720" s="120"/>
    </row>
    <row r="721" spans="1:5" ht="14.5" thickBot="1" x14ac:dyDescent="0.35">
      <c r="A721" s="115"/>
      <c r="B721" s="115"/>
      <c r="C721" s="115"/>
      <c r="D721" s="115"/>
      <c r="E721" s="120"/>
    </row>
    <row r="722" spans="1:5" ht="14.5" thickBot="1" x14ac:dyDescent="0.35">
      <c r="A722" s="115"/>
      <c r="B722" s="115"/>
      <c r="C722" s="115"/>
      <c r="D722" s="115"/>
      <c r="E722" s="120"/>
    </row>
    <row r="723" spans="1:5" ht="14.5" thickBot="1" x14ac:dyDescent="0.35">
      <c r="A723" s="115"/>
      <c r="B723" s="115"/>
      <c r="C723" s="115"/>
      <c r="D723" s="115"/>
      <c r="E723" s="120"/>
    </row>
    <row r="724" spans="1:5" ht="14.5" thickBot="1" x14ac:dyDescent="0.35">
      <c r="A724" s="115"/>
      <c r="B724" s="115"/>
      <c r="C724" s="115"/>
      <c r="D724" s="115"/>
      <c r="E724" s="120"/>
    </row>
    <row r="725" spans="1:5" ht="14.5" thickBot="1" x14ac:dyDescent="0.35">
      <c r="A725" s="115"/>
      <c r="B725" s="115"/>
      <c r="C725" s="115"/>
      <c r="D725" s="115"/>
      <c r="E725" s="120"/>
    </row>
    <row r="726" spans="1:5" ht="14.5" thickBot="1" x14ac:dyDescent="0.35">
      <c r="A726" s="115"/>
      <c r="B726" s="115"/>
      <c r="C726" s="115"/>
      <c r="D726" s="115"/>
      <c r="E726" s="120"/>
    </row>
    <row r="727" spans="1:5" ht="14.5" thickBot="1" x14ac:dyDescent="0.35">
      <c r="A727" s="115"/>
      <c r="B727" s="115"/>
      <c r="C727" s="115"/>
      <c r="D727" s="115"/>
      <c r="E727" s="120"/>
    </row>
    <row r="728" spans="1:5" ht="14.5" thickBot="1" x14ac:dyDescent="0.35">
      <c r="A728" s="115"/>
      <c r="B728" s="115"/>
      <c r="C728" s="115"/>
      <c r="D728" s="115"/>
      <c r="E728" s="120"/>
    </row>
    <row r="729" spans="1:5" ht="14.5" thickBot="1" x14ac:dyDescent="0.35">
      <c r="A729" s="115"/>
      <c r="B729" s="115"/>
      <c r="C729" s="115"/>
      <c r="D729" s="115"/>
      <c r="E729" s="120"/>
    </row>
    <row r="730" spans="1:5" ht="14.5" thickBot="1" x14ac:dyDescent="0.35">
      <c r="A730" s="115"/>
      <c r="B730" s="115"/>
      <c r="C730" s="115"/>
      <c r="D730" s="115"/>
      <c r="E730" s="120"/>
    </row>
    <row r="731" spans="1:5" ht="14.5" thickBot="1" x14ac:dyDescent="0.35">
      <c r="A731" s="115"/>
      <c r="B731" s="115"/>
      <c r="C731" s="115"/>
      <c r="D731" s="115"/>
      <c r="E731" s="120"/>
    </row>
    <row r="732" spans="1:5" ht="14.5" thickBot="1" x14ac:dyDescent="0.35">
      <c r="A732" s="115"/>
      <c r="B732" s="115"/>
      <c r="C732" s="115"/>
      <c r="D732" s="115"/>
      <c r="E732" s="120"/>
    </row>
    <row r="733" spans="1:5" ht="14.5" thickBot="1" x14ac:dyDescent="0.35">
      <c r="A733" s="115"/>
      <c r="B733" s="115"/>
      <c r="C733" s="115"/>
      <c r="D733" s="115"/>
      <c r="E733" s="120"/>
    </row>
    <row r="734" spans="1:5" ht="14.5" thickBot="1" x14ac:dyDescent="0.35">
      <c r="A734" s="115"/>
      <c r="B734" s="115"/>
      <c r="C734" s="115"/>
      <c r="D734" s="115"/>
      <c r="E734" s="120"/>
    </row>
    <row r="735" spans="1:5" ht="14.5" thickBot="1" x14ac:dyDescent="0.35">
      <c r="A735" s="115"/>
      <c r="B735" s="115"/>
      <c r="C735" s="115"/>
      <c r="D735" s="115"/>
      <c r="E735" s="120"/>
    </row>
    <row r="736" spans="1:5" ht="14.5" thickBot="1" x14ac:dyDescent="0.35">
      <c r="A736" s="115"/>
      <c r="B736" s="115"/>
      <c r="C736" s="115"/>
      <c r="D736" s="115"/>
      <c r="E736" s="120"/>
    </row>
    <row r="737" spans="1:5" ht="14.5" thickBot="1" x14ac:dyDescent="0.35">
      <c r="A737" s="115"/>
      <c r="B737" s="115"/>
      <c r="C737" s="115"/>
      <c r="D737" s="115"/>
      <c r="E737" s="120"/>
    </row>
    <row r="738" spans="1:5" ht="14.5" thickBot="1" x14ac:dyDescent="0.35">
      <c r="A738" s="115"/>
      <c r="B738" s="115"/>
      <c r="C738" s="115"/>
      <c r="D738" s="115"/>
      <c r="E738" s="120"/>
    </row>
    <row r="739" spans="1:5" ht="14.5" thickBot="1" x14ac:dyDescent="0.35">
      <c r="A739" s="115"/>
      <c r="B739" s="115"/>
      <c r="C739" s="115"/>
      <c r="D739" s="115"/>
      <c r="E739" s="120"/>
    </row>
    <row r="740" spans="1:5" ht="14.5" thickBot="1" x14ac:dyDescent="0.35">
      <c r="A740" s="115"/>
      <c r="B740" s="115"/>
      <c r="C740" s="115"/>
      <c r="D740" s="115"/>
      <c r="E740" s="120"/>
    </row>
    <row r="741" spans="1:5" ht="14.5" thickBot="1" x14ac:dyDescent="0.35">
      <c r="A741" s="115"/>
      <c r="B741" s="115"/>
      <c r="C741" s="115"/>
      <c r="D741" s="115"/>
      <c r="E741" s="120"/>
    </row>
    <row r="742" spans="1:5" ht="14.5" thickBot="1" x14ac:dyDescent="0.35">
      <c r="A742" s="115"/>
      <c r="B742" s="115"/>
      <c r="C742" s="115"/>
      <c r="D742" s="115"/>
      <c r="E742" s="120"/>
    </row>
    <row r="743" spans="1:5" ht="14.5" thickBot="1" x14ac:dyDescent="0.35">
      <c r="A743" s="115"/>
      <c r="B743" s="115"/>
      <c r="C743" s="115"/>
      <c r="D743" s="115"/>
      <c r="E743" s="120"/>
    </row>
    <row r="744" spans="1:5" ht="14.5" thickBot="1" x14ac:dyDescent="0.35">
      <c r="A744" s="115"/>
      <c r="B744" s="115"/>
      <c r="C744" s="115"/>
      <c r="D744" s="115"/>
      <c r="E744" s="120"/>
    </row>
    <row r="745" spans="1:5" ht="14.5" thickBot="1" x14ac:dyDescent="0.35">
      <c r="A745" s="115"/>
      <c r="B745" s="115"/>
      <c r="C745" s="115"/>
      <c r="D745" s="115"/>
      <c r="E745" s="120"/>
    </row>
    <row r="746" spans="1:5" ht="14.5" thickBot="1" x14ac:dyDescent="0.35">
      <c r="A746" s="115"/>
      <c r="B746" s="115"/>
      <c r="C746" s="115"/>
      <c r="D746" s="115"/>
      <c r="E746" s="120"/>
    </row>
    <row r="747" spans="1:5" ht="14.5" thickBot="1" x14ac:dyDescent="0.35">
      <c r="A747" s="115"/>
      <c r="B747" s="115"/>
      <c r="C747" s="115"/>
      <c r="D747" s="115"/>
      <c r="E747" s="120"/>
    </row>
    <row r="748" spans="1:5" ht="14.5" thickBot="1" x14ac:dyDescent="0.35">
      <c r="A748" s="115"/>
      <c r="B748" s="115"/>
      <c r="C748" s="115"/>
      <c r="D748" s="115"/>
      <c r="E748" s="120"/>
    </row>
    <row r="749" spans="1:5" ht="14.5" thickBot="1" x14ac:dyDescent="0.35">
      <c r="A749" s="115"/>
      <c r="B749" s="115"/>
      <c r="C749" s="115"/>
      <c r="D749" s="115"/>
      <c r="E749" s="120"/>
    </row>
    <row r="750" spans="1:5" ht="14.5" thickBot="1" x14ac:dyDescent="0.35">
      <c r="A750" s="115"/>
      <c r="B750" s="115"/>
      <c r="C750" s="115"/>
      <c r="D750" s="115"/>
      <c r="E750" s="120"/>
    </row>
    <row r="751" spans="1:5" ht="14.5" thickBot="1" x14ac:dyDescent="0.35">
      <c r="A751" s="115"/>
      <c r="B751" s="115"/>
      <c r="C751" s="115"/>
      <c r="D751" s="115"/>
      <c r="E751" s="120"/>
    </row>
    <row r="752" spans="1:5" ht="14.5" thickBot="1" x14ac:dyDescent="0.35">
      <c r="A752" s="115"/>
      <c r="B752" s="115"/>
      <c r="C752" s="115"/>
      <c r="D752" s="115"/>
      <c r="E752" s="120"/>
    </row>
    <row r="753" spans="1:5" ht="14.5" thickBot="1" x14ac:dyDescent="0.35">
      <c r="A753" s="115"/>
      <c r="B753" s="115"/>
      <c r="C753" s="115"/>
      <c r="D753" s="115"/>
      <c r="E753" s="120"/>
    </row>
    <row r="754" spans="1:5" ht="14.5" thickBot="1" x14ac:dyDescent="0.35">
      <c r="A754" s="115"/>
      <c r="B754" s="115"/>
      <c r="C754" s="115"/>
      <c r="D754" s="115"/>
      <c r="E754" s="120"/>
    </row>
    <row r="755" spans="1:5" ht="14.5" thickBot="1" x14ac:dyDescent="0.35">
      <c r="A755" s="115"/>
      <c r="B755" s="115"/>
      <c r="C755" s="115"/>
      <c r="D755" s="115"/>
      <c r="E755" s="120"/>
    </row>
    <row r="756" spans="1:5" ht="14.5" thickBot="1" x14ac:dyDescent="0.35">
      <c r="A756" s="115"/>
      <c r="B756" s="115"/>
      <c r="C756" s="115"/>
      <c r="D756" s="115"/>
      <c r="E756" s="120"/>
    </row>
    <row r="757" spans="1:5" ht="14.5" thickBot="1" x14ac:dyDescent="0.35">
      <c r="A757" s="115"/>
      <c r="B757" s="115"/>
      <c r="C757" s="115"/>
      <c r="D757" s="115"/>
      <c r="E757" s="120"/>
    </row>
    <row r="758" spans="1:5" ht="14.5" thickBot="1" x14ac:dyDescent="0.35">
      <c r="A758" s="115"/>
      <c r="B758" s="115"/>
      <c r="C758" s="115"/>
      <c r="D758" s="115"/>
      <c r="E758" s="120"/>
    </row>
    <row r="759" spans="1:5" ht="14.5" thickBot="1" x14ac:dyDescent="0.35">
      <c r="A759" s="115"/>
      <c r="B759" s="115"/>
      <c r="C759" s="115"/>
      <c r="D759" s="115"/>
      <c r="E759" s="120"/>
    </row>
    <row r="760" spans="1:5" ht="14.5" thickBot="1" x14ac:dyDescent="0.35">
      <c r="A760" s="115"/>
      <c r="B760" s="115"/>
      <c r="C760" s="115"/>
      <c r="D760" s="115"/>
      <c r="E760" s="120"/>
    </row>
    <row r="761" spans="1:5" ht="14.5" thickBot="1" x14ac:dyDescent="0.35">
      <c r="A761" s="115"/>
      <c r="B761" s="115"/>
      <c r="C761" s="115"/>
      <c r="D761" s="115"/>
      <c r="E761" s="120"/>
    </row>
    <row r="762" spans="1:5" ht="14.5" thickBot="1" x14ac:dyDescent="0.35">
      <c r="A762" s="115"/>
      <c r="B762" s="115"/>
      <c r="C762" s="115"/>
      <c r="D762" s="115"/>
      <c r="E762" s="120"/>
    </row>
    <row r="763" spans="1:5" ht="14.5" thickBot="1" x14ac:dyDescent="0.35">
      <c r="A763" s="115"/>
      <c r="B763" s="115"/>
      <c r="C763" s="115"/>
      <c r="D763" s="115"/>
      <c r="E763" s="120"/>
    </row>
    <row r="764" spans="1:5" ht="14.5" thickBot="1" x14ac:dyDescent="0.35">
      <c r="A764" s="115"/>
      <c r="B764" s="115"/>
      <c r="C764" s="115"/>
      <c r="D764" s="115"/>
      <c r="E764" s="120"/>
    </row>
    <row r="765" spans="1:5" ht="14.5" thickBot="1" x14ac:dyDescent="0.35">
      <c r="A765" s="115"/>
      <c r="B765" s="115"/>
      <c r="C765" s="115"/>
      <c r="D765" s="115"/>
      <c r="E765" s="120"/>
    </row>
    <row r="766" spans="1:5" ht="14.5" thickBot="1" x14ac:dyDescent="0.35">
      <c r="A766" s="115"/>
      <c r="B766" s="115"/>
      <c r="C766" s="115"/>
      <c r="D766" s="115"/>
      <c r="E766" s="120"/>
    </row>
    <row r="767" spans="1:5" ht="14.5" thickBot="1" x14ac:dyDescent="0.35">
      <c r="A767" s="115"/>
      <c r="B767" s="115"/>
      <c r="C767" s="115"/>
      <c r="D767" s="115"/>
      <c r="E767" s="120"/>
    </row>
    <row r="768" spans="1:5" ht="14.5" thickBot="1" x14ac:dyDescent="0.35">
      <c r="A768" s="115"/>
      <c r="B768" s="115"/>
      <c r="C768" s="115"/>
      <c r="D768" s="115"/>
      <c r="E768" s="120"/>
    </row>
    <row r="769" spans="1:5" ht="14.5" thickBot="1" x14ac:dyDescent="0.35">
      <c r="A769" s="115"/>
      <c r="B769" s="115"/>
      <c r="C769" s="115"/>
      <c r="D769" s="115"/>
      <c r="E769" s="120"/>
    </row>
    <row r="770" spans="1:5" ht="14.5" thickBot="1" x14ac:dyDescent="0.35">
      <c r="A770" s="115"/>
      <c r="B770" s="115"/>
      <c r="C770" s="115"/>
      <c r="D770" s="115"/>
      <c r="E770" s="120"/>
    </row>
    <row r="771" spans="1:5" ht="14.5" thickBot="1" x14ac:dyDescent="0.35">
      <c r="A771" s="115"/>
      <c r="B771" s="115"/>
      <c r="C771" s="115"/>
      <c r="D771" s="115"/>
      <c r="E771" s="120"/>
    </row>
    <row r="772" spans="1:5" ht="14.5" thickBot="1" x14ac:dyDescent="0.35">
      <c r="A772" s="115"/>
      <c r="B772" s="115"/>
      <c r="C772" s="115"/>
      <c r="D772" s="115"/>
      <c r="E772" s="120"/>
    </row>
    <row r="773" spans="1:5" ht="14.5" thickBot="1" x14ac:dyDescent="0.35">
      <c r="A773" s="115"/>
      <c r="B773" s="115"/>
      <c r="C773" s="115"/>
      <c r="D773" s="115"/>
      <c r="E773" s="120"/>
    </row>
    <row r="774" spans="1:5" ht="14.5" thickBot="1" x14ac:dyDescent="0.35">
      <c r="A774" s="115"/>
      <c r="B774" s="115"/>
      <c r="C774" s="115"/>
      <c r="D774" s="115"/>
      <c r="E774" s="120"/>
    </row>
    <row r="775" spans="1:5" ht="14.5" thickBot="1" x14ac:dyDescent="0.35">
      <c r="A775" s="115"/>
      <c r="B775" s="115"/>
      <c r="C775" s="115"/>
      <c r="D775" s="115"/>
      <c r="E775" s="120"/>
    </row>
    <row r="776" spans="1:5" ht="14.5" thickBot="1" x14ac:dyDescent="0.35">
      <c r="A776" s="115"/>
      <c r="B776" s="115"/>
      <c r="C776" s="115"/>
      <c r="D776" s="115"/>
      <c r="E776" s="120"/>
    </row>
    <row r="777" spans="1:5" ht="14.5" thickBot="1" x14ac:dyDescent="0.35">
      <c r="A777" s="115"/>
      <c r="B777" s="115"/>
      <c r="C777" s="115"/>
      <c r="D777" s="115"/>
      <c r="E777" s="120"/>
    </row>
    <row r="778" spans="1:5" ht="14.5" thickBot="1" x14ac:dyDescent="0.35">
      <c r="A778" s="115"/>
      <c r="B778" s="115"/>
      <c r="C778" s="115"/>
      <c r="D778" s="115"/>
      <c r="E778" s="120"/>
    </row>
    <row r="779" spans="1:5" ht="14.5" thickBot="1" x14ac:dyDescent="0.35">
      <c r="A779" s="115"/>
      <c r="B779" s="115"/>
      <c r="C779" s="115"/>
      <c r="D779" s="115"/>
      <c r="E779" s="120"/>
    </row>
    <row r="780" spans="1:5" ht="14.5" thickBot="1" x14ac:dyDescent="0.35">
      <c r="A780" s="115"/>
      <c r="B780" s="115"/>
      <c r="C780" s="115"/>
      <c r="D780" s="115"/>
      <c r="E780" s="120"/>
    </row>
    <row r="781" spans="1:5" ht="14.5" thickBot="1" x14ac:dyDescent="0.35">
      <c r="A781" s="115"/>
      <c r="B781" s="115"/>
      <c r="C781" s="115"/>
      <c r="D781" s="115"/>
      <c r="E781" s="120"/>
    </row>
    <row r="782" spans="1:5" ht="14.5" thickBot="1" x14ac:dyDescent="0.35">
      <c r="A782" s="115"/>
      <c r="B782" s="115"/>
      <c r="C782" s="115"/>
      <c r="D782" s="115"/>
      <c r="E782" s="120"/>
    </row>
    <row r="783" spans="1:5" ht="14.5" thickBot="1" x14ac:dyDescent="0.35">
      <c r="A783" s="115"/>
      <c r="B783" s="115"/>
      <c r="C783" s="115"/>
      <c r="D783" s="115"/>
      <c r="E783" s="120"/>
    </row>
    <row r="784" spans="1:5" ht="14.5" thickBot="1" x14ac:dyDescent="0.35">
      <c r="A784" s="115"/>
      <c r="B784" s="115"/>
      <c r="C784" s="115"/>
      <c r="D784" s="115"/>
      <c r="E784" s="120"/>
    </row>
    <row r="785" spans="1:5" ht="14.5" thickBot="1" x14ac:dyDescent="0.35">
      <c r="A785" s="115"/>
      <c r="B785" s="115"/>
      <c r="C785" s="115"/>
      <c r="D785" s="115"/>
      <c r="E785" s="120"/>
    </row>
    <row r="786" spans="1:5" ht="14.5" thickBot="1" x14ac:dyDescent="0.35">
      <c r="A786" s="115"/>
      <c r="B786" s="115"/>
      <c r="C786" s="115"/>
      <c r="D786" s="115"/>
      <c r="E786" s="120"/>
    </row>
    <row r="787" spans="1:5" ht="14.5" thickBot="1" x14ac:dyDescent="0.35">
      <c r="A787" s="115"/>
      <c r="B787" s="115"/>
      <c r="C787" s="115"/>
      <c r="D787" s="115"/>
      <c r="E787" s="120"/>
    </row>
    <row r="788" spans="1:5" ht="14.5" thickBot="1" x14ac:dyDescent="0.35">
      <c r="A788" s="115"/>
      <c r="B788" s="115"/>
      <c r="C788" s="115"/>
      <c r="D788" s="115"/>
      <c r="E788" s="120"/>
    </row>
    <row r="789" spans="1:5" ht="14.5" thickBot="1" x14ac:dyDescent="0.35">
      <c r="A789" s="115"/>
      <c r="B789" s="115"/>
      <c r="C789" s="115"/>
      <c r="D789" s="115"/>
      <c r="E789" s="120"/>
    </row>
    <row r="790" spans="1:5" ht="14.5" thickBot="1" x14ac:dyDescent="0.35">
      <c r="A790" s="115"/>
      <c r="B790" s="115"/>
      <c r="C790" s="115"/>
      <c r="D790" s="115"/>
      <c r="E790" s="120"/>
    </row>
    <row r="791" spans="1:5" ht="14.5" thickBot="1" x14ac:dyDescent="0.35">
      <c r="A791" s="115"/>
      <c r="B791" s="115"/>
      <c r="C791" s="115"/>
      <c r="D791" s="115"/>
      <c r="E791" s="120"/>
    </row>
    <row r="792" spans="1:5" ht="14.5" thickBot="1" x14ac:dyDescent="0.35">
      <c r="A792" s="115"/>
      <c r="B792" s="115"/>
      <c r="C792" s="115"/>
      <c r="D792" s="115"/>
      <c r="E792" s="120"/>
    </row>
    <row r="793" spans="1:5" ht="14.5" thickBot="1" x14ac:dyDescent="0.35">
      <c r="A793" s="115"/>
      <c r="B793" s="115"/>
      <c r="C793" s="115"/>
      <c r="D793" s="115"/>
      <c r="E793" s="120"/>
    </row>
    <row r="794" spans="1:5" ht="14.5" thickBot="1" x14ac:dyDescent="0.35">
      <c r="A794" s="115"/>
      <c r="B794" s="115"/>
      <c r="C794" s="115"/>
      <c r="D794" s="115"/>
      <c r="E794" s="120"/>
    </row>
    <row r="795" spans="1:5" ht="14.5" thickBot="1" x14ac:dyDescent="0.35">
      <c r="A795" s="115"/>
      <c r="B795" s="115"/>
      <c r="C795" s="115"/>
      <c r="D795" s="115"/>
      <c r="E795" s="120"/>
    </row>
    <row r="796" spans="1:5" ht="14.5" thickBot="1" x14ac:dyDescent="0.35">
      <c r="A796" s="115"/>
      <c r="B796" s="115"/>
      <c r="C796" s="115"/>
      <c r="D796" s="115"/>
      <c r="E796" s="120"/>
    </row>
    <row r="797" spans="1:5" ht="14.5" thickBot="1" x14ac:dyDescent="0.35">
      <c r="A797" s="115"/>
      <c r="B797" s="115"/>
      <c r="C797" s="115"/>
      <c r="D797" s="115"/>
      <c r="E797" s="120"/>
    </row>
    <row r="798" spans="1:5" ht="14.5" thickBot="1" x14ac:dyDescent="0.35">
      <c r="A798" s="115"/>
      <c r="B798" s="115"/>
      <c r="C798" s="115"/>
      <c r="D798" s="115"/>
      <c r="E798" s="120"/>
    </row>
    <row r="799" spans="1:5" ht="14.5" thickBot="1" x14ac:dyDescent="0.35">
      <c r="A799" s="115"/>
      <c r="B799" s="115"/>
      <c r="C799" s="115"/>
      <c r="D799" s="115"/>
      <c r="E799" s="120"/>
    </row>
    <row r="800" spans="1:5" ht="14.5" thickBot="1" x14ac:dyDescent="0.35">
      <c r="A800" s="115"/>
      <c r="B800" s="115"/>
      <c r="C800" s="115"/>
      <c r="D800" s="115"/>
      <c r="E800" s="120"/>
    </row>
    <row r="801" spans="1:5" ht="14.5" thickBot="1" x14ac:dyDescent="0.35">
      <c r="A801" s="115"/>
      <c r="B801" s="115"/>
      <c r="C801" s="115"/>
      <c r="D801" s="115"/>
      <c r="E801" s="120"/>
    </row>
    <row r="802" spans="1:5" ht="14.5" thickBot="1" x14ac:dyDescent="0.35">
      <c r="A802" s="115"/>
      <c r="B802" s="115"/>
      <c r="C802" s="115"/>
      <c r="D802" s="115"/>
      <c r="E802" s="120"/>
    </row>
    <row r="803" spans="1:5" ht="14.5" thickBot="1" x14ac:dyDescent="0.35">
      <c r="A803" s="115"/>
      <c r="B803" s="115"/>
      <c r="C803" s="115"/>
      <c r="D803" s="115"/>
      <c r="E803" s="120"/>
    </row>
    <row r="804" spans="1:5" ht="14.5" thickBot="1" x14ac:dyDescent="0.35">
      <c r="A804" s="115"/>
      <c r="B804" s="115"/>
      <c r="C804" s="115"/>
      <c r="D804" s="115"/>
      <c r="E804" s="120"/>
    </row>
    <row r="805" spans="1:5" ht="14.5" thickBot="1" x14ac:dyDescent="0.35">
      <c r="A805" s="115"/>
      <c r="B805" s="115"/>
      <c r="C805" s="115"/>
      <c r="D805" s="115"/>
      <c r="E805" s="120"/>
    </row>
    <row r="806" spans="1:5" ht="14.5" thickBot="1" x14ac:dyDescent="0.35">
      <c r="A806" s="115"/>
      <c r="B806" s="115"/>
      <c r="C806" s="115"/>
      <c r="D806" s="115"/>
      <c r="E806" s="120"/>
    </row>
    <row r="807" spans="1:5" ht="14.5" thickBot="1" x14ac:dyDescent="0.35">
      <c r="A807" s="115"/>
      <c r="B807" s="115"/>
      <c r="C807" s="115"/>
      <c r="D807" s="115"/>
      <c r="E807" s="120"/>
    </row>
    <row r="808" spans="1:5" ht="14.5" thickBot="1" x14ac:dyDescent="0.35">
      <c r="A808" s="115"/>
      <c r="B808" s="115"/>
      <c r="C808" s="115"/>
      <c r="D808" s="115"/>
      <c r="E808" s="120"/>
    </row>
    <row r="809" spans="1:5" ht="14.5" thickBot="1" x14ac:dyDescent="0.35">
      <c r="A809" s="115"/>
      <c r="B809" s="115"/>
      <c r="C809" s="115"/>
      <c r="D809" s="115"/>
      <c r="E809" s="120"/>
    </row>
    <row r="810" spans="1:5" ht="14.5" thickBot="1" x14ac:dyDescent="0.35">
      <c r="A810" s="115"/>
      <c r="B810" s="115"/>
      <c r="C810" s="115"/>
      <c r="D810" s="115"/>
      <c r="E810" s="120"/>
    </row>
    <row r="811" spans="1:5" ht="14.5" thickBot="1" x14ac:dyDescent="0.35">
      <c r="A811" s="115"/>
      <c r="B811" s="115"/>
      <c r="C811" s="115"/>
      <c r="D811" s="115"/>
      <c r="E811" s="120"/>
    </row>
    <row r="812" spans="1:5" ht="14.5" thickBot="1" x14ac:dyDescent="0.35">
      <c r="A812" s="115"/>
      <c r="B812" s="115"/>
      <c r="C812" s="115"/>
      <c r="D812" s="115"/>
      <c r="E812" s="120"/>
    </row>
    <row r="813" spans="1:5" ht="14.5" thickBot="1" x14ac:dyDescent="0.35">
      <c r="A813" s="115"/>
      <c r="B813" s="115"/>
      <c r="C813" s="115"/>
      <c r="D813" s="115"/>
      <c r="E813" s="120"/>
    </row>
    <row r="814" spans="1:5" ht="14.5" thickBot="1" x14ac:dyDescent="0.35">
      <c r="A814" s="115"/>
      <c r="B814" s="115"/>
      <c r="C814" s="115"/>
      <c r="D814" s="115"/>
      <c r="E814" s="120"/>
    </row>
    <row r="815" spans="1:5" ht="14.5" thickBot="1" x14ac:dyDescent="0.35">
      <c r="A815" s="115"/>
      <c r="B815" s="115"/>
      <c r="C815" s="115"/>
      <c r="D815" s="115"/>
      <c r="E815" s="120"/>
    </row>
    <row r="816" spans="1:5" ht="14.5" thickBot="1" x14ac:dyDescent="0.35">
      <c r="A816" s="115"/>
      <c r="B816" s="115"/>
      <c r="C816" s="115"/>
      <c r="D816" s="115"/>
      <c r="E816" s="120"/>
    </row>
    <row r="817" spans="1:5" ht="14.5" thickBot="1" x14ac:dyDescent="0.35">
      <c r="A817" s="115"/>
      <c r="B817" s="115"/>
      <c r="C817" s="115"/>
      <c r="D817" s="115"/>
      <c r="E817" s="120"/>
    </row>
    <row r="818" spans="1:5" ht="14.5" thickBot="1" x14ac:dyDescent="0.35">
      <c r="A818" s="115"/>
      <c r="B818" s="115"/>
      <c r="C818" s="115"/>
      <c r="D818" s="115"/>
      <c r="E818" s="120"/>
    </row>
    <row r="819" spans="1:5" ht="14.5" thickBot="1" x14ac:dyDescent="0.35">
      <c r="A819" s="115"/>
      <c r="B819" s="115"/>
      <c r="C819" s="115"/>
      <c r="D819" s="115"/>
      <c r="E819" s="120"/>
    </row>
    <row r="820" spans="1:5" ht="14.5" thickBot="1" x14ac:dyDescent="0.35">
      <c r="A820" s="115"/>
      <c r="B820" s="115"/>
      <c r="C820" s="115"/>
      <c r="D820" s="115"/>
      <c r="E820" s="120"/>
    </row>
    <row r="821" spans="1:5" ht="14.5" thickBot="1" x14ac:dyDescent="0.35">
      <c r="A821" s="115"/>
      <c r="B821" s="115"/>
      <c r="C821" s="115"/>
      <c r="D821" s="115"/>
      <c r="E821" s="120"/>
    </row>
    <row r="822" spans="1:5" ht="14.5" thickBot="1" x14ac:dyDescent="0.35">
      <c r="A822" s="115"/>
      <c r="B822" s="115"/>
      <c r="C822" s="115"/>
      <c r="D822" s="115"/>
      <c r="E822" s="120"/>
    </row>
    <row r="823" spans="1:5" ht="14.5" thickBot="1" x14ac:dyDescent="0.35">
      <c r="A823" s="115"/>
      <c r="B823" s="115"/>
      <c r="C823" s="115"/>
      <c r="D823" s="115"/>
      <c r="E823" s="120"/>
    </row>
    <row r="824" spans="1:5" ht="14.5" thickBot="1" x14ac:dyDescent="0.35">
      <c r="A824" s="115"/>
      <c r="B824" s="115"/>
      <c r="C824" s="115"/>
      <c r="D824" s="115"/>
      <c r="E824" s="120"/>
    </row>
    <row r="825" spans="1:5" ht="14.5" thickBot="1" x14ac:dyDescent="0.35">
      <c r="A825" s="115"/>
      <c r="B825" s="115"/>
      <c r="C825" s="115"/>
      <c r="D825" s="115"/>
      <c r="E825" s="120"/>
    </row>
    <row r="826" spans="1:5" ht="14.5" thickBot="1" x14ac:dyDescent="0.35">
      <c r="A826" s="115"/>
      <c r="B826" s="115"/>
      <c r="C826" s="115"/>
      <c r="D826" s="115"/>
      <c r="E826" s="120"/>
    </row>
    <row r="827" spans="1:5" ht="14.5" thickBot="1" x14ac:dyDescent="0.35">
      <c r="A827" s="115"/>
      <c r="B827" s="115"/>
      <c r="C827" s="115"/>
      <c r="D827" s="115"/>
      <c r="E827" s="120"/>
    </row>
    <row r="828" spans="1:5" ht="14.5" thickBot="1" x14ac:dyDescent="0.35">
      <c r="A828" s="115"/>
      <c r="B828" s="115"/>
      <c r="C828" s="115"/>
      <c r="D828" s="115"/>
      <c r="E828" s="120"/>
    </row>
    <row r="829" spans="1:5" ht="14.5" thickBot="1" x14ac:dyDescent="0.35">
      <c r="A829" s="115"/>
      <c r="B829" s="115"/>
      <c r="C829" s="115"/>
      <c r="D829" s="115"/>
      <c r="E829" s="120"/>
    </row>
    <row r="830" spans="1:5" ht="14.5" thickBot="1" x14ac:dyDescent="0.35">
      <c r="A830" s="115"/>
      <c r="B830" s="115"/>
      <c r="C830" s="115"/>
      <c r="D830" s="115"/>
      <c r="E830" s="120"/>
    </row>
    <row r="831" spans="1:5" ht="14.5" thickBot="1" x14ac:dyDescent="0.35">
      <c r="A831" s="115"/>
      <c r="B831" s="115"/>
      <c r="C831" s="115"/>
      <c r="D831" s="115"/>
      <c r="E831" s="120"/>
    </row>
    <row r="832" spans="1:5" ht="14.5" thickBot="1" x14ac:dyDescent="0.35">
      <c r="A832" s="115"/>
      <c r="B832" s="115"/>
      <c r="C832" s="115"/>
      <c r="D832" s="115"/>
      <c r="E832" s="120"/>
    </row>
    <row r="833" spans="1:5" ht="14.5" thickBot="1" x14ac:dyDescent="0.35">
      <c r="A833" s="115"/>
      <c r="B833" s="115"/>
      <c r="C833" s="115"/>
      <c r="D833" s="115"/>
      <c r="E833" s="120"/>
    </row>
    <row r="834" spans="1:5" ht="14.5" thickBot="1" x14ac:dyDescent="0.35">
      <c r="A834" s="115"/>
      <c r="B834" s="115"/>
      <c r="C834" s="115"/>
      <c r="D834" s="115"/>
      <c r="E834" s="120"/>
    </row>
    <row r="835" spans="1:5" ht="14.5" thickBot="1" x14ac:dyDescent="0.35">
      <c r="A835" s="115"/>
      <c r="B835" s="115"/>
      <c r="C835" s="115"/>
      <c r="D835" s="115"/>
      <c r="E835" s="120"/>
    </row>
    <row r="836" spans="1:5" ht="14.5" thickBot="1" x14ac:dyDescent="0.35">
      <c r="A836" s="115"/>
      <c r="B836" s="115"/>
      <c r="C836" s="115"/>
      <c r="D836" s="115"/>
      <c r="E836" s="120"/>
    </row>
    <row r="837" spans="1:5" ht="14.5" thickBot="1" x14ac:dyDescent="0.35">
      <c r="A837" s="115"/>
      <c r="B837" s="115"/>
      <c r="C837" s="115"/>
      <c r="D837" s="115"/>
      <c r="E837" s="120"/>
    </row>
    <row r="838" spans="1:5" ht="14.5" thickBot="1" x14ac:dyDescent="0.35">
      <c r="A838" s="115"/>
      <c r="B838" s="115"/>
      <c r="C838" s="115"/>
      <c r="D838" s="115"/>
      <c r="E838" s="120"/>
    </row>
    <row r="839" spans="1:5" ht="14.5" thickBot="1" x14ac:dyDescent="0.35">
      <c r="A839" s="115"/>
      <c r="B839" s="115"/>
      <c r="C839" s="115"/>
      <c r="D839" s="115"/>
      <c r="E839" s="120"/>
    </row>
    <row r="840" spans="1:5" ht="14.5" thickBot="1" x14ac:dyDescent="0.35">
      <c r="A840" s="115"/>
      <c r="B840" s="115"/>
      <c r="C840" s="115"/>
      <c r="D840" s="115"/>
      <c r="E840" s="120"/>
    </row>
    <row r="841" spans="1:5" ht="14.5" thickBot="1" x14ac:dyDescent="0.35">
      <c r="A841" s="115"/>
      <c r="B841" s="115"/>
      <c r="C841" s="115"/>
      <c r="D841" s="115"/>
      <c r="E841" s="120"/>
    </row>
    <row r="842" spans="1:5" ht="14.5" thickBot="1" x14ac:dyDescent="0.35">
      <c r="A842" s="115"/>
      <c r="B842" s="115"/>
      <c r="C842" s="115"/>
      <c r="D842" s="115"/>
      <c r="E842" s="120"/>
    </row>
    <row r="843" spans="1:5" ht="14.5" thickBot="1" x14ac:dyDescent="0.35">
      <c r="A843" s="115"/>
      <c r="B843" s="115"/>
      <c r="C843" s="115"/>
      <c r="D843" s="115"/>
      <c r="E843" s="120"/>
    </row>
    <row r="844" spans="1:5" ht="14.5" thickBot="1" x14ac:dyDescent="0.35">
      <c r="A844" s="115"/>
      <c r="B844" s="115"/>
      <c r="C844" s="115"/>
      <c r="D844" s="115"/>
      <c r="E844" s="120"/>
    </row>
    <row r="845" spans="1:5" ht="14.5" thickBot="1" x14ac:dyDescent="0.35">
      <c r="A845" s="115"/>
      <c r="B845" s="115"/>
      <c r="C845" s="115"/>
      <c r="D845" s="115"/>
      <c r="E845" s="120"/>
    </row>
    <row r="846" spans="1:5" ht="14.5" thickBot="1" x14ac:dyDescent="0.35">
      <c r="A846" s="115"/>
      <c r="B846" s="115"/>
      <c r="C846" s="115"/>
      <c r="D846" s="115"/>
      <c r="E846" s="120"/>
    </row>
    <row r="847" spans="1:5" ht="14.5" thickBot="1" x14ac:dyDescent="0.35">
      <c r="A847" s="115"/>
      <c r="B847" s="115"/>
      <c r="C847" s="115"/>
      <c r="D847" s="115"/>
      <c r="E847" s="120"/>
    </row>
    <row r="848" spans="1:5" ht="14.5" thickBot="1" x14ac:dyDescent="0.35">
      <c r="A848" s="115"/>
      <c r="B848" s="115"/>
      <c r="C848" s="115"/>
      <c r="D848" s="115"/>
      <c r="E848" s="120"/>
    </row>
    <row r="849" spans="1:5" ht="14.5" thickBot="1" x14ac:dyDescent="0.35">
      <c r="A849" s="115"/>
      <c r="B849" s="115"/>
      <c r="C849" s="115"/>
      <c r="D849" s="115"/>
      <c r="E849" s="120"/>
    </row>
    <row r="850" spans="1:5" ht="14.5" thickBot="1" x14ac:dyDescent="0.35">
      <c r="A850" s="115"/>
      <c r="B850" s="115"/>
      <c r="C850" s="115"/>
      <c r="D850" s="115"/>
      <c r="E850" s="120"/>
    </row>
    <row r="851" spans="1:5" ht="14.5" thickBot="1" x14ac:dyDescent="0.35">
      <c r="A851" s="115"/>
      <c r="B851" s="115"/>
      <c r="C851" s="115"/>
      <c r="D851" s="115"/>
      <c r="E851" s="120"/>
    </row>
    <row r="852" spans="1:5" ht="14.5" thickBot="1" x14ac:dyDescent="0.35">
      <c r="A852" s="115"/>
      <c r="B852" s="115"/>
      <c r="C852" s="115"/>
      <c r="D852" s="115"/>
      <c r="E852" s="120"/>
    </row>
    <row r="853" spans="1:5" ht="14.5" thickBot="1" x14ac:dyDescent="0.35">
      <c r="A853" s="115"/>
      <c r="B853" s="115"/>
      <c r="C853" s="115"/>
      <c r="D853" s="115"/>
      <c r="E853" s="120"/>
    </row>
    <row r="854" spans="1:5" ht="14.5" thickBot="1" x14ac:dyDescent="0.35">
      <c r="A854" s="115"/>
      <c r="B854" s="115"/>
      <c r="C854" s="115"/>
      <c r="D854" s="115"/>
      <c r="E854" s="120"/>
    </row>
    <row r="855" spans="1:5" ht="14.5" thickBot="1" x14ac:dyDescent="0.35">
      <c r="A855" s="115"/>
      <c r="B855" s="115"/>
      <c r="C855" s="115"/>
      <c r="D855" s="115"/>
      <c r="E855" s="120"/>
    </row>
    <row r="856" spans="1:5" ht="14.5" thickBot="1" x14ac:dyDescent="0.35">
      <c r="A856" s="115"/>
      <c r="B856" s="115"/>
      <c r="C856" s="115"/>
      <c r="D856" s="115"/>
      <c r="E856" s="120"/>
    </row>
    <row r="857" spans="1:5" ht="14.5" thickBot="1" x14ac:dyDescent="0.35">
      <c r="A857" s="115"/>
      <c r="B857" s="115"/>
      <c r="C857" s="115"/>
      <c r="D857" s="115"/>
      <c r="E857" s="120"/>
    </row>
    <row r="858" spans="1:5" ht="14.5" thickBot="1" x14ac:dyDescent="0.35">
      <c r="A858" s="115"/>
      <c r="B858" s="115"/>
      <c r="C858" s="115"/>
      <c r="D858" s="115"/>
      <c r="E858" s="120"/>
    </row>
    <row r="859" spans="1:5" ht="14.5" thickBot="1" x14ac:dyDescent="0.35">
      <c r="A859" s="115"/>
      <c r="B859" s="115"/>
      <c r="C859" s="115"/>
      <c r="D859" s="115"/>
      <c r="E859" s="120"/>
    </row>
    <row r="860" spans="1:5" ht="14.5" thickBot="1" x14ac:dyDescent="0.35">
      <c r="A860" s="115"/>
      <c r="B860" s="115"/>
      <c r="C860" s="115"/>
      <c r="D860" s="115"/>
      <c r="E860" s="120"/>
    </row>
    <row r="861" spans="1:5" ht="14.5" thickBot="1" x14ac:dyDescent="0.35">
      <c r="A861" s="115"/>
      <c r="B861" s="115"/>
      <c r="C861" s="115"/>
      <c r="D861" s="115"/>
      <c r="E861" s="120"/>
    </row>
    <row r="862" spans="1:5" ht="14.5" thickBot="1" x14ac:dyDescent="0.35">
      <c r="A862" s="115"/>
      <c r="B862" s="115"/>
      <c r="C862" s="115"/>
      <c r="D862" s="115"/>
      <c r="E862" s="120"/>
    </row>
    <row r="863" spans="1:5" ht="14.5" thickBot="1" x14ac:dyDescent="0.35">
      <c r="A863" s="115"/>
      <c r="B863" s="115"/>
      <c r="C863" s="115"/>
      <c r="D863" s="115"/>
      <c r="E863" s="120"/>
    </row>
    <row r="864" spans="1:5" ht="14.5" thickBot="1" x14ac:dyDescent="0.35">
      <c r="A864" s="115"/>
      <c r="B864" s="115"/>
      <c r="C864" s="115"/>
      <c r="D864" s="115"/>
      <c r="E864" s="120"/>
    </row>
    <row r="865" spans="1:5" ht="14.5" thickBot="1" x14ac:dyDescent="0.35">
      <c r="A865" s="115"/>
      <c r="B865" s="115"/>
      <c r="C865" s="115"/>
      <c r="D865" s="115"/>
      <c r="E865" s="120"/>
    </row>
    <row r="866" spans="1:5" ht="14.5" thickBot="1" x14ac:dyDescent="0.35">
      <c r="A866" s="115"/>
      <c r="B866" s="115"/>
      <c r="C866" s="115"/>
      <c r="D866" s="115"/>
      <c r="E866" s="120"/>
    </row>
    <row r="867" spans="1:5" ht="14.5" thickBot="1" x14ac:dyDescent="0.35">
      <c r="A867" s="115"/>
      <c r="B867" s="115"/>
      <c r="C867" s="115"/>
      <c r="D867" s="115"/>
      <c r="E867" s="120"/>
    </row>
    <row r="868" spans="1:5" ht="14.5" thickBot="1" x14ac:dyDescent="0.35">
      <c r="A868" s="115"/>
      <c r="B868" s="115"/>
      <c r="C868" s="115"/>
      <c r="D868" s="115"/>
      <c r="E868" s="120"/>
    </row>
    <row r="869" spans="1:5" ht="14.5" thickBot="1" x14ac:dyDescent="0.35">
      <c r="A869" s="115"/>
      <c r="B869" s="115"/>
      <c r="C869" s="115"/>
      <c r="D869" s="115"/>
      <c r="E869" s="120"/>
    </row>
    <row r="870" spans="1:5" ht="14.5" thickBot="1" x14ac:dyDescent="0.35">
      <c r="A870" s="115"/>
      <c r="B870" s="115"/>
      <c r="C870" s="115"/>
      <c r="D870" s="115"/>
      <c r="E870" s="120"/>
    </row>
    <row r="871" spans="1:5" ht="14.5" thickBot="1" x14ac:dyDescent="0.35">
      <c r="A871" s="115"/>
      <c r="B871" s="115"/>
      <c r="C871" s="115"/>
      <c r="D871" s="115"/>
      <c r="E871" s="120"/>
    </row>
    <row r="872" spans="1:5" ht="14.5" thickBot="1" x14ac:dyDescent="0.35">
      <c r="A872" s="115"/>
      <c r="B872" s="115"/>
      <c r="C872" s="115"/>
      <c r="D872" s="115"/>
      <c r="E872" s="120"/>
    </row>
    <row r="873" spans="1:5" ht="14.5" thickBot="1" x14ac:dyDescent="0.35">
      <c r="A873" s="115"/>
      <c r="B873" s="115"/>
      <c r="C873" s="115"/>
      <c r="D873" s="115"/>
      <c r="E873" s="120"/>
    </row>
    <row r="874" spans="1:5" ht="14.5" thickBot="1" x14ac:dyDescent="0.35">
      <c r="A874" s="115"/>
      <c r="B874" s="115"/>
      <c r="C874" s="115"/>
      <c r="D874" s="115"/>
      <c r="E874" s="120"/>
    </row>
    <row r="875" spans="1:5" ht="14.5" thickBot="1" x14ac:dyDescent="0.35">
      <c r="A875" s="115"/>
      <c r="B875" s="115"/>
      <c r="C875" s="115"/>
      <c r="D875" s="115"/>
      <c r="E875" s="120"/>
    </row>
    <row r="876" spans="1:5" ht="14.5" thickBot="1" x14ac:dyDescent="0.35">
      <c r="A876" s="115"/>
      <c r="B876" s="115"/>
      <c r="C876" s="115"/>
      <c r="D876" s="115"/>
      <c r="E876" s="120"/>
    </row>
    <row r="877" spans="1:5" ht="14.5" thickBot="1" x14ac:dyDescent="0.35">
      <c r="A877" s="115"/>
      <c r="B877" s="115"/>
      <c r="C877" s="115"/>
      <c r="D877" s="115"/>
      <c r="E877" s="120"/>
    </row>
    <row r="878" spans="1:5" ht="14.5" thickBot="1" x14ac:dyDescent="0.35">
      <c r="A878" s="115"/>
      <c r="B878" s="115"/>
      <c r="C878" s="115"/>
      <c r="D878" s="115"/>
      <c r="E878" s="120"/>
    </row>
    <row r="879" spans="1:5" ht="14.5" thickBot="1" x14ac:dyDescent="0.35">
      <c r="A879" s="115"/>
      <c r="B879" s="115"/>
      <c r="C879" s="115"/>
      <c r="D879" s="115"/>
      <c r="E879" s="120"/>
    </row>
    <row r="880" spans="1:5" ht="14.5" thickBot="1" x14ac:dyDescent="0.35">
      <c r="A880" s="115"/>
      <c r="B880" s="115"/>
      <c r="C880" s="115"/>
      <c r="D880" s="115"/>
      <c r="E880" s="120"/>
    </row>
    <row r="881" spans="1:5" ht="14.5" thickBot="1" x14ac:dyDescent="0.35">
      <c r="A881" s="115"/>
      <c r="B881" s="115"/>
      <c r="C881" s="115"/>
      <c r="D881" s="115"/>
      <c r="E881" s="120"/>
    </row>
    <row r="882" spans="1:5" ht="14.5" thickBot="1" x14ac:dyDescent="0.35">
      <c r="A882" s="115"/>
      <c r="B882" s="115"/>
      <c r="C882" s="115"/>
      <c r="D882" s="115"/>
      <c r="E882" s="120"/>
    </row>
    <row r="883" spans="1:5" ht="14.5" thickBot="1" x14ac:dyDescent="0.35">
      <c r="A883" s="115"/>
      <c r="B883" s="115"/>
      <c r="C883" s="115"/>
      <c r="D883" s="115"/>
      <c r="E883" s="120"/>
    </row>
    <row r="884" spans="1:5" ht="14.5" thickBot="1" x14ac:dyDescent="0.35">
      <c r="A884" s="115"/>
      <c r="B884" s="115"/>
      <c r="C884" s="115"/>
      <c r="D884" s="115"/>
      <c r="E884" s="120"/>
    </row>
    <row r="885" spans="1:5" ht="14.5" thickBot="1" x14ac:dyDescent="0.35">
      <c r="A885" s="115"/>
      <c r="B885" s="115"/>
      <c r="C885" s="115"/>
      <c r="D885" s="115"/>
      <c r="E885" s="120"/>
    </row>
    <row r="886" spans="1:5" ht="14.5" thickBot="1" x14ac:dyDescent="0.35">
      <c r="A886" s="115"/>
      <c r="B886" s="115"/>
      <c r="C886" s="115"/>
      <c r="D886" s="115"/>
      <c r="E886" s="120"/>
    </row>
    <row r="887" spans="1:5" ht="14.5" thickBot="1" x14ac:dyDescent="0.35">
      <c r="A887" s="115"/>
      <c r="B887" s="115"/>
      <c r="C887" s="115"/>
      <c r="D887" s="115"/>
      <c r="E887" s="120"/>
    </row>
    <row r="888" spans="1:5" ht="14.5" thickBot="1" x14ac:dyDescent="0.35">
      <c r="A888" s="115"/>
      <c r="B888" s="115"/>
      <c r="C888" s="115"/>
      <c r="D888" s="115"/>
      <c r="E888" s="120"/>
    </row>
    <row r="889" spans="1:5" ht="14.5" thickBot="1" x14ac:dyDescent="0.35">
      <c r="A889" s="115"/>
      <c r="B889" s="115"/>
      <c r="C889" s="115"/>
      <c r="D889" s="115"/>
      <c r="E889" s="120"/>
    </row>
    <row r="890" spans="1:5" ht="14.5" thickBot="1" x14ac:dyDescent="0.35">
      <c r="A890" s="115"/>
      <c r="B890" s="115"/>
      <c r="C890" s="115"/>
      <c r="D890" s="115"/>
      <c r="E890" s="120"/>
    </row>
    <row r="891" spans="1:5" ht="14.5" thickBot="1" x14ac:dyDescent="0.35">
      <c r="A891" s="115"/>
      <c r="B891" s="115"/>
      <c r="C891" s="115"/>
      <c r="D891" s="115"/>
      <c r="E891" s="120"/>
    </row>
    <row r="892" spans="1:5" ht="14.5" thickBot="1" x14ac:dyDescent="0.35">
      <c r="A892" s="115"/>
      <c r="B892" s="115"/>
      <c r="C892" s="115"/>
      <c r="D892" s="115"/>
      <c r="E892" s="120"/>
    </row>
    <row r="893" spans="1:5" ht="14.5" thickBot="1" x14ac:dyDescent="0.35">
      <c r="A893" s="115"/>
      <c r="B893" s="115"/>
      <c r="C893" s="115"/>
      <c r="D893" s="115"/>
      <c r="E893" s="120"/>
    </row>
    <row r="894" spans="1:5" ht="14.5" thickBot="1" x14ac:dyDescent="0.35">
      <c r="A894" s="115"/>
      <c r="B894" s="115"/>
      <c r="C894" s="115"/>
      <c r="D894" s="115"/>
      <c r="E894" s="120"/>
    </row>
    <row r="895" spans="1:5" ht="14.5" thickBot="1" x14ac:dyDescent="0.35">
      <c r="A895" s="115"/>
      <c r="B895" s="115"/>
      <c r="C895" s="115"/>
      <c r="D895" s="115"/>
      <c r="E895" s="120"/>
    </row>
    <row r="896" spans="1:5" ht="14.5" thickBot="1" x14ac:dyDescent="0.35">
      <c r="A896" s="115"/>
      <c r="B896" s="115"/>
      <c r="C896" s="115"/>
      <c r="D896" s="115"/>
      <c r="E896" s="120"/>
    </row>
    <row r="897" spans="1:5" ht="14.5" thickBot="1" x14ac:dyDescent="0.35">
      <c r="A897" s="115"/>
      <c r="B897" s="115"/>
      <c r="C897" s="115"/>
      <c r="D897" s="115"/>
      <c r="E897" s="120"/>
    </row>
    <row r="898" spans="1:5" ht="14.5" thickBot="1" x14ac:dyDescent="0.35">
      <c r="A898" s="115"/>
      <c r="B898" s="115"/>
      <c r="C898" s="115"/>
      <c r="D898" s="115"/>
      <c r="E898" s="120"/>
    </row>
    <row r="899" spans="1:5" ht="14.5" thickBot="1" x14ac:dyDescent="0.35">
      <c r="A899" s="115"/>
      <c r="B899" s="115"/>
      <c r="C899" s="115"/>
      <c r="D899" s="115"/>
      <c r="E899" s="120"/>
    </row>
    <row r="900" spans="1:5" ht="14.5" thickBot="1" x14ac:dyDescent="0.35">
      <c r="A900" s="115"/>
      <c r="B900" s="115"/>
      <c r="C900" s="115"/>
      <c r="D900" s="115"/>
      <c r="E900" s="120"/>
    </row>
    <row r="901" spans="1:5" ht="14.5" thickBot="1" x14ac:dyDescent="0.35">
      <c r="A901" s="115"/>
      <c r="B901" s="115"/>
      <c r="C901" s="115"/>
      <c r="D901" s="115"/>
      <c r="E901" s="120"/>
    </row>
    <row r="902" spans="1:5" ht="14.5" thickBot="1" x14ac:dyDescent="0.35">
      <c r="A902" s="115"/>
      <c r="B902" s="115"/>
      <c r="C902" s="115"/>
      <c r="D902" s="115"/>
      <c r="E902" s="120"/>
    </row>
    <row r="903" spans="1:5" ht="14.5" thickBot="1" x14ac:dyDescent="0.35">
      <c r="A903" s="115"/>
      <c r="B903" s="115"/>
      <c r="C903" s="115"/>
      <c r="D903" s="115"/>
      <c r="E903" s="120"/>
    </row>
    <row r="904" spans="1:5" ht="14.5" thickBot="1" x14ac:dyDescent="0.35">
      <c r="A904" s="115"/>
      <c r="B904" s="115"/>
      <c r="C904" s="115"/>
      <c r="D904" s="115"/>
      <c r="E904" s="120"/>
    </row>
    <row r="905" spans="1:5" ht="14.5" thickBot="1" x14ac:dyDescent="0.35">
      <c r="A905" s="115"/>
      <c r="B905" s="115"/>
      <c r="C905" s="115"/>
      <c r="D905" s="115"/>
      <c r="E905" s="120"/>
    </row>
    <row r="906" spans="1:5" ht="14.5" thickBot="1" x14ac:dyDescent="0.35">
      <c r="A906" s="115"/>
      <c r="B906" s="115"/>
      <c r="C906" s="115"/>
      <c r="D906" s="115"/>
      <c r="E906" s="120"/>
    </row>
    <row r="907" spans="1:5" ht="14.5" thickBot="1" x14ac:dyDescent="0.35">
      <c r="A907" s="115"/>
      <c r="B907" s="115"/>
      <c r="C907" s="115"/>
      <c r="D907" s="115"/>
      <c r="E907" s="120"/>
    </row>
    <row r="908" spans="1:5" ht="14.5" thickBot="1" x14ac:dyDescent="0.35">
      <c r="A908" s="115"/>
      <c r="B908" s="115"/>
      <c r="C908" s="115"/>
      <c r="D908" s="115"/>
      <c r="E908" s="120"/>
    </row>
    <row r="909" spans="1:5" ht="14.5" thickBot="1" x14ac:dyDescent="0.35">
      <c r="A909" s="115"/>
      <c r="B909" s="115"/>
      <c r="C909" s="115"/>
      <c r="D909" s="115"/>
      <c r="E909" s="120"/>
    </row>
    <row r="910" spans="1:5" ht="14.5" thickBot="1" x14ac:dyDescent="0.35">
      <c r="A910" s="115"/>
      <c r="B910" s="115"/>
      <c r="C910" s="115"/>
      <c r="D910" s="115"/>
      <c r="E910" s="120"/>
    </row>
    <row r="911" spans="1:5" ht="14.5" thickBot="1" x14ac:dyDescent="0.35">
      <c r="A911" s="115"/>
      <c r="B911" s="115"/>
      <c r="C911" s="115"/>
      <c r="D911" s="115"/>
      <c r="E911" s="120"/>
    </row>
    <row r="912" spans="1:5" ht="14.5" thickBot="1" x14ac:dyDescent="0.35">
      <c r="A912" s="115"/>
      <c r="B912" s="115"/>
      <c r="C912" s="115"/>
      <c r="D912" s="115"/>
      <c r="E912" s="120"/>
    </row>
    <row r="913" spans="1:5" ht="14.5" thickBot="1" x14ac:dyDescent="0.35">
      <c r="A913" s="115"/>
      <c r="B913" s="115"/>
      <c r="C913" s="115"/>
      <c r="D913" s="115"/>
      <c r="E913" s="120"/>
    </row>
    <row r="914" spans="1:5" ht="14.5" thickBot="1" x14ac:dyDescent="0.35">
      <c r="A914" s="115"/>
      <c r="B914" s="115"/>
      <c r="C914" s="115"/>
      <c r="D914" s="115"/>
      <c r="E914" s="120"/>
    </row>
    <row r="915" spans="1:5" ht="14.5" thickBot="1" x14ac:dyDescent="0.35">
      <c r="A915" s="115"/>
      <c r="B915" s="115"/>
      <c r="C915" s="115"/>
      <c r="D915" s="115"/>
      <c r="E915" s="120"/>
    </row>
    <row r="916" spans="1:5" ht="14.5" thickBot="1" x14ac:dyDescent="0.35">
      <c r="A916" s="115"/>
      <c r="B916" s="115"/>
      <c r="C916" s="115"/>
      <c r="D916" s="115"/>
      <c r="E916" s="120"/>
    </row>
    <row r="917" spans="1:5" ht="14.5" thickBot="1" x14ac:dyDescent="0.35">
      <c r="A917" s="115"/>
      <c r="B917" s="115"/>
      <c r="C917" s="115"/>
      <c r="D917" s="115"/>
      <c r="E917" s="120"/>
    </row>
    <row r="918" spans="1:5" ht="14.5" thickBot="1" x14ac:dyDescent="0.35">
      <c r="A918" s="115"/>
      <c r="B918" s="115"/>
      <c r="C918" s="115"/>
      <c r="D918" s="115"/>
      <c r="E918" s="120"/>
    </row>
    <row r="919" spans="1:5" ht="14.5" thickBot="1" x14ac:dyDescent="0.35">
      <c r="A919" s="115"/>
      <c r="B919" s="115"/>
      <c r="C919" s="115"/>
      <c r="D919" s="115"/>
      <c r="E919" s="120"/>
    </row>
    <row r="920" spans="1:5" ht="14.5" thickBot="1" x14ac:dyDescent="0.35">
      <c r="A920" s="115"/>
      <c r="B920" s="115"/>
      <c r="C920" s="115"/>
      <c r="D920" s="115"/>
      <c r="E920" s="120"/>
    </row>
    <row r="921" spans="1:5" ht="14.5" thickBot="1" x14ac:dyDescent="0.35">
      <c r="A921" s="115"/>
      <c r="B921" s="115"/>
      <c r="C921" s="115"/>
      <c r="D921" s="115"/>
      <c r="E921" s="120"/>
    </row>
    <row r="922" spans="1:5" ht="14.5" thickBot="1" x14ac:dyDescent="0.35">
      <c r="A922" s="115"/>
      <c r="B922" s="115"/>
      <c r="C922" s="115"/>
      <c r="D922" s="115"/>
      <c r="E922" s="120"/>
    </row>
    <row r="923" spans="1:5" ht="14.5" thickBot="1" x14ac:dyDescent="0.35">
      <c r="A923" s="115"/>
      <c r="B923" s="115"/>
      <c r="C923" s="115"/>
      <c r="D923" s="115"/>
      <c r="E923" s="120"/>
    </row>
    <row r="924" spans="1:5" ht="14.5" thickBot="1" x14ac:dyDescent="0.35">
      <c r="A924" s="115"/>
      <c r="B924" s="115"/>
      <c r="C924" s="115"/>
      <c r="D924" s="115"/>
      <c r="E924" s="120"/>
    </row>
    <row r="925" spans="1:5" ht="14.5" thickBot="1" x14ac:dyDescent="0.35">
      <c r="A925" s="115"/>
      <c r="B925" s="115"/>
      <c r="C925" s="115"/>
      <c r="D925" s="115"/>
      <c r="E925" s="120"/>
    </row>
    <row r="926" spans="1:5" ht="14.5" thickBot="1" x14ac:dyDescent="0.35">
      <c r="A926" s="115"/>
      <c r="B926" s="115"/>
      <c r="C926" s="115"/>
      <c r="D926" s="115"/>
      <c r="E926" s="120"/>
    </row>
    <row r="927" spans="1:5" ht="14.5" thickBot="1" x14ac:dyDescent="0.35">
      <c r="A927" s="115"/>
      <c r="B927" s="115"/>
      <c r="C927" s="115"/>
      <c r="D927" s="115"/>
      <c r="E927" s="120"/>
    </row>
    <row r="928" spans="1:5" ht="14.5" thickBot="1" x14ac:dyDescent="0.35">
      <c r="A928" s="115"/>
      <c r="B928" s="115"/>
      <c r="C928" s="115"/>
      <c r="D928" s="115"/>
      <c r="E928" s="120"/>
    </row>
    <row r="929" spans="1:5" ht="14.5" thickBot="1" x14ac:dyDescent="0.35">
      <c r="A929" s="115"/>
      <c r="B929" s="115"/>
      <c r="C929" s="115"/>
      <c r="D929" s="115"/>
      <c r="E929" s="120"/>
    </row>
    <row r="930" spans="1:5" ht="14.5" thickBot="1" x14ac:dyDescent="0.35">
      <c r="A930" s="115"/>
      <c r="B930" s="115"/>
      <c r="C930" s="115"/>
      <c r="D930" s="115"/>
      <c r="E930" s="120"/>
    </row>
    <row r="931" spans="1:5" ht="14.5" thickBot="1" x14ac:dyDescent="0.35">
      <c r="A931" s="115"/>
      <c r="B931" s="115"/>
      <c r="C931" s="115"/>
      <c r="D931" s="115"/>
      <c r="E931" s="120"/>
    </row>
    <row r="932" spans="1:5" ht="14.5" thickBot="1" x14ac:dyDescent="0.35">
      <c r="A932" s="115"/>
      <c r="B932" s="115"/>
      <c r="C932" s="115"/>
      <c r="D932" s="115"/>
      <c r="E932" s="120"/>
    </row>
    <row r="933" spans="1:5" ht="14.5" thickBot="1" x14ac:dyDescent="0.35">
      <c r="A933" s="115"/>
      <c r="B933" s="115"/>
      <c r="C933" s="115"/>
      <c r="D933" s="115"/>
      <c r="E933" s="120"/>
    </row>
    <row r="934" spans="1:5" ht="14.5" thickBot="1" x14ac:dyDescent="0.35">
      <c r="A934" s="115"/>
      <c r="B934" s="115"/>
      <c r="C934" s="115"/>
      <c r="D934" s="115"/>
      <c r="E934" s="120"/>
    </row>
    <row r="935" spans="1:5" ht="14.5" thickBot="1" x14ac:dyDescent="0.35">
      <c r="A935" s="115"/>
      <c r="B935" s="115"/>
      <c r="C935" s="115"/>
      <c r="D935" s="115"/>
      <c r="E935" s="120"/>
    </row>
    <row r="936" spans="1:5" ht="14.5" thickBot="1" x14ac:dyDescent="0.35">
      <c r="A936" s="115"/>
      <c r="B936" s="115"/>
      <c r="C936" s="115"/>
      <c r="D936" s="115"/>
      <c r="E936" s="120"/>
    </row>
    <row r="937" spans="1:5" ht="14.5" thickBot="1" x14ac:dyDescent="0.35">
      <c r="A937" s="115"/>
      <c r="B937" s="115"/>
      <c r="C937" s="115"/>
      <c r="D937" s="115"/>
      <c r="E937" s="120"/>
    </row>
    <row r="938" spans="1:5" ht="14.5" thickBot="1" x14ac:dyDescent="0.35">
      <c r="A938" s="115"/>
      <c r="B938" s="115"/>
      <c r="C938" s="115"/>
      <c r="D938" s="115"/>
      <c r="E938" s="120"/>
    </row>
    <row r="939" spans="1:5" ht="14.5" thickBot="1" x14ac:dyDescent="0.35">
      <c r="A939" s="115"/>
      <c r="B939" s="115"/>
      <c r="C939" s="115"/>
      <c r="D939" s="115"/>
      <c r="E939" s="120"/>
    </row>
    <row r="940" spans="1:5" ht="14.5" thickBot="1" x14ac:dyDescent="0.35">
      <c r="A940" s="115"/>
      <c r="B940" s="115"/>
      <c r="C940" s="115"/>
      <c r="D940" s="115"/>
      <c r="E940" s="120"/>
    </row>
    <row r="941" spans="1:5" ht="14.5" thickBot="1" x14ac:dyDescent="0.35">
      <c r="A941" s="115"/>
      <c r="B941" s="115"/>
      <c r="C941" s="115"/>
      <c r="D941" s="115"/>
      <c r="E941" s="120"/>
    </row>
    <row r="942" spans="1:5" ht="14.5" thickBot="1" x14ac:dyDescent="0.35">
      <c r="A942" s="115"/>
      <c r="B942" s="115"/>
      <c r="C942" s="115"/>
      <c r="D942" s="115"/>
      <c r="E942" s="120"/>
    </row>
    <row r="943" spans="1:5" ht="14.5" thickBot="1" x14ac:dyDescent="0.35">
      <c r="A943" s="115"/>
      <c r="B943" s="115"/>
      <c r="C943" s="115"/>
      <c r="D943" s="115"/>
      <c r="E943" s="120"/>
    </row>
    <row r="944" spans="1:5" ht="14.5" thickBot="1" x14ac:dyDescent="0.35">
      <c r="A944" s="115"/>
      <c r="B944" s="115"/>
      <c r="C944" s="115"/>
      <c r="D944" s="115"/>
      <c r="E944" s="120"/>
    </row>
    <row r="945" spans="1:5" ht="14.5" thickBot="1" x14ac:dyDescent="0.35">
      <c r="A945" s="115"/>
      <c r="B945" s="115"/>
      <c r="C945" s="115"/>
      <c r="D945" s="115"/>
      <c r="E945" s="120"/>
    </row>
    <row r="946" spans="1:5" ht="14.5" thickBot="1" x14ac:dyDescent="0.35">
      <c r="A946" s="115"/>
      <c r="B946" s="115"/>
      <c r="C946" s="115"/>
      <c r="D946" s="115"/>
      <c r="E946" s="120"/>
    </row>
    <row r="947" spans="1:5" ht="14.5" thickBot="1" x14ac:dyDescent="0.35">
      <c r="A947" s="115"/>
      <c r="B947" s="115"/>
      <c r="C947" s="115"/>
      <c r="D947" s="115"/>
      <c r="E947" s="120"/>
    </row>
    <row r="948" spans="1:5" ht="14.5" thickBot="1" x14ac:dyDescent="0.35">
      <c r="A948" s="115"/>
      <c r="B948" s="115"/>
      <c r="C948" s="115"/>
      <c r="D948" s="115"/>
      <c r="E948" s="120"/>
    </row>
    <row r="949" spans="1:5" ht="14.5" thickBot="1" x14ac:dyDescent="0.35">
      <c r="A949" s="115"/>
      <c r="B949" s="115"/>
      <c r="C949" s="115"/>
      <c r="D949" s="115"/>
      <c r="E949" s="120"/>
    </row>
    <row r="950" spans="1:5" ht="14.5" thickBot="1" x14ac:dyDescent="0.35">
      <c r="A950" s="115"/>
      <c r="B950" s="115"/>
      <c r="C950" s="115"/>
      <c r="D950" s="115"/>
      <c r="E950" s="120"/>
    </row>
    <row r="951" spans="1:5" ht="14.5" thickBot="1" x14ac:dyDescent="0.35">
      <c r="A951" s="115"/>
      <c r="B951" s="115"/>
      <c r="C951" s="115"/>
      <c r="D951" s="115"/>
      <c r="E951" s="120"/>
    </row>
    <row r="952" spans="1:5" ht="14.5" thickBot="1" x14ac:dyDescent="0.35">
      <c r="A952" s="115"/>
      <c r="B952" s="115"/>
      <c r="C952" s="115"/>
      <c r="D952" s="115"/>
      <c r="E952" s="120"/>
    </row>
    <row r="953" spans="1:5" ht="14.5" thickBot="1" x14ac:dyDescent="0.35">
      <c r="A953" s="115"/>
      <c r="B953" s="115"/>
      <c r="C953" s="115"/>
      <c r="D953" s="115"/>
      <c r="E953" s="120"/>
    </row>
    <row r="954" spans="1:5" ht="14.5" thickBot="1" x14ac:dyDescent="0.35">
      <c r="A954" s="115"/>
      <c r="B954" s="115"/>
      <c r="C954" s="115"/>
      <c r="D954" s="115"/>
      <c r="E954" s="120"/>
    </row>
    <row r="955" spans="1:5" ht="14.5" thickBot="1" x14ac:dyDescent="0.35">
      <c r="A955" s="115"/>
      <c r="B955" s="115"/>
      <c r="C955" s="115"/>
      <c r="D955" s="115"/>
      <c r="E955" s="120"/>
    </row>
    <row r="956" spans="1:5" ht="14.5" thickBot="1" x14ac:dyDescent="0.35">
      <c r="A956" s="115"/>
      <c r="B956" s="115"/>
      <c r="C956" s="115"/>
      <c r="D956" s="115"/>
      <c r="E956" s="120"/>
    </row>
    <row r="957" spans="1:5" ht="14.5" thickBot="1" x14ac:dyDescent="0.35">
      <c r="A957" s="115"/>
      <c r="B957" s="115"/>
      <c r="C957" s="115"/>
      <c r="D957" s="115"/>
      <c r="E957" s="120"/>
    </row>
    <row r="958" spans="1:5" ht="14.5" thickBot="1" x14ac:dyDescent="0.35">
      <c r="A958" s="115"/>
      <c r="B958" s="115"/>
      <c r="C958" s="115"/>
      <c r="D958" s="115"/>
      <c r="E958" s="120"/>
    </row>
    <row r="959" spans="1:5" ht="14.5" thickBot="1" x14ac:dyDescent="0.35">
      <c r="A959" s="115"/>
      <c r="B959" s="115"/>
      <c r="C959" s="115"/>
      <c r="D959" s="115"/>
      <c r="E959" s="120"/>
    </row>
    <row r="960" spans="1:5" ht="14.5" thickBot="1" x14ac:dyDescent="0.35">
      <c r="A960" s="115"/>
      <c r="B960" s="115"/>
      <c r="C960" s="115"/>
      <c r="D960" s="115"/>
      <c r="E960" s="120"/>
    </row>
    <row r="961" spans="1:5" ht="14.5" thickBot="1" x14ac:dyDescent="0.35">
      <c r="A961" s="115"/>
      <c r="B961" s="115"/>
      <c r="C961" s="115"/>
      <c r="D961" s="115"/>
      <c r="E961" s="120"/>
    </row>
    <row r="962" spans="1:5" ht="14.5" thickBot="1" x14ac:dyDescent="0.35">
      <c r="A962" s="115"/>
      <c r="B962" s="115"/>
      <c r="C962" s="115"/>
      <c r="D962" s="115"/>
      <c r="E962" s="120"/>
    </row>
    <row r="963" spans="1:5" ht="14.5" thickBot="1" x14ac:dyDescent="0.35">
      <c r="A963" s="115"/>
      <c r="B963" s="115"/>
      <c r="C963" s="115"/>
      <c r="D963" s="115"/>
      <c r="E963" s="120"/>
    </row>
    <row r="964" spans="1:5" ht="14.5" thickBot="1" x14ac:dyDescent="0.35">
      <c r="A964" s="115"/>
      <c r="B964" s="115"/>
      <c r="C964" s="115"/>
      <c r="D964" s="115"/>
      <c r="E964" s="120"/>
    </row>
    <row r="965" spans="1:5" ht="14.5" thickBot="1" x14ac:dyDescent="0.35">
      <c r="A965" s="115"/>
      <c r="B965" s="115"/>
      <c r="C965" s="115"/>
      <c r="D965" s="115"/>
      <c r="E965" s="120"/>
    </row>
    <row r="966" spans="1:5" ht="14.5" thickBot="1" x14ac:dyDescent="0.35">
      <c r="A966" s="115"/>
      <c r="B966" s="115"/>
      <c r="C966" s="115"/>
      <c r="D966" s="115"/>
      <c r="E966" s="120"/>
    </row>
    <row r="967" spans="1:5" ht="14.5" thickBot="1" x14ac:dyDescent="0.35">
      <c r="A967" s="115"/>
      <c r="B967" s="115"/>
      <c r="C967" s="115"/>
      <c r="D967" s="115"/>
      <c r="E967" s="120"/>
    </row>
    <row r="968" spans="1:5" ht="14.5" thickBot="1" x14ac:dyDescent="0.35">
      <c r="A968" s="115"/>
      <c r="B968" s="115"/>
      <c r="C968" s="115"/>
      <c r="D968" s="115"/>
      <c r="E968" s="120"/>
    </row>
    <row r="969" spans="1:5" ht="14.5" thickBot="1" x14ac:dyDescent="0.35">
      <c r="A969" s="115"/>
      <c r="B969" s="115"/>
      <c r="C969" s="115"/>
      <c r="D969" s="115"/>
      <c r="E969" s="120"/>
    </row>
    <row r="970" spans="1:5" ht="14.5" thickBot="1" x14ac:dyDescent="0.35">
      <c r="A970" s="115"/>
      <c r="B970" s="115"/>
      <c r="C970" s="115"/>
      <c r="D970" s="115"/>
      <c r="E970" s="120"/>
    </row>
    <row r="971" spans="1:5" ht="14.5" thickBot="1" x14ac:dyDescent="0.35">
      <c r="A971" s="115"/>
      <c r="B971" s="115"/>
      <c r="C971" s="115"/>
      <c r="D971" s="115"/>
      <c r="E971" s="120"/>
    </row>
    <row r="972" spans="1:5" ht="14.5" thickBot="1" x14ac:dyDescent="0.35">
      <c r="A972" s="115"/>
      <c r="B972" s="115"/>
      <c r="C972" s="115"/>
      <c r="D972" s="115"/>
      <c r="E972" s="120"/>
    </row>
    <row r="973" spans="1:5" ht="14.5" thickBot="1" x14ac:dyDescent="0.35">
      <c r="A973" s="115"/>
      <c r="B973" s="115"/>
      <c r="C973" s="115"/>
      <c r="D973" s="115"/>
      <c r="E973" s="120"/>
    </row>
    <row r="974" spans="1:5" ht="14.5" thickBot="1" x14ac:dyDescent="0.35">
      <c r="A974" s="115"/>
      <c r="B974" s="115"/>
      <c r="C974" s="115"/>
      <c r="D974" s="115"/>
      <c r="E974" s="120"/>
    </row>
    <row r="975" spans="1:5" ht="14.5" thickBot="1" x14ac:dyDescent="0.35">
      <c r="A975" s="115"/>
      <c r="B975" s="115"/>
      <c r="C975" s="115"/>
      <c r="D975" s="115"/>
      <c r="E975" s="120"/>
    </row>
    <row r="976" spans="1:5" ht="14.5" thickBot="1" x14ac:dyDescent="0.35">
      <c r="A976" s="115"/>
      <c r="B976" s="115"/>
      <c r="C976" s="115"/>
      <c r="D976" s="115"/>
      <c r="E976" s="120"/>
    </row>
    <row r="977" spans="1:5" ht="14.5" thickBot="1" x14ac:dyDescent="0.35">
      <c r="A977" s="115"/>
      <c r="B977" s="115"/>
      <c r="C977" s="115"/>
      <c r="D977" s="115"/>
      <c r="E977" s="120"/>
    </row>
    <row r="978" spans="1:5" ht="14.5" thickBot="1" x14ac:dyDescent="0.35">
      <c r="A978" s="115"/>
      <c r="B978" s="115"/>
      <c r="C978" s="115"/>
      <c r="D978" s="115"/>
      <c r="E978" s="120"/>
    </row>
    <row r="979" spans="1:5" ht="14.5" thickBot="1" x14ac:dyDescent="0.35">
      <c r="A979" s="115"/>
      <c r="B979" s="115"/>
      <c r="C979" s="115"/>
      <c r="D979" s="115"/>
      <c r="E979" s="120"/>
    </row>
    <row r="980" spans="1:5" ht="14.5" thickBot="1" x14ac:dyDescent="0.35">
      <c r="A980" s="115"/>
      <c r="B980" s="115"/>
      <c r="C980" s="115"/>
      <c r="D980" s="115"/>
      <c r="E980" s="120"/>
    </row>
    <row r="981" spans="1:5" ht="14.5" thickBot="1" x14ac:dyDescent="0.35">
      <c r="A981" s="115"/>
      <c r="B981" s="115"/>
      <c r="C981" s="115"/>
      <c r="D981" s="115"/>
      <c r="E981" s="120"/>
    </row>
    <row r="982" spans="1:5" ht="14.5" thickBot="1" x14ac:dyDescent="0.35">
      <c r="A982" s="115"/>
      <c r="B982" s="115"/>
      <c r="C982" s="115"/>
      <c r="D982" s="115"/>
      <c r="E982" s="120"/>
    </row>
    <row r="983" spans="1:5" ht="14.5" thickBot="1" x14ac:dyDescent="0.35">
      <c r="A983" s="115"/>
      <c r="B983" s="115"/>
      <c r="C983" s="115"/>
      <c r="D983" s="115"/>
      <c r="E983" s="120"/>
    </row>
    <row r="984" spans="1:5" ht="14.5" thickBot="1" x14ac:dyDescent="0.35">
      <c r="A984" s="115"/>
      <c r="B984" s="115"/>
      <c r="C984" s="115"/>
      <c r="D984" s="115"/>
      <c r="E984" s="120"/>
    </row>
    <row r="985" spans="1:5" ht="14.5" thickBot="1" x14ac:dyDescent="0.35">
      <c r="A985" s="115"/>
      <c r="B985" s="115"/>
      <c r="C985" s="115"/>
      <c r="D985" s="115"/>
      <c r="E985" s="120"/>
    </row>
    <row r="986" spans="1:5" ht="14.5" thickBot="1" x14ac:dyDescent="0.35">
      <c r="A986" s="115"/>
      <c r="B986" s="115"/>
      <c r="C986" s="115"/>
      <c r="D986" s="115"/>
      <c r="E986" s="120"/>
    </row>
    <row r="987" spans="1:5" ht="14.5" thickBot="1" x14ac:dyDescent="0.35">
      <c r="A987" s="115"/>
      <c r="B987" s="115"/>
      <c r="C987" s="115"/>
      <c r="D987" s="115"/>
      <c r="E987" s="120"/>
    </row>
    <row r="988" spans="1:5" ht="14.5" thickBot="1" x14ac:dyDescent="0.35">
      <c r="A988" s="115"/>
      <c r="B988" s="115"/>
      <c r="C988" s="115"/>
      <c r="D988" s="115"/>
      <c r="E988" s="120"/>
    </row>
    <row r="989" spans="1:5" ht="14.5" thickBot="1" x14ac:dyDescent="0.35">
      <c r="A989" s="115"/>
      <c r="B989" s="115"/>
      <c r="C989" s="115"/>
      <c r="D989" s="115"/>
      <c r="E989" s="120"/>
    </row>
    <row r="990" spans="1:5" ht="14.5" thickBot="1" x14ac:dyDescent="0.35">
      <c r="A990" s="115"/>
      <c r="B990" s="115"/>
      <c r="C990" s="115"/>
      <c r="D990" s="115"/>
      <c r="E990" s="120"/>
    </row>
    <row r="991" spans="1:5" ht="14.5" thickBot="1" x14ac:dyDescent="0.35">
      <c r="A991" s="115"/>
      <c r="B991" s="115"/>
      <c r="C991" s="115"/>
      <c r="D991" s="115"/>
      <c r="E991" s="120"/>
    </row>
    <row r="992" spans="1:5" ht="14.5" thickBot="1" x14ac:dyDescent="0.35">
      <c r="A992" s="115"/>
      <c r="B992" s="115"/>
      <c r="C992" s="115"/>
      <c r="D992" s="115"/>
      <c r="E992" s="120"/>
    </row>
    <row r="993" spans="1:5" ht="14.5" thickBot="1" x14ac:dyDescent="0.35">
      <c r="A993" s="115"/>
      <c r="B993" s="115"/>
      <c r="C993" s="115"/>
      <c r="D993" s="115"/>
      <c r="E993" s="120"/>
    </row>
    <row r="994" spans="1:5" ht="14.5" thickBot="1" x14ac:dyDescent="0.35">
      <c r="A994" s="115"/>
      <c r="B994" s="115"/>
      <c r="C994" s="115"/>
      <c r="D994" s="115"/>
      <c r="E994" s="120"/>
    </row>
    <row r="995" spans="1:5" ht="14.5" thickBot="1" x14ac:dyDescent="0.35">
      <c r="A995" s="115"/>
      <c r="B995" s="115"/>
      <c r="C995" s="115"/>
      <c r="D995" s="115"/>
      <c r="E995" s="120"/>
    </row>
    <row r="996" spans="1:5" ht="14.5" thickBot="1" x14ac:dyDescent="0.35">
      <c r="A996" s="115"/>
      <c r="B996" s="115"/>
      <c r="C996" s="115"/>
      <c r="D996" s="115"/>
      <c r="E996" s="120"/>
    </row>
    <row r="997" spans="1:5" ht="14.5" thickBot="1" x14ac:dyDescent="0.35">
      <c r="A997" s="115"/>
      <c r="B997" s="115"/>
      <c r="C997" s="115"/>
      <c r="D997" s="115"/>
      <c r="E997" s="120"/>
    </row>
    <row r="998" spans="1:5" ht="14.5" thickBot="1" x14ac:dyDescent="0.35">
      <c r="A998" s="115"/>
      <c r="B998" s="115"/>
      <c r="C998" s="115"/>
      <c r="D998" s="115"/>
      <c r="E998" s="120"/>
    </row>
    <row r="999" spans="1:5" ht="14.5" thickBot="1" x14ac:dyDescent="0.35">
      <c r="A999" s="115"/>
      <c r="B999" s="115"/>
      <c r="C999" s="115"/>
      <c r="D999" s="115"/>
      <c r="E999" s="120"/>
    </row>
    <row r="1000" spans="1:5" ht="14.5" thickBot="1" x14ac:dyDescent="0.35">
      <c r="A1000" s="115"/>
      <c r="B1000" s="115"/>
      <c r="C1000" s="115"/>
      <c r="D1000" s="115"/>
      <c r="E1000" s="120"/>
    </row>
    <row r="1001" spans="1:5" ht="14.5" thickBot="1" x14ac:dyDescent="0.35">
      <c r="A1001" s="115"/>
      <c r="B1001" s="115"/>
      <c r="C1001" s="115"/>
      <c r="D1001" s="115"/>
      <c r="E1001" s="120"/>
    </row>
    <row r="1002" spans="1:5" ht="14.5" thickBot="1" x14ac:dyDescent="0.35">
      <c r="A1002" s="115"/>
      <c r="B1002" s="115"/>
      <c r="C1002" s="115"/>
      <c r="D1002" s="115"/>
      <c r="E1002" s="120"/>
    </row>
    <row r="1003" spans="1:5" ht="14.5" thickBot="1" x14ac:dyDescent="0.35">
      <c r="A1003" s="115"/>
      <c r="B1003" s="115"/>
      <c r="C1003" s="115"/>
      <c r="D1003" s="115"/>
      <c r="E1003" s="120"/>
    </row>
    <row r="1004" spans="1:5" ht="14.5" thickBot="1" x14ac:dyDescent="0.35">
      <c r="A1004" s="115"/>
      <c r="B1004" s="115"/>
      <c r="C1004" s="115"/>
      <c r="D1004" s="115"/>
      <c r="E1004" s="120"/>
    </row>
    <row r="1005" spans="1:5" ht="14.5" thickBot="1" x14ac:dyDescent="0.35">
      <c r="A1005" s="115"/>
      <c r="B1005" s="115"/>
      <c r="C1005" s="115"/>
      <c r="D1005" s="115"/>
      <c r="E1005" s="120"/>
    </row>
    <row r="1006" spans="1:5" ht="14.5" thickBot="1" x14ac:dyDescent="0.35">
      <c r="A1006" s="115"/>
      <c r="B1006" s="115"/>
      <c r="C1006" s="115"/>
      <c r="D1006" s="115"/>
      <c r="E1006" s="120"/>
    </row>
    <row r="1007" spans="1:5" ht="14.5" thickBot="1" x14ac:dyDescent="0.35">
      <c r="A1007" s="115"/>
      <c r="B1007" s="115"/>
      <c r="C1007" s="115"/>
      <c r="D1007" s="115"/>
      <c r="E1007" s="120"/>
    </row>
    <row r="1008" spans="1:5" ht="14.5" thickBot="1" x14ac:dyDescent="0.35">
      <c r="A1008" s="115"/>
      <c r="B1008" s="115"/>
      <c r="C1008" s="115"/>
      <c r="D1008" s="115"/>
      <c r="E1008" s="120"/>
    </row>
    <row r="1009" spans="1:5" ht="14.5" thickBot="1" x14ac:dyDescent="0.35">
      <c r="A1009" s="115"/>
      <c r="B1009" s="115"/>
      <c r="C1009" s="115"/>
      <c r="D1009" s="115"/>
      <c r="E1009" s="120"/>
    </row>
    <row r="1010" spans="1:5" ht="14.5" thickBot="1" x14ac:dyDescent="0.35">
      <c r="A1010" s="115"/>
      <c r="B1010" s="115"/>
      <c r="C1010" s="115"/>
      <c r="D1010" s="115"/>
      <c r="E1010" s="120"/>
    </row>
    <row r="1011" spans="1:5" ht="14.5" thickBot="1" x14ac:dyDescent="0.35">
      <c r="A1011" s="115"/>
      <c r="B1011" s="115"/>
      <c r="C1011" s="115"/>
      <c r="D1011" s="115"/>
      <c r="E1011" s="120"/>
    </row>
    <row r="1012" spans="1:5" ht="14.5" thickBot="1" x14ac:dyDescent="0.35">
      <c r="A1012" s="115"/>
      <c r="B1012" s="115"/>
      <c r="C1012" s="115"/>
      <c r="D1012" s="115"/>
      <c r="E1012" s="120"/>
    </row>
  </sheetData>
  <mergeCells count="3">
    <mergeCell ref="A9:D9"/>
    <mergeCell ref="A47:D47"/>
    <mergeCell ref="A39:D39"/>
  </mergeCells>
  <conditionalFormatting sqref="D11:D37">
    <cfRule type="expression" dxfId="1" priority="1">
      <formula>D11&lt;C11</formula>
    </cfRule>
    <cfRule type="expression" dxfId="0" priority="2">
      <formula>C11&gt;=D11</formula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428BED9-ABA0-48A8-8F4E-84C978D60AB5}">
          <x14:formula1>
            <xm:f>LISTES!$C$2:$C$3</xm:f>
          </x14:formula1>
          <xm:sqref>C50:C71 C42:C45 B11:B37 B75:B84</xm:sqref>
        </x14:dataValidation>
        <x14:dataValidation type="list" allowBlank="1" showInputMessage="1" showErrorMessage="1" xr:uid="{A69B69A9-8886-4A23-A423-24FF9FDA4D5F}">
          <x14:formula1>
            <xm:f>LISTES!$A$10:$A$11</xm:f>
          </x14:formula1>
          <xm:sqref>D4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4DDE6-C185-4D5C-A6D4-7D3AD5B23D7B}">
  <dimension ref="A1:B7"/>
  <sheetViews>
    <sheetView workbookViewId="0">
      <selection activeCell="D12" sqref="D12"/>
    </sheetView>
  </sheetViews>
  <sheetFormatPr baseColWidth="10" defaultRowHeight="14" x14ac:dyDescent="0.3"/>
  <sheetData>
    <row r="1" spans="1:2" x14ac:dyDescent="0.3">
      <c r="A1" s="76" t="s">
        <v>147</v>
      </c>
      <c r="B1" s="76" t="s">
        <v>148</v>
      </c>
    </row>
    <row r="2" spans="1:2" x14ac:dyDescent="0.3">
      <c r="A2" s="76">
        <v>0</v>
      </c>
      <c r="B2" s="79">
        <v>0</v>
      </c>
    </row>
    <row r="3" spans="1:2" x14ac:dyDescent="0.3">
      <c r="A3" s="76">
        <v>1</v>
      </c>
      <c r="B3" s="79">
        <v>0.05</v>
      </c>
    </row>
    <row r="4" spans="1:2" x14ac:dyDescent="0.3">
      <c r="A4" s="76">
        <v>2</v>
      </c>
      <c r="B4" s="79">
        <v>0.1</v>
      </c>
    </row>
    <row r="5" spans="1:2" x14ac:dyDescent="0.3">
      <c r="A5" s="76">
        <v>3</v>
      </c>
      <c r="B5" s="79">
        <v>0.15</v>
      </c>
    </row>
    <row r="6" spans="1:2" x14ac:dyDescent="0.3">
      <c r="A6" s="76">
        <v>4</v>
      </c>
      <c r="B6" s="79">
        <v>0.2</v>
      </c>
    </row>
    <row r="7" spans="1:2" x14ac:dyDescent="0.3">
      <c r="A7" s="76">
        <v>5</v>
      </c>
      <c r="B7" s="79">
        <v>0.25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D82F-6451-4889-A2AB-B250DBEE43D0}">
  <dimension ref="A3:F10"/>
  <sheetViews>
    <sheetView workbookViewId="0">
      <selection activeCell="B15" sqref="B15"/>
    </sheetView>
  </sheetViews>
  <sheetFormatPr baseColWidth="10" defaultRowHeight="14" x14ac:dyDescent="0.3"/>
  <cols>
    <col min="1" max="1" width="17.33203125" customWidth="1"/>
  </cols>
  <sheetData>
    <row r="3" spans="1:6" x14ac:dyDescent="0.3">
      <c r="A3" s="74" t="s">
        <v>115</v>
      </c>
      <c r="B3" s="74" t="s">
        <v>114</v>
      </c>
      <c r="C3" s="74" t="s">
        <v>135</v>
      </c>
      <c r="D3" s="74" t="s">
        <v>136</v>
      </c>
      <c r="E3" s="74" t="s">
        <v>120</v>
      </c>
      <c r="F3" s="74" t="s">
        <v>137</v>
      </c>
    </row>
    <row r="4" spans="1:6" x14ac:dyDescent="0.3">
      <c r="A4" s="75" t="s">
        <v>96</v>
      </c>
      <c r="B4" s="76">
        <v>900</v>
      </c>
      <c r="C4" s="77">
        <v>1249</v>
      </c>
      <c r="D4" s="76">
        <v>0</v>
      </c>
      <c r="E4" s="78">
        <v>0.2</v>
      </c>
      <c r="F4" s="76" t="s">
        <v>138</v>
      </c>
    </row>
    <row r="5" spans="1:6" x14ac:dyDescent="0.3">
      <c r="A5" s="75" t="s">
        <v>139</v>
      </c>
      <c r="B5" s="76">
        <v>901</v>
      </c>
      <c r="C5" s="77">
        <v>1699</v>
      </c>
      <c r="D5" s="76">
        <v>2</v>
      </c>
      <c r="E5" s="78">
        <v>0.2</v>
      </c>
      <c r="F5" s="76" t="s">
        <v>138</v>
      </c>
    </row>
    <row r="6" spans="1:6" x14ac:dyDescent="0.3">
      <c r="A6" s="75" t="s">
        <v>140</v>
      </c>
      <c r="B6" s="76">
        <v>902</v>
      </c>
      <c r="C6" s="77">
        <v>2249</v>
      </c>
      <c r="D6" s="76">
        <v>3</v>
      </c>
      <c r="E6" s="78">
        <v>0.2</v>
      </c>
      <c r="F6" s="76" t="s">
        <v>138</v>
      </c>
    </row>
    <row r="7" spans="1:6" x14ac:dyDescent="0.3">
      <c r="A7" s="75" t="s">
        <v>141</v>
      </c>
      <c r="B7" s="76">
        <v>903</v>
      </c>
      <c r="C7" s="77">
        <v>280</v>
      </c>
      <c r="D7" s="76">
        <v>1</v>
      </c>
      <c r="E7" s="78">
        <v>5.5E-2</v>
      </c>
      <c r="F7" s="76" t="s">
        <v>138</v>
      </c>
    </row>
    <row r="8" spans="1:6" x14ac:dyDescent="0.3">
      <c r="A8" s="75" t="s">
        <v>142</v>
      </c>
      <c r="B8" s="76">
        <v>904</v>
      </c>
      <c r="C8" s="77">
        <v>40</v>
      </c>
      <c r="D8" s="76">
        <v>0</v>
      </c>
      <c r="E8" s="79">
        <v>7.0000000000000007E-2</v>
      </c>
      <c r="F8" s="76" t="s">
        <v>143</v>
      </c>
    </row>
    <row r="9" spans="1:6" x14ac:dyDescent="0.3">
      <c r="A9" s="75" t="s">
        <v>144</v>
      </c>
      <c r="B9" s="76">
        <v>905</v>
      </c>
      <c r="C9" s="77">
        <v>70</v>
      </c>
      <c r="D9" s="76">
        <v>0</v>
      </c>
      <c r="E9" s="78">
        <v>0.2</v>
      </c>
      <c r="F9" s="76" t="s">
        <v>143</v>
      </c>
    </row>
    <row r="10" spans="1:6" x14ac:dyDescent="0.3">
      <c r="A10" s="80" t="s">
        <v>145</v>
      </c>
      <c r="B10" s="76">
        <v>906</v>
      </c>
      <c r="C10" s="81">
        <v>40</v>
      </c>
      <c r="D10" s="82">
        <v>1</v>
      </c>
      <c r="E10" s="78">
        <v>0.2</v>
      </c>
      <c r="F10" s="76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6E5-47A8-4C8F-9D6C-739A9739975B}">
  <dimension ref="A4:A7"/>
  <sheetViews>
    <sheetView workbookViewId="0">
      <selection sqref="A1:E1"/>
    </sheetView>
  </sheetViews>
  <sheetFormatPr baseColWidth="10" defaultRowHeight="14" x14ac:dyDescent="0.3"/>
  <cols>
    <col min="1" max="1" width="21.83203125" customWidth="1"/>
  </cols>
  <sheetData>
    <row r="4" spans="1:1" x14ac:dyDescent="0.3">
      <c r="A4" t="s">
        <v>110</v>
      </c>
    </row>
    <row r="5" spans="1:1" x14ac:dyDescent="0.3">
      <c r="A5" t="s">
        <v>111</v>
      </c>
    </row>
    <row r="6" spans="1:1" x14ac:dyDescent="0.3">
      <c r="A6" t="s">
        <v>109</v>
      </c>
    </row>
    <row r="7" spans="1:1" x14ac:dyDescent="0.3">
      <c r="A7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0C43C-110D-4818-A6AE-33B7FC6A0DE1}">
  <dimension ref="A1:H11"/>
  <sheetViews>
    <sheetView workbookViewId="0">
      <selection activeCell="B21" sqref="B21:C21"/>
    </sheetView>
  </sheetViews>
  <sheetFormatPr baseColWidth="10" defaultRowHeight="14" x14ac:dyDescent="0.3"/>
  <cols>
    <col min="1" max="1" width="7" customWidth="1"/>
    <col min="2" max="2" width="21.58203125" customWidth="1"/>
    <col min="3" max="3" width="11.33203125" customWidth="1"/>
    <col min="4" max="4" width="12" customWidth="1"/>
    <col min="6" max="6" width="20.08203125" customWidth="1"/>
    <col min="8" max="8" width="20.08203125" customWidth="1"/>
  </cols>
  <sheetData>
    <row r="1" spans="1:8" ht="19.5" x14ac:dyDescent="0.45">
      <c r="A1" s="56" t="s">
        <v>97</v>
      </c>
      <c r="B1" s="56" t="s">
        <v>98</v>
      </c>
      <c r="C1" s="56" t="s">
        <v>103</v>
      </c>
      <c r="D1" s="56" t="s">
        <v>107</v>
      </c>
      <c r="E1" s="56" t="s">
        <v>99</v>
      </c>
      <c r="F1" s="56" t="s">
        <v>100</v>
      </c>
      <c r="G1" s="56" t="s">
        <v>101</v>
      </c>
      <c r="H1" s="56" t="s">
        <v>102</v>
      </c>
    </row>
    <row r="2" spans="1:8" x14ac:dyDescent="0.3">
      <c r="A2" s="1">
        <v>1</v>
      </c>
      <c r="B2" s="1"/>
      <c r="C2" s="1"/>
      <c r="D2" s="1"/>
      <c r="E2" s="1"/>
      <c r="F2" s="1"/>
      <c r="G2" s="1"/>
      <c r="H2" s="1"/>
    </row>
    <row r="3" spans="1:8" x14ac:dyDescent="0.3">
      <c r="A3" s="1">
        <v>2</v>
      </c>
      <c r="B3" s="1"/>
      <c r="C3" s="1"/>
      <c r="D3" s="1"/>
      <c r="E3" s="1"/>
      <c r="F3" s="1"/>
      <c r="G3" s="4"/>
      <c r="H3" s="76"/>
    </row>
    <row r="4" spans="1:8" x14ac:dyDescent="0.3">
      <c r="A4" s="1">
        <v>3</v>
      </c>
      <c r="B4" s="1"/>
      <c r="C4" s="1"/>
      <c r="D4" s="1"/>
      <c r="E4" s="1"/>
      <c r="F4" s="1"/>
      <c r="G4" s="4"/>
      <c r="H4" s="76"/>
    </row>
    <row r="5" spans="1:8" x14ac:dyDescent="0.3">
      <c r="A5" s="1">
        <v>4</v>
      </c>
      <c r="B5" s="1"/>
      <c r="C5" s="1"/>
      <c r="D5" s="1"/>
      <c r="E5" s="1"/>
      <c r="F5" s="1"/>
      <c r="G5" s="4"/>
      <c r="H5" s="76"/>
    </row>
    <row r="6" spans="1:8" x14ac:dyDescent="0.3">
      <c r="A6" s="1">
        <v>5</v>
      </c>
      <c r="B6" s="1"/>
      <c r="C6" s="1"/>
      <c r="D6" s="1"/>
      <c r="E6" s="1"/>
      <c r="F6" s="1"/>
      <c r="G6" s="4"/>
      <c r="H6" s="76"/>
    </row>
    <row r="7" spans="1:8" x14ac:dyDescent="0.3">
      <c r="A7" s="1">
        <v>6</v>
      </c>
      <c r="B7" s="1"/>
      <c r="C7" s="1"/>
      <c r="D7" s="1"/>
      <c r="E7" s="1"/>
      <c r="F7" s="1"/>
      <c r="G7" s="4"/>
      <c r="H7" s="76"/>
    </row>
    <row r="8" spans="1:8" x14ac:dyDescent="0.3">
      <c r="A8" s="1">
        <v>7</v>
      </c>
      <c r="B8" s="1"/>
      <c r="C8" s="1"/>
      <c r="D8" s="1"/>
      <c r="E8" s="1"/>
      <c r="F8" s="1"/>
      <c r="G8" s="4"/>
      <c r="H8" s="76"/>
    </row>
    <row r="9" spans="1:8" x14ac:dyDescent="0.3">
      <c r="A9" s="1">
        <v>8</v>
      </c>
      <c r="B9" s="1"/>
      <c r="C9" s="1"/>
      <c r="D9" s="1"/>
      <c r="E9" s="1"/>
      <c r="F9" s="1"/>
      <c r="G9" s="1"/>
      <c r="H9" s="1"/>
    </row>
    <row r="10" spans="1:8" x14ac:dyDescent="0.3">
      <c r="A10" s="1">
        <v>9</v>
      </c>
      <c r="B10" s="1"/>
      <c r="C10" s="1"/>
      <c r="D10" s="1"/>
      <c r="E10" s="1"/>
      <c r="F10" s="1"/>
      <c r="G10" s="1"/>
      <c r="H10" s="1"/>
    </row>
    <row r="11" spans="1:8" x14ac:dyDescent="0.3">
      <c r="A11" s="1">
        <v>10</v>
      </c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8C21183-4507-494A-AC12-866BB94EBAE7}">
          <x14:formula1>
            <xm:f>LISTES!$A$20:$A$21</xm:f>
          </x14:formula1>
          <xm:sqref>C2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CCBEBA37ED4D42AC0F6F603305491D" ma:contentTypeVersion="8" ma:contentTypeDescription="Crée un document." ma:contentTypeScope="" ma:versionID="b41709a0331eb7b4ad4590675942f680">
  <xsd:schema xmlns:xsd="http://www.w3.org/2001/XMLSchema" xmlns:xs="http://www.w3.org/2001/XMLSchema" xmlns:p="http://schemas.microsoft.com/office/2006/metadata/properties" xmlns:ns3="65ec987e-6f91-42d1-a393-7ecf0be1345e" targetNamespace="http://schemas.microsoft.com/office/2006/metadata/properties" ma:root="true" ma:fieldsID="33532df02777c4015688cd4086cfdd1b" ns3:_="">
    <xsd:import namespace="65ec987e-6f91-42d1-a393-7ecf0be134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c987e-6f91-42d1-a393-7ecf0be134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10E419-14A1-47F4-AD9C-054FCA9F10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6EA949-92E1-4026-B165-FE5A1438DA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c987e-6f91-42d1-a393-7ecf0be134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60C34D-B8A7-41CC-8481-4F8F7DB1576D}">
  <ds:schemaRefs>
    <ds:schemaRef ds:uri="http://purl.org/dc/dcmitype/"/>
    <ds:schemaRef ds:uri="http://www.w3.org/XML/1998/namespace"/>
    <ds:schemaRef ds:uri="http://purl.org/dc/elements/1.1/"/>
    <ds:schemaRef ds:uri="65ec987e-6f91-42d1-a393-7ecf0be1345e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2</vt:i4>
      </vt:variant>
    </vt:vector>
  </HeadingPairs>
  <TitlesOfParts>
    <vt:vector size="10" baseType="lpstr">
      <vt:lpstr>LISTES</vt:lpstr>
      <vt:lpstr>CAHIER EXPRESS</vt:lpstr>
      <vt:lpstr>DEVIS</vt:lpstr>
      <vt:lpstr>Plannification</vt:lpstr>
      <vt:lpstr>codes remise et %</vt:lpstr>
      <vt:lpstr>PRESTATIONS</vt:lpstr>
      <vt:lpstr>Cahier technique</vt:lpstr>
      <vt:lpstr>LISTE CLIENTS</vt:lpstr>
      <vt:lpstr>_TypeClient</vt:lpstr>
      <vt:lpstr>Type_client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GERARDIN Virginie</cp:lastModifiedBy>
  <cp:lastPrinted>2021-02-23T10:25:32Z</cp:lastPrinted>
  <dcterms:created xsi:type="dcterms:W3CDTF">2021-02-16T17:01:38Z</dcterms:created>
  <dcterms:modified xsi:type="dcterms:W3CDTF">2021-10-11T22:38:46Z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0x010100D3CCBEBA37ED4D42AC0F6F603305491D</vt:lpwstr>
  </property>
</Properties>
</file>