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Machine Learning\Pressure_paper1\"/>
    </mc:Choice>
  </mc:AlternateContent>
  <xr:revisionPtr revIDLastSave="0" documentId="13_ncr:1_{2209E426-11B8-46D7-A923-44F23D47E848}" xr6:coauthVersionLast="47" xr6:coauthVersionMax="47" xr10:uidLastSave="{00000000-0000-0000-0000-000000000000}"/>
  <bookViews>
    <workbookView xWindow="-108" yWindow="-108" windowWidth="23256" windowHeight="12576" xr2:uid="{1F23DFBB-F0E1-4003-89A5-D85698E672EB}"/>
  </bookViews>
  <sheets>
    <sheet name="TNT_Pressure_paper" sheetId="11" r:id="rId1"/>
    <sheet name="CompB_Pressure_paper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3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3" i="11"/>
</calcChain>
</file>

<file path=xl/sharedStrings.xml><?xml version="1.0" encoding="utf-8"?>
<sst xmlns="http://schemas.openxmlformats.org/spreadsheetml/2006/main" count="64" uniqueCount="35">
  <si>
    <t>Charge type</t>
  </si>
  <si>
    <t>File</t>
  </si>
  <si>
    <t>Charge size (kg)</t>
  </si>
  <si>
    <t>Distance (m)</t>
  </si>
  <si>
    <t>Tracer</t>
  </si>
  <si>
    <t>L810</t>
  </si>
  <si>
    <t>TNT</t>
  </si>
  <si>
    <t>L812</t>
  </si>
  <si>
    <t>L816</t>
  </si>
  <si>
    <t>L820</t>
  </si>
  <si>
    <t>Incident Pressure (N/m2)</t>
  </si>
  <si>
    <t>Incident Pressure (MPa)</t>
  </si>
  <si>
    <t>Time of arrival (s)</t>
  </si>
  <si>
    <t>L1101</t>
  </si>
  <si>
    <t>L1104</t>
  </si>
  <si>
    <t>L1108</t>
  </si>
  <si>
    <t>L1111</t>
  </si>
  <si>
    <t>L1114</t>
  </si>
  <si>
    <t>L1117</t>
  </si>
  <si>
    <t>L1120</t>
  </si>
  <si>
    <t>L1122</t>
  </si>
  <si>
    <t>L1125</t>
  </si>
  <si>
    <t>CompB</t>
  </si>
  <si>
    <t>L802</t>
  </si>
  <si>
    <t>L804</t>
  </si>
  <si>
    <t>L806</t>
  </si>
  <si>
    <t>L808</t>
  </si>
  <si>
    <t>L836</t>
  </si>
  <si>
    <t>L826</t>
  </si>
  <si>
    <t>L846</t>
  </si>
  <si>
    <t>L840</t>
  </si>
  <si>
    <t>L830</t>
  </si>
  <si>
    <t>L850</t>
  </si>
  <si>
    <t>Tracer no.s checked</t>
  </si>
  <si>
    <t>Data to be taken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</si>
</sst>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11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Alignment="1">
      <alignment horizontal="center" vertical="center" wrapText="1"/>
    </xf>
    <xf numFmtId="0" fontId="0" fillId="3" borderId="0" xfId="0" applyFill="1"/>
    <xf numFmtId="11" fontId="0" fillId="3" borderId="0" xfId="0" applyNumberFormat="1" applyFill="1"/>
    <xf numFmtId="0" fontId="0" fillId="3" borderId="0" xfId="0" applyFill="1" applyBorder="1"/>
    <xf numFmtId="11" fontId="0" fillId="3" borderId="0" xfId="0" applyNumberFormat="1" applyFill="1" applyBorder="1"/>
    <xf numFmtId="11" fontId="0" fillId="4" borderId="0" xfId="0" applyNumberFormat="1" applyFill="1"/>
    <xf numFmtId="11" fontId="0" fillId="4" borderId="0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B7FF"/>
      <color rgb="FFFEC2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76A9-0931-4C70-BA59-9A0127448AAF}">
  <dimension ref="A1:R259"/>
  <sheetViews>
    <sheetView tabSelected="1" zoomScale="98" zoomScaleNormal="98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13" sqref="L13"/>
    </sheetView>
  </sheetViews>
  <sheetFormatPr defaultRowHeight="14.4" x14ac:dyDescent="0.3"/>
  <cols>
    <col min="1" max="1" width="7.5546875" customWidth="1"/>
    <col min="2" max="2" width="7.6640625" customWidth="1"/>
    <col min="3" max="3" width="7.109375" customWidth="1"/>
    <col min="4" max="4" width="6.88671875" customWidth="1"/>
    <col min="5" max="5" width="8.21875" customWidth="1"/>
    <col min="6" max="6" width="10.88671875" customWidth="1"/>
    <col min="7" max="7" width="11.88671875" customWidth="1"/>
    <col min="8" max="8" width="11" customWidth="1"/>
  </cols>
  <sheetData>
    <row r="1" spans="1:8" ht="14.4" customHeight="1" x14ac:dyDescent="0.3">
      <c r="A1" s="18" t="s">
        <v>1</v>
      </c>
      <c r="B1" s="18" t="s">
        <v>0</v>
      </c>
      <c r="C1" s="18" t="s">
        <v>2</v>
      </c>
      <c r="D1" s="18" t="s">
        <v>4</v>
      </c>
      <c r="E1" s="18" t="s">
        <v>3</v>
      </c>
      <c r="H1" s="4"/>
    </row>
    <row r="2" spans="1:8" ht="43.8" customHeight="1" x14ac:dyDescent="0.3">
      <c r="A2" s="18"/>
      <c r="B2" s="18"/>
      <c r="C2" s="18"/>
      <c r="D2" s="18"/>
      <c r="E2" s="18"/>
      <c r="F2" s="3" t="s">
        <v>12</v>
      </c>
      <c r="G2" s="3" t="s">
        <v>10</v>
      </c>
      <c r="H2" s="4" t="s">
        <v>11</v>
      </c>
    </row>
    <row r="3" spans="1:8" x14ac:dyDescent="0.3">
      <c r="A3" s="2" t="s">
        <v>13</v>
      </c>
      <c r="B3" s="2" t="s">
        <v>6</v>
      </c>
      <c r="C3" s="2">
        <v>0.5</v>
      </c>
      <c r="D3" s="2">
        <v>6</v>
      </c>
      <c r="E3" s="2">
        <v>1.5</v>
      </c>
      <c r="F3" s="16">
        <v>1.4855000000000001E-3</v>
      </c>
      <c r="G3" s="13">
        <v>283258</v>
      </c>
      <c r="H3" s="17">
        <f>G3/(10^6)</f>
        <v>0.28325800000000001</v>
      </c>
    </row>
    <row r="4" spans="1:8" x14ac:dyDescent="0.3">
      <c r="A4" s="2"/>
      <c r="B4" s="2"/>
      <c r="C4" s="2">
        <v>0.5</v>
      </c>
      <c r="D4" s="2">
        <v>7</v>
      </c>
      <c r="E4" s="2">
        <v>2.5</v>
      </c>
      <c r="F4" s="16">
        <v>3.6998998999999999E-3</v>
      </c>
      <c r="G4" s="13">
        <v>163904</v>
      </c>
      <c r="H4" s="17">
        <f t="shared" ref="H4:H67" si="0">G4/(10^6)</f>
        <v>0.16390399999999999</v>
      </c>
    </row>
    <row r="5" spans="1:8" x14ac:dyDescent="0.3">
      <c r="A5" s="2"/>
      <c r="B5" s="2"/>
      <c r="C5" s="2">
        <v>0.5</v>
      </c>
      <c r="D5" s="2">
        <v>8</v>
      </c>
      <c r="E5" s="2">
        <v>3.5</v>
      </c>
      <c r="F5" s="16">
        <v>6.2665999999999998E-3</v>
      </c>
      <c r="G5" s="13">
        <v>135678</v>
      </c>
      <c r="H5" s="17">
        <f t="shared" si="0"/>
        <v>0.13567799999999999</v>
      </c>
    </row>
    <row r="6" spans="1:8" x14ac:dyDescent="0.3">
      <c r="A6" s="2"/>
      <c r="B6" s="2"/>
      <c r="C6" s="2">
        <v>0.5</v>
      </c>
      <c r="D6" s="2">
        <v>9</v>
      </c>
      <c r="E6" s="2">
        <v>4.5</v>
      </c>
      <c r="F6" s="16">
        <v>8.9888004999999997E-3</v>
      </c>
      <c r="G6" s="13">
        <v>124039</v>
      </c>
      <c r="H6" s="17">
        <f t="shared" si="0"/>
        <v>0.124039</v>
      </c>
    </row>
    <row r="7" spans="1:8" x14ac:dyDescent="0.3">
      <c r="A7" s="2"/>
      <c r="B7" s="2"/>
      <c r="C7" s="2">
        <v>0.5</v>
      </c>
      <c r="D7" s="2">
        <v>10</v>
      </c>
      <c r="E7" s="2">
        <v>5.5</v>
      </c>
      <c r="F7" s="16">
        <v>1.1792999700000001E-2</v>
      </c>
      <c r="G7" s="13">
        <v>117856</v>
      </c>
      <c r="H7" s="17">
        <f t="shared" si="0"/>
        <v>0.117856</v>
      </c>
    </row>
    <row r="8" spans="1:8" x14ac:dyDescent="0.3">
      <c r="A8" s="2"/>
      <c r="B8" s="2"/>
      <c r="C8" s="2">
        <v>0.5</v>
      </c>
      <c r="D8" s="2">
        <v>11</v>
      </c>
      <c r="E8" s="2">
        <v>6.5</v>
      </c>
      <c r="F8" s="16">
        <v>1.4649000000000001E-2</v>
      </c>
      <c r="G8" s="13">
        <v>114045</v>
      </c>
      <c r="H8" s="17">
        <f t="shared" si="0"/>
        <v>0.11404499999999999</v>
      </c>
    </row>
    <row r="9" spans="1:8" x14ac:dyDescent="0.3">
      <c r="A9" s="2"/>
      <c r="B9" s="2"/>
      <c r="C9" s="2">
        <v>0.5</v>
      </c>
      <c r="D9" s="2">
        <v>12</v>
      </c>
      <c r="E9" s="2">
        <v>7.5</v>
      </c>
      <c r="F9" s="16">
        <v>1.75379999E-2</v>
      </c>
      <c r="G9" s="13">
        <v>111486</v>
      </c>
      <c r="H9" s="17">
        <f t="shared" si="0"/>
        <v>0.111486</v>
      </c>
    </row>
    <row r="10" spans="1:8" x14ac:dyDescent="0.3">
      <c r="A10" s="2"/>
      <c r="B10" s="2"/>
      <c r="C10" s="2">
        <v>0.5</v>
      </c>
      <c r="D10" s="2">
        <v>13</v>
      </c>
      <c r="E10" s="2">
        <v>8.5</v>
      </c>
      <c r="F10" s="16">
        <v>2.0451E-2</v>
      </c>
      <c r="G10" s="13">
        <v>109643</v>
      </c>
      <c r="H10" s="17">
        <f t="shared" si="0"/>
        <v>0.109643</v>
      </c>
    </row>
    <row r="11" spans="1:8" x14ac:dyDescent="0.3">
      <c r="A11" s="2"/>
      <c r="B11" s="2"/>
      <c r="C11" s="2">
        <v>0.5</v>
      </c>
      <c r="D11" s="2">
        <v>14</v>
      </c>
      <c r="E11" s="2">
        <v>9.5</v>
      </c>
      <c r="F11" s="16">
        <v>2.3381000400000001E-2</v>
      </c>
      <c r="G11" s="13">
        <v>108273</v>
      </c>
      <c r="H11" s="17">
        <f t="shared" si="0"/>
        <v>0.10827299999999999</v>
      </c>
    </row>
    <row r="12" spans="1:8" x14ac:dyDescent="0.3">
      <c r="A12" s="2"/>
      <c r="B12" s="2"/>
      <c r="C12" s="2">
        <v>0.5</v>
      </c>
      <c r="D12" s="2">
        <v>15</v>
      </c>
      <c r="E12" s="2">
        <v>10.5</v>
      </c>
      <c r="F12" s="16">
        <v>2.6326000700000001E-2</v>
      </c>
      <c r="G12" s="13">
        <v>107213</v>
      </c>
      <c r="H12" s="17">
        <f t="shared" si="0"/>
        <v>0.107213</v>
      </c>
    </row>
    <row r="13" spans="1:8" x14ac:dyDescent="0.3">
      <c r="A13" s="2"/>
      <c r="B13" s="2"/>
      <c r="C13" s="2">
        <v>0.5</v>
      </c>
      <c r="D13" s="2">
        <v>16</v>
      </c>
      <c r="E13" s="2">
        <v>11.5</v>
      </c>
      <c r="F13" s="16">
        <v>2.9280999700000001E-2</v>
      </c>
      <c r="G13" s="13">
        <v>106363</v>
      </c>
      <c r="H13" s="17">
        <f t="shared" si="0"/>
        <v>0.106363</v>
      </c>
    </row>
    <row r="14" spans="1:8" x14ac:dyDescent="0.3">
      <c r="A14" s="2"/>
      <c r="B14" s="2"/>
      <c r="C14" s="2">
        <v>0.5</v>
      </c>
      <c r="D14" s="2">
        <v>17</v>
      </c>
      <c r="E14" s="2">
        <v>12.5</v>
      </c>
      <c r="F14" s="16">
        <v>3.2244000600000003E-2</v>
      </c>
      <c r="G14" s="13">
        <v>105677</v>
      </c>
      <c r="H14" s="17">
        <f t="shared" si="0"/>
        <v>0.10567699999999999</v>
      </c>
    </row>
    <row r="15" spans="1:8" x14ac:dyDescent="0.3">
      <c r="A15" s="2"/>
      <c r="B15" s="2"/>
      <c r="C15" s="2">
        <v>0.5</v>
      </c>
      <c r="D15" s="2">
        <v>18</v>
      </c>
      <c r="E15" s="2">
        <v>13.5</v>
      </c>
      <c r="F15" s="16">
        <v>3.5215001599999997E-2</v>
      </c>
      <c r="G15" s="13">
        <v>105127</v>
      </c>
      <c r="H15" s="17">
        <f t="shared" si="0"/>
        <v>0.105127</v>
      </c>
    </row>
    <row r="16" spans="1:8" x14ac:dyDescent="0.3">
      <c r="A16" s="2"/>
      <c r="B16" s="2"/>
      <c r="C16" s="2">
        <v>0.5</v>
      </c>
      <c r="D16" s="2">
        <v>19</v>
      </c>
      <c r="E16" s="2">
        <v>14.5</v>
      </c>
      <c r="F16" s="16">
        <v>3.81910019E-2</v>
      </c>
      <c r="G16" s="13">
        <v>104664</v>
      </c>
      <c r="H16" s="17">
        <f t="shared" si="0"/>
        <v>0.10466399999999999</v>
      </c>
    </row>
    <row r="17" spans="1:8" x14ac:dyDescent="0.3">
      <c r="A17" s="2"/>
      <c r="B17" s="2"/>
      <c r="C17" s="2">
        <v>0.5</v>
      </c>
      <c r="D17" s="2">
        <v>20</v>
      </c>
      <c r="E17" s="2">
        <v>15.5</v>
      </c>
      <c r="F17" s="16">
        <v>4.11729999E-2</v>
      </c>
      <c r="G17" s="13">
        <v>104269</v>
      </c>
      <c r="H17" s="17">
        <f t="shared" si="0"/>
        <v>0.104269</v>
      </c>
    </row>
    <row r="18" spans="1:8" x14ac:dyDescent="0.3">
      <c r="A18" s="2"/>
      <c r="B18" s="2"/>
      <c r="C18" s="2">
        <v>0.5</v>
      </c>
      <c r="D18" s="2">
        <v>21</v>
      </c>
      <c r="E18" s="2">
        <v>16.5</v>
      </c>
      <c r="F18" s="16">
        <v>4.4160000999999997E-2</v>
      </c>
      <c r="G18" s="13">
        <v>103932</v>
      </c>
      <c r="H18" s="17">
        <f t="shared" si="0"/>
        <v>0.103932</v>
      </c>
    </row>
    <row r="19" spans="1:8" x14ac:dyDescent="0.3">
      <c r="A19" s="2"/>
      <c r="B19" s="2"/>
      <c r="C19" s="2">
        <v>0.5</v>
      </c>
      <c r="D19" s="2">
        <v>22</v>
      </c>
      <c r="E19" s="2">
        <v>17.5</v>
      </c>
      <c r="F19" s="16">
        <v>4.7150000900000003E-2</v>
      </c>
      <c r="G19" s="13">
        <v>103645</v>
      </c>
      <c r="H19" s="17">
        <f t="shared" si="0"/>
        <v>0.103645</v>
      </c>
    </row>
    <row r="20" spans="1:8" x14ac:dyDescent="0.3">
      <c r="A20" s="2"/>
      <c r="B20" s="2"/>
      <c r="C20" s="2">
        <v>0.5</v>
      </c>
      <c r="D20" s="2">
        <v>23</v>
      </c>
      <c r="E20" s="2">
        <v>18.5</v>
      </c>
      <c r="F20" s="16">
        <v>5.0144001799999997E-2</v>
      </c>
      <c r="G20" s="13">
        <v>103390</v>
      </c>
      <c r="H20" s="17">
        <f t="shared" si="0"/>
        <v>0.10339</v>
      </c>
    </row>
    <row r="21" spans="1:8" x14ac:dyDescent="0.3">
      <c r="A21" s="2"/>
      <c r="B21" s="2"/>
      <c r="C21" s="2">
        <v>0.5</v>
      </c>
      <c r="D21" s="2">
        <v>24</v>
      </c>
      <c r="E21" s="2">
        <v>19.5</v>
      </c>
      <c r="F21" s="16">
        <v>5.3141001600000001E-2</v>
      </c>
      <c r="G21" s="13">
        <v>103175</v>
      </c>
      <c r="H21" s="17">
        <f t="shared" si="0"/>
        <v>0.103175</v>
      </c>
    </row>
    <row r="22" spans="1:8" s="5" customFormat="1" x14ac:dyDescent="0.3">
      <c r="A22" s="2" t="s">
        <v>14</v>
      </c>
      <c r="B22" s="2" t="s">
        <v>6</v>
      </c>
      <c r="C22" s="2">
        <v>3.5</v>
      </c>
      <c r="D22" s="2">
        <v>6</v>
      </c>
      <c r="E22" s="2">
        <v>1.5</v>
      </c>
      <c r="F22" s="16">
        <v>8.0190999999999997E-4</v>
      </c>
      <c r="G22" s="13">
        <v>1038810</v>
      </c>
      <c r="H22" s="17">
        <f t="shared" si="0"/>
        <v>1.03881</v>
      </c>
    </row>
    <row r="23" spans="1:8" s="5" customFormat="1" x14ac:dyDescent="0.3">
      <c r="A23" s="2"/>
      <c r="B23" s="2"/>
      <c r="C23" s="2">
        <v>3.5</v>
      </c>
      <c r="D23" s="2">
        <v>7</v>
      </c>
      <c r="E23" s="2">
        <v>2.5</v>
      </c>
      <c r="F23" s="16">
        <v>2.1706E-3</v>
      </c>
      <c r="G23" s="13">
        <v>356226</v>
      </c>
      <c r="H23" s="17">
        <f t="shared" si="0"/>
        <v>0.35622599999999999</v>
      </c>
    </row>
    <row r="24" spans="1:8" s="5" customFormat="1" x14ac:dyDescent="0.3">
      <c r="A24" s="2"/>
      <c r="B24" s="2"/>
      <c r="C24" s="2">
        <v>3.5</v>
      </c>
      <c r="D24" s="2">
        <v>8</v>
      </c>
      <c r="E24" s="2">
        <v>3.5</v>
      </c>
      <c r="F24" s="16">
        <v>4.1089001999999996E-3</v>
      </c>
      <c r="G24" s="13">
        <v>219045</v>
      </c>
      <c r="H24" s="17">
        <f t="shared" si="0"/>
        <v>0.21904499999999999</v>
      </c>
    </row>
    <row r="25" spans="1:8" s="5" customFormat="1" x14ac:dyDescent="0.3">
      <c r="A25" s="2"/>
      <c r="B25" s="2"/>
      <c r="C25" s="2">
        <v>3.5</v>
      </c>
      <c r="D25" s="2">
        <v>9</v>
      </c>
      <c r="E25" s="2">
        <v>4.5</v>
      </c>
      <c r="F25" s="16">
        <v>6.3845999999999998E-3</v>
      </c>
      <c r="G25" s="13">
        <v>171841</v>
      </c>
      <c r="H25" s="17">
        <f t="shared" si="0"/>
        <v>0.17184099999999999</v>
      </c>
    </row>
    <row r="26" spans="1:8" s="5" customFormat="1" x14ac:dyDescent="0.3">
      <c r="A26" s="2"/>
      <c r="B26" s="2"/>
      <c r="C26" s="2">
        <v>3.5</v>
      </c>
      <c r="D26" s="2">
        <v>10</v>
      </c>
      <c r="E26" s="2">
        <v>5.5</v>
      </c>
      <c r="F26" s="16">
        <v>8.8585000000000001E-3</v>
      </c>
      <c r="G26" s="13">
        <v>149955</v>
      </c>
      <c r="H26" s="17">
        <f t="shared" si="0"/>
        <v>0.149955</v>
      </c>
    </row>
    <row r="27" spans="1:8" s="5" customFormat="1" x14ac:dyDescent="0.3">
      <c r="A27" s="2"/>
      <c r="B27" s="2"/>
      <c r="C27" s="2">
        <v>3.5</v>
      </c>
      <c r="D27" s="2">
        <v>11</v>
      </c>
      <c r="E27" s="2">
        <v>6.5</v>
      </c>
      <c r="F27" s="15">
        <v>1.1456999900000001E-2</v>
      </c>
      <c r="G27" s="14">
        <v>137627</v>
      </c>
      <c r="H27" s="17">
        <f t="shared" si="0"/>
        <v>0.137627</v>
      </c>
    </row>
    <row r="28" spans="1:8" s="5" customFormat="1" x14ac:dyDescent="0.3">
      <c r="A28" s="2"/>
      <c r="B28" s="2"/>
      <c r="C28" s="2">
        <v>3.5</v>
      </c>
      <c r="D28" s="2">
        <v>12</v>
      </c>
      <c r="E28" s="2">
        <v>7.5</v>
      </c>
      <c r="F28" s="15">
        <v>1.41399996E-2</v>
      </c>
      <c r="G28" s="14">
        <v>129882</v>
      </c>
      <c r="H28" s="17">
        <f t="shared" si="0"/>
        <v>0.129882</v>
      </c>
    </row>
    <row r="29" spans="1:8" s="5" customFormat="1" x14ac:dyDescent="0.3">
      <c r="A29" s="2"/>
      <c r="B29" s="2"/>
      <c r="C29" s="2">
        <v>3.5</v>
      </c>
      <c r="D29" s="2">
        <v>13</v>
      </c>
      <c r="E29" s="2">
        <v>8.5</v>
      </c>
      <c r="F29" s="15">
        <v>1.6882000500000001E-2</v>
      </c>
      <c r="G29" s="14">
        <v>124594</v>
      </c>
      <c r="H29" s="17">
        <f t="shared" si="0"/>
        <v>0.124594</v>
      </c>
    </row>
    <row r="30" spans="1:8" s="5" customFormat="1" x14ac:dyDescent="0.3">
      <c r="A30" s="2"/>
      <c r="B30" s="2"/>
      <c r="C30" s="2">
        <v>3.5</v>
      </c>
      <c r="D30" s="2">
        <v>14</v>
      </c>
      <c r="E30" s="2">
        <v>9.5</v>
      </c>
      <c r="F30" s="15">
        <v>1.9666999599999999E-2</v>
      </c>
      <c r="G30" s="14">
        <v>120806</v>
      </c>
      <c r="H30" s="17">
        <f t="shared" si="0"/>
        <v>0.120806</v>
      </c>
    </row>
    <row r="31" spans="1:8" s="5" customFormat="1" x14ac:dyDescent="0.3">
      <c r="A31" s="2"/>
      <c r="B31" s="2"/>
      <c r="C31" s="2">
        <v>3.5</v>
      </c>
      <c r="D31" s="2">
        <v>15</v>
      </c>
      <c r="E31" s="2">
        <v>10.5</v>
      </c>
      <c r="F31" s="15">
        <v>2.2485999400000001E-2</v>
      </c>
      <c r="G31" s="14">
        <v>117959</v>
      </c>
      <c r="H31" s="17">
        <f t="shared" si="0"/>
        <v>0.11795899999999999</v>
      </c>
    </row>
    <row r="32" spans="1:8" s="5" customFormat="1" x14ac:dyDescent="0.3">
      <c r="A32" s="2"/>
      <c r="B32" s="2"/>
      <c r="C32" s="2">
        <v>3.5</v>
      </c>
      <c r="D32" s="2">
        <v>16</v>
      </c>
      <c r="E32" s="2">
        <v>11.5</v>
      </c>
      <c r="F32" s="15">
        <v>2.5330999900000001E-2</v>
      </c>
      <c r="G32" s="14">
        <v>115745</v>
      </c>
      <c r="H32" s="17">
        <f t="shared" si="0"/>
        <v>0.115745</v>
      </c>
    </row>
    <row r="33" spans="1:8" s="5" customFormat="1" x14ac:dyDescent="0.3">
      <c r="A33" s="2"/>
      <c r="B33" s="2"/>
      <c r="C33" s="2">
        <v>3.5</v>
      </c>
      <c r="D33" s="2">
        <v>17</v>
      </c>
      <c r="E33" s="2">
        <v>12.5</v>
      </c>
      <c r="F33" s="15">
        <v>2.8196999800000001E-2</v>
      </c>
      <c r="G33" s="14">
        <v>113975</v>
      </c>
      <c r="H33" s="17">
        <f t="shared" si="0"/>
        <v>0.11397500000000001</v>
      </c>
    </row>
    <row r="34" spans="1:8" s="5" customFormat="1" x14ac:dyDescent="0.3">
      <c r="A34" s="2"/>
      <c r="B34" s="2"/>
      <c r="C34" s="2">
        <v>3.5</v>
      </c>
      <c r="D34" s="2">
        <v>18</v>
      </c>
      <c r="E34" s="2">
        <v>13.5</v>
      </c>
      <c r="F34" s="15">
        <v>3.1080000100000001E-2</v>
      </c>
      <c r="G34" s="14">
        <v>112533</v>
      </c>
      <c r="H34" s="17">
        <f t="shared" si="0"/>
        <v>0.11253299999999999</v>
      </c>
    </row>
    <row r="35" spans="1:8" s="5" customFormat="1" x14ac:dyDescent="0.3">
      <c r="A35" s="2"/>
      <c r="B35" s="2"/>
      <c r="C35" s="2">
        <v>3.5</v>
      </c>
      <c r="D35" s="2">
        <v>19</v>
      </c>
      <c r="E35" s="2">
        <v>14.5</v>
      </c>
      <c r="F35" s="15">
        <v>3.3978000299999998E-2</v>
      </c>
      <c r="G35" s="14">
        <v>111339</v>
      </c>
      <c r="H35" s="17">
        <f t="shared" si="0"/>
        <v>0.11133899999999999</v>
      </c>
    </row>
    <row r="36" spans="1:8" s="5" customFormat="1" x14ac:dyDescent="0.3">
      <c r="A36" s="2"/>
      <c r="B36" s="2"/>
      <c r="C36" s="2">
        <v>3.5</v>
      </c>
      <c r="D36" s="2">
        <v>20</v>
      </c>
      <c r="E36" s="2">
        <v>15.5</v>
      </c>
      <c r="F36" s="15">
        <v>3.6887001199999998E-2</v>
      </c>
      <c r="G36" s="14">
        <v>110351</v>
      </c>
      <c r="H36" s="17">
        <f t="shared" si="0"/>
        <v>0.110351</v>
      </c>
    </row>
    <row r="37" spans="1:8" s="5" customFormat="1" x14ac:dyDescent="0.3">
      <c r="A37" s="2"/>
      <c r="B37" s="2"/>
      <c r="C37" s="2">
        <v>3.5</v>
      </c>
      <c r="D37" s="2">
        <v>21</v>
      </c>
      <c r="E37" s="2">
        <v>16.5</v>
      </c>
      <c r="F37" s="15">
        <v>3.98069993E-2</v>
      </c>
      <c r="G37" s="14">
        <v>109493</v>
      </c>
      <c r="H37" s="17">
        <f t="shared" si="0"/>
        <v>0.10949299999999999</v>
      </c>
    </row>
    <row r="38" spans="1:8" s="5" customFormat="1" x14ac:dyDescent="0.3">
      <c r="A38" s="2"/>
      <c r="B38" s="2"/>
      <c r="C38" s="2">
        <v>3.5</v>
      </c>
      <c r="D38" s="2">
        <v>22</v>
      </c>
      <c r="E38" s="2">
        <v>17.5</v>
      </c>
      <c r="F38" s="15">
        <v>4.27360013E-2</v>
      </c>
      <c r="G38" s="14">
        <v>108767</v>
      </c>
      <c r="H38" s="17">
        <f t="shared" si="0"/>
        <v>0.108767</v>
      </c>
    </row>
    <row r="39" spans="1:8" s="5" customFormat="1" x14ac:dyDescent="0.3">
      <c r="A39" s="2"/>
      <c r="B39" s="2"/>
      <c r="C39" s="2">
        <v>3.5</v>
      </c>
      <c r="D39" s="2">
        <v>23</v>
      </c>
      <c r="E39" s="2">
        <v>18.5</v>
      </c>
      <c r="F39" s="15">
        <v>4.5673001599999999E-2</v>
      </c>
      <c r="G39" s="14">
        <v>108125</v>
      </c>
      <c r="H39" s="17">
        <f t="shared" si="0"/>
        <v>0.108125</v>
      </c>
    </row>
    <row r="40" spans="1:8" s="5" customFormat="1" x14ac:dyDescent="0.3">
      <c r="A40" s="2"/>
      <c r="B40" s="2"/>
      <c r="C40" s="2">
        <v>3.5</v>
      </c>
      <c r="D40" s="2">
        <v>24</v>
      </c>
      <c r="E40" s="2">
        <v>19.5</v>
      </c>
      <c r="F40" s="15">
        <v>4.8617001600000001E-2</v>
      </c>
      <c r="G40" s="14">
        <v>107569</v>
      </c>
      <c r="H40" s="17">
        <f t="shared" si="0"/>
        <v>0.107569</v>
      </c>
    </row>
    <row r="41" spans="1:8" s="5" customFormat="1" x14ac:dyDescent="0.3">
      <c r="A41" s="2" t="s">
        <v>15</v>
      </c>
      <c r="B41" s="2" t="s">
        <v>6</v>
      </c>
      <c r="C41" s="2">
        <v>7.5</v>
      </c>
      <c r="D41" s="2">
        <v>1</v>
      </c>
      <c r="E41" s="2">
        <v>1.5</v>
      </c>
      <c r="F41" s="15">
        <v>6.4952E-4</v>
      </c>
      <c r="G41" s="14">
        <v>1784860</v>
      </c>
      <c r="H41" s="17">
        <f t="shared" si="0"/>
        <v>1.7848599999999999</v>
      </c>
    </row>
    <row r="42" spans="1:8" s="5" customFormat="1" x14ac:dyDescent="0.3">
      <c r="A42" s="2"/>
      <c r="B42" s="2"/>
      <c r="C42" s="2">
        <v>7.5</v>
      </c>
      <c r="D42" s="2">
        <v>2</v>
      </c>
      <c r="E42" s="2">
        <v>2.5</v>
      </c>
      <c r="F42" s="15">
        <v>1.6987E-3</v>
      </c>
      <c r="G42" s="14">
        <v>585956</v>
      </c>
      <c r="H42" s="17">
        <f t="shared" si="0"/>
        <v>0.58595600000000003</v>
      </c>
    </row>
    <row r="43" spans="1:8" s="5" customFormat="1" x14ac:dyDescent="0.3">
      <c r="A43" s="2"/>
      <c r="B43" s="2"/>
      <c r="C43" s="2">
        <v>7.5</v>
      </c>
      <c r="D43" s="2">
        <v>3</v>
      </c>
      <c r="E43" s="2">
        <v>3.5</v>
      </c>
      <c r="F43" s="15">
        <v>3.2885000000000002E-3</v>
      </c>
      <c r="G43" s="14">
        <v>309776</v>
      </c>
      <c r="H43" s="17">
        <f t="shared" si="0"/>
        <v>0.309776</v>
      </c>
    </row>
    <row r="44" spans="1:8" s="5" customFormat="1" x14ac:dyDescent="0.3">
      <c r="A44" s="2"/>
      <c r="B44" s="2"/>
      <c r="C44" s="2">
        <v>7.5</v>
      </c>
      <c r="D44" s="2">
        <v>4</v>
      </c>
      <c r="E44" s="2">
        <v>4.5</v>
      </c>
      <c r="F44" s="15">
        <v>5.2768001000000004E-3</v>
      </c>
      <c r="G44" s="14">
        <v>219420</v>
      </c>
      <c r="H44" s="17">
        <f t="shared" si="0"/>
        <v>0.21942</v>
      </c>
    </row>
    <row r="45" spans="1:8" s="5" customFormat="1" x14ac:dyDescent="0.3">
      <c r="A45" s="2"/>
      <c r="B45" s="2"/>
      <c r="C45" s="2">
        <v>7.5</v>
      </c>
      <c r="D45" s="2">
        <v>5</v>
      </c>
      <c r="E45" s="2">
        <v>5.5</v>
      </c>
      <c r="F45" s="15">
        <v>7.5245001000000004E-3</v>
      </c>
      <c r="G45" s="14">
        <v>179503</v>
      </c>
      <c r="H45" s="17">
        <f t="shared" si="0"/>
        <v>0.179503</v>
      </c>
    </row>
    <row r="46" spans="1:8" s="5" customFormat="1" x14ac:dyDescent="0.3">
      <c r="A46" s="2"/>
      <c r="B46" s="2"/>
      <c r="C46" s="2">
        <v>7.5</v>
      </c>
      <c r="D46" s="2">
        <v>6</v>
      </c>
      <c r="E46" s="2">
        <v>6.5</v>
      </c>
      <c r="F46" s="15">
        <v>9.9432999000000008E-3</v>
      </c>
      <c r="G46" s="14">
        <v>158182</v>
      </c>
      <c r="H46" s="17">
        <f t="shared" si="0"/>
        <v>0.15818199999999999</v>
      </c>
    </row>
    <row r="47" spans="1:8" s="5" customFormat="1" x14ac:dyDescent="0.3">
      <c r="A47" s="2"/>
      <c r="B47" s="2"/>
      <c r="C47" s="2">
        <v>7.5</v>
      </c>
      <c r="D47" s="2">
        <v>7</v>
      </c>
      <c r="E47" s="2">
        <v>7.5</v>
      </c>
      <c r="F47" s="15">
        <v>1.248E-2</v>
      </c>
      <c r="G47" s="14">
        <v>145229</v>
      </c>
      <c r="H47" s="17">
        <f t="shared" si="0"/>
        <v>0.145229</v>
      </c>
    </row>
    <row r="48" spans="1:8" s="5" customFormat="1" x14ac:dyDescent="0.3">
      <c r="A48" s="2"/>
      <c r="B48" s="2"/>
      <c r="C48" s="2">
        <v>7.5</v>
      </c>
      <c r="D48" s="2">
        <v>8</v>
      </c>
      <c r="E48" s="2">
        <v>8.5</v>
      </c>
      <c r="F48" s="15">
        <v>1.5100000400000001E-2</v>
      </c>
      <c r="G48" s="14">
        <v>136661</v>
      </c>
      <c r="H48" s="17">
        <f t="shared" si="0"/>
        <v>0.136661</v>
      </c>
    </row>
    <row r="49" spans="1:8" s="5" customFormat="1" x14ac:dyDescent="0.3">
      <c r="A49" s="2"/>
      <c r="B49" s="2"/>
      <c r="C49" s="2">
        <v>7.5</v>
      </c>
      <c r="D49" s="2">
        <v>9</v>
      </c>
      <c r="E49" s="2">
        <v>9.5</v>
      </c>
      <c r="F49" s="15">
        <v>1.77829992E-2</v>
      </c>
      <c r="G49" s="14">
        <v>130649</v>
      </c>
      <c r="H49" s="17">
        <f t="shared" si="0"/>
        <v>0.13064899999999999</v>
      </c>
    </row>
    <row r="50" spans="1:8" s="5" customFormat="1" x14ac:dyDescent="0.3">
      <c r="A50" s="2"/>
      <c r="B50" s="2"/>
      <c r="C50" s="2">
        <v>7.5</v>
      </c>
      <c r="D50" s="2">
        <v>10</v>
      </c>
      <c r="E50" s="2">
        <v>10.5</v>
      </c>
      <c r="F50" s="15">
        <v>2.0511999699999998E-2</v>
      </c>
      <c r="G50" s="14">
        <v>126206</v>
      </c>
      <c r="H50" s="17">
        <f t="shared" si="0"/>
        <v>0.12620600000000001</v>
      </c>
    </row>
    <row r="51" spans="1:8" s="5" customFormat="1" x14ac:dyDescent="0.3">
      <c r="A51" s="2"/>
      <c r="B51" s="2"/>
      <c r="C51" s="2">
        <v>7.5</v>
      </c>
      <c r="D51" s="2">
        <v>11</v>
      </c>
      <c r="E51" s="2">
        <v>11.5</v>
      </c>
      <c r="F51" s="15">
        <v>2.3280000299999999E-2</v>
      </c>
      <c r="G51" s="14">
        <v>122820</v>
      </c>
      <c r="H51" s="17">
        <f t="shared" si="0"/>
        <v>0.12282</v>
      </c>
    </row>
    <row r="52" spans="1:8" s="5" customFormat="1" x14ac:dyDescent="0.3">
      <c r="A52" s="2"/>
      <c r="B52" s="2"/>
      <c r="C52" s="2">
        <v>7.5</v>
      </c>
      <c r="D52" s="2">
        <v>12</v>
      </c>
      <c r="E52" s="2">
        <v>12.5</v>
      </c>
      <c r="F52" s="15">
        <v>2.6077000400000001E-2</v>
      </c>
      <c r="G52" s="14">
        <v>120148</v>
      </c>
      <c r="H52" s="17">
        <f t="shared" si="0"/>
        <v>0.120148</v>
      </c>
    </row>
    <row r="53" spans="1:8" s="5" customFormat="1" x14ac:dyDescent="0.3">
      <c r="A53" s="2"/>
      <c r="B53" s="2"/>
      <c r="C53" s="2">
        <v>7.5</v>
      </c>
      <c r="D53" s="2">
        <v>13</v>
      </c>
      <c r="E53" s="2">
        <v>13.5</v>
      </c>
      <c r="F53" s="15">
        <v>2.8898999099999999E-2</v>
      </c>
      <c r="G53" s="14">
        <v>117993</v>
      </c>
      <c r="H53" s="17">
        <f t="shared" si="0"/>
        <v>0.117993</v>
      </c>
    </row>
    <row r="54" spans="1:8" s="5" customFormat="1" x14ac:dyDescent="0.3">
      <c r="A54" s="2"/>
      <c r="B54" s="2"/>
      <c r="C54" s="2">
        <v>7.5</v>
      </c>
      <c r="D54" s="2">
        <v>14</v>
      </c>
      <c r="E54" s="2">
        <v>14.5</v>
      </c>
      <c r="F54" s="15">
        <v>3.1741000700000001E-2</v>
      </c>
      <c r="G54" s="14">
        <v>116218</v>
      </c>
      <c r="H54" s="17">
        <f t="shared" si="0"/>
        <v>0.116218</v>
      </c>
    </row>
    <row r="55" spans="1:8" s="5" customFormat="1" x14ac:dyDescent="0.3">
      <c r="A55" s="2"/>
      <c r="B55" s="2"/>
      <c r="C55" s="2">
        <v>7.5</v>
      </c>
      <c r="D55" s="2">
        <v>15</v>
      </c>
      <c r="E55" s="2">
        <v>15.5</v>
      </c>
      <c r="F55" s="15">
        <v>3.4600999200000003E-2</v>
      </c>
      <c r="G55" s="14">
        <v>114758</v>
      </c>
      <c r="H55" s="17">
        <f t="shared" si="0"/>
        <v>0.114758</v>
      </c>
    </row>
    <row r="56" spans="1:8" s="5" customFormat="1" x14ac:dyDescent="0.3">
      <c r="A56" s="2"/>
      <c r="B56" s="2"/>
      <c r="C56" s="2">
        <v>7.5</v>
      </c>
      <c r="D56" s="2">
        <v>16</v>
      </c>
      <c r="E56" s="2">
        <v>16.5</v>
      </c>
      <c r="F56" s="15">
        <v>3.7475001100000002E-2</v>
      </c>
      <c r="G56" s="14">
        <v>113504</v>
      </c>
      <c r="H56" s="17">
        <f t="shared" si="0"/>
        <v>0.11350399999999999</v>
      </c>
    </row>
    <row r="57" spans="1:8" s="5" customFormat="1" x14ac:dyDescent="0.3">
      <c r="A57" s="2"/>
      <c r="B57" s="2"/>
      <c r="C57" s="2">
        <v>7.5</v>
      </c>
      <c r="D57" s="2">
        <v>17</v>
      </c>
      <c r="E57" s="2">
        <v>17.5</v>
      </c>
      <c r="F57" s="15">
        <v>4.03609984E-2</v>
      </c>
      <c r="G57" s="14">
        <v>112440</v>
      </c>
      <c r="H57" s="17">
        <f t="shared" si="0"/>
        <v>0.11244</v>
      </c>
    </row>
    <row r="58" spans="1:8" s="5" customFormat="1" x14ac:dyDescent="0.3">
      <c r="A58" s="2"/>
      <c r="B58" s="2"/>
      <c r="C58" s="2">
        <v>7.5</v>
      </c>
      <c r="D58" s="2">
        <v>18</v>
      </c>
      <c r="E58" s="2">
        <v>18.5</v>
      </c>
      <c r="F58" s="15">
        <v>4.32589985E-2</v>
      </c>
      <c r="G58" s="14">
        <v>111517</v>
      </c>
      <c r="H58" s="17">
        <f t="shared" si="0"/>
        <v>0.11151700000000001</v>
      </c>
    </row>
    <row r="59" spans="1:8" s="5" customFormat="1" x14ac:dyDescent="0.3">
      <c r="A59" s="2"/>
      <c r="B59" s="2"/>
      <c r="C59" s="2">
        <v>7.5</v>
      </c>
      <c r="D59" s="2">
        <v>19</v>
      </c>
      <c r="E59" s="2">
        <v>19.5</v>
      </c>
      <c r="F59" s="15">
        <v>4.6165998999999999E-2</v>
      </c>
      <c r="G59" s="14">
        <v>110718</v>
      </c>
      <c r="H59" s="17">
        <f t="shared" si="0"/>
        <v>0.110718</v>
      </c>
    </row>
    <row r="60" spans="1:8" s="5" customFormat="1" x14ac:dyDescent="0.3">
      <c r="A60" s="2" t="s">
        <v>16</v>
      </c>
      <c r="B60" s="2" t="s">
        <v>6</v>
      </c>
      <c r="C60" s="2">
        <v>10.5</v>
      </c>
      <c r="D60" s="2">
        <v>1</v>
      </c>
      <c r="E60" s="2">
        <v>1.5</v>
      </c>
      <c r="F60" s="15">
        <v>5.9551000000000005E-4</v>
      </c>
      <c r="G60" s="14">
        <v>2208260</v>
      </c>
      <c r="H60" s="17">
        <f t="shared" si="0"/>
        <v>2.2082600000000001</v>
      </c>
    </row>
    <row r="61" spans="1:8" s="5" customFormat="1" x14ac:dyDescent="0.3">
      <c r="A61" s="2"/>
      <c r="B61" s="2"/>
      <c r="C61" s="2">
        <v>10.5</v>
      </c>
      <c r="D61" s="2">
        <v>2</v>
      </c>
      <c r="E61" s="2">
        <v>2.5</v>
      </c>
      <c r="F61" s="15">
        <v>1.5253E-3</v>
      </c>
      <c r="G61" s="14">
        <v>750852</v>
      </c>
      <c r="H61" s="17">
        <f t="shared" si="0"/>
        <v>0.75085199999999996</v>
      </c>
    </row>
    <row r="62" spans="1:8" s="5" customFormat="1" x14ac:dyDescent="0.3">
      <c r="A62" s="2"/>
      <c r="B62" s="2"/>
      <c r="C62" s="2">
        <v>10.5</v>
      </c>
      <c r="D62" s="2">
        <v>3</v>
      </c>
      <c r="E62" s="2">
        <v>3.5</v>
      </c>
      <c r="F62" s="15">
        <v>2.9545998999999999E-3</v>
      </c>
      <c r="G62" s="14">
        <v>375465</v>
      </c>
      <c r="H62" s="17">
        <f t="shared" si="0"/>
        <v>0.37546499999999999</v>
      </c>
    </row>
    <row r="63" spans="1:8" s="5" customFormat="1" x14ac:dyDescent="0.3">
      <c r="A63" s="2"/>
      <c r="B63" s="2"/>
      <c r="C63" s="2">
        <v>10.5</v>
      </c>
      <c r="D63" s="2">
        <v>4</v>
      </c>
      <c r="E63" s="2">
        <v>4.5</v>
      </c>
      <c r="F63" s="15">
        <v>4.7944001999999999E-3</v>
      </c>
      <c r="G63" s="14">
        <v>252576</v>
      </c>
      <c r="H63" s="17">
        <f t="shared" si="0"/>
        <v>0.25257600000000002</v>
      </c>
    </row>
    <row r="64" spans="1:8" s="5" customFormat="1" x14ac:dyDescent="0.3">
      <c r="A64" s="2"/>
      <c r="B64" s="2"/>
      <c r="C64" s="2">
        <v>10.5</v>
      </c>
      <c r="D64" s="2">
        <v>5</v>
      </c>
      <c r="E64" s="2">
        <v>5.5</v>
      </c>
      <c r="F64" s="15">
        <v>6.9188000999999997E-3</v>
      </c>
      <c r="G64" s="14">
        <v>199489</v>
      </c>
      <c r="H64" s="17">
        <f t="shared" si="0"/>
        <v>0.199489</v>
      </c>
    </row>
    <row r="65" spans="1:8" s="5" customFormat="1" x14ac:dyDescent="0.3">
      <c r="A65" s="2"/>
      <c r="B65" s="2"/>
      <c r="C65" s="2">
        <v>10.5</v>
      </c>
      <c r="D65" s="2">
        <v>6</v>
      </c>
      <c r="E65" s="2">
        <v>6.5</v>
      </c>
      <c r="F65" s="15">
        <v>9.2372996999999998E-3</v>
      </c>
      <c r="G65" s="14">
        <v>171540</v>
      </c>
      <c r="H65" s="17">
        <f t="shared" si="0"/>
        <v>0.17154</v>
      </c>
    </row>
    <row r="66" spans="1:8" s="5" customFormat="1" x14ac:dyDescent="0.3">
      <c r="A66" s="2"/>
      <c r="B66" s="2"/>
      <c r="C66" s="2">
        <v>10.5</v>
      </c>
      <c r="D66" s="2">
        <v>7</v>
      </c>
      <c r="E66" s="2">
        <v>7.5</v>
      </c>
      <c r="F66" s="15">
        <v>1.16900001E-2</v>
      </c>
      <c r="G66" s="14">
        <v>155089</v>
      </c>
      <c r="H66" s="17">
        <f t="shared" si="0"/>
        <v>0.155089</v>
      </c>
    </row>
    <row r="67" spans="1:8" s="5" customFormat="1" x14ac:dyDescent="0.3">
      <c r="A67" s="2"/>
      <c r="B67" s="2"/>
      <c r="C67" s="2">
        <v>10.5</v>
      </c>
      <c r="D67" s="2">
        <v>8</v>
      </c>
      <c r="E67" s="2">
        <v>8.5</v>
      </c>
      <c r="F67" s="15">
        <v>1.42409997E-2</v>
      </c>
      <c r="G67" s="14">
        <v>144257</v>
      </c>
      <c r="H67" s="17">
        <f t="shared" si="0"/>
        <v>0.144257</v>
      </c>
    </row>
    <row r="68" spans="1:8" s="5" customFormat="1" x14ac:dyDescent="0.3">
      <c r="A68" s="2"/>
      <c r="B68" s="2"/>
      <c r="C68" s="2">
        <v>10.5</v>
      </c>
      <c r="D68" s="2">
        <v>9</v>
      </c>
      <c r="E68" s="2">
        <v>9.5</v>
      </c>
      <c r="F68" s="15">
        <v>1.6863999899999999E-2</v>
      </c>
      <c r="G68" s="14">
        <v>136769</v>
      </c>
      <c r="H68" s="17">
        <f t="shared" ref="H68:H131" si="1">G68/(10^6)</f>
        <v>0.136769</v>
      </c>
    </row>
    <row r="69" spans="1:8" s="5" customFormat="1" x14ac:dyDescent="0.3">
      <c r="A69" s="2"/>
      <c r="B69" s="2"/>
      <c r="C69" s="2">
        <v>10.5</v>
      </c>
      <c r="D69" s="2">
        <v>10</v>
      </c>
      <c r="E69" s="2">
        <v>10.5</v>
      </c>
      <c r="F69" s="15">
        <v>1.95439998E-2</v>
      </c>
      <c r="G69" s="14">
        <v>131266</v>
      </c>
      <c r="H69" s="17">
        <f t="shared" si="1"/>
        <v>0.13126599999999999</v>
      </c>
    </row>
    <row r="70" spans="1:8" s="5" customFormat="1" x14ac:dyDescent="0.3">
      <c r="A70" s="2"/>
      <c r="B70" s="2"/>
      <c r="C70" s="2">
        <v>10.5</v>
      </c>
      <c r="D70" s="2">
        <v>11</v>
      </c>
      <c r="E70" s="2">
        <v>11.5</v>
      </c>
      <c r="F70" s="15">
        <v>2.2267000700000001E-2</v>
      </c>
      <c r="G70" s="14">
        <v>127106</v>
      </c>
      <c r="H70" s="17">
        <f t="shared" si="1"/>
        <v>0.127106</v>
      </c>
    </row>
    <row r="71" spans="1:8" s="5" customFormat="1" x14ac:dyDescent="0.3">
      <c r="A71" s="2"/>
      <c r="B71" s="2"/>
      <c r="C71" s="2">
        <v>10.5</v>
      </c>
      <c r="D71" s="2">
        <v>12</v>
      </c>
      <c r="E71" s="2">
        <v>12.5</v>
      </c>
      <c r="F71" s="15">
        <v>2.5024000599999999E-2</v>
      </c>
      <c r="G71" s="14">
        <v>123856</v>
      </c>
      <c r="H71" s="17">
        <f t="shared" si="1"/>
        <v>0.12385599999999999</v>
      </c>
    </row>
    <row r="72" spans="1:8" s="5" customFormat="1" x14ac:dyDescent="0.3">
      <c r="A72" s="2"/>
      <c r="B72" s="2"/>
      <c r="C72" s="2">
        <v>10.5</v>
      </c>
      <c r="D72" s="2">
        <v>13</v>
      </c>
      <c r="E72" s="2">
        <v>13.5</v>
      </c>
      <c r="F72" s="15">
        <v>2.78110001E-2</v>
      </c>
      <c r="G72" s="14">
        <v>121244</v>
      </c>
      <c r="H72" s="17">
        <f t="shared" si="1"/>
        <v>0.121244</v>
      </c>
    </row>
    <row r="73" spans="1:8" s="5" customFormat="1" x14ac:dyDescent="0.3">
      <c r="A73" s="2"/>
      <c r="B73" s="2"/>
      <c r="C73" s="2">
        <v>10.5</v>
      </c>
      <c r="D73" s="2">
        <v>14</v>
      </c>
      <c r="E73" s="2">
        <v>14.5</v>
      </c>
      <c r="F73" s="15">
        <v>3.0621999899999999E-2</v>
      </c>
      <c r="G73" s="14">
        <v>119104</v>
      </c>
      <c r="H73" s="17">
        <f t="shared" si="1"/>
        <v>0.119104</v>
      </c>
    </row>
    <row r="74" spans="1:8" s="5" customFormat="1" x14ac:dyDescent="0.3">
      <c r="A74" s="2"/>
      <c r="B74" s="2"/>
      <c r="C74" s="2">
        <v>10.5</v>
      </c>
      <c r="D74" s="2">
        <v>15</v>
      </c>
      <c r="E74" s="2">
        <v>15.5</v>
      </c>
      <c r="F74" s="15">
        <v>3.3452000500000002E-2</v>
      </c>
      <c r="G74" s="14">
        <v>117352</v>
      </c>
      <c r="H74" s="17">
        <f t="shared" si="1"/>
        <v>0.117352</v>
      </c>
    </row>
    <row r="75" spans="1:8" s="5" customFormat="1" x14ac:dyDescent="0.3">
      <c r="A75" s="2"/>
      <c r="B75" s="2"/>
      <c r="C75" s="2">
        <v>10.5</v>
      </c>
      <c r="D75" s="2">
        <v>16</v>
      </c>
      <c r="E75" s="2">
        <v>16.5</v>
      </c>
      <c r="F75" s="15">
        <v>3.6299999800000003E-2</v>
      </c>
      <c r="G75" s="14">
        <v>115849</v>
      </c>
      <c r="H75" s="17">
        <f t="shared" si="1"/>
        <v>0.11584899999999999</v>
      </c>
    </row>
    <row r="76" spans="1:8" s="5" customFormat="1" x14ac:dyDescent="0.3">
      <c r="A76" s="2"/>
      <c r="B76" s="2"/>
      <c r="C76" s="2">
        <v>10.5</v>
      </c>
      <c r="D76" s="2">
        <v>17</v>
      </c>
      <c r="E76" s="2">
        <v>17.5</v>
      </c>
      <c r="F76" s="15">
        <v>3.91619988E-2</v>
      </c>
      <c r="G76" s="14">
        <v>114584</v>
      </c>
      <c r="H76" s="17">
        <f t="shared" si="1"/>
        <v>0.11458400000000001</v>
      </c>
    </row>
    <row r="77" spans="1:8" s="5" customFormat="1" x14ac:dyDescent="0.3">
      <c r="A77" s="2"/>
      <c r="B77" s="2"/>
      <c r="C77" s="2">
        <v>10.5</v>
      </c>
      <c r="D77" s="2">
        <v>18</v>
      </c>
      <c r="E77" s="2">
        <v>18.5</v>
      </c>
      <c r="F77" s="15">
        <v>4.20380011E-2</v>
      </c>
      <c r="G77" s="14">
        <v>113486</v>
      </c>
      <c r="H77" s="17">
        <f t="shared" si="1"/>
        <v>0.113486</v>
      </c>
    </row>
    <row r="78" spans="1:8" s="5" customFormat="1" x14ac:dyDescent="0.3">
      <c r="A78" s="2"/>
      <c r="B78" s="2"/>
      <c r="C78" s="2">
        <v>10.5</v>
      </c>
      <c r="D78" s="2">
        <v>19</v>
      </c>
      <c r="E78" s="2">
        <v>19.5</v>
      </c>
      <c r="F78" s="15">
        <v>4.4923998399999998E-2</v>
      </c>
      <c r="G78" s="14">
        <v>112537</v>
      </c>
      <c r="H78" s="17">
        <f t="shared" si="1"/>
        <v>0.112537</v>
      </c>
    </row>
    <row r="79" spans="1:8" s="5" customFormat="1" x14ac:dyDescent="0.3">
      <c r="A79" s="2" t="s">
        <v>17</v>
      </c>
      <c r="B79" s="2" t="s">
        <v>6</v>
      </c>
      <c r="C79" s="2">
        <v>13.5</v>
      </c>
      <c r="D79" s="2">
        <v>1</v>
      </c>
      <c r="E79" s="2">
        <v>1.5</v>
      </c>
      <c r="F79" s="15">
        <v>5.5922999999999997E-4</v>
      </c>
      <c r="G79" s="14">
        <v>2554420</v>
      </c>
      <c r="H79" s="17">
        <f t="shared" si="1"/>
        <v>2.5544199999999999</v>
      </c>
    </row>
    <row r="80" spans="1:8" s="5" customFormat="1" x14ac:dyDescent="0.3">
      <c r="A80" s="2"/>
      <c r="B80" s="2"/>
      <c r="C80" s="2">
        <v>13.5</v>
      </c>
      <c r="D80" s="2">
        <v>2</v>
      </c>
      <c r="E80" s="2">
        <v>2.5</v>
      </c>
      <c r="F80" s="15">
        <v>1.4105999999999999E-3</v>
      </c>
      <c r="G80" s="14">
        <v>908615</v>
      </c>
      <c r="H80" s="17">
        <f t="shared" si="1"/>
        <v>0.90861499999999995</v>
      </c>
    </row>
    <row r="81" spans="1:8" s="5" customFormat="1" x14ac:dyDescent="0.3">
      <c r="A81" s="2"/>
      <c r="B81" s="2"/>
      <c r="C81" s="2">
        <v>13.5</v>
      </c>
      <c r="D81" s="2">
        <v>3</v>
      </c>
      <c r="E81" s="2">
        <v>3.5</v>
      </c>
      <c r="F81" s="15">
        <v>2.7226999000000002E-3</v>
      </c>
      <c r="G81" s="14">
        <v>440220</v>
      </c>
      <c r="H81" s="17">
        <f t="shared" si="1"/>
        <v>0.44022</v>
      </c>
    </row>
    <row r="82" spans="1:8" s="5" customFormat="1" x14ac:dyDescent="0.3">
      <c r="A82" s="2"/>
      <c r="B82" s="2"/>
      <c r="C82" s="2">
        <v>13.5</v>
      </c>
      <c r="D82" s="2">
        <v>4</v>
      </c>
      <c r="E82" s="2">
        <v>4.5</v>
      </c>
      <c r="F82" s="15">
        <v>4.4451999000000002E-3</v>
      </c>
      <c r="G82" s="14">
        <v>284805</v>
      </c>
      <c r="H82" s="17">
        <f t="shared" si="1"/>
        <v>0.28480499999999997</v>
      </c>
    </row>
    <row r="83" spans="1:8" s="5" customFormat="1" x14ac:dyDescent="0.3">
      <c r="A83" s="2"/>
      <c r="B83" s="2"/>
      <c r="C83" s="2">
        <v>13.5</v>
      </c>
      <c r="D83" s="2">
        <v>5</v>
      </c>
      <c r="E83" s="2">
        <v>5.5</v>
      </c>
      <c r="F83" s="15">
        <v>6.4683999000000004E-3</v>
      </c>
      <c r="G83" s="14">
        <v>218534</v>
      </c>
      <c r="H83" s="17">
        <f t="shared" si="1"/>
        <v>0.21853400000000001</v>
      </c>
    </row>
    <row r="84" spans="1:8" s="5" customFormat="1" x14ac:dyDescent="0.3">
      <c r="A84" s="2"/>
      <c r="B84" s="2"/>
      <c r="C84" s="2">
        <v>13.5</v>
      </c>
      <c r="D84" s="2">
        <v>6</v>
      </c>
      <c r="E84" s="2">
        <v>6.5</v>
      </c>
      <c r="F84" s="15">
        <v>8.7022995999999995E-3</v>
      </c>
      <c r="G84" s="14">
        <v>184331</v>
      </c>
      <c r="H84" s="17">
        <f t="shared" si="1"/>
        <v>0.18433099999999999</v>
      </c>
    </row>
    <row r="85" spans="1:8" s="5" customFormat="1" x14ac:dyDescent="0.3">
      <c r="A85" s="2"/>
      <c r="B85" s="2"/>
      <c r="C85" s="2">
        <v>13.5</v>
      </c>
      <c r="D85" s="2">
        <v>7</v>
      </c>
      <c r="E85" s="2">
        <v>7.5</v>
      </c>
      <c r="F85" s="15">
        <v>1.10849999E-2</v>
      </c>
      <c r="G85" s="14">
        <v>164222</v>
      </c>
      <c r="H85" s="17">
        <f t="shared" si="1"/>
        <v>0.16422200000000001</v>
      </c>
    </row>
    <row r="86" spans="1:8" s="5" customFormat="1" x14ac:dyDescent="0.3">
      <c r="A86" s="2"/>
      <c r="B86" s="2"/>
      <c r="C86" s="2">
        <v>13.5</v>
      </c>
      <c r="D86" s="2">
        <v>8</v>
      </c>
      <c r="E86" s="2">
        <v>8.5</v>
      </c>
      <c r="F86" s="15">
        <v>1.35770002E-2</v>
      </c>
      <c r="G86" s="14">
        <v>151214</v>
      </c>
      <c r="H86" s="17">
        <f t="shared" si="1"/>
        <v>0.15121399999999999</v>
      </c>
    </row>
    <row r="87" spans="1:8" s="5" customFormat="1" x14ac:dyDescent="0.3">
      <c r="A87" s="2"/>
      <c r="B87" s="2"/>
      <c r="C87" s="2">
        <v>13.5</v>
      </c>
      <c r="D87" s="2">
        <v>9</v>
      </c>
      <c r="E87" s="2">
        <v>9.5</v>
      </c>
      <c r="F87" s="15">
        <v>1.6149999599999999E-2</v>
      </c>
      <c r="G87" s="14">
        <v>142301</v>
      </c>
      <c r="H87" s="17">
        <f t="shared" si="1"/>
        <v>0.14230100000000001</v>
      </c>
    </row>
    <row r="88" spans="1:8" s="5" customFormat="1" x14ac:dyDescent="0.3">
      <c r="A88" s="2"/>
      <c r="B88" s="2"/>
      <c r="C88" s="2">
        <v>13.5</v>
      </c>
      <c r="D88" s="2">
        <v>10</v>
      </c>
      <c r="E88" s="2">
        <v>10.5</v>
      </c>
      <c r="F88" s="15">
        <v>1.87849998E-2</v>
      </c>
      <c r="G88" s="14">
        <v>135821</v>
      </c>
      <c r="H88" s="17">
        <f t="shared" si="1"/>
        <v>0.135821</v>
      </c>
    </row>
    <row r="89" spans="1:8" s="5" customFormat="1" x14ac:dyDescent="0.3">
      <c r="A89" s="2"/>
      <c r="B89" s="2"/>
      <c r="C89" s="2">
        <v>13.5</v>
      </c>
      <c r="D89" s="2">
        <v>11</v>
      </c>
      <c r="E89" s="2">
        <v>11.5</v>
      </c>
      <c r="F89" s="15">
        <v>2.1469000700000001E-2</v>
      </c>
      <c r="G89" s="14">
        <v>130944</v>
      </c>
      <c r="H89" s="17">
        <f t="shared" si="1"/>
        <v>0.130944</v>
      </c>
    </row>
    <row r="90" spans="1:8" s="5" customFormat="1" x14ac:dyDescent="0.3">
      <c r="A90" s="2"/>
      <c r="B90" s="2"/>
      <c r="C90" s="2">
        <v>13.5</v>
      </c>
      <c r="D90" s="2">
        <v>12</v>
      </c>
      <c r="E90" s="2">
        <v>12.5</v>
      </c>
      <c r="F90" s="15">
        <v>2.4192999999999999E-2</v>
      </c>
      <c r="G90" s="14">
        <v>127141</v>
      </c>
      <c r="H90" s="17">
        <f t="shared" si="1"/>
        <v>0.127141</v>
      </c>
    </row>
    <row r="91" spans="1:8" s="5" customFormat="1" x14ac:dyDescent="0.3">
      <c r="A91" s="2"/>
      <c r="B91" s="2"/>
      <c r="C91" s="2">
        <v>13.5</v>
      </c>
      <c r="D91" s="2">
        <v>13</v>
      </c>
      <c r="E91" s="2">
        <v>13.5</v>
      </c>
      <c r="F91" s="15">
        <v>2.69499999E-2</v>
      </c>
      <c r="G91" s="14">
        <v>124115</v>
      </c>
      <c r="H91" s="17">
        <f t="shared" si="1"/>
        <v>0.124115</v>
      </c>
    </row>
    <row r="92" spans="1:8" s="5" customFormat="1" x14ac:dyDescent="0.3">
      <c r="A92" s="2"/>
      <c r="B92" s="2"/>
      <c r="C92" s="2">
        <v>13.5</v>
      </c>
      <c r="D92" s="2">
        <v>14</v>
      </c>
      <c r="E92" s="2">
        <v>14.5</v>
      </c>
      <c r="F92" s="15">
        <v>2.97330003E-2</v>
      </c>
      <c r="G92" s="14">
        <v>121644</v>
      </c>
      <c r="H92" s="17">
        <f t="shared" si="1"/>
        <v>0.121644</v>
      </c>
    </row>
    <row r="93" spans="1:8" s="5" customFormat="1" x14ac:dyDescent="0.3">
      <c r="A93" s="2"/>
      <c r="B93" s="2"/>
      <c r="C93" s="2">
        <v>13.5</v>
      </c>
      <c r="D93" s="2">
        <v>15</v>
      </c>
      <c r="E93" s="2">
        <v>15.5</v>
      </c>
      <c r="F93" s="15">
        <v>3.2538998899999998E-2</v>
      </c>
      <c r="G93" s="14">
        <v>119624</v>
      </c>
      <c r="H93" s="17">
        <f t="shared" si="1"/>
        <v>0.11962399999999999</v>
      </c>
    </row>
    <row r="94" spans="1:8" s="5" customFormat="1" x14ac:dyDescent="0.3">
      <c r="A94" s="2"/>
      <c r="B94" s="2"/>
      <c r="C94" s="2">
        <v>13.5</v>
      </c>
      <c r="D94" s="2">
        <v>16</v>
      </c>
      <c r="E94" s="2">
        <v>16.5</v>
      </c>
      <c r="F94" s="15">
        <v>3.5363998299999998E-2</v>
      </c>
      <c r="G94" s="14">
        <v>117908</v>
      </c>
      <c r="H94" s="17">
        <f t="shared" si="1"/>
        <v>0.117908</v>
      </c>
    </row>
    <row r="95" spans="1:8" s="5" customFormat="1" x14ac:dyDescent="0.3">
      <c r="A95" s="2"/>
      <c r="B95" s="2"/>
      <c r="C95" s="2">
        <v>13.5</v>
      </c>
      <c r="D95" s="2">
        <v>17</v>
      </c>
      <c r="E95" s="2">
        <v>17.5</v>
      </c>
      <c r="F95" s="15">
        <v>3.8205999900000003E-2</v>
      </c>
      <c r="G95" s="14">
        <v>116454</v>
      </c>
      <c r="H95" s="17">
        <f t="shared" si="1"/>
        <v>0.116454</v>
      </c>
    </row>
    <row r="96" spans="1:8" s="5" customFormat="1" x14ac:dyDescent="0.3">
      <c r="A96" s="2"/>
      <c r="B96" s="2"/>
      <c r="C96" s="2">
        <v>13.5</v>
      </c>
      <c r="D96" s="2">
        <v>18</v>
      </c>
      <c r="E96" s="2">
        <v>18.5</v>
      </c>
      <c r="F96" s="15">
        <v>4.1062001100000002E-2</v>
      </c>
      <c r="G96" s="14">
        <v>115199</v>
      </c>
      <c r="H96" s="17">
        <f t="shared" si="1"/>
        <v>0.115199</v>
      </c>
    </row>
    <row r="97" spans="1:8" s="5" customFormat="1" x14ac:dyDescent="0.3">
      <c r="A97" s="2"/>
      <c r="B97" s="2"/>
      <c r="C97" s="2">
        <v>13.5</v>
      </c>
      <c r="D97" s="2">
        <v>19</v>
      </c>
      <c r="E97" s="2">
        <v>19.5</v>
      </c>
      <c r="F97" s="15">
        <v>4.3930999900000003E-2</v>
      </c>
      <c r="G97" s="14">
        <v>114122</v>
      </c>
      <c r="H97" s="17">
        <f t="shared" si="1"/>
        <v>0.114122</v>
      </c>
    </row>
    <row r="98" spans="1:8" s="5" customFormat="1" x14ac:dyDescent="0.3">
      <c r="A98" s="2" t="s">
        <v>18</v>
      </c>
      <c r="B98" s="2" t="s">
        <v>6</v>
      </c>
      <c r="C98" s="2">
        <v>16.5</v>
      </c>
      <c r="D98" s="2">
        <v>1</v>
      </c>
      <c r="E98" s="2">
        <v>1.5</v>
      </c>
      <c r="F98" s="15">
        <v>5.3271999999999998E-4</v>
      </c>
      <c r="G98" s="14">
        <v>2841980</v>
      </c>
      <c r="H98" s="17">
        <f t="shared" si="1"/>
        <v>2.84198</v>
      </c>
    </row>
    <row r="99" spans="1:8" s="5" customFormat="1" x14ac:dyDescent="0.3">
      <c r="A99" s="2"/>
      <c r="B99" s="2"/>
      <c r="C99" s="2">
        <v>16.5</v>
      </c>
      <c r="D99" s="2">
        <v>2</v>
      </c>
      <c r="E99" s="2">
        <v>2.5</v>
      </c>
      <c r="F99" s="15">
        <v>1.3293000000000001E-3</v>
      </c>
      <c r="G99" s="14">
        <v>1055210</v>
      </c>
      <c r="H99" s="17">
        <f t="shared" si="1"/>
        <v>1.05521</v>
      </c>
    </row>
    <row r="100" spans="1:8" s="5" customFormat="1" x14ac:dyDescent="0.3">
      <c r="A100" s="2"/>
      <c r="B100" s="2"/>
      <c r="C100" s="2">
        <v>16.5</v>
      </c>
      <c r="D100" s="2">
        <v>3</v>
      </c>
      <c r="E100" s="2">
        <v>3.5</v>
      </c>
      <c r="F100" s="15">
        <v>2.5528999999999999E-3</v>
      </c>
      <c r="G100" s="14">
        <v>502796</v>
      </c>
      <c r="H100" s="17">
        <f t="shared" si="1"/>
        <v>0.50279600000000002</v>
      </c>
    </row>
    <row r="101" spans="1:8" s="5" customFormat="1" x14ac:dyDescent="0.3">
      <c r="A101" s="2"/>
      <c r="B101" s="2"/>
      <c r="C101" s="2">
        <v>16.5</v>
      </c>
      <c r="D101" s="2">
        <v>4</v>
      </c>
      <c r="E101" s="2">
        <v>4.5</v>
      </c>
      <c r="F101" s="15">
        <v>4.1812997999999997E-3</v>
      </c>
      <c r="G101" s="14">
        <v>315787</v>
      </c>
      <c r="H101" s="17">
        <f t="shared" si="1"/>
        <v>0.31578699999999998</v>
      </c>
    </row>
    <row r="102" spans="1:8" s="5" customFormat="1" x14ac:dyDescent="0.3">
      <c r="A102" s="2"/>
      <c r="B102" s="2"/>
      <c r="C102" s="2">
        <v>16.5</v>
      </c>
      <c r="D102" s="2">
        <v>5</v>
      </c>
      <c r="E102" s="2">
        <v>5.5</v>
      </c>
      <c r="F102" s="15">
        <v>6.1201998000000001E-3</v>
      </c>
      <c r="G102" s="14">
        <v>236645</v>
      </c>
      <c r="H102" s="17">
        <f t="shared" si="1"/>
        <v>0.23664499999999999</v>
      </c>
    </row>
    <row r="103" spans="1:8" s="5" customFormat="1" x14ac:dyDescent="0.3">
      <c r="A103" s="2"/>
      <c r="B103" s="2"/>
      <c r="C103" s="2">
        <v>16.5</v>
      </c>
      <c r="D103" s="2">
        <v>6</v>
      </c>
      <c r="E103" s="2">
        <v>6.5</v>
      </c>
      <c r="F103" s="15">
        <v>8.2820998999999992E-3</v>
      </c>
      <c r="G103" s="14">
        <v>196215</v>
      </c>
      <c r="H103" s="17">
        <f t="shared" si="1"/>
        <v>0.196215</v>
      </c>
    </row>
    <row r="104" spans="1:8" s="5" customFormat="1" x14ac:dyDescent="0.3">
      <c r="A104" s="2"/>
      <c r="B104" s="2"/>
      <c r="C104" s="2">
        <v>16.5</v>
      </c>
      <c r="D104" s="2">
        <v>7</v>
      </c>
      <c r="E104" s="2">
        <v>7.5</v>
      </c>
      <c r="F104" s="15">
        <v>1.0605E-2</v>
      </c>
      <c r="G104" s="14">
        <v>172558</v>
      </c>
      <c r="H104" s="17">
        <f t="shared" si="1"/>
        <v>0.17255799999999999</v>
      </c>
    </row>
    <row r="105" spans="1:8" s="5" customFormat="1" x14ac:dyDescent="0.3">
      <c r="A105" s="2"/>
      <c r="B105" s="2"/>
      <c r="C105" s="2">
        <v>16.5</v>
      </c>
      <c r="D105" s="2">
        <v>8</v>
      </c>
      <c r="E105" s="2">
        <v>8.5</v>
      </c>
      <c r="F105" s="15">
        <v>1.30449999E-2</v>
      </c>
      <c r="G105" s="14">
        <v>157612</v>
      </c>
      <c r="H105" s="17">
        <f t="shared" si="1"/>
        <v>0.157612</v>
      </c>
    </row>
    <row r="106" spans="1:8" s="5" customFormat="1" x14ac:dyDescent="0.3">
      <c r="A106" s="2"/>
      <c r="B106" s="2"/>
      <c r="C106" s="2">
        <v>16.5</v>
      </c>
      <c r="D106" s="2">
        <v>9</v>
      </c>
      <c r="E106" s="2">
        <v>9.5</v>
      </c>
      <c r="F106" s="15">
        <v>1.55739998E-2</v>
      </c>
      <c r="G106" s="14">
        <v>147359</v>
      </c>
      <c r="H106" s="17">
        <f t="shared" si="1"/>
        <v>0.14735899999999999</v>
      </c>
    </row>
    <row r="107" spans="1:8" s="5" customFormat="1" x14ac:dyDescent="0.3">
      <c r="A107" s="2"/>
      <c r="B107" s="2"/>
      <c r="C107" s="2">
        <v>16.5</v>
      </c>
      <c r="D107" s="2">
        <v>10</v>
      </c>
      <c r="E107" s="2">
        <v>10.5</v>
      </c>
      <c r="F107" s="15">
        <v>1.8170999399999999E-2</v>
      </c>
      <c r="G107" s="14">
        <v>139942</v>
      </c>
      <c r="H107" s="17">
        <f t="shared" si="1"/>
        <v>0.13994200000000001</v>
      </c>
    </row>
    <row r="108" spans="1:8" s="5" customFormat="1" x14ac:dyDescent="0.3">
      <c r="A108" s="2"/>
      <c r="B108" s="2"/>
      <c r="C108" s="2">
        <v>16.5</v>
      </c>
      <c r="D108" s="2">
        <v>11</v>
      </c>
      <c r="E108" s="2">
        <v>11.5</v>
      </c>
      <c r="F108" s="15">
        <v>2.0821999800000001E-2</v>
      </c>
      <c r="G108" s="14">
        <v>134410</v>
      </c>
      <c r="H108" s="17">
        <f t="shared" si="1"/>
        <v>0.13441</v>
      </c>
    </row>
    <row r="109" spans="1:8" s="5" customFormat="1" x14ac:dyDescent="0.3">
      <c r="A109" s="2"/>
      <c r="B109" s="2"/>
      <c r="C109" s="2">
        <v>16.5</v>
      </c>
      <c r="D109" s="2">
        <v>12</v>
      </c>
      <c r="E109" s="2">
        <v>12.5</v>
      </c>
      <c r="F109" s="15">
        <v>2.3516999600000001E-2</v>
      </c>
      <c r="G109" s="14">
        <v>130114</v>
      </c>
      <c r="H109" s="17">
        <f t="shared" si="1"/>
        <v>0.13011400000000001</v>
      </c>
    </row>
    <row r="110" spans="1:8" s="5" customFormat="1" x14ac:dyDescent="0.3">
      <c r="A110" s="2"/>
      <c r="B110" s="2"/>
      <c r="C110" s="2">
        <v>16.5</v>
      </c>
      <c r="D110" s="2">
        <v>13</v>
      </c>
      <c r="E110" s="2">
        <v>13.5</v>
      </c>
      <c r="F110" s="15">
        <v>2.62470003E-2</v>
      </c>
      <c r="G110" s="14">
        <v>126687</v>
      </c>
      <c r="H110" s="17">
        <f t="shared" si="1"/>
        <v>0.12668699999999999</v>
      </c>
    </row>
    <row r="111" spans="1:8" s="5" customFormat="1" x14ac:dyDescent="0.3">
      <c r="A111" s="2"/>
      <c r="B111" s="2"/>
      <c r="C111" s="2">
        <v>16.5</v>
      </c>
      <c r="D111" s="2">
        <v>14</v>
      </c>
      <c r="E111" s="2">
        <v>14.5</v>
      </c>
      <c r="F111" s="15">
        <v>2.9007000799999998E-2</v>
      </c>
      <c r="G111" s="14">
        <v>123911</v>
      </c>
      <c r="H111" s="17">
        <f t="shared" si="1"/>
        <v>0.12391099999999999</v>
      </c>
    </row>
    <row r="112" spans="1:8" s="5" customFormat="1" x14ac:dyDescent="0.3">
      <c r="A112" s="2"/>
      <c r="B112" s="2"/>
      <c r="C112" s="2">
        <v>16.5</v>
      </c>
      <c r="D112" s="2">
        <v>15</v>
      </c>
      <c r="E112" s="2">
        <v>15.5</v>
      </c>
      <c r="F112" s="15">
        <v>3.17910016E-2</v>
      </c>
      <c r="G112" s="14">
        <v>121646</v>
      </c>
      <c r="H112" s="17">
        <f t="shared" si="1"/>
        <v>0.121646</v>
      </c>
    </row>
    <row r="113" spans="1:8" s="5" customFormat="1" x14ac:dyDescent="0.3">
      <c r="A113" s="2"/>
      <c r="B113" s="2"/>
      <c r="C113" s="2">
        <v>16.5</v>
      </c>
      <c r="D113" s="2">
        <v>16</v>
      </c>
      <c r="E113" s="2">
        <v>16.5</v>
      </c>
      <c r="F113" s="15">
        <v>3.45959999E-2</v>
      </c>
      <c r="G113" s="14">
        <v>119730</v>
      </c>
      <c r="H113" s="17">
        <f t="shared" si="1"/>
        <v>0.11973</v>
      </c>
    </row>
    <row r="114" spans="1:8" s="5" customFormat="1" x14ac:dyDescent="0.3">
      <c r="A114" s="2"/>
      <c r="B114" s="2"/>
      <c r="C114" s="2">
        <v>16.5</v>
      </c>
      <c r="D114" s="2">
        <v>17</v>
      </c>
      <c r="E114" s="2">
        <v>17.5</v>
      </c>
      <c r="F114" s="15">
        <v>3.7418998799999999E-2</v>
      </c>
      <c r="G114" s="14">
        <v>118105</v>
      </c>
      <c r="H114" s="17">
        <f t="shared" si="1"/>
        <v>0.118105</v>
      </c>
    </row>
    <row r="115" spans="1:8" s="5" customFormat="1" x14ac:dyDescent="0.3">
      <c r="A115" s="2"/>
      <c r="B115" s="2"/>
      <c r="C115" s="2">
        <v>16.5</v>
      </c>
      <c r="D115" s="2">
        <v>18</v>
      </c>
      <c r="E115" s="2">
        <v>18.5</v>
      </c>
      <c r="F115" s="15">
        <v>4.0258999900000002E-2</v>
      </c>
      <c r="G115" s="14">
        <v>116708</v>
      </c>
      <c r="H115" s="17">
        <f t="shared" si="1"/>
        <v>0.11670800000000001</v>
      </c>
    </row>
    <row r="116" spans="1:8" s="5" customFormat="1" x14ac:dyDescent="0.3">
      <c r="A116" s="2"/>
      <c r="B116" s="2"/>
      <c r="C116" s="2">
        <v>16.5</v>
      </c>
      <c r="D116" s="2">
        <v>19</v>
      </c>
      <c r="E116" s="2">
        <v>19.5</v>
      </c>
      <c r="F116" s="15">
        <v>4.3113000700000001E-2</v>
      </c>
      <c r="G116" s="14">
        <v>115514</v>
      </c>
      <c r="H116" s="17">
        <f t="shared" si="1"/>
        <v>0.11551400000000001</v>
      </c>
    </row>
    <row r="117" spans="1:8" s="5" customFormat="1" x14ac:dyDescent="0.3">
      <c r="A117" s="2" t="s">
        <v>19</v>
      </c>
      <c r="B117" s="2" t="s">
        <v>6</v>
      </c>
      <c r="C117" s="2">
        <v>19.5</v>
      </c>
      <c r="D117" s="2">
        <v>1</v>
      </c>
      <c r="E117" s="2">
        <v>1.5</v>
      </c>
      <c r="F117" s="15">
        <v>5.1152000000000001E-4</v>
      </c>
      <c r="G117" s="14">
        <v>3132780</v>
      </c>
      <c r="H117" s="17">
        <f t="shared" si="1"/>
        <v>3.1327799999999999</v>
      </c>
    </row>
    <row r="118" spans="1:8" s="5" customFormat="1" x14ac:dyDescent="0.3">
      <c r="A118" s="2"/>
      <c r="B118" s="2"/>
      <c r="C118" s="2">
        <v>19.5</v>
      </c>
      <c r="D118" s="2">
        <v>2</v>
      </c>
      <c r="E118" s="2">
        <v>2.5</v>
      </c>
      <c r="F118" s="15">
        <v>1.2658000000000001E-3</v>
      </c>
      <c r="G118" s="14">
        <v>1196180</v>
      </c>
      <c r="H118" s="17">
        <f t="shared" si="1"/>
        <v>1.19618</v>
      </c>
    </row>
    <row r="119" spans="1:8" s="5" customFormat="1" x14ac:dyDescent="0.3">
      <c r="A119" s="2"/>
      <c r="B119" s="2"/>
      <c r="C119" s="2">
        <v>19.5</v>
      </c>
      <c r="D119" s="2">
        <v>3</v>
      </c>
      <c r="E119" s="2">
        <v>3.5</v>
      </c>
      <c r="F119" s="15">
        <v>2.4172998999999998E-3</v>
      </c>
      <c r="G119" s="14">
        <v>565361</v>
      </c>
      <c r="H119" s="17">
        <f t="shared" si="1"/>
        <v>0.565361</v>
      </c>
    </row>
    <row r="120" spans="1:8" s="5" customFormat="1" x14ac:dyDescent="0.3">
      <c r="A120" s="2"/>
      <c r="B120" s="2"/>
      <c r="C120" s="2">
        <v>19.5</v>
      </c>
      <c r="D120" s="2">
        <v>4</v>
      </c>
      <c r="E120" s="2">
        <v>4.5</v>
      </c>
      <c r="F120" s="15">
        <v>3.9654002000000001E-3</v>
      </c>
      <c r="G120" s="14">
        <v>346847</v>
      </c>
      <c r="H120" s="17">
        <f t="shared" si="1"/>
        <v>0.34684700000000002</v>
      </c>
    </row>
    <row r="121" spans="1:8" s="5" customFormat="1" x14ac:dyDescent="0.3">
      <c r="A121" s="2"/>
      <c r="B121" s="2"/>
      <c r="C121" s="2">
        <v>19.5</v>
      </c>
      <c r="D121" s="2">
        <v>5</v>
      </c>
      <c r="E121" s="2">
        <v>5.5</v>
      </c>
      <c r="F121" s="15">
        <v>5.8300998000000003E-3</v>
      </c>
      <c r="G121" s="14">
        <v>254601</v>
      </c>
      <c r="H121" s="17">
        <f t="shared" si="1"/>
        <v>0.25460100000000002</v>
      </c>
    </row>
    <row r="122" spans="1:8" s="5" customFormat="1" x14ac:dyDescent="0.3">
      <c r="A122" s="2"/>
      <c r="B122" s="2"/>
      <c r="C122" s="2">
        <v>19.5</v>
      </c>
      <c r="D122" s="2">
        <v>6</v>
      </c>
      <c r="E122" s="2">
        <v>6.5</v>
      </c>
      <c r="F122" s="15">
        <v>7.9274001000000007E-3</v>
      </c>
      <c r="G122" s="14">
        <v>207888</v>
      </c>
      <c r="H122" s="17">
        <f t="shared" si="1"/>
        <v>0.20788799999999999</v>
      </c>
    </row>
    <row r="123" spans="1:8" s="5" customFormat="1" x14ac:dyDescent="0.3">
      <c r="A123" s="2"/>
      <c r="B123" s="2"/>
      <c r="C123" s="2">
        <v>19.5</v>
      </c>
      <c r="D123" s="2">
        <v>7</v>
      </c>
      <c r="E123" s="2">
        <v>7.5</v>
      </c>
      <c r="F123" s="15">
        <v>1.0195000100000001E-2</v>
      </c>
      <c r="G123" s="14">
        <v>180919</v>
      </c>
      <c r="H123" s="17">
        <f t="shared" si="1"/>
        <v>0.180919</v>
      </c>
    </row>
    <row r="124" spans="1:8" s="5" customFormat="1" x14ac:dyDescent="0.3">
      <c r="A124" s="2"/>
      <c r="B124" s="2"/>
      <c r="C124" s="2">
        <v>19.5</v>
      </c>
      <c r="D124" s="2">
        <v>8</v>
      </c>
      <c r="E124" s="2">
        <v>8.5</v>
      </c>
      <c r="F124" s="15">
        <v>1.2587999900000001E-2</v>
      </c>
      <c r="G124" s="14">
        <v>163815</v>
      </c>
      <c r="H124" s="17">
        <f t="shared" si="1"/>
        <v>0.16381499999999999</v>
      </c>
    </row>
    <row r="125" spans="1:8" s="5" customFormat="1" x14ac:dyDescent="0.3">
      <c r="A125" s="2"/>
      <c r="B125" s="2"/>
      <c r="C125" s="2">
        <v>19.5</v>
      </c>
      <c r="D125" s="2">
        <v>9</v>
      </c>
      <c r="E125" s="2">
        <v>9.5</v>
      </c>
      <c r="F125" s="15">
        <v>1.50769996E-2</v>
      </c>
      <c r="G125" s="14">
        <v>152224</v>
      </c>
      <c r="H125" s="17">
        <f t="shared" si="1"/>
        <v>0.152224</v>
      </c>
    </row>
    <row r="126" spans="1:8" s="5" customFormat="1" x14ac:dyDescent="0.3">
      <c r="A126" s="2"/>
      <c r="B126" s="2"/>
      <c r="C126" s="2">
        <v>19.5</v>
      </c>
      <c r="D126" s="2">
        <v>10</v>
      </c>
      <c r="E126" s="2">
        <v>10.5</v>
      </c>
      <c r="F126" s="15">
        <v>1.7638999999999998E-2</v>
      </c>
      <c r="G126" s="14">
        <v>143889</v>
      </c>
      <c r="H126" s="17">
        <f t="shared" si="1"/>
        <v>0.14388899999999999</v>
      </c>
    </row>
    <row r="127" spans="1:8" s="5" customFormat="1" x14ac:dyDescent="0.3">
      <c r="A127" s="2"/>
      <c r="B127" s="2"/>
      <c r="C127" s="2">
        <v>19.5</v>
      </c>
      <c r="D127" s="2">
        <v>11</v>
      </c>
      <c r="E127" s="2">
        <v>11.5</v>
      </c>
      <c r="F127" s="15">
        <v>2.0260000600000001E-2</v>
      </c>
      <c r="G127" s="14">
        <v>137705</v>
      </c>
      <c r="H127" s="17">
        <f t="shared" si="1"/>
        <v>0.13770499999999999</v>
      </c>
    </row>
    <row r="128" spans="1:8" s="5" customFormat="1" x14ac:dyDescent="0.3">
      <c r="A128" s="2"/>
      <c r="B128" s="2"/>
      <c r="C128" s="2">
        <v>19.5</v>
      </c>
      <c r="D128" s="2">
        <v>12</v>
      </c>
      <c r="E128" s="2">
        <v>12.5</v>
      </c>
      <c r="F128" s="15">
        <v>2.2926999300000001E-2</v>
      </c>
      <c r="G128" s="14">
        <v>132919</v>
      </c>
      <c r="H128" s="17">
        <f t="shared" si="1"/>
        <v>0.13291900000000001</v>
      </c>
    </row>
    <row r="129" spans="1:8" s="5" customFormat="1" x14ac:dyDescent="0.3">
      <c r="A129" s="2"/>
      <c r="B129" s="2"/>
      <c r="C129" s="2">
        <v>19.5</v>
      </c>
      <c r="D129" s="2">
        <v>13</v>
      </c>
      <c r="E129" s="2">
        <v>13.5</v>
      </c>
      <c r="F129" s="15">
        <v>2.56329998E-2</v>
      </c>
      <c r="G129" s="14">
        <v>129123</v>
      </c>
      <c r="H129" s="17">
        <f t="shared" si="1"/>
        <v>0.12912299999999999</v>
      </c>
    </row>
    <row r="130" spans="1:8" s="5" customFormat="1" x14ac:dyDescent="0.3">
      <c r="A130" s="2"/>
      <c r="B130" s="2"/>
      <c r="C130" s="2">
        <v>19.5</v>
      </c>
      <c r="D130" s="2">
        <v>14</v>
      </c>
      <c r="E130" s="2">
        <v>14.5</v>
      </c>
      <c r="F130" s="15">
        <v>2.8371000699999999E-2</v>
      </c>
      <c r="G130" s="14">
        <v>126046</v>
      </c>
      <c r="H130" s="17">
        <f t="shared" si="1"/>
        <v>0.12604599999999999</v>
      </c>
    </row>
    <row r="131" spans="1:8" s="5" customFormat="1" x14ac:dyDescent="0.3">
      <c r="A131" s="2"/>
      <c r="B131" s="2"/>
      <c r="C131" s="2">
        <v>19.5</v>
      </c>
      <c r="D131" s="2">
        <v>15</v>
      </c>
      <c r="E131" s="2">
        <v>15.5</v>
      </c>
      <c r="F131" s="15">
        <v>3.11350003E-2</v>
      </c>
      <c r="G131" s="14">
        <v>123549</v>
      </c>
      <c r="H131" s="17">
        <f t="shared" si="1"/>
        <v>0.12354900000000001</v>
      </c>
    </row>
    <row r="132" spans="1:8" s="5" customFormat="1" x14ac:dyDescent="0.3">
      <c r="A132" s="2"/>
      <c r="B132" s="2"/>
      <c r="C132" s="2">
        <v>19.5</v>
      </c>
      <c r="D132" s="2">
        <v>16</v>
      </c>
      <c r="E132" s="2">
        <v>16.5</v>
      </c>
      <c r="F132" s="15">
        <v>3.3923000100000003E-2</v>
      </c>
      <c r="G132" s="14">
        <v>121435</v>
      </c>
      <c r="H132" s="17">
        <f t="shared" ref="H132:H173" si="2">G132/(10^6)</f>
        <v>0.121435</v>
      </c>
    </row>
    <row r="133" spans="1:8" s="5" customFormat="1" x14ac:dyDescent="0.3">
      <c r="A133" s="2"/>
      <c r="B133" s="2"/>
      <c r="C133" s="2">
        <v>19.5</v>
      </c>
      <c r="D133" s="2">
        <v>17</v>
      </c>
      <c r="E133" s="2">
        <v>17.5</v>
      </c>
      <c r="F133" s="15">
        <v>3.6729000499999997E-2</v>
      </c>
      <c r="G133" s="14">
        <v>119652</v>
      </c>
      <c r="H133" s="17">
        <f t="shared" si="2"/>
        <v>0.11965199999999999</v>
      </c>
    </row>
    <row r="134" spans="1:8" s="5" customFormat="1" x14ac:dyDescent="0.3">
      <c r="A134" s="2"/>
      <c r="B134" s="2"/>
      <c r="C134" s="2">
        <v>19.5</v>
      </c>
      <c r="D134" s="2">
        <v>18</v>
      </c>
      <c r="E134" s="2">
        <v>18.5</v>
      </c>
      <c r="F134" s="15">
        <v>3.9553001499999997E-2</v>
      </c>
      <c r="G134" s="14">
        <v>118118</v>
      </c>
      <c r="H134" s="17">
        <f t="shared" si="2"/>
        <v>0.118118</v>
      </c>
    </row>
    <row r="135" spans="1:8" s="5" customFormat="1" x14ac:dyDescent="0.3">
      <c r="A135" s="2"/>
      <c r="B135" s="2"/>
      <c r="C135" s="2">
        <v>19.5</v>
      </c>
      <c r="D135" s="2">
        <v>19</v>
      </c>
      <c r="E135" s="2">
        <v>19.5</v>
      </c>
      <c r="F135" s="15">
        <v>4.23920006E-2</v>
      </c>
      <c r="G135" s="14">
        <v>116809</v>
      </c>
      <c r="H135" s="17">
        <f t="shared" si="2"/>
        <v>0.116809</v>
      </c>
    </row>
    <row r="136" spans="1:8" s="5" customFormat="1" x14ac:dyDescent="0.3">
      <c r="A136" s="2" t="s">
        <v>20</v>
      </c>
      <c r="B136" s="2" t="s">
        <v>6</v>
      </c>
      <c r="C136" s="2">
        <v>21.5</v>
      </c>
      <c r="D136" s="2">
        <v>1</v>
      </c>
      <c r="E136" s="2">
        <v>1.5</v>
      </c>
      <c r="F136" s="15">
        <v>4.9974999999999998E-4</v>
      </c>
      <c r="G136" s="14">
        <v>3327900</v>
      </c>
      <c r="H136" s="17">
        <f t="shared" si="2"/>
        <v>3.3279000000000001</v>
      </c>
    </row>
    <row r="137" spans="1:8" s="5" customFormat="1" x14ac:dyDescent="0.3">
      <c r="A137" s="2"/>
      <c r="B137" s="2"/>
      <c r="C137" s="2">
        <v>21.5</v>
      </c>
      <c r="D137" s="2">
        <v>2</v>
      </c>
      <c r="E137" s="2">
        <v>2.5</v>
      </c>
      <c r="F137" s="15">
        <v>1.2307001E-3</v>
      </c>
      <c r="G137" s="14">
        <v>1285730</v>
      </c>
      <c r="H137" s="17">
        <f t="shared" si="2"/>
        <v>1.28573</v>
      </c>
    </row>
    <row r="138" spans="1:8" s="5" customFormat="1" x14ac:dyDescent="0.3">
      <c r="A138" s="2"/>
      <c r="B138" s="2"/>
      <c r="C138" s="2">
        <v>21.5</v>
      </c>
      <c r="D138" s="2">
        <v>3</v>
      </c>
      <c r="E138" s="2">
        <v>3.5</v>
      </c>
      <c r="F138" s="15">
        <v>2.3421000000000002E-3</v>
      </c>
      <c r="G138" s="14">
        <v>606757</v>
      </c>
      <c r="H138" s="17">
        <f t="shared" si="2"/>
        <v>0.60675699999999999</v>
      </c>
    </row>
    <row r="139" spans="1:8" s="5" customFormat="1" x14ac:dyDescent="0.3">
      <c r="A139" s="2"/>
      <c r="B139" s="2"/>
      <c r="C139" s="2">
        <v>21.5</v>
      </c>
      <c r="D139" s="2">
        <v>4</v>
      </c>
      <c r="E139" s="2">
        <v>4.5</v>
      </c>
      <c r="F139" s="15">
        <v>3.8429999E-3</v>
      </c>
      <c r="G139" s="14">
        <v>367456</v>
      </c>
      <c r="H139" s="17">
        <f t="shared" si="2"/>
        <v>0.367456</v>
      </c>
    </row>
    <row r="140" spans="1:8" s="5" customFormat="1" x14ac:dyDescent="0.3">
      <c r="A140" s="2"/>
      <c r="B140" s="2"/>
      <c r="C140" s="2">
        <v>21.5</v>
      </c>
      <c r="D140" s="2">
        <v>5</v>
      </c>
      <c r="E140" s="2">
        <v>5.5</v>
      </c>
      <c r="F140" s="15">
        <v>5.6628998999999998E-3</v>
      </c>
      <c r="G140" s="14">
        <v>266451</v>
      </c>
      <c r="H140" s="17">
        <f t="shared" si="2"/>
        <v>0.26645099999999999</v>
      </c>
    </row>
    <row r="141" spans="1:8" s="5" customFormat="1" x14ac:dyDescent="0.3">
      <c r="A141" s="2"/>
      <c r="B141" s="2"/>
      <c r="C141" s="2">
        <v>21.5</v>
      </c>
      <c r="D141" s="2">
        <v>6</v>
      </c>
      <c r="E141" s="2">
        <v>6.5</v>
      </c>
      <c r="F141" s="15">
        <v>7.7210999999999998E-3</v>
      </c>
      <c r="G141" s="14">
        <v>215562</v>
      </c>
      <c r="H141" s="17">
        <f t="shared" si="2"/>
        <v>0.215562</v>
      </c>
    </row>
    <row r="142" spans="1:8" s="5" customFormat="1" x14ac:dyDescent="0.3">
      <c r="A142" s="2"/>
      <c r="B142" s="2"/>
      <c r="C142" s="2">
        <v>21.5</v>
      </c>
      <c r="D142" s="2">
        <v>7</v>
      </c>
      <c r="E142" s="2">
        <v>7.5</v>
      </c>
      <c r="F142" s="15">
        <v>9.9550998000000005E-3</v>
      </c>
      <c r="G142" s="14">
        <v>186310</v>
      </c>
      <c r="H142" s="17">
        <f t="shared" si="2"/>
        <v>0.18631</v>
      </c>
    </row>
    <row r="143" spans="1:8" s="5" customFormat="1" x14ac:dyDescent="0.3">
      <c r="A143" s="2"/>
      <c r="B143" s="2"/>
      <c r="C143" s="2">
        <v>21.5</v>
      </c>
      <c r="D143" s="2">
        <v>8</v>
      </c>
      <c r="E143" s="2">
        <v>8.5</v>
      </c>
      <c r="F143" s="15">
        <v>1.23190004E-2</v>
      </c>
      <c r="G143" s="14">
        <v>167821</v>
      </c>
      <c r="H143" s="17">
        <f t="shared" si="2"/>
        <v>0.167821</v>
      </c>
    </row>
    <row r="144" spans="1:8" s="5" customFormat="1" x14ac:dyDescent="0.3">
      <c r="A144" s="2"/>
      <c r="B144" s="2"/>
      <c r="C144" s="2">
        <v>21.5</v>
      </c>
      <c r="D144" s="2">
        <v>9</v>
      </c>
      <c r="E144" s="2">
        <v>9.5</v>
      </c>
      <c r="F144" s="15">
        <v>1.4782999600000001E-2</v>
      </c>
      <c r="G144" s="14">
        <v>155356</v>
      </c>
      <c r="H144" s="17">
        <f t="shared" si="2"/>
        <v>0.15535599999999999</v>
      </c>
    </row>
    <row r="145" spans="1:8" s="5" customFormat="1" x14ac:dyDescent="0.3">
      <c r="A145" s="2"/>
      <c r="B145" s="2"/>
      <c r="C145" s="2">
        <v>21.5</v>
      </c>
      <c r="D145" s="2">
        <v>10</v>
      </c>
      <c r="E145" s="2">
        <v>10.5</v>
      </c>
      <c r="F145" s="15">
        <v>1.73240006E-2</v>
      </c>
      <c r="G145" s="14">
        <v>146423</v>
      </c>
      <c r="H145" s="17">
        <f t="shared" si="2"/>
        <v>0.146423</v>
      </c>
    </row>
    <row r="146" spans="1:8" s="5" customFormat="1" x14ac:dyDescent="0.3">
      <c r="A146" s="2"/>
      <c r="B146" s="2"/>
      <c r="C146" s="2">
        <v>21.5</v>
      </c>
      <c r="D146" s="2">
        <v>11</v>
      </c>
      <c r="E146" s="2">
        <v>11.5</v>
      </c>
      <c r="F146" s="15">
        <v>1.99250001E-2</v>
      </c>
      <c r="G146" s="14">
        <v>139792</v>
      </c>
      <c r="H146" s="17">
        <f t="shared" si="2"/>
        <v>0.139792</v>
      </c>
    </row>
    <row r="147" spans="1:8" s="5" customFormat="1" x14ac:dyDescent="0.3">
      <c r="A147" s="2"/>
      <c r="B147" s="2"/>
      <c r="C147" s="2">
        <v>21.5</v>
      </c>
      <c r="D147" s="2">
        <v>12</v>
      </c>
      <c r="E147" s="2">
        <v>12.5</v>
      </c>
      <c r="F147" s="15">
        <v>2.2575000299999998E-2</v>
      </c>
      <c r="G147" s="14">
        <v>134704</v>
      </c>
      <c r="H147" s="17">
        <f t="shared" si="2"/>
        <v>0.13470399999999999</v>
      </c>
    </row>
    <row r="148" spans="1:8" s="5" customFormat="1" x14ac:dyDescent="0.3">
      <c r="A148" s="2"/>
      <c r="B148" s="2"/>
      <c r="C148" s="2">
        <v>21.5</v>
      </c>
      <c r="D148" s="2">
        <v>13</v>
      </c>
      <c r="E148" s="2">
        <v>13.5</v>
      </c>
      <c r="F148" s="15">
        <v>2.5265999099999999E-2</v>
      </c>
      <c r="G148" s="14">
        <v>130669</v>
      </c>
      <c r="H148" s="17">
        <f t="shared" si="2"/>
        <v>0.13066900000000001</v>
      </c>
    </row>
    <row r="149" spans="1:8" s="5" customFormat="1" x14ac:dyDescent="0.3">
      <c r="A149" s="2"/>
      <c r="B149" s="2"/>
      <c r="C149" s="2">
        <v>21.5</v>
      </c>
      <c r="D149" s="2">
        <v>14</v>
      </c>
      <c r="E149" s="2">
        <v>14.5</v>
      </c>
      <c r="F149" s="15">
        <v>2.7990000300000002E-2</v>
      </c>
      <c r="G149" s="14">
        <v>127409</v>
      </c>
      <c r="H149" s="17">
        <f t="shared" si="2"/>
        <v>0.12740899999999999</v>
      </c>
    </row>
    <row r="150" spans="1:8" s="5" customFormat="1" x14ac:dyDescent="0.3">
      <c r="A150" s="2"/>
      <c r="B150" s="2"/>
      <c r="C150" s="2">
        <v>21.5</v>
      </c>
      <c r="D150" s="2">
        <v>15</v>
      </c>
      <c r="E150" s="2">
        <v>15.5</v>
      </c>
      <c r="F150" s="15">
        <v>3.0742999199999999E-2</v>
      </c>
      <c r="G150" s="14">
        <v>124748</v>
      </c>
      <c r="H150" s="17">
        <f t="shared" si="2"/>
        <v>0.124748</v>
      </c>
    </row>
    <row r="151" spans="1:8" s="5" customFormat="1" x14ac:dyDescent="0.3">
      <c r="A151" s="2"/>
      <c r="B151" s="2"/>
      <c r="C151" s="2">
        <v>21.5</v>
      </c>
      <c r="D151" s="2">
        <v>16</v>
      </c>
      <c r="E151" s="2">
        <v>16.5</v>
      </c>
      <c r="F151" s="15">
        <v>3.3518001399999997E-2</v>
      </c>
      <c r="G151" s="14">
        <v>122513</v>
      </c>
      <c r="H151" s="17">
        <f t="shared" si="2"/>
        <v>0.122513</v>
      </c>
    </row>
    <row r="152" spans="1:8" s="5" customFormat="1" x14ac:dyDescent="0.3">
      <c r="A152" s="2"/>
      <c r="B152" s="2"/>
      <c r="C152" s="2">
        <v>21.5</v>
      </c>
      <c r="D152" s="2">
        <v>17</v>
      </c>
      <c r="E152" s="2">
        <v>17.5</v>
      </c>
      <c r="F152" s="15">
        <v>3.6315001499999999E-2</v>
      </c>
      <c r="G152" s="14">
        <v>120629</v>
      </c>
      <c r="H152" s="17">
        <f t="shared" si="2"/>
        <v>0.120629</v>
      </c>
    </row>
    <row r="153" spans="1:8" s="5" customFormat="1" x14ac:dyDescent="0.3">
      <c r="A153" s="2"/>
      <c r="B153" s="2"/>
      <c r="C153" s="2">
        <v>21.5</v>
      </c>
      <c r="D153" s="2">
        <v>18</v>
      </c>
      <c r="E153" s="2">
        <v>18.5</v>
      </c>
      <c r="F153" s="15">
        <v>3.9129998499999999E-2</v>
      </c>
      <c r="G153" s="14">
        <v>119007</v>
      </c>
      <c r="H153" s="17">
        <f t="shared" si="2"/>
        <v>0.119007</v>
      </c>
    </row>
    <row r="154" spans="1:8" s="5" customFormat="1" x14ac:dyDescent="0.3">
      <c r="A154" s="2"/>
      <c r="B154" s="2"/>
      <c r="C154" s="2">
        <v>21.5</v>
      </c>
      <c r="D154" s="2">
        <v>19</v>
      </c>
      <c r="E154" s="2">
        <v>19.5</v>
      </c>
      <c r="F154" s="15">
        <v>4.1960000999999997E-2</v>
      </c>
      <c r="G154" s="14">
        <v>117628</v>
      </c>
      <c r="H154" s="17">
        <f t="shared" si="2"/>
        <v>0.117628</v>
      </c>
    </row>
    <row r="155" spans="1:8" s="5" customFormat="1" x14ac:dyDescent="0.3">
      <c r="A155" s="2" t="s">
        <v>21</v>
      </c>
      <c r="B155" s="2" t="s">
        <v>6</v>
      </c>
      <c r="C155" s="2">
        <v>24.5</v>
      </c>
      <c r="D155" s="2">
        <v>1</v>
      </c>
      <c r="E155" s="2">
        <v>1.5</v>
      </c>
      <c r="F155" s="15">
        <v>4.8466999999999998E-4</v>
      </c>
      <c r="G155" s="14">
        <v>3608730</v>
      </c>
      <c r="H155" s="17">
        <f t="shared" si="2"/>
        <v>3.60873</v>
      </c>
    </row>
    <row r="156" spans="1:8" s="5" customFormat="1" x14ac:dyDescent="0.3">
      <c r="A156" s="2"/>
      <c r="B156" s="2"/>
      <c r="C156" s="2">
        <v>24.5</v>
      </c>
      <c r="D156" s="2">
        <v>2</v>
      </c>
      <c r="E156" s="2">
        <v>2.5</v>
      </c>
      <c r="F156" s="15">
        <v>1.1862999999999999E-3</v>
      </c>
      <c r="G156" s="14">
        <v>1414000</v>
      </c>
      <c r="H156" s="17">
        <f t="shared" si="2"/>
        <v>1.4139999999999999</v>
      </c>
    </row>
    <row r="157" spans="1:8" s="5" customFormat="1" x14ac:dyDescent="0.3">
      <c r="A157" s="2"/>
      <c r="B157" s="2"/>
      <c r="C157" s="2">
        <v>24.5</v>
      </c>
      <c r="D157" s="2">
        <v>3</v>
      </c>
      <c r="E157" s="2">
        <v>3.5</v>
      </c>
      <c r="F157" s="15">
        <v>2.2457000000000002E-3</v>
      </c>
      <c r="G157" s="14">
        <v>667822</v>
      </c>
      <c r="H157" s="17">
        <f t="shared" si="2"/>
        <v>0.66782200000000003</v>
      </c>
    </row>
    <row r="158" spans="1:8" s="5" customFormat="1" x14ac:dyDescent="0.3">
      <c r="A158" s="2"/>
      <c r="B158" s="2"/>
      <c r="C158" s="2">
        <v>24.5</v>
      </c>
      <c r="D158" s="2">
        <v>4</v>
      </c>
      <c r="E158" s="2">
        <v>4.5</v>
      </c>
      <c r="F158" s="15">
        <v>3.6833E-3</v>
      </c>
      <c r="G158" s="14">
        <v>398213</v>
      </c>
      <c r="H158" s="17">
        <f t="shared" si="2"/>
        <v>0.39821299999999998</v>
      </c>
    </row>
    <row r="159" spans="1:8" s="5" customFormat="1" x14ac:dyDescent="0.3">
      <c r="A159" s="2"/>
      <c r="B159" s="2"/>
      <c r="C159" s="2">
        <v>24.5</v>
      </c>
      <c r="D159" s="2">
        <v>5</v>
      </c>
      <c r="E159" s="2">
        <v>5.5</v>
      </c>
      <c r="F159" s="15">
        <v>5.4424E-3</v>
      </c>
      <c r="G159" s="14">
        <v>284036</v>
      </c>
      <c r="H159" s="17">
        <f t="shared" si="2"/>
        <v>0.28403600000000001</v>
      </c>
    </row>
    <row r="160" spans="1:8" s="5" customFormat="1" x14ac:dyDescent="0.3">
      <c r="A160" s="2"/>
      <c r="B160" s="2"/>
      <c r="C160" s="2">
        <v>24.5</v>
      </c>
      <c r="D160" s="2">
        <v>6</v>
      </c>
      <c r="E160" s="2">
        <v>6.5</v>
      </c>
      <c r="F160" s="15">
        <v>7.4462998000000002E-3</v>
      </c>
      <c r="G160" s="14">
        <v>226852</v>
      </c>
      <c r="H160" s="17">
        <f t="shared" si="2"/>
        <v>0.226852</v>
      </c>
    </row>
    <row r="161" spans="1:8" s="5" customFormat="1" x14ac:dyDescent="0.3">
      <c r="A161" s="2"/>
      <c r="B161" s="2"/>
      <c r="C161" s="2">
        <v>24.5</v>
      </c>
      <c r="D161" s="2">
        <v>7</v>
      </c>
      <c r="E161" s="2">
        <v>7.5</v>
      </c>
      <c r="F161" s="15">
        <v>9.6329999999999992E-3</v>
      </c>
      <c r="G161" s="14">
        <v>194189</v>
      </c>
      <c r="H161" s="17">
        <f t="shared" si="2"/>
        <v>0.194189</v>
      </c>
    </row>
    <row r="162" spans="1:8" s="5" customFormat="1" x14ac:dyDescent="0.3">
      <c r="A162" s="2"/>
      <c r="B162" s="2"/>
      <c r="C162" s="2">
        <v>24.5</v>
      </c>
      <c r="D162" s="2">
        <v>8</v>
      </c>
      <c r="E162" s="2">
        <v>8.5</v>
      </c>
      <c r="F162" s="15">
        <v>1.1957000000000001E-2</v>
      </c>
      <c r="G162" s="14">
        <v>173543</v>
      </c>
      <c r="H162" s="17">
        <f t="shared" si="2"/>
        <v>0.173543</v>
      </c>
    </row>
    <row r="163" spans="1:8" s="5" customFormat="1" x14ac:dyDescent="0.3">
      <c r="A163" s="2"/>
      <c r="B163" s="2"/>
      <c r="C163" s="2">
        <v>24.5</v>
      </c>
      <c r="D163" s="2">
        <v>9</v>
      </c>
      <c r="E163" s="2">
        <v>9.5</v>
      </c>
      <c r="F163" s="15">
        <v>1.4386000100000001E-2</v>
      </c>
      <c r="G163" s="14">
        <v>159929</v>
      </c>
      <c r="H163" s="17">
        <f t="shared" si="2"/>
        <v>0.15992899999999999</v>
      </c>
    </row>
    <row r="164" spans="1:8" s="5" customFormat="1" x14ac:dyDescent="0.3">
      <c r="A164" s="2"/>
      <c r="B164" s="2"/>
      <c r="C164" s="2">
        <v>24.5</v>
      </c>
      <c r="D164" s="2">
        <v>10</v>
      </c>
      <c r="E164" s="2">
        <v>10.5</v>
      </c>
      <c r="F164" s="15">
        <v>1.6894999899999999E-2</v>
      </c>
      <c r="G164" s="14">
        <v>150098</v>
      </c>
      <c r="H164" s="17">
        <f t="shared" si="2"/>
        <v>0.15009800000000001</v>
      </c>
    </row>
    <row r="165" spans="1:8" s="5" customFormat="1" x14ac:dyDescent="0.3">
      <c r="A165" s="2"/>
      <c r="B165" s="2"/>
      <c r="C165" s="2">
        <v>24.5</v>
      </c>
      <c r="D165" s="2">
        <v>11</v>
      </c>
      <c r="E165" s="2">
        <v>11.5</v>
      </c>
      <c r="F165" s="15">
        <v>1.9470000599999999E-2</v>
      </c>
      <c r="G165" s="14">
        <v>142836</v>
      </c>
      <c r="H165" s="17">
        <f t="shared" si="2"/>
        <v>0.14283599999999999</v>
      </c>
    </row>
    <row r="166" spans="1:8" s="5" customFormat="1" x14ac:dyDescent="0.3">
      <c r="A166" s="2"/>
      <c r="B166" s="2"/>
      <c r="C166" s="2">
        <v>24.5</v>
      </c>
      <c r="D166" s="2">
        <v>12</v>
      </c>
      <c r="E166" s="2">
        <v>12.5</v>
      </c>
      <c r="F166" s="15">
        <v>2.2096000599999999E-2</v>
      </c>
      <c r="G166" s="14">
        <v>137298</v>
      </c>
      <c r="H166" s="17">
        <f t="shared" si="2"/>
        <v>0.137298</v>
      </c>
    </row>
    <row r="167" spans="1:8" s="5" customFormat="1" x14ac:dyDescent="0.3">
      <c r="A167" s="2"/>
      <c r="B167" s="2"/>
      <c r="C167" s="2">
        <v>24.5</v>
      </c>
      <c r="D167" s="2">
        <v>13</v>
      </c>
      <c r="E167" s="2">
        <v>13.5</v>
      </c>
      <c r="F167" s="15">
        <v>2.4766E-2</v>
      </c>
      <c r="G167" s="14">
        <v>132896</v>
      </c>
      <c r="H167" s="17">
        <f t="shared" si="2"/>
        <v>0.13289599999999999</v>
      </c>
    </row>
    <row r="168" spans="1:8" s="5" customFormat="1" x14ac:dyDescent="0.3">
      <c r="A168" s="2"/>
      <c r="B168" s="2"/>
      <c r="C168" s="2">
        <v>24.5</v>
      </c>
      <c r="D168" s="2">
        <v>14</v>
      </c>
      <c r="E168" s="2">
        <v>14.5</v>
      </c>
      <c r="F168" s="15">
        <v>2.7470000099999999E-2</v>
      </c>
      <c r="G168" s="14">
        <v>129352</v>
      </c>
      <c r="H168" s="17">
        <f t="shared" si="2"/>
        <v>0.12935199999999999</v>
      </c>
    </row>
    <row r="169" spans="1:8" s="5" customFormat="1" x14ac:dyDescent="0.3">
      <c r="A169" s="2"/>
      <c r="B169" s="2"/>
      <c r="C169" s="2">
        <v>24.5</v>
      </c>
      <c r="D169" s="2">
        <v>15</v>
      </c>
      <c r="E169" s="2">
        <v>15.5</v>
      </c>
      <c r="F169" s="15">
        <v>3.0205000199999998E-2</v>
      </c>
      <c r="G169" s="14">
        <v>126475</v>
      </c>
      <c r="H169" s="17">
        <f t="shared" si="2"/>
        <v>0.126475</v>
      </c>
    </row>
    <row r="170" spans="1:8" s="5" customFormat="1" x14ac:dyDescent="0.3">
      <c r="A170" s="2"/>
      <c r="B170" s="2"/>
      <c r="C170" s="2">
        <v>24.5</v>
      </c>
      <c r="D170" s="2">
        <v>16</v>
      </c>
      <c r="E170" s="2">
        <v>16.5</v>
      </c>
      <c r="F170" s="15">
        <v>3.2965000699999997E-2</v>
      </c>
      <c r="G170" s="14">
        <v>124055</v>
      </c>
      <c r="H170" s="17">
        <f t="shared" si="2"/>
        <v>0.124055</v>
      </c>
    </row>
    <row r="171" spans="1:8" s="5" customFormat="1" x14ac:dyDescent="0.3">
      <c r="A171" s="2"/>
      <c r="B171" s="2"/>
      <c r="C171" s="2">
        <v>24.5</v>
      </c>
      <c r="D171" s="2">
        <v>17</v>
      </c>
      <c r="E171" s="2">
        <v>17.5</v>
      </c>
      <c r="F171" s="15">
        <v>3.5746999100000003E-2</v>
      </c>
      <c r="G171" s="14">
        <v>122023</v>
      </c>
      <c r="H171" s="17">
        <f t="shared" si="2"/>
        <v>0.12202300000000001</v>
      </c>
    </row>
    <row r="172" spans="1:8" s="5" customFormat="1" x14ac:dyDescent="0.3">
      <c r="A172" s="2"/>
      <c r="B172" s="2"/>
      <c r="C172" s="2">
        <v>24.5</v>
      </c>
      <c r="D172" s="2">
        <v>18</v>
      </c>
      <c r="E172" s="2">
        <v>18.5</v>
      </c>
      <c r="F172" s="15">
        <v>3.8548000200000002E-2</v>
      </c>
      <c r="G172" s="14">
        <v>120275</v>
      </c>
      <c r="H172" s="17">
        <f t="shared" si="2"/>
        <v>0.12027500000000001</v>
      </c>
    </row>
    <row r="173" spans="1:8" s="5" customFormat="1" x14ac:dyDescent="0.3">
      <c r="A173" s="2"/>
      <c r="B173" s="2"/>
      <c r="C173" s="2">
        <v>24.5</v>
      </c>
      <c r="D173" s="2">
        <v>19</v>
      </c>
      <c r="E173" s="2">
        <v>19.5</v>
      </c>
      <c r="F173" s="15">
        <v>4.1365999700000003E-2</v>
      </c>
      <c r="G173" s="14">
        <v>118789</v>
      </c>
      <c r="H173" s="17">
        <f t="shared" si="2"/>
        <v>0.11878900000000001</v>
      </c>
    </row>
    <row r="174" spans="1:8" s="5" customFormat="1" x14ac:dyDescent="0.3">
      <c r="G174" s="6"/>
      <c r="H174" s="6"/>
    </row>
    <row r="175" spans="1:8" s="5" customFormat="1" x14ac:dyDescent="0.3">
      <c r="G175" s="6"/>
      <c r="H175" s="6"/>
    </row>
    <row r="176" spans="1:8" s="5" customFormat="1" x14ac:dyDescent="0.3">
      <c r="G176" s="6"/>
      <c r="H176" s="6"/>
    </row>
    <row r="177" spans="1:18" s="5" customFormat="1" x14ac:dyDescent="0.3">
      <c r="G177" s="6"/>
      <c r="H177" s="6"/>
    </row>
    <row r="178" spans="1:18" s="5" customFormat="1" x14ac:dyDescent="0.3">
      <c r="G178" s="6"/>
      <c r="H178" s="6"/>
    </row>
    <row r="179" spans="1:18" s="5" customFormat="1" x14ac:dyDescent="0.3">
      <c r="G179" s="6"/>
      <c r="H179" s="6"/>
    </row>
    <row r="180" spans="1:18" s="5" customFormat="1" x14ac:dyDescent="0.3">
      <c r="G180" s="6"/>
      <c r="H180" s="6"/>
    </row>
    <row r="181" spans="1:18" s="5" customFormat="1" x14ac:dyDescent="0.3">
      <c r="G181" s="6"/>
      <c r="H181" s="6"/>
    </row>
    <row r="182" spans="1:18" s="5" customFormat="1" x14ac:dyDescent="0.3">
      <c r="G182" s="6"/>
      <c r="H182" s="6"/>
    </row>
    <row r="183" spans="1:18" s="5" customFormat="1" x14ac:dyDescent="0.3">
      <c r="G183" s="6"/>
      <c r="H183" s="6"/>
    </row>
    <row r="184" spans="1:18" s="5" customFormat="1" x14ac:dyDescent="0.3">
      <c r="G184" s="6"/>
      <c r="H184" s="6"/>
    </row>
    <row r="185" spans="1:18" s="5" customFormat="1" x14ac:dyDescent="0.3">
      <c r="G185" s="6"/>
      <c r="H185" s="6"/>
    </row>
    <row r="186" spans="1:18" s="5" customFormat="1" x14ac:dyDescent="0.3">
      <c r="G186" s="6"/>
      <c r="H186" s="6"/>
    </row>
    <row r="187" spans="1:18" s="5" customFormat="1" x14ac:dyDescent="0.3">
      <c r="G187" s="6"/>
      <c r="H187" s="6"/>
    </row>
    <row r="188" spans="1:18" s="5" customFormat="1" x14ac:dyDescent="0.3">
      <c r="G188" s="6"/>
      <c r="H188" s="6"/>
    </row>
    <row r="189" spans="1:18" s="5" customFormat="1" x14ac:dyDescent="0.3">
      <c r="G189" s="6"/>
      <c r="H189" s="6"/>
    </row>
    <row r="190" spans="1:18" s="5" customFormat="1" x14ac:dyDescent="0.3">
      <c r="G190" s="6"/>
      <c r="H190" s="6"/>
    </row>
    <row r="191" spans="1:18" s="7" customFormat="1" x14ac:dyDescent="0.3">
      <c r="A191" s="5"/>
      <c r="B191" s="5"/>
      <c r="C191" s="5"/>
      <c r="D191" s="5"/>
      <c r="E191" s="5"/>
      <c r="F191" s="5"/>
      <c r="G191" s="6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s="7" customFormat="1" x14ac:dyDescent="0.3">
      <c r="A192" s="5"/>
      <c r="B192" s="5"/>
      <c r="C192" s="5"/>
      <c r="D192" s="5"/>
      <c r="E192" s="5"/>
      <c r="F192" s="5"/>
      <c r="G192" s="6"/>
      <c r="H192" s="6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s="7" customForma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s="7" customForma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s="7" customForma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s="7" customForma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s="7" customFormat="1" x14ac:dyDescent="0.3">
      <c r="A197" s="5"/>
      <c r="B197" s="5"/>
      <c r="C197" s="5"/>
      <c r="D197" s="5"/>
      <c r="E197" s="5"/>
      <c r="F197" s="5"/>
      <c r="G197" s="6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s="7" customForma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s="7" customForma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s="7" customForma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s="7" customForma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s="7" customForma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s="7" customForma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s="7" customForma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s="7" customForma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s="7" customForma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s="5" customFormat="1" x14ac:dyDescent="0.3"/>
    <row r="208" spans="1:1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pans="3:5" s="5" customFormat="1" x14ac:dyDescent="0.3"/>
    <row r="242" spans="3:5" s="5" customFormat="1" x14ac:dyDescent="0.3"/>
    <row r="243" spans="3:5" s="5" customFormat="1" x14ac:dyDescent="0.3"/>
    <row r="244" spans="3:5" s="5" customFormat="1" x14ac:dyDescent="0.3"/>
    <row r="245" spans="3:5" s="5" customFormat="1" x14ac:dyDescent="0.3"/>
    <row r="246" spans="3:5" s="5" customFormat="1" x14ac:dyDescent="0.3"/>
    <row r="247" spans="3:5" s="5" customFormat="1" x14ac:dyDescent="0.3"/>
    <row r="248" spans="3:5" s="5" customFormat="1" x14ac:dyDescent="0.3"/>
    <row r="249" spans="3:5" s="5" customFormat="1" x14ac:dyDescent="0.3"/>
    <row r="250" spans="3:5" s="5" customFormat="1" x14ac:dyDescent="0.3"/>
    <row r="251" spans="3:5" s="5" customFormat="1" x14ac:dyDescent="0.3"/>
    <row r="252" spans="3:5" s="5" customFormat="1" x14ac:dyDescent="0.3"/>
    <row r="253" spans="3:5" s="5" customFormat="1" x14ac:dyDescent="0.3"/>
    <row r="254" spans="3:5" s="5" customFormat="1" x14ac:dyDescent="0.3"/>
    <row r="255" spans="3:5" s="5" customFormat="1" x14ac:dyDescent="0.3">
      <c r="C255"/>
      <c r="D255"/>
      <c r="E255"/>
    </row>
    <row r="256" spans="3:5" s="5" customFormat="1" x14ac:dyDescent="0.3">
      <c r="C256"/>
      <c r="D256"/>
      <c r="E256"/>
    </row>
    <row r="257" spans="3:5" s="5" customFormat="1" x14ac:dyDescent="0.3">
      <c r="C257"/>
      <c r="D257"/>
      <c r="E257"/>
    </row>
    <row r="258" spans="3:5" s="5" customFormat="1" x14ac:dyDescent="0.3">
      <c r="C258"/>
      <c r="D258"/>
      <c r="E258"/>
    </row>
    <row r="259" spans="3:5" s="5" customFormat="1" x14ac:dyDescent="0.3">
      <c r="C259"/>
      <c r="D259"/>
      <c r="E259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8D42-A47A-46C8-B2B4-F72FC54396EE}">
  <dimension ref="A1:R317"/>
  <sheetViews>
    <sheetView zoomScale="98" zoomScaleNormal="98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10" sqref="O10"/>
    </sheetView>
  </sheetViews>
  <sheetFormatPr defaultRowHeight="14.4" x14ac:dyDescent="0.3"/>
  <cols>
    <col min="1" max="1" width="7.5546875" customWidth="1"/>
    <col min="2" max="2" width="7.6640625" customWidth="1"/>
    <col min="3" max="3" width="7.109375" customWidth="1"/>
    <col min="4" max="4" width="6.88671875" customWidth="1"/>
    <col min="5" max="5" width="8.21875" customWidth="1"/>
    <col min="6" max="6" width="10.88671875" customWidth="1"/>
    <col min="7" max="7" width="11.88671875" customWidth="1"/>
    <col min="8" max="8" width="11" customWidth="1"/>
  </cols>
  <sheetData>
    <row r="1" spans="1:13" ht="14.4" customHeight="1" x14ac:dyDescent="0.3">
      <c r="A1" s="18" t="s">
        <v>1</v>
      </c>
      <c r="B1" s="18" t="s">
        <v>0</v>
      </c>
      <c r="C1" s="18" t="s">
        <v>2</v>
      </c>
      <c r="D1" s="18" t="s">
        <v>4</v>
      </c>
      <c r="E1" s="18" t="s">
        <v>3</v>
      </c>
      <c r="H1" s="8"/>
    </row>
    <row r="2" spans="1:13" ht="43.8" customHeight="1" x14ac:dyDescent="0.3">
      <c r="A2" s="18"/>
      <c r="B2" s="18"/>
      <c r="C2" s="18"/>
      <c r="D2" s="18"/>
      <c r="E2" s="18"/>
      <c r="F2" s="3" t="s">
        <v>12</v>
      </c>
      <c r="G2" s="3" t="s">
        <v>10</v>
      </c>
      <c r="H2" s="8" t="s">
        <v>11</v>
      </c>
    </row>
    <row r="3" spans="1:13" x14ac:dyDescent="0.3">
      <c r="A3" s="9" t="s">
        <v>23</v>
      </c>
      <c r="B3" s="9" t="s">
        <v>22</v>
      </c>
      <c r="C3" s="9">
        <v>1</v>
      </c>
      <c r="D3" s="1">
        <v>2</v>
      </c>
      <c r="E3" s="9">
        <v>1</v>
      </c>
      <c r="F3" s="9">
        <v>5.1387000000000004E-4</v>
      </c>
      <c r="G3" s="10">
        <v>1094540</v>
      </c>
      <c r="H3" s="17">
        <f>G3/(10^6)</f>
        <v>1.0945400000000001</v>
      </c>
      <c r="J3" t="s">
        <v>33</v>
      </c>
      <c r="M3" s="1"/>
    </row>
    <row r="4" spans="1:13" x14ac:dyDescent="0.3">
      <c r="A4" s="9"/>
      <c r="B4" s="9"/>
      <c r="C4" s="9">
        <v>1</v>
      </c>
      <c r="D4" s="1">
        <v>4</v>
      </c>
      <c r="E4" s="9">
        <v>2</v>
      </c>
      <c r="F4" s="9">
        <v>2.0067999E-3</v>
      </c>
      <c r="G4" s="10">
        <v>274190</v>
      </c>
      <c r="H4" s="17">
        <f t="shared" ref="H4:H67" si="0">G4/(10^6)</f>
        <v>0.27418999999999999</v>
      </c>
      <c r="J4" t="s">
        <v>34</v>
      </c>
      <c r="M4" s="9"/>
    </row>
    <row r="5" spans="1:13" x14ac:dyDescent="0.3">
      <c r="A5" s="9"/>
      <c r="B5" s="9"/>
      <c r="C5" s="9">
        <v>1</v>
      </c>
      <c r="D5" s="1">
        <v>6</v>
      </c>
      <c r="E5" s="9">
        <v>3</v>
      </c>
      <c r="F5" s="9">
        <v>4.1852002000000001E-3</v>
      </c>
      <c r="G5" s="10">
        <v>174481</v>
      </c>
      <c r="H5" s="17">
        <f t="shared" si="0"/>
        <v>0.174481</v>
      </c>
    </row>
    <row r="6" spans="1:13" x14ac:dyDescent="0.3">
      <c r="A6" s="9"/>
      <c r="B6" s="9"/>
      <c r="C6" s="9">
        <v>1</v>
      </c>
      <c r="D6" s="1">
        <v>8</v>
      </c>
      <c r="E6" s="9">
        <v>4</v>
      </c>
      <c r="F6" s="9">
        <v>6.6785999000000002E-3</v>
      </c>
      <c r="G6" s="10">
        <v>144371</v>
      </c>
      <c r="H6" s="17">
        <f t="shared" si="0"/>
        <v>0.144371</v>
      </c>
    </row>
    <row r="7" spans="1:13" x14ac:dyDescent="0.3">
      <c r="A7" s="9"/>
      <c r="B7" s="9"/>
      <c r="C7" s="9">
        <v>1</v>
      </c>
      <c r="D7" s="1">
        <v>10</v>
      </c>
      <c r="E7" s="9">
        <v>5</v>
      </c>
      <c r="F7" s="9">
        <v>9.3320998999999998E-3</v>
      </c>
      <c r="G7" s="10">
        <v>130747</v>
      </c>
      <c r="H7" s="17">
        <f t="shared" si="0"/>
        <v>0.130747</v>
      </c>
    </row>
    <row r="8" spans="1:13" x14ac:dyDescent="0.3">
      <c r="A8" s="9"/>
      <c r="B8" s="9"/>
      <c r="C8" s="9">
        <v>1</v>
      </c>
      <c r="D8" s="1">
        <v>12</v>
      </c>
      <c r="E8" s="9">
        <v>6</v>
      </c>
      <c r="F8" s="9">
        <v>1.2078000199999999E-2</v>
      </c>
      <c r="G8" s="10">
        <v>123201</v>
      </c>
      <c r="H8" s="17">
        <f t="shared" si="0"/>
        <v>0.123201</v>
      </c>
    </row>
    <row r="9" spans="1:13" x14ac:dyDescent="0.3">
      <c r="A9" s="9"/>
      <c r="B9" s="9"/>
      <c r="C9" s="9">
        <v>1</v>
      </c>
      <c r="D9" s="1">
        <v>14</v>
      </c>
      <c r="E9" s="9">
        <v>7</v>
      </c>
      <c r="F9" s="9">
        <v>1.4883000400000001E-2</v>
      </c>
      <c r="G9" s="10">
        <v>118460</v>
      </c>
      <c r="H9" s="17">
        <f t="shared" si="0"/>
        <v>0.11846</v>
      </c>
    </row>
    <row r="10" spans="1:13" x14ac:dyDescent="0.3">
      <c r="A10" s="9"/>
      <c r="B10" s="9"/>
      <c r="C10" s="9">
        <v>1</v>
      </c>
      <c r="D10" s="1">
        <v>16</v>
      </c>
      <c r="E10" s="9">
        <v>8</v>
      </c>
      <c r="F10" s="9">
        <v>1.7728000899999999E-2</v>
      </c>
      <c r="G10" s="10">
        <v>115226</v>
      </c>
      <c r="H10" s="17">
        <f t="shared" si="0"/>
        <v>0.115226</v>
      </c>
    </row>
    <row r="11" spans="1:13" x14ac:dyDescent="0.3">
      <c r="A11" s="9"/>
      <c r="B11" s="9"/>
      <c r="C11" s="9">
        <v>1</v>
      </c>
      <c r="D11" s="1">
        <v>18</v>
      </c>
      <c r="E11" s="9">
        <v>9</v>
      </c>
      <c r="F11" s="9">
        <v>2.0602999300000001E-2</v>
      </c>
      <c r="G11" s="10">
        <v>112887</v>
      </c>
      <c r="H11" s="17">
        <f t="shared" si="0"/>
        <v>0.112887</v>
      </c>
    </row>
    <row r="12" spans="1:13" x14ac:dyDescent="0.3">
      <c r="A12" s="9"/>
      <c r="B12" s="9"/>
      <c r="C12" s="9">
        <v>1</v>
      </c>
      <c r="D12" s="1">
        <v>20</v>
      </c>
      <c r="E12" s="9">
        <v>10</v>
      </c>
      <c r="F12" s="9">
        <v>2.34999992E-2</v>
      </c>
      <c r="G12" s="10">
        <v>111122</v>
      </c>
      <c r="H12" s="17">
        <f t="shared" si="0"/>
        <v>0.111122</v>
      </c>
    </row>
    <row r="13" spans="1:13" x14ac:dyDescent="0.3">
      <c r="A13" s="9"/>
      <c r="B13" s="9"/>
      <c r="C13" s="9">
        <v>1</v>
      </c>
      <c r="D13" s="1">
        <v>22</v>
      </c>
      <c r="E13" s="9">
        <v>11</v>
      </c>
      <c r="F13" s="9">
        <v>2.64139995E-2</v>
      </c>
      <c r="G13" s="10">
        <v>109746</v>
      </c>
      <c r="H13" s="17">
        <f t="shared" si="0"/>
        <v>0.109746</v>
      </c>
    </row>
    <row r="14" spans="1:13" x14ac:dyDescent="0.3">
      <c r="A14" s="9"/>
      <c r="B14" s="9"/>
      <c r="C14" s="9">
        <v>1</v>
      </c>
      <c r="D14" s="1">
        <v>24</v>
      </c>
      <c r="E14" s="9">
        <v>12</v>
      </c>
      <c r="F14" s="9">
        <v>2.9341999399999999E-2</v>
      </c>
      <c r="G14" s="10">
        <v>108647</v>
      </c>
      <c r="H14" s="17">
        <f t="shared" si="0"/>
        <v>0.10864699999999999</v>
      </c>
    </row>
    <row r="15" spans="1:13" x14ac:dyDescent="0.3">
      <c r="A15" s="9"/>
      <c r="B15" s="9"/>
      <c r="C15" s="9">
        <v>1</v>
      </c>
      <c r="D15" s="1">
        <v>26</v>
      </c>
      <c r="E15" s="9">
        <v>13</v>
      </c>
      <c r="F15" s="9">
        <v>3.22810002E-2</v>
      </c>
      <c r="G15" s="10">
        <v>107751</v>
      </c>
      <c r="H15" s="17">
        <f t="shared" si="0"/>
        <v>0.107751</v>
      </c>
    </row>
    <row r="16" spans="1:13" x14ac:dyDescent="0.3">
      <c r="A16" s="9"/>
      <c r="B16" s="9"/>
      <c r="C16" s="9">
        <v>1</v>
      </c>
      <c r="D16" s="1">
        <v>28</v>
      </c>
      <c r="E16" s="9">
        <v>14</v>
      </c>
      <c r="F16" s="9">
        <v>3.5229001199999999E-2</v>
      </c>
      <c r="G16" s="10">
        <v>107007</v>
      </c>
      <c r="H16" s="17">
        <f t="shared" si="0"/>
        <v>0.107007</v>
      </c>
    </row>
    <row r="17" spans="1:8" x14ac:dyDescent="0.3">
      <c r="A17" s="9"/>
      <c r="B17" s="9"/>
      <c r="C17" s="9">
        <v>1</v>
      </c>
      <c r="D17" s="1">
        <v>30</v>
      </c>
      <c r="E17" s="9">
        <v>15</v>
      </c>
      <c r="F17" s="9">
        <v>3.8185000400000002E-2</v>
      </c>
      <c r="G17" s="10">
        <v>106381</v>
      </c>
      <c r="H17" s="17">
        <f t="shared" si="0"/>
        <v>0.106381</v>
      </c>
    </row>
    <row r="18" spans="1:8" x14ac:dyDescent="0.3">
      <c r="A18" s="9"/>
      <c r="B18" s="9"/>
      <c r="C18" s="9">
        <v>1</v>
      </c>
      <c r="D18" s="1">
        <v>32</v>
      </c>
      <c r="E18" s="9">
        <v>16</v>
      </c>
      <c r="F18" s="9">
        <v>4.1147001099999997E-2</v>
      </c>
      <c r="G18" s="10">
        <v>105849</v>
      </c>
      <c r="H18" s="17">
        <f t="shared" si="0"/>
        <v>0.105849</v>
      </c>
    </row>
    <row r="19" spans="1:8" x14ac:dyDescent="0.3">
      <c r="A19" s="9"/>
      <c r="B19" s="9"/>
      <c r="C19" s="9">
        <v>1</v>
      </c>
      <c r="D19" s="1">
        <v>34</v>
      </c>
      <c r="E19" s="9">
        <v>17</v>
      </c>
      <c r="F19" s="9">
        <v>4.4114999500000002E-2</v>
      </c>
      <c r="G19" s="10">
        <v>105391</v>
      </c>
      <c r="H19" s="17">
        <f t="shared" si="0"/>
        <v>0.105391</v>
      </c>
    </row>
    <row r="20" spans="1:8" x14ac:dyDescent="0.3">
      <c r="A20" s="9"/>
      <c r="B20" s="9"/>
      <c r="C20" s="9">
        <v>1</v>
      </c>
      <c r="D20" s="1">
        <v>36</v>
      </c>
      <c r="E20" s="9">
        <v>18</v>
      </c>
      <c r="F20" s="9">
        <v>4.7088000900000003E-2</v>
      </c>
      <c r="G20" s="10">
        <v>104994</v>
      </c>
      <c r="H20" s="17">
        <f t="shared" si="0"/>
        <v>0.104994</v>
      </c>
    </row>
    <row r="21" spans="1:8" x14ac:dyDescent="0.3">
      <c r="A21" s="9"/>
      <c r="B21" s="9"/>
      <c r="C21" s="9">
        <v>1</v>
      </c>
      <c r="D21" s="1">
        <v>38</v>
      </c>
      <c r="E21" s="9">
        <v>19</v>
      </c>
      <c r="F21" s="9">
        <v>5.00649996E-2</v>
      </c>
      <c r="G21" s="10">
        <v>104646</v>
      </c>
      <c r="H21" s="17">
        <f t="shared" si="0"/>
        <v>0.104646</v>
      </c>
    </row>
    <row r="22" spans="1:8" x14ac:dyDescent="0.3">
      <c r="A22" s="9"/>
      <c r="B22" s="9"/>
      <c r="C22" s="9">
        <v>1</v>
      </c>
      <c r="D22" s="1">
        <v>40</v>
      </c>
      <c r="E22" s="9">
        <v>20</v>
      </c>
      <c r="F22" s="9">
        <v>5.30459993E-2</v>
      </c>
      <c r="G22" s="10">
        <v>104341</v>
      </c>
      <c r="H22" s="17">
        <f t="shared" si="0"/>
        <v>0.104341</v>
      </c>
    </row>
    <row r="23" spans="1:8" x14ac:dyDescent="0.3">
      <c r="A23" s="9" t="s">
        <v>24</v>
      </c>
      <c r="B23" s="9" t="s">
        <v>22</v>
      </c>
      <c r="C23" s="9">
        <v>2</v>
      </c>
      <c r="D23" s="9">
        <v>2</v>
      </c>
      <c r="E23" s="9">
        <v>1</v>
      </c>
      <c r="F23" s="9">
        <v>4.2342999999999998E-4</v>
      </c>
      <c r="G23" s="10">
        <v>1788820</v>
      </c>
      <c r="H23" s="17">
        <f t="shared" si="0"/>
        <v>1.7888200000000001</v>
      </c>
    </row>
    <row r="24" spans="1:8" x14ac:dyDescent="0.3">
      <c r="A24" s="9"/>
      <c r="B24" s="9"/>
      <c r="C24" s="9">
        <v>2</v>
      </c>
      <c r="D24" s="9">
        <v>4</v>
      </c>
      <c r="E24" s="9">
        <v>2</v>
      </c>
      <c r="F24" s="9">
        <v>1.6191999999999999E-3</v>
      </c>
      <c r="G24" s="10">
        <v>398207</v>
      </c>
      <c r="H24" s="17">
        <f t="shared" si="0"/>
        <v>0.39820699999999998</v>
      </c>
    </row>
    <row r="25" spans="1:8" x14ac:dyDescent="0.3">
      <c r="A25" s="9"/>
      <c r="B25" s="9"/>
      <c r="C25" s="9">
        <v>2</v>
      </c>
      <c r="D25" s="9">
        <v>6</v>
      </c>
      <c r="E25" s="9">
        <v>3</v>
      </c>
      <c r="F25" s="9">
        <v>3.5262001000000002E-3</v>
      </c>
      <c r="G25" s="10">
        <v>216959</v>
      </c>
      <c r="H25" s="17">
        <f t="shared" si="0"/>
        <v>0.21695900000000001</v>
      </c>
    </row>
    <row r="26" spans="1:8" s="5" customFormat="1" x14ac:dyDescent="0.3">
      <c r="A26" s="9"/>
      <c r="B26" s="9"/>
      <c r="C26" s="9">
        <v>2</v>
      </c>
      <c r="D26" s="9">
        <v>8</v>
      </c>
      <c r="E26" s="9">
        <v>4</v>
      </c>
      <c r="F26" s="9">
        <v>5.8285999000000002E-3</v>
      </c>
      <c r="G26" s="10">
        <v>166128</v>
      </c>
      <c r="H26" s="17">
        <f t="shared" si="0"/>
        <v>0.166128</v>
      </c>
    </row>
    <row r="27" spans="1:8" s="5" customFormat="1" x14ac:dyDescent="0.3">
      <c r="A27" s="9"/>
      <c r="B27" s="9"/>
      <c r="C27" s="9">
        <v>2</v>
      </c>
      <c r="D27" s="9">
        <v>10</v>
      </c>
      <c r="E27" s="9">
        <v>5</v>
      </c>
      <c r="F27" s="9">
        <v>8.3443001000000003E-3</v>
      </c>
      <c r="G27" s="10">
        <v>144443</v>
      </c>
      <c r="H27" s="17">
        <f t="shared" si="0"/>
        <v>0.14444299999999999</v>
      </c>
    </row>
    <row r="28" spans="1:8" s="5" customFormat="1" x14ac:dyDescent="0.3">
      <c r="A28" s="9"/>
      <c r="B28" s="9"/>
      <c r="C28" s="9">
        <v>2</v>
      </c>
      <c r="D28" s="9">
        <v>12</v>
      </c>
      <c r="E28" s="9">
        <v>6</v>
      </c>
      <c r="F28" s="9">
        <v>1.09860003E-2</v>
      </c>
      <c r="G28" s="10">
        <v>132875</v>
      </c>
      <c r="H28" s="17">
        <f t="shared" si="0"/>
        <v>0.13287499999999999</v>
      </c>
    </row>
    <row r="29" spans="1:8" s="5" customFormat="1" x14ac:dyDescent="0.3">
      <c r="A29" s="9"/>
      <c r="B29" s="9"/>
      <c r="C29" s="9">
        <v>2</v>
      </c>
      <c r="D29" s="9">
        <v>14</v>
      </c>
      <c r="E29" s="9">
        <v>7</v>
      </c>
      <c r="F29" s="9">
        <v>1.37090003E-2</v>
      </c>
      <c r="G29" s="10">
        <v>125811</v>
      </c>
      <c r="H29" s="17">
        <f t="shared" si="0"/>
        <v>0.12581100000000001</v>
      </c>
    </row>
    <row r="30" spans="1:8" s="5" customFormat="1" x14ac:dyDescent="0.3">
      <c r="A30" s="9"/>
      <c r="B30" s="9"/>
      <c r="C30" s="9">
        <v>2</v>
      </c>
      <c r="D30" s="9">
        <v>16</v>
      </c>
      <c r="E30" s="9">
        <v>8</v>
      </c>
      <c r="F30" s="9">
        <v>1.6488000799999999E-2</v>
      </c>
      <c r="G30" s="10">
        <v>121100</v>
      </c>
      <c r="H30" s="17">
        <f t="shared" si="0"/>
        <v>0.1211</v>
      </c>
    </row>
    <row r="31" spans="1:8" s="5" customFormat="1" x14ac:dyDescent="0.3">
      <c r="A31" s="9"/>
      <c r="B31" s="9"/>
      <c r="C31" s="9">
        <v>2</v>
      </c>
      <c r="D31" s="9">
        <v>18</v>
      </c>
      <c r="E31" s="9">
        <v>9</v>
      </c>
      <c r="F31" s="9">
        <v>1.9306000300000001E-2</v>
      </c>
      <c r="G31" s="10">
        <v>117747</v>
      </c>
      <c r="H31" s="17">
        <f t="shared" si="0"/>
        <v>0.117747</v>
      </c>
    </row>
    <row r="32" spans="1:8" s="5" customFormat="1" x14ac:dyDescent="0.3">
      <c r="A32" s="9"/>
      <c r="B32" s="9"/>
      <c r="C32" s="9">
        <v>2</v>
      </c>
      <c r="D32" s="9">
        <v>20</v>
      </c>
      <c r="E32" s="9">
        <v>10</v>
      </c>
      <c r="F32" s="9">
        <v>2.21549999E-2</v>
      </c>
      <c r="G32" s="10">
        <v>115250</v>
      </c>
      <c r="H32" s="17">
        <f t="shared" si="0"/>
        <v>0.11525000000000001</v>
      </c>
    </row>
    <row r="33" spans="1:8" s="5" customFormat="1" x14ac:dyDescent="0.3">
      <c r="A33" s="9"/>
      <c r="B33" s="9"/>
      <c r="C33" s="9">
        <v>2</v>
      </c>
      <c r="D33" s="9">
        <v>22</v>
      </c>
      <c r="E33" s="9">
        <v>11</v>
      </c>
      <c r="F33" s="9">
        <v>2.50269994E-2</v>
      </c>
      <c r="G33" s="10">
        <v>113321</v>
      </c>
      <c r="H33" s="17">
        <f t="shared" si="0"/>
        <v>0.11332100000000001</v>
      </c>
    </row>
    <row r="34" spans="1:8" s="5" customFormat="1" x14ac:dyDescent="0.3">
      <c r="A34" s="9"/>
      <c r="B34" s="9"/>
      <c r="C34" s="9">
        <v>2</v>
      </c>
      <c r="D34" s="9">
        <v>24</v>
      </c>
      <c r="E34" s="9">
        <v>12</v>
      </c>
      <c r="F34" s="9">
        <v>2.7917999799999999E-2</v>
      </c>
      <c r="G34" s="10">
        <v>111791</v>
      </c>
      <c r="H34" s="17">
        <f t="shared" si="0"/>
        <v>0.111791</v>
      </c>
    </row>
    <row r="35" spans="1:8" s="5" customFormat="1" x14ac:dyDescent="0.3">
      <c r="A35" s="9"/>
      <c r="B35" s="9"/>
      <c r="C35" s="9">
        <v>2</v>
      </c>
      <c r="D35" s="9">
        <v>26</v>
      </c>
      <c r="E35" s="9">
        <v>13</v>
      </c>
      <c r="F35" s="9">
        <v>3.0824000000000001E-2</v>
      </c>
      <c r="G35" s="10">
        <v>110548</v>
      </c>
      <c r="H35" s="17">
        <f t="shared" si="0"/>
        <v>0.11054799999999999</v>
      </c>
    </row>
    <row r="36" spans="1:8" s="5" customFormat="1" x14ac:dyDescent="0.3">
      <c r="A36" s="9"/>
      <c r="B36" s="9"/>
      <c r="C36" s="9">
        <v>2</v>
      </c>
      <c r="D36" s="9">
        <v>28</v>
      </c>
      <c r="E36" s="9">
        <v>14</v>
      </c>
      <c r="F36" s="9">
        <v>3.37419994E-2</v>
      </c>
      <c r="G36" s="10">
        <v>109522</v>
      </c>
      <c r="H36" s="17">
        <f t="shared" si="0"/>
        <v>0.10952199999999999</v>
      </c>
    </row>
    <row r="37" spans="1:8" s="5" customFormat="1" x14ac:dyDescent="0.3">
      <c r="A37" s="9"/>
      <c r="B37" s="9"/>
      <c r="C37" s="9">
        <v>2</v>
      </c>
      <c r="D37" s="9">
        <v>30</v>
      </c>
      <c r="E37" s="9">
        <v>15</v>
      </c>
      <c r="F37" s="9">
        <v>3.6671001500000001E-2</v>
      </c>
      <c r="G37" s="10">
        <v>108660</v>
      </c>
      <c r="H37" s="17">
        <f t="shared" si="0"/>
        <v>0.10866000000000001</v>
      </c>
    </row>
    <row r="38" spans="1:8" s="5" customFormat="1" x14ac:dyDescent="0.3">
      <c r="A38" s="9"/>
      <c r="B38" s="9"/>
      <c r="C38" s="9">
        <v>2</v>
      </c>
      <c r="D38" s="9">
        <v>32</v>
      </c>
      <c r="E38" s="9">
        <v>16</v>
      </c>
      <c r="F38" s="9">
        <v>3.96090001E-2</v>
      </c>
      <c r="G38" s="10">
        <v>107928</v>
      </c>
      <c r="H38" s="17">
        <f t="shared" si="0"/>
        <v>0.107928</v>
      </c>
    </row>
    <row r="39" spans="1:8" s="5" customFormat="1" x14ac:dyDescent="0.3">
      <c r="A39" s="9"/>
      <c r="B39" s="9"/>
      <c r="C39" s="9">
        <v>2</v>
      </c>
      <c r="D39" s="9">
        <v>34</v>
      </c>
      <c r="E39" s="9">
        <v>17</v>
      </c>
      <c r="F39" s="9">
        <v>4.2553998500000002E-2</v>
      </c>
      <c r="G39" s="10">
        <v>107299</v>
      </c>
      <c r="H39" s="17">
        <f t="shared" si="0"/>
        <v>0.10729900000000001</v>
      </c>
    </row>
    <row r="40" spans="1:8" s="5" customFormat="1" x14ac:dyDescent="0.3">
      <c r="A40" s="9"/>
      <c r="B40" s="9"/>
      <c r="C40" s="9">
        <v>2</v>
      </c>
      <c r="D40" s="9">
        <v>36</v>
      </c>
      <c r="E40" s="9">
        <v>18</v>
      </c>
      <c r="F40" s="9">
        <v>4.5506000499999998E-2</v>
      </c>
      <c r="G40" s="10">
        <v>106754</v>
      </c>
      <c r="H40" s="17">
        <f t="shared" si="0"/>
        <v>0.106754</v>
      </c>
    </row>
    <row r="41" spans="1:8" s="5" customFormat="1" x14ac:dyDescent="0.3">
      <c r="A41" s="9"/>
      <c r="B41" s="9"/>
      <c r="C41" s="9">
        <v>2</v>
      </c>
      <c r="D41" s="9">
        <v>38</v>
      </c>
      <c r="E41" s="9">
        <v>19</v>
      </c>
      <c r="F41" s="9">
        <v>4.8464000200000003E-2</v>
      </c>
      <c r="G41" s="10">
        <v>106277</v>
      </c>
      <c r="H41" s="17">
        <f t="shared" si="0"/>
        <v>0.106277</v>
      </c>
    </row>
    <row r="42" spans="1:8" s="5" customFormat="1" x14ac:dyDescent="0.3">
      <c r="A42" s="9"/>
      <c r="B42" s="9"/>
      <c r="C42" s="9">
        <v>2</v>
      </c>
      <c r="D42" s="9">
        <v>40</v>
      </c>
      <c r="E42" s="9">
        <v>20</v>
      </c>
      <c r="F42" s="9">
        <v>5.1426999299999998E-2</v>
      </c>
      <c r="G42" s="10">
        <v>105858</v>
      </c>
      <c r="H42" s="17">
        <f t="shared" si="0"/>
        <v>0.10585799999999999</v>
      </c>
    </row>
    <row r="43" spans="1:8" s="5" customFormat="1" x14ac:dyDescent="0.3">
      <c r="A43" s="9" t="s">
        <v>25</v>
      </c>
      <c r="B43" s="9" t="s">
        <v>22</v>
      </c>
      <c r="C43" s="9">
        <v>3</v>
      </c>
      <c r="D43" s="9">
        <v>2</v>
      </c>
      <c r="E43" s="9">
        <v>1</v>
      </c>
      <c r="F43" s="9">
        <v>3.7975999999999998E-4</v>
      </c>
      <c r="G43" s="10">
        <v>2332670</v>
      </c>
      <c r="H43" s="17">
        <f t="shared" si="0"/>
        <v>2.3326699999999998</v>
      </c>
    </row>
    <row r="44" spans="1:8" s="5" customFormat="1" x14ac:dyDescent="0.3">
      <c r="A44" s="9"/>
      <c r="B44" s="9"/>
      <c r="C44" s="9">
        <v>3</v>
      </c>
      <c r="D44" s="9">
        <v>4</v>
      </c>
      <c r="E44" s="9">
        <v>2</v>
      </c>
      <c r="F44" s="9">
        <v>1.4140000999999999E-3</v>
      </c>
      <c r="G44" s="10">
        <v>522663</v>
      </c>
      <c r="H44" s="17">
        <f t="shared" si="0"/>
        <v>0.52266299999999999</v>
      </c>
    </row>
    <row r="45" spans="1:8" s="5" customFormat="1" x14ac:dyDescent="0.3">
      <c r="A45" s="9"/>
      <c r="B45" s="9"/>
      <c r="C45" s="9">
        <v>3</v>
      </c>
      <c r="D45" s="9">
        <v>6</v>
      </c>
      <c r="E45" s="9">
        <v>3</v>
      </c>
      <c r="F45" s="9">
        <v>3.1356999999999999E-3</v>
      </c>
      <c r="G45" s="10">
        <v>257391</v>
      </c>
      <c r="H45" s="17">
        <f t="shared" si="0"/>
        <v>0.25739099999999998</v>
      </c>
    </row>
    <row r="46" spans="1:8" s="5" customFormat="1" x14ac:dyDescent="0.3">
      <c r="A46" s="9"/>
      <c r="B46" s="9"/>
      <c r="C46" s="9">
        <v>3</v>
      </c>
      <c r="D46" s="9">
        <v>8</v>
      </c>
      <c r="E46" s="9">
        <v>4</v>
      </c>
      <c r="F46" s="9">
        <v>5.2955998000000001E-3</v>
      </c>
      <c r="G46" s="10">
        <v>185837</v>
      </c>
      <c r="H46" s="17">
        <f t="shared" si="0"/>
        <v>0.185837</v>
      </c>
    </row>
    <row r="47" spans="1:8" s="5" customFormat="1" x14ac:dyDescent="0.3">
      <c r="A47" s="9"/>
      <c r="B47" s="9"/>
      <c r="C47" s="9">
        <v>3</v>
      </c>
      <c r="D47" s="9">
        <v>10</v>
      </c>
      <c r="E47" s="9">
        <v>5</v>
      </c>
      <c r="F47" s="9">
        <v>7.7054999000000001E-3</v>
      </c>
      <c r="G47" s="10">
        <v>156407</v>
      </c>
      <c r="H47" s="17">
        <f t="shared" si="0"/>
        <v>0.15640699999999999</v>
      </c>
    </row>
    <row r="48" spans="1:8" s="5" customFormat="1" x14ac:dyDescent="0.3">
      <c r="A48" s="9"/>
      <c r="B48" s="9"/>
      <c r="C48" s="9">
        <v>3</v>
      </c>
      <c r="D48" s="9">
        <v>12</v>
      </c>
      <c r="E48" s="9">
        <v>6</v>
      </c>
      <c r="F48" s="11">
        <v>1.02669997E-2</v>
      </c>
      <c r="G48" s="12">
        <v>141103</v>
      </c>
      <c r="H48" s="17">
        <f t="shared" si="0"/>
        <v>0.14110300000000001</v>
      </c>
    </row>
    <row r="49" spans="1:8" s="5" customFormat="1" x14ac:dyDescent="0.3">
      <c r="A49" s="9"/>
      <c r="B49" s="9"/>
      <c r="C49" s="9">
        <v>3</v>
      </c>
      <c r="D49" s="9">
        <v>14</v>
      </c>
      <c r="E49" s="9">
        <v>7</v>
      </c>
      <c r="F49" s="11">
        <v>1.2924999899999999E-2</v>
      </c>
      <c r="G49" s="12">
        <v>131947</v>
      </c>
      <c r="H49" s="17">
        <f t="shared" si="0"/>
        <v>0.13194700000000001</v>
      </c>
    </row>
    <row r="50" spans="1:8" s="5" customFormat="1" x14ac:dyDescent="0.3">
      <c r="A50" s="9"/>
      <c r="B50" s="9"/>
      <c r="C50" s="9">
        <v>3</v>
      </c>
      <c r="D50" s="9">
        <v>16</v>
      </c>
      <c r="E50" s="9">
        <v>8</v>
      </c>
      <c r="F50" s="11">
        <v>1.5651000700000001E-2</v>
      </c>
      <c r="G50" s="12">
        <v>125920</v>
      </c>
      <c r="H50" s="17">
        <f t="shared" si="0"/>
        <v>0.12592</v>
      </c>
    </row>
    <row r="51" spans="1:8" s="5" customFormat="1" x14ac:dyDescent="0.3">
      <c r="A51" s="9"/>
      <c r="B51" s="9"/>
      <c r="C51" s="9">
        <v>3</v>
      </c>
      <c r="D51" s="9">
        <v>18</v>
      </c>
      <c r="E51" s="9">
        <v>9</v>
      </c>
      <c r="F51" s="11">
        <v>1.8425999200000001E-2</v>
      </c>
      <c r="G51" s="12">
        <v>121687</v>
      </c>
      <c r="H51" s="17">
        <f t="shared" si="0"/>
        <v>0.121687</v>
      </c>
    </row>
    <row r="52" spans="1:8" s="5" customFormat="1" x14ac:dyDescent="0.3">
      <c r="A52" s="9"/>
      <c r="B52" s="9"/>
      <c r="C52" s="9">
        <v>3</v>
      </c>
      <c r="D52" s="9">
        <v>20</v>
      </c>
      <c r="E52" s="9">
        <v>10</v>
      </c>
      <c r="F52" s="11">
        <v>2.1237000799999999E-2</v>
      </c>
      <c r="G52" s="12">
        <v>118564</v>
      </c>
      <c r="H52" s="17">
        <f t="shared" si="0"/>
        <v>0.118564</v>
      </c>
    </row>
    <row r="53" spans="1:8" s="5" customFormat="1" x14ac:dyDescent="0.3">
      <c r="A53" s="9"/>
      <c r="B53" s="9"/>
      <c r="C53" s="9">
        <v>3</v>
      </c>
      <c r="D53" s="9">
        <v>22</v>
      </c>
      <c r="E53" s="9">
        <v>11</v>
      </c>
      <c r="F53" s="11">
        <v>2.4077000099999999E-2</v>
      </c>
      <c r="G53" s="12">
        <v>116171</v>
      </c>
      <c r="H53" s="17">
        <f t="shared" si="0"/>
        <v>0.116171</v>
      </c>
    </row>
    <row r="54" spans="1:8" s="5" customFormat="1" x14ac:dyDescent="0.3">
      <c r="A54" s="9"/>
      <c r="B54" s="9"/>
      <c r="C54" s="9">
        <v>3</v>
      </c>
      <c r="D54" s="9">
        <v>24</v>
      </c>
      <c r="E54" s="9">
        <v>12</v>
      </c>
      <c r="F54" s="11">
        <v>2.69389991E-2</v>
      </c>
      <c r="G54" s="12">
        <v>114281</v>
      </c>
      <c r="H54" s="17">
        <f t="shared" si="0"/>
        <v>0.11428099999999999</v>
      </c>
    </row>
    <row r="55" spans="1:8" s="5" customFormat="1" x14ac:dyDescent="0.3">
      <c r="A55" s="9"/>
      <c r="B55" s="9"/>
      <c r="C55" s="9">
        <v>3</v>
      </c>
      <c r="D55" s="9">
        <v>26</v>
      </c>
      <c r="E55" s="9">
        <v>13</v>
      </c>
      <c r="F55" s="11">
        <v>2.98200008E-2</v>
      </c>
      <c r="G55" s="12">
        <v>112757</v>
      </c>
      <c r="H55" s="17">
        <f t="shared" si="0"/>
        <v>0.112757</v>
      </c>
    </row>
    <row r="56" spans="1:8" s="5" customFormat="1" x14ac:dyDescent="0.3">
      <c r="A56" s="9"/>
      <c r="B56" s="9"/>
      <c r="C56" s="9">
        <v>3</v>
      </c>
      <c r="D56" s="9">
        <v>28</v>
      </c>
      <c r="E56" s="9">
        <v>14</v>
      </c>
      <c r="F56" s="11">
        <v>3.2715000199999997E-2</v>
      </c>
      <c r="G56" s="12">
        <v>111500</v>
      </c>
      <c r="H56" s="17">
        <f t="shared" si="0"/>
        <v>0.1115</v>
      </c>
    </row>
    <row r="57" spans="1:8" s="5" customFormat="1" x14ac:dyDescent="0.3">
      <c r="A57" s="9"/>
      <c r="B57" s="9"/>
      <c r="C57" s="9">
        <v>3</v>
      </c>
      <c r="D57" s="9">
        <v>30</v>
      </c>
      <c r="E57" s="9">
        <v>15</v>
      </c>
      <c r="F57" s="11">
        <v>3.5622999099999997E-2</v>
      </c>
      <c r="G57" s="12">
        <v>110449</v>
      </c>
      <c r="H57" s="17">
        <f t="shared" si="0"/>
        <v>0.11044900000000001</v>
      </c>
    </row>
    <row r="58" spans="1:8" s="5" customFormat="1" x14ac:dyDescent="0.3">
      <c r="A58" s="9"/>
      <c r="B58" s="9"/>
      <c r="C58" s="9">
        <v>3</v>
      </c>
      <c r="D58" s="9">
        <v>32</v>
      </c>
      <c r="E58" s="9">
        <v>16</v>
      </c>
      <c r="F58" s="11">
        <v>3.8541998700000003E-2</v>
      </c>
      <c r="G58" s="12">
        <v>109558</v>
      </c>
      <c r="H58" s="17">
        <f t="shared" si="0"/>
        <v>0.109558</v>
      </c>
    </row>
    <row r="59" spans="1:8" s="5" customFormat="1" x14ac:dyDescent="0.3">
      <c r="A59" s="9"/>
      <c r="B59" s="9"/>
      <c r="C59" s="9">
        <v>3</v>
      </c>
      <c r="D59" s="9">
        <v>34</v>
      </c>
      <c r="E59" s="9">
        <v>17</v>
      </c>
      <c r="F59" s="11">
        <v>4.1469000300000003E-2</v>
      </c>
      <c r="G59" s="12">
        <v>108793</v>
      </c>
      <c r="H59" s="17">
        <f t="shared" si="0"/>
        <v>0.108793</v>
      </c>
    </row>
    <row r="60" spans="1:8" s="5" customFormat="1" x14ac:dyDescent="0.3">
      <c r="A60" s="9"/>
      <c r="B60" s="9"/>
      <c r="C60" s="9">
        <v>3</v>
      </c>
      <c r="D60" s="9">
        <v>36</v>
      </c>
      <c r="E60" s="9">
        <v>18</v>
      </c>
      <c r="F60" s="11">
        <v>4.4404998399999999E-2</v>
      </c>
      <c r="G60" s="12">
        <v>108131</v>
      </c>
      <c r="H60" s="17">
        <f t="shared" si="0"/>
        <v>0.108131</v>
      </c>
    </row>
    <row r="61" spans="1:8" s="5" customFormat="1" x14ac:dyDescent="0.3">
      <c r="A61" s="9"/>
      <c r="B61" s="9"/>
      <c r="C61" s="9">
        <v>3</v>
      </c>
      <c r="D61" s="9">
        <v>38</v>
      </c>
      <c r="E61" s="9">
        <v>19</v>
      </c>
      <c r="F61" s="11">
        <v>4.7348000100000003E-2</v>
      </c>
      <c r="G61" s="12">
        <v>107552</v>
      </c>
      <c r="H61" s="17">
        <f t="shared" si="0"/>
        <v>0.10755199999999999</v>
      </c>
    </row>
    <row r="62" spans="1:8" s="5" customFormat="1" x14ac:dyDescent="0.3">
      <c r="A62" s="9"/>
      <c r="B62" s="9"/>
      <c r="C62" s="9">
        <v>3</v>
      </c>
      <c r="D62" s="9">
        <v>40</v>
      </c>
      <c r="E62" s="9">
        <v>20</v>
      </c>
      <c r="F62" s="11">
        <v>5.0296001100000001E-2</v>
      </c>
      <c r="G62" s="12">
        <v>107043</v>
      </c>
      <c r="H62" s="17">
        <f t="shared" si="0"/>
        <v>0.107043</v>
      </c>
    </row>
    <row r="63" spans="1:8" s="5" customFormat="1" x14ac:dyDescent="0.3">
      <c r="A63" s="9" t="s">
        <v>26</v>
      </c>
      <c r="B63" s="9" t="s">
        <v>22</v>
      </c>
      <c r="C63" s="9">
        <v>4</v>
      </c>
      <c r="D63" s="9">
        <v>2</v>
      </c>
      <c r="E63" s="9">
        <v>1</v>
      </c>
      <c r="F63" s="9">
        <v>3.5306999999999998E-4</v>
      </c>
      <c r="G63" s="10">
        <v>2758270</v>
      </c>
      <c r="H63" s="17">
        <f t="shared" si="0"/>
        <v>2.75827</v>
      </c>
    </row>
    <row r="64" spans="1:8" s="5" customFormat="1" x14ac:dyDescent="0.3">
      <c r="A64" s="9"/>
      <c r="B64" s="9"/>
      <c r="C64" s="9">
        <v>4</v>
      </c>
      <c r="D64" s="9">
        <v>4</v>
      </c>
      <c r="E64" s="9">
        <v>2</v>
      </c>
      <c r="F64" s="9">
        <v>1.2865999999999999E-3</v>
      </c>
      <c r="G64" s="10">
        <v>642167</v>
      </c>
      <c r="H64" s="17">
        <f t="shared" si="0"/>
        <v>0.64216700000000004</v>
      </c>
    </row>
    <row r="65" spans="1:8" s="5" customFormat="1" x14ac:dyDescent="0.3">
      <c r="A65" s="9"/>
      <c r="B65" s="9"/>
      <c r="C65" s="9">
        <v>4</v>
      </c>
      <c r="D65" s="9">
        <v>6</v>
      </c>
      <c r="E65" s="9">
        <v>3</v>
      </c>
      <c r="F65" s="9">
        <v>2.8731001E-3</v>
      </c>
      <c r="G65" s="10">
        <v>295921</v>
      </c>
      <c r="H65" s="17">
        <f t="shared" si="0"/>
        <v>0.29592099999999999</v>
      </c>
    </row>
    <row r="66" spans="1:8" s="5" customFormat="1" x14ac:dyDescent="0.3">
      <c r="A66" s="9"/>
      <c r="B66" s="9"/>
      <c r="C66" s="9">
        <v>4</v>
      </c>
      <c r="D66" s="9">
        <v>8</v>
      </c>
      <c r="E66" s="9">
        <v>4</v>
      </c>
      <c r="F66" s="9">
        <v>4.9212999000000004E-3</v>
      </c>
      <c r="G66" s="10">
        <v>204044</v>
      </c>
      <c r="H66" s="17">
        <f t="shared" si="0"/>
        <v>0.204044</v>
      </c>
    </row>
    <row r="67" spans="1:8" s="5" customFormat="1" x14ac:dyDescent="0.3">
      <c r="A67" s="9"/>
      <c r="B67" s="9"/>
      <c r="C67" s="9">
        <v>4</v>
      </c>
      <c r="D67" s="9">
        <v>10</v>
      </c>
      <c r="E67" s="9">
        <v>5</v>
      </c>
      <c r="F67" s="9">
        <v>7.2456999000000003E-3</v>
      </c>
      <c r="G67" s="10">
        <v>167171</v>
      </c>
      <c r="H67" s="17">
        <f t="shared" si="0"/>
        <v>0.16717099999999999</v>
      </c>
    </row>
    <row r="68" spans="1:8" s="5" customFormat="1" x14ac:dyDescent="0.3">
      <c r="A68" s="9"/>
      <c r="B68" s="9"/>
      <c r="C68" s="9">
        <v>4</v>
      </c>
      <c r="D68" s="9">
        <v>12</v>
      </c>
      <c r="E68" s="9">
        <v>6</v>
      </c>
      <c r="F68" s="11">
        <v>9.7406004000000004E-3</v>
      </c>
      <c r="G68" s="12">
        <v>148373</v>
      </c>
      <c r="H68" s="17">
        <f t="shared" ref="H68:H131" si="1">G68/(10^6)</f>
        <v>0.148373</v>
      </c>
    </row>
    <row r="69" spans="1:8" s="5" customFormat="1" x14ac:dyDescent="0.3">
      <c r="A69" s="9"/>
      <c r="B69" s="9"/>
      <c r="C69" s="9">
        <v>4</v>
      </c>
      <c r="D69" s="9">
        <v>14</v>
      </c>
      <c r="E69" s="9">
        <v>7</v>
      </c>
      <c r="F69" s="11">
        <v>1.23469997E-2</v>
      </c>
      <c r="G69" s="12">
        <v>137281</v>
      </c>
      <c r="H69" s="17">
        <f t="shared" si="1"/>
        <v>0.13728099999999999</v>
      </c>
    </row>
    <row r="70" spans="1:8" s="5" customFormat="1" x14ac:dyDescent="0.3">
      <c r="A70" s="9"/>
      <c r="B70" s="9"/>
      <c r="C70" s="9">
        <v>4</v>
      </c>
      <c r="D70" s="9">
        <v>16</v>
      </c>
      <c r="E70" s="9">
        <v>8</v>
      </c>
      <c r="F70" s="11">
        <v>1.50300004E-2</v>
      </c>
      <c r="G70" s="12">
        <v>130071</v>
      </c>
      <c r="H70" s="17">
        <f t="shared" si="1"/>
        <v>0.13007099999999999</v>
      </c>
    </row>
    <row r="71" spans="1:8" s="5" customFormat="1" x14ac:dyDescent="0.3">
      <c r="A71" s="9"/>
      <c r="B71" s="9"/>
      <c r="C71" s="9">
        <v>4</v>
      </c>
      <c r="D71" s="9">
        <v>18</v>
      </c>
      <c r="E71" s="9">
        <v>9</v>
      </c>
      <c r="F71" s="11">
        <v>1.77679993E-2</v>
      </c>
      <c r="G71" s="12">
        <v>125043</v>
      </c>
      <c r="H71" s="17">
        <f t="shared" si="1"/>
        <v>0.12504299999999999</v>
      </c>
    </row>
    <row r="72" spans="1:8" s="5" customFormat="1" x14ac:dyDescent="0.3">
      <c r="A72" s="9"/>
      <c r="B72" s="9"/>
      <c r="C72" s="9">
        <v>4</v>
      </c>
      <c r="D72" s="9">
        <v>20</v>
      </c>
      <c r="E72" s="9">
        <v>10</v>
      </c>
      <c r="F72" s="11">
        <v>2.0548999299999999E-2</v>
      </c>
      <c r="G72" s="12">
        <v>121366</v>
      </c>
      <c r="H72" s="17">
        <f t="shared" si="1"/>
        <v>0.121366</v>
      </c>
    </row>
    <row r="73" spans="1:8" s="5" customFormat="1" x14ac:dyDescent="0.3">
      <c r="A73" s="9"/>
      <c r="B73" s="9"/>
      <c r="C73" s="9">
        <v>4</v>
      </c>
      <c r="D73" s="9">
        <v>22</v>
      </c>
      <c r="E73" s="9">
        <v>11</v>
      </c>
      <c r="F73" s="11">
        <v>2.3361999500000001E-2</v>
      </c>
      <c r="G73" s="12">
        <v>118565</v>
      </c>
      <c r="H73" s="17">
        <f t="shared" si="1"/>
        <v>0.118565</v>
      </c>
    </row>
    <row r="74" spans="1:8" s="5" customFormat="1" x14ac:dyDescent="0.3">
      <c r="A74" s="9"/>
      <c r="B74" s="9"/>
      <c r="C74" s="9">
        <v>4</v>
      </c>
      <c r="D74" s="9">
        <v>24</v>
      </c>
      <c r="E74" s="9">
        <v>12</v>
      </c>
      <c r="F74" s="11">
        <v>2.62000002E-2</v>
      </c>
      <c r="G74" s="12">
        <v>116365</v>
      </c>
      <c r="H74" s="17">
        <f t="shared" si="1"/>
        <v>0.116365</v>
      </c>
    </row>
    <row r="75" spans="1:8" s="5" customFormat="1" x14ac:dyDescent="0.3">
      <c r="A75" s="9"/>
      <c r="B75" s="9"/>
      <c r="C75" s="9">
        <v>4</v>
      </c>
      <c r="D75" s="9">
        <v>26</v>
      </c>
      <c r="E75" s="9">
        <v>13</v>
      </c>
      <c r="F75" s="11">
        <v>2.90600006E-2</v>
      </c>
      <c r="G75" s="12">
        <v>114596</v>
      </c>
      <c r="H75" s="17">
        <f t="shared" si="1"/>
        <v>0.114596</v>
      </c>
    </row>
    <row r="76" spans="1:8" s="5" customFormat="1" x14ac:dyDescent="0.3">
      <c r="A76" s="9"/>
      <c r="B76" s="9"/>
      <c r="C76" s="9">
        <v>4</v>
      </c>
      <c r="D76" s="9">
        <v>28</v>
      </c>
      <c r="E76" s="9">
        <v>14</v>
      </c>
      <c r="F76" s="11">
        <v>3.1936000999999999E-2</v>
      </c>
      <c r="G76" s="12">
        <v>113143</v>
      </c>
      <c r="H76" s="17">
        <f t="shared" si="1"/>
        <v>0.11314299999999999</v>
      </c>
    </row>
    <row r="77" spans="1:8" s="5" customFormat="1" x14ac:dyDescent="0.3">
      <c r="A77" s="9"/>
      <c r="B77" s="9"/>
      <c r="C77" s="9">
        <v>4</v>
      </c>
      <c r="D77" s="9">
        <v>30</v>
      </c>
      <c r="E77" s="9">
        <v>15</v>
      </c>
      <c r="F77" s="11">
        <v>3.4827001400000002E-2</v>
      </c>
      <c r="G77" s="12">
        <v>111930</v>
      </c>
      <c r="H77" s="17">
        <f t="shared" si="1"/>
        <v>0.11193</v>
      </c>
    </row>
    <row r="78" spans="1:8" s="5" customFormat="1" x14ac:dyDescent="0.3">
      <c r="A78" s="9"/>
      <c r="B78" s="9"/>
      <c r="C78" s="9">
        <v>4</v>
      </c>
      <c r="D78" s="9">
        <v>32</v>
      </c>
      <c r="E78" s="9">
        <v>16</v>
      </c>
      <c r="F78" s="11">
        <v>3.7730000899999998E-2</v>
      </c>
      <c r="G78" s="12">
        <v>110905</v>
      </c>
      <c r="H78" s="17">
        <f t="shared" si="1"/>
        <v>0.110905</v>
      </c>
    </row>
    <row r="79" spans="1:8" s="5" customFormat="1" x14ac:dyDescent="0.3">
      <c r="A79" s="9"/>
      <c r="B79" s="9"/>
      <c r="C79" s="9">
        <v>4</v>
      </c>
      <c r="D79" s="9">
        <v>34</v>
      </c>
      <c r="E79" s="9">
        <v>17</v>
      </c>
      <c r="F79" s="11">
        <v>4.06429991E-2</v>
      </c>
      <c r="G79" s="12">
        <v>110026</v>
      </c>
      <c r="H79" s="17">
        <f t="shared" si="1"/>
        <v>0.110026</v>
      </c>
    </row>
    <row r="80" spans="1:8" s="5" customFormat="1" x14ac:dyDescent="0.3">
      <c r="A80" s="9"/>
      <c r="B80" s="9"/>
      <c r="C80" s="9">
        <v>4</v>
      </c>
      <c r="D80" s="9">
        <v>36</v>
      </c>
      <c r="E80" s="9">
        <v>18</v>
      </c>
      <c r="F80" s="11">
        <v>4.3565999699999997E-2</v>
      </c>
      <c r="G80" s="12">
        <v>109266</v>
      </c>
      <c r="H80" s="17">
        <f t="shared" si="1"/>
        <v>0.109266</v>
      </c>
    </row>
    <row r="81" spans="1:8" s="5" customFormat="1" x14ac:dyDescent="0.3">
      <c r="A81" s="9"/>
      <c r="B81" s="9"/>
      <c r="C81" s="9">
        <v>4</v>
      </c>
      <c r="D81" s="9">
        <v>38</v>
      </c>
      <c r="E81" s="9">
        <v>19</v>
      </c>
      <c r="F81" s="11">
        <v>4.6496000099999997E-2</v>
      </c>
      <c r="G81" s="12">
        <v>108603</v>
      </c>
      <c r="H81" s="17">
        <f t="shared" si="1"/>
        <v>0.10860300000000001</v>
      </c>
    </row>
    <row r="82" spans="1:8" s="5" customFormat="1" x14ac:dyDescent="0.3">
      <c r="A82" s="9"/>
      <c r="B82" s="9"/>
      <c r="C82" s="9">
        <v>4</v>
      </c>
      <c r="D82" s="9">
        <v>40</v>
      </c>
      <c r="E82" s="9">
        <v>20</v>
      </c>
      <c r="F82" s="11">
        <v>4.9433998799999997E-2</v>
      </c>
      <c r="G82" s="12">
        <v>108020</v>
      </c>
      <c r="H82" s="17">
        <f t="shared" si="1"/>
        <v>0.10802</v>
      </c>
    </row>
    <row r="83" spans="1:8" s="5" customFormat="1" x14ac:dyDescent="0.3">
      <c r="A83" s="9" t="s">
        <v>5</v>
      </c>
      <c r="B83" s="9" t="s">
        <v>22</v>
      </c>
      <c r="C83" s="9">
        <v>5</v>
      </c>
      <c r="D83" s="9">
        <v>2</v>
      </c>
      <c r="E83" s="9">
        <v>1</v>
      </c>
      <c r="F83" s="11">
        <v>3.3334E-4</v>
      </c>
      <c r="G83" s="12">
        <v>3130450</v>
      </c>
      <c r="H83" s="17">
        <f t="shared" si="1"/>
        <v>3.1304500000000002</v>
      </c>
    </row>
    <row r="84" spans="1:8" s="5" customFormat="1" x14ac:dyDescent="0.3">
      <c r="A84" s="9"/>
      <c r="B84" s="9"/>
      <c r="C84" s="9">
        <v>5</v>
      </c>
      <c r="D84" s="9">
        <v>4</v>
      </c>
      <c r="E84" s="9">
        <v>2</v>
      </c>
      <c r="F84" s="11">
        <v>1.1961000000000001E-3</v>
      </c>
      <c r="G84" s="12">
        <v>758966</v>
      </c>
      <c r="H84" s="17">
        <f t="shared" si="1"/>
        <v>0.75896600000000003</v>
      </c>
    </row>
    <row r="85" spans="1:8" s="5" customFormat="1" x14ac:dyDescent="0.3">
      <c r="A85" s="9"/>
      <c r="B85" s="9"/>
      <c r="C85" s="9">
        <v>5</v>
      </c>
      <c r="D85" s="9">
        <v>6</v>
      </c>
      <c r="E85" s="9">
        <v>3</v>
      </c>
      <c r="F85" s="11">
        <v>2.6759999E-3</v>
      </c>
      <c r="G85" s="12">
        <v>333988</v>
      </c>
      <c r="H85" s="17">
        <f t="shared" si="1"/>
        <v>0.33398800000000001</v>
      </c>
    </row>
    <row r="86" spans="1:8" s="5" customFormat="1" x14ac:dyDescent="0.3">
      <c r="A86" s="9"/>
      <c r="B86" s="9"/>
      <c r="C86" s="9">
        <v>5</v>
      </c>
      <c r="D86" s="9">
        <v>8</v>
      </c>
      <c r="E86" s="9">
        <v>4</v>
      </c>
      <c r="F86" s="11">
        <v>4.6303999000000002E-3</v>
      </c>
      <c r="G86" s="12">
        <v>221656</v>
      </c>
      <c r="H86" s="17">
        <f t="shared" si="1"/>
        <v>0.22165599999999999</v>
      </c>
    </row>
    <row r="87" spans="1:8" s="5" customFormat="1" x14ac:dyDescent="0.3">
      <c r="A87" s="9"/>
      <c r="B87" s="9"/>
      <c r="C87" s="9">
        <v>5</v>
      </c>
      <c r="D87" s="9">
        <v>10</v>
      </c>
      <c r="E87" s="9">
        <v>5</v>
      </c>
      <c r="F87" s="11">
        <v>6.8815997999999998E-3</v>
      </c>
      <c r="G87" s="12">
        <v>177239</v>
      </c>
      <c r="H87" s="17">
        <f t="shared" si="1"/>
        <v>0.17723900000000001</v>
      </c>
    </row>
    <row r="88" spans="1:8" s="5" customFormat="1" x14ac:dyDescent="0.3">
      <c r="A88" s="9"/>
      <c r="B88" s="9"/>
      <c r="C88" s="9">
        <v>5</v>
      </c>
      <c r="D88" s="9">
        <v>12</v>
      </c>
      <c r="E88" s="9">
        <v>6</v>
      </c>
      <c r="F88" s="11">
        <v>9.3181999000000008E-3</v>
      </c>
      <c r="G88" s="12">
        <v>155165</v>
      </c>
      <c r="H88" s="17">
        <f t="shared" si="1"/>
        <v>0.155165</v>
      </c>
    </row>
    <row r="89" spans="1:8" s="5" customFormat="1" x14ac:dyDescent="0.3">
      <c r="A89" s="9"/>
      <c r="B89" s="9"/>
      <c r="C89" s="9">
        <v>5</v>
      </c>
      <c r="D89" s="9">
        <v>14</v>
      </c>
      <c r="E89" s="9">
        <v>7</v>
      </c>
      <c r="F89" s="11">
        <v>1.18779996E-2</v>
      </c>
      <c r="G89" s="12">
        <v>142206</v>
      </c>
      <c r="H89" s="17">
        <f t="shared" si="1"/>
        <v>0.142206</v>
      </c>
    </row>
    <row r="90" spans="1:8" s="5" customFormat="1" x14ac:dyDescent="0.3">
      <c r="A90" s="9"/>
      <c r="B90" s="9"/>
      <c r="C90" s="9">
        <v>5</v>
      </c>
      <c r="D90" s="9">
        <v>16</v>
      </c>
      <c r="E90" s="9">
        <v>8</v>
      </c>
      <c r="F90" s="11">
        <v>1.4523000499999999E-2</v>
      </c>
      <c r="G90" s="12">
        <v>133869</v>
      </c>
      <c r="H90" s="17">
        <f t="shared" si="1"/>
        <v>0.13386899999999999</v>
      </c>
    </row>
    <row r="91" spans="1:8" s="5" customFormat="1" x14ac:dyDescent="0.3">
      <c r="A91" s="9"/>
      <c r="B91" s="9"/>
      <c r="C91" s="9">
        <v>5</v>
      </c>
      <c r="D91" s="9">
        <v>18</v>
      </c>
      <c r="E91" s="9">
        <v>9</v>
      </c>
      <c r="F91" s="11">
        <v>1.7230000299999999E-2</v>
      </c>
      <c r="G91" s="12">
        <v>128094</v>
      </c>
      <c r="H91" s="17">
        <f t="shared" si="1"/>
        <v>0.12809400000000001</v>
      </c>
    </row>
    <row r="92" spans="1:8" s="5" customFormat="1" x14ac:dyDescent="0.3">
      <c r="A92" s="9"/>
      <c r="B92" s="9"/>
      <c r="C92" s="9">
        <v>5</v>
      </c>
      <c r="D92" s="9">
        <v>20</v>
      </c>
      <c r="E92" s="9">
        <v>10</v>
      </c>
      <c r="F92" s="11">
        <v>1.99829992E-2</v>
      </c>
      <c r="G92" s="12">
        <v>123897</v>
      </c>
      <c r="H92" s="17">
        <f t="shared" si="1"/>
        <v>0.12389699999999999</v>
      </c>
    </row>
    <row r="93" spans="1:8" s="5" customFormat="1" x14ac:dyDescent="0.3">
      <c r="A93" s="9"/>
      <c r="B93" s="9"/>
      <c r="C93" s="9">
        <v>5</v>
      </c>
      <c r="D93" s="9">
        <v>22</v>
      </c>
      <c r="E93" s="9">
        <v>11</v>
      </c>
      <c r="F93" s="11">
        <v>2.27719992E-2</v>
      </c>
      <c r="G93" s="12">
        <v>120718</v>
      </c>
      <c r="H93" s="17">
        <f t="shared" si="1"/>
        <v>0.12071800000000001</v>
      </c>
    </row>
    <row r="94" spans="1:8" s="5" customFormat="1" x14ac:dyDescent="0.3">
      <c r="A94" s="9"/>
      <c r="B94" s="9"/>
      <c r="C94" s="9">
        <v>5</v>
      </c>
      <c r="D94" s="9">
        <v>24</v>
      </c>
      <c r="E94" s="9">
        <v>12</v>
      </c>
      <c r="F94" s="11">
        <v>2.5590000700000001E-2</v>
      </c>
      <c r="G94" s="12">
        <v>118230</v>
      </c>
      <c r="H94" s="17">
        <f t="shared" si="1"/>
        <v>0.11823</v>
      </c>
    </row>
    <row r="95" spans="1:8" s="5" customFormat="1" x14ac:dyDescent="0.3">
      <c r="A95" s="9"/>
      <c r="B95" s="9"/>
      <c r="C95" s="9">
        <v>5</v>
      </c>
      <c r="D95" s="9">
        <v>26</v>
      </c>
      <c r="E95" s="9">
        <v>13</v>
      </c>
      <c r="F95" s="11">
        <v>2.8431000200000001E-2</v>
      </c>
      <c r="G95" s="12">
        <v>116238</v>
      </c>
      <c r="H95" s="17">
        <f t="shared" si="1"/>
        <v>0.11623799999999999</v>
      </c>
    </row>
    <row r="96" spans="1:8" s="5" customFormat="1" x14ac:dyDescent="0.3">
      <c r="A96" s="9"/>
      <c r="B96" s="9"/>
      <c r="C96" s="9">
        <v>5</v>
      </c>
      <c r="D96" s="9">
        <v>28</v>
      </c>
      <c r="E96" s="9">
        <v>14</v>
      </c>
      <c r="F96" s="11">
        <v>3.1291000499999999E-2</v>
      </c>
      <c r="G96" s="12">
        <v>114605</v>
      </c>
      <c r="H96" s="17">
        <f t="shared" si="1"/>
        <v>0.114605</v>
      </c>
    </row>
    <row r="97" spans="1:8" s="5" customFormat="1" x14ac:dyDescent="0.3">
      <c r="A97" s="9"/>
      <c r="B97" s="9"/>
      <c r="C97" s="9">
        <v>5</v>
      </c>
      <c r="D97" s="9">
        <v>30</v>
      </c>
      <c r="E97" s="9">
        <v>15</v>
      </c>
      <c r="F97" s="11">
        <v>3.4166999199999999E-2</v>
      </c>
      <c r="G97" s="12">
        <v>113247</v>
      </c>
      <c r="H97" s="17">
        <f t="shared" si="1"/>
        <v>0.113247</v>
      </c>
    </row>
    <row r="98" spans="1:8" s="5" customFormat="1" x14ac:dyDescent="0.3">
      <c r="A98" s="9"/>
      <c r="B98" s="9"/>
      <c r="C98" s="9">
        <v>5</v>
      </c>
      <c r="D98" s="9">
        <v>32</v>
      </c>
      <c r="E98" s="9">
        <v>16</v>
      </c>
      <c r="F98" s="11">
        <v>3.7055998999999999E-2</v>
      </c>
      <c r="G98" s="12">
        <v>112099</v>
      </c>
      <c r="H98" s="17">
        <f t="shared" si="1"/>
        <v>0.112099</v>
      </c>
    </row>
    <row r="99" spans="1:8" s="5" customFormat="1" x14ac:dyDescent="0.3">
      <c r="A99" s="9"/>
      <c r="B99" s="9"/>
      <c r="C99" s="9">
        <v>5</v>
      </c>
      <c r="D99" s="9">
        <v>34</v>
      </c>
      <c r="E99" s="9">
        <v>17</v>
      </c>
      <c r="F99" s="11">
        <v>3.9957001800000003E-2</v>
      </c>
      <c r="G99" s="12">
        <v>111118</v>
      </c>
      <c r="H99" s="17">
        <f t="shared" si="1"/>
        <v>0.11111799999999999</v>
      </c>
    </row>
    <row r="100" spans="1:8" s="5" customFormat="1" x14ac:dyDescent="0.3">
      <c r="A100" s="9"/>
      <c r="B100" s="9"/>
      <c r="C100" s="9">
        <v>5</v>
      </c>
      <c r="D100" s="9">
        <v>36</v>
      </c>
      <c r="E100" s="9">
        <v>18</v>
      </c>
      <c r="F100" s="11">
        <v>4.2867999499999997E-2</v>
      </c>
      <c r="G100" s="12">
        <v>110271</v>
      </c>
      <c r="H100" s="17">
        <f t="shared" si="1"/>
        <v>0.11027099999999999</v>
      </c>
    </row>
    <row r="101" spans="1:8" s="5" customFormat="1" x14ac:dyDescent="0.3">
      <c r="A101" s="9"/>
      <c r="B101" s="9"/>
      <c r="C101" s="9">
        <v>5</v>
      </c>
      <c r="D101" s="9">
        <v>38</v>
      </c>
      <c r="E101" s="9">
        <v>19</v>
      </c>
      <c r="F101" s="11">
        <v>4.5788001299999999E-2</v>
      </c>
      <c r="G101" s="12">
        <v>109532</v>
      </c>
      <c r="H101" s="17">
        <f t="shared" si="1"/>
        <v>0.109532</v>
      </c>
    </row>
    <row r="102" spans="1:8" s="5" customFormat="1" x14ac:dyDescent="0.3">
      <c r="A102" s="9"/>
      <c r="B102" s="9"/>
      <c r="C102" s="9">
        <v>5</v>
      </c>
      <c r="D102" s="9">
        <v>40</v>
      </c>
      <c r="E102" s="9">
        <v>20</v>
      </c>
      <c r="F102" s="11">
        <v>4.8714999100000003E-2</v>
      </c>
      <c r="G102" s="12">
        <v>108882</v>
      </c>
      <c r="H102" s="17">
        <f t="shared" si="1"/>
        <v>0.10888200000000001</v>
      </c>
    </row>
    <row r="103" spans="1:8" s="5" customFormat="1" x14ac:dyDescent="0.3">
      <c r="A103" s="9" t="s">
        <v>7</v>
      </c>
      <c r="B103" s="9" t="s">
        <v>22</v>
      </c>
      <c r="C103" s="9">
        <v>6</v>
      </c>
      <c r="D103" s="9">
        <v>2</v>
      </c>
      <c r="E103" s="9">
        <v>1</v>
      </c>
      <c r="F103" s="11">
        <v>1.6379999999999999E-5</v>
      </c>
      <c r="G103" s="12">
        <v>761886976</v>
      </c>
      <c r="H103" s="17">
        <f t="shared" si="1"/>
        <v>761.886976</v>
      </c>
    </row>
    <row r="104" spans="1:8" s="5" customFormat="1" x14ac:dyDescent="0.3">
      <c r="A104" s="9"/>
      <c r="B104" s="9"/>
      <c r="C104" s="9">
        <v>6</v>
      </c>
      <c r="D104" s="9">
        <v>4</v>
      </c>
      <c r="E104" s="9">
        <v>2</v>
      </c>
      <c r="F104" s="11">
        <v>3.1344999999999999E-5</v>
      </c>
      <c r="G104" s="12">
        <v>24248000</v>
      </c>
      <c r="H104" s="17">
        <f t="shared" si="1"/>
        <v>24.248000000000001</v>
      </c>
    </row>
    <row r="105" spans="1:8" s="5" customFormat="1" x14ac:dyDescent="0.3">
      <c r="A105" s="9"/>
      <c r="B105" s="9"/>
      <c r="C105" s="9">
        <v>6</v>
      </c>
      <c r="D105" s="9">
        <v>6</v>
      </c>
      <c r="E105" s="9">
        <v>3</v>
      </c>
      <c r="F105" s="11">
        <v>5.3485E-5</v>
      </c>
      <c r="G105" s="12">
        <v>19799400</v>
      </c>
      <c r="H105" s="17">
        <f t="shared" si="1"/>
        <v>19.799399999999999</v>
      </c>
    </row>
    <row r="106" spans="1:8" s="5" customFormat="1" x14ac:dyDescent="0.3">
      <c r="A106" s="9"/>
      <c r="B106" s="9"/>
      <c r="C106" s="9">
        <v>6</v>
      </c>
      <c r="D106" s="9">
        <v>8</v>
      </c>
      <c r="E106" s="9">
        <v>4</v>
      </c>
      <c r="F106" s="11">
        <v>7.8237000000000003E-5</v>
      </c>
      <c r="G106" s="12">
        <v>14990800</v>
      </c>
      <c r="H106" s="17">
        <f t="shared" si="1"/>
        <v>14.9908</v>
      </c>
    </row>
    <row r="107" spans="1:8" s="5" customFormat="1" x14ac:dyDescent="0.3">
      <c r="A107" s="9"/>
      <c r="B107" s="9"/>
      <c r="C107" s="9">
        <v>6</v>
      </c>
      <c r="D107" s="9">
        <v>10</v>
      </c>
      <c r="E107" s="9">
        <v>5</v>
      </c>
      <c r="F107" s="11">
        <v>1.3962999999999999E-4</v>
      </c>
      <c r="G107" s="12">
        <v>8642230</v>
      </c>
      <c r="H107" s="17">
        <f t="shared" si="1"/>
        <v>8.6422299999999996</v>
      </c>
    </row>
    <row r="108" spans="1:8" s="5" customFormat="1" x14ac:dyDescent="0.3">
      <c r="A108" s="9"/>
      <c r="B108" s="9"/>
      <c r="C108" s="9">
        <v>6</v>
      </c>
      <c r="D108" s="9">
        <v>12</v>
      </c>
      <c r="E108" s="9">
        <v>6</v>
      </c>
      <c r="F108" s="11">
        <v>2.1953000000000001E-4</v>
      </c>
      <c r="G108" s="12">
        <v>5318450</v>
      </c>
      <c r="H108" s="17">
        <f t="shared" si="1"/>
        <v>5.3184500000000003</v>
      </c>
    </row>
    <row r="109" spans="1:8" s="5" customFormat="1" x14ac:dyDescent="0.3">
      <c r="A109" s="9"/>
      <c r="B109" s="9"/>
      <c r="C109" s="9">
        <v>6</v>
      </c>
      <c r="D109" s="9">
        <v>14</v>
      </c>
      <c r="E109" s="9">
        <v>7</v>
      </c>
      <c r="F109" s="11">
        <v>3.1907000000000002E-4</v>
      </c>
      <c r="G109" s="12">
        <v>3514650</v>
      </c>
      <c r="H109" s="17">
        <f t="shared" si="1"/>
        <v>3.5146500000000001</v>
      </c>
    </row>
    <row r="110" spans="1:8" s="5" customFormat="1" x14ac:dyDescent="0.3">
      <c r="A110" s="9"/>
      <c r="B110" s="9"/>
      <c r="C110" s="9">
        <v>6</v>
      </c>
      <c r="D110" s="9">
        <v>16</v>
      </c>
      <c r="E110" s="9">
        <v>8</v>
      </c>
      <c r="F110" s="11">
        <v>1.1287000000000001E-3</v>
      </c>
      <c r="G110" s="12">
        <v>872350</v>
      </c>
      <c r="H110" s="17">
        <f t="shared" si="1"/>
        <v>0.87234999999999996</v>
      </c>
    </row>
    <row r="111" spans="1:8" s="5" customFormat="1" x14ac:dyDescent="0.3">
      <c r="A111" s="9"/>
      <c r="B111" s="9"/>
      <c r="C111" s="9">
        <v>6</v>
      </c>
      <c r="D111" s="9">
        <v>18</v>
      </c>
      <c r="E111" s="9">
        <v>9</v>
      </c>
      <c r="F111" s="11">
        <v>2.5224001000000002E-3</v>
      </c>
      <c r="G111" s="12">
        <v>371658</v>
      </c>
      <c r="H111" s="17">
        <f t="shared" si="1"/>
        <v>0.37165799999999999</v>
      </c>
    </row>
    <row r="112" spans="1:8" s="5" customFormat="1" x14ac:dyDescent="0.3">
      <c r="A112" s="9"/>
      <c r="B112" s="9"/>
      <c r="C112" s="9">
        <v>6</v>
      </c>
      <c r="D112" s="9">
        <v>20</v>
      </c>
      <c r="E112" s="9">
        <v>10</v>
      </c>
      <c r="F112" s="11">
        <v>4.3962002000000003E-3</v>
      </c>
      <c r="G112" s="12">
        <v>238844</v>
      </c>
      <c r="H112" s="17">
        <f t="shared" si="1"/>
        <v>0.238844</v>
      </c>
    </row>
    <row r="113" spans="1:8" s="5" customFormat="1" x14ac:dyDescent="0.3">
      <c r="A113" s="9"/>
      <c r="B113" s="9"/>
      <c r="C113" s="9">
        <v>6</v>
      </c>
      <c r="D113" s="9">
        <v>22</v>
      </c>
      <c r="E113" s="9">
        <v>11</v>
      </c>
      <c r="F113" s="11">
        <v>6.5819002E-3</v>
      </c>
      <c r="G113" s="12">
        <v>187202</v>
      </c>
      <c r="H113" s="17">
        <f t="shared" si="1"/>
        <v>0.18720200000000001</v>
      </c>
    </row>
    <row r="114" spans="1:8" s="5" customFormat="1" x14ac:dyDescent="0.3">
      <c r="A114" s="9"/>
      <c r="B114" s="9"/>
      <c r="C114" s="9">
        <v>6</v>
      </c>
      <c r="D114" s="9">
        <v>24</v>
      </c>
      <c r="E114" s="9">
        <v>12</v>
      </c>
      <c r="F114" s="11">
        <v>8.9672003000000004E-3</v>
      </c>
      <c r="G114" s="12">
        <v>161625</v>
      </c>
      <c r="H114" s="17">
        <f t="shared" si="1"/>
        <v>0.16162499999999999</v>
      </c>
    </row>
    <row r="115" spans="1:8" s="5" customFormat="1" x14ac:dyDescent="0.3">
      <c r="A115" s="9"/>
      <c r="B115" s="9"/>
      <c r="C115" s="9">
        <v>6</v>
      </c>
      <c r="D115" s="9">
        <v>26</v>
      </c>
      <c r="E115" s="9">
        <v>13</v>
      </c>
      <c r="F115" s="11">
        <v>1.14850001E-2</v>
      </c>
      <c r="G115" s="12">
        <v>146860</v>
      </c>
      <c r="H115" s="17">
        <f t="shared" si="1"/>
        <v>0.14685999999999999</v>
      </c>
    </row>
    <row r="116" spans="1:8" s="5" customFormat="1" x14ac:dyDescent="0.3">
      <c r="A116" s="9"/>
      <c r="B116" s="9"/>
      <c r="C116" s="9">
        <v>6</v>
      </c>
      <c r="D116" s="9">
        <v>28</v>
      </c>
      <c r="E116" s="9">
        <v>14</v>
      </c>
      <c r="F116" s="11">
        <v>1.40960002E-2</v>
      </c>
      <c r="G116" s="12">
        <v>137424</v>
      </c>
      <c r="H116" s="17">
        <f t="shared" si="1"/>
        <v>0.13742399999999999</v>
      </c>
    </row>
    <row r="117" spans="1:8" s="5" customFormat="1" x14ac:dyDescent="0.3">
      <c r="A117" s="9"/>
      <c r="B117" s="9"/>
      <c r="C117" s="9">
        <v>6</v>
      </c>
      <c r="D117" s="9">
        <v>30</v>
      </c>
      <c r="E117" s="9">
        <v>15</v>
      </c>
      <c r="F117" s="11">
        <v>1.6774000599999998E-2</v>
      </c>
      <c r="G117" s="12">
        <v>130941</v>
      </c>
      <c r="H117" s="17">
        <f t="shared" si="1"/>
        <v>0.130941</v>
      </c>
    </row>
    <row r="118" spans="1:8" s="5" customFormat="1" x14ac:dyDescent="0.3">
      <c r="A118" s="9"/>
      <c r="B118" s="9"/>
      <c r="C118" s="9">
        <v>6</v>
      </c>
      <c r="D118" s="9">
        <v>32</v>
      </c>
      <c r="E118" s="9">
        <v>16</v>
      </c>
      <c r="F118" s="11">
        <v>1.9494999200000002E-2</v>
      </c>
      <c r="G118" s="12">
        <v>108919</v>
      </c>
      <c r="H118" s="17">
        <f t="shared" si="1"/>
        <v>0.108919</v>
      </c>
    </row>
    <row r="119" spans="1:8" s="5" customFormat="1" x14ac:dyDescent="0.3">
      <c r="A119" s="9"/>
      <c r="B119" s="9"/>
      <c r="C119" s="9">
        <v>6</v>
      </c>
      <c r="D119" s="9">
        <v>34</v>
      </c>
      <c r="E119" s="9">
        <v>17</v>
      </c>
      <c r="F119" s="11">
        <v>3.9365999399999997E-2</v>
      </c>
      <c r="G119" s="12">
        <v>112113</v>
      </c>
      <c r="H119" s="17">
        <f t="shared" si="1"/>
        <v>0.112113</v>
      </c>
    </row>
    <row r="120" spans="1:8" s="5" customFormat="1" x14ac:dyDescent="0.3">
      <c r="A120" s="9"/>
      <c r="B120" s="9"/>
      <c r="C120" s="9">
        <v>6</v>
      </c>
      <c r="D120" s="9">
        <v>36</v>
      </c>
      <c r="E120" s="9">
        <v>18</v>
      </c>
      <c r="F120" s="11">
        <v>4.2266000099999999E-2</v>
      </c>
      <c r="G120" s="12">
        <v>111184</v>
      </c>
      <c r="H120" s="17">
        <f t="shared" si="1"/>
        <v>0.11118400000000001</v>
      </c>
    </row>
    <row r="121" spans="1:8" s="5" customFormat="1" x14ac:dyDescent="0.3">
      <c r="A121" s="9"/>
      <c r="B121" s="9"/>
      <c r="C121" s="9">
        <v>6</v>
      </c>
      <c r="D121" s="9">
        <v>38</v>
      </c>
      <c r="E121" s="9">
        <v>19</v>
      </c>
      <c r="F121" s="11">
        <v>4.51759994E-2</v>
      </c>
      <c r="G121" s="12">
        <v>110375</v>
      </c>
      <c r="H121" s="17">
        <f t="shared" si="1"/>
        <v>0.110375</v>
      </c>
    </row>
    <row r="122" spans="1:8" s="5" customFormat="1" x14ac:dyDescent="0.3">
      <c r="A122" s="9"/>
      <c r="B122" s="9"/>
      <c r="C122" s="9">
        <v>6</v>
      </c>
      <c r="D122" s="9">
        <v>40</v>
      </c>
      <c r="E122" s="9">
        <v>20</v>
      </c>
      <c r="F122" s="11">
        <v>4.80940007E-2</v>
      </c>
      <c r="G122" s="12">
        <v>109665</v>
      </c>
      <c r="H122" s="17">
        <f t="shared" si="1"/>
        <v>0.109665</v>
      </c>
    </row>
    <row r="123" spans="1:8" s="5" customFormat="1" x14ac:dyDescent="0.3">
      <c r="A123" s="9" t="s">
        <v>8</v>
      </c>
      <c r="B123" s="9" t="s">
        <v>22</v>
      </c>
      <c r="C123" s="9">
        <v>8</v>
      </c>
      <c r="D123" s="1">
        <v>2</v>
      </c>
      <c r="E123" s="9">
        <v>1</v>
      </c>
      <c r="F123" s="11">
        <v>2.9747999999999998E-4</v>
      </c>
      <c r="G123" s="12">
        <v>4227820</v>
      </c>
      <c r="H123" s="17">
        <f t="shared" si="1"/>
        <v>4.2278200000000004</v>
      </c>
    </row>
    <row r="124" spans="1:8" s="5" customFormat="1" x14ac:dyDescent="0.3">
      <c r="A124" s="9"/>
      <c r="B124" s="9"/>
      <c r="C124" s="9">
        <v>8</v>
      </c>
      <c r="D124" s="1">
        <v>4</v>
      </c>
      <c r="E124" s="9">
        <v>2</v>
      </c>
      <c r="F124" s="11">
        <v>1.0307999999999999E-3</v>
      </c>
      <c r="G124" s="12">
        <v>1089640</v>
      </c>
      <c r="H124" s="17">
        <f t="shared" si="1"/>
        <v>1.0896399999999999</v>
      </c>
    </row>
    <row r="125" spans="1:8" s="5" customFormat="1" x14ac:dyDescent="0.3">
      <c r="A125" s="9"/>
      <c r="B125" s="9"/>
      <c r="C125" s="9">
        <v>8</v>
      </c>
      <c r="D125" s="1">
        <v>6</v>
      </c>
      <c r="E125" s="9">
        <v>3</v>
      </c>
      <c r="F125" s="11">
        <v>2.2916E-3</v>
      </c>
      <c r="G125" s="12">
        <v>446482</v>
      </c>
      <c r="H125" s="17">
        <f t="shared" si="1"/>
        <v>0.44648199999999999</v>
      </c>
    </row>
    <row r="126" spans="1:8" s="5" customFormat="1" x14ac:dyDescent="0.3">
      <c r="A126" s="9"/>
      <c r="B126" s="9"/>
      <c r="C126" s="9">
        <v>8</v>
      </c>
      <c r="D126" s="1">
        <v>8</v>
      </c>
      <c r="E126" s="9">
        <v>4</v>
      </c>
      <c r="F126" s="11">
        <v>4.0325001000000001E-3</v>
      </c>
      <c r="G126" s="12">
        <v>272354</v>
      </c>
      <c r="H126" s="17">
        <f t="shared" si="1"/>
        <v>0.27235399999999998</v>
      </c>
    </row>
    <row r="127" spans="1:8" s="5" customFormat="1" x14ac:dyDescent="0.3">
      <c r="A127" s="9"/>
      <c r="B127" s="9"/>
      <c r="C127" s="9">
        <v>8</v>
      </c>
      <c r="D127" s="1">
        <v>10</v>
      </c>
      <c r="E127" s="9">
        <v>5</v>
      </c>
      <c r="F127" s="11">
        <v>6.1071998999999997E-3</v>
      </c>
      <c r="G127" s="12">
        <v>206018</v>
      </c>
      <c r="H127" s="17">
        <f t="shared" si="1"/>
        <v>0.20601800000000001</v>
      </c>
    </row>
    <row r="128" spans="1:8" s="5" customFormat="1" x14ac:dyDescent="0.3">
      <c r="A128" s="9"/>
      <c r="B128" s="9"/>
      <c r="C128" s="9">
        <v>8</v>
      </c>
      <c r="D128" s="1">
        <v>12</v>
      </c>
      <c r="E128" s="9">
        <v>6</v>
      </c>
      <c r="F128" s="11">
        <v>8.4028998000000004E-3</v>
      </c>
      <c r="G128" s="12">
        <v>173839</v>
      </c>
      <c r="H128" s="17">
        <f t="shared" si="1"/>
        <v>0.17383899999999999</v>
      </c>
    </row>
    <row r="129" spans="1:8" s="5" customFormat="1" x14ac:dyDescent="0.3">
      <c r="A129" s="9"/>
      <c r="B129" s="9"/>
      <c r="C129" s="9">
        <v>8</v>
      </c>
      <c r="D129" s="1">
        <v>14</v>
      </c>
      <c r="E129" s="9">
        <v>7</v>
      </c>
      <c r="F129" s="11">
        <v>1.0848999999999999E-2</v>
      </c>
      <c r="G129" s="12">
        <v>155476</v>
      </c>
      <c r="H129" s="17">
        <f t="shared" si="1"/>
        <v>0.155476</v>
      </c>
    </row>
    <row r="130" spans="1:8" s="5" customFormat="1" x14ac:dyDescent="0.3">
      <c r="A130" s="9"/>
      <c r="B130" s="9"/>
      <c r="C130" s="9">
        <v>8</v>
      </c>
      <c r="D130" s="1">
        <v>16</v>
      </c>
      <c r="E130" s="9">
        <v>8</v>
      </c>
      <c r="F130" s="11">
        <v>1.33999996E-2</v>
      </c>
      <c r="G130" s="12">
        <v>143942</v>
      </c>
      <c r="H130" s="17">
        <f t="shared" si="1"/>
        <v>0.14394199999999999</v>
      </c>
    </row>
    <row r="131" spans="1:8" s="5" customFormat="1" x14ac:dyDescent="0.3">
      <c r="A131" s="9"/>
      <c r="B131" s="9"/>
      <c r="C131" s="9">
        <v>8</v>
      </c>
      <c r="D131" s="1">
        <v>18</v>
      </c>
      <c r="E131" s="9">
        <v>9</v>
      </c>
      <c r="F131" s="11">
        <v>1.60269998E-2</v>
      </c>
      <c r="G131" s="12">
        <v>136110</v>
      </c>
      <c r="H131" s="17">
        <f t="shared" si="1"/>
        <v>0.13611000000000001</v>
      </c>
    </row>
    <row r="132" spans="1:8" s="5" customFormat="1" x14ac:dyDescent="0.3">
      <c r="A132" s="9"/>
      <c r="B132" s="9"/>
      <c r="C132" s="9">
        <v>8</v>
      </c>
      <c r="D132" s="1">
        <v>20</v>
      </c>
      <c r="E132" s="9">
        <v>10</v>
      </c>
      <c r="F132" s="11">
        <v>1.8712999300000002E-2</v>
      </c>
      <c r="G132" s="12">
        <v>130474</v>
      </c>
      <c r="H132" s="17">
        <f t="shared" ref="H132:H195" si="2">G132/(10^6)</f>
        <v>0.13047400000000001</v>
      </c>
    </row>
    <row r="133" spans="1:8" s="5" customFormat="1" x14ac:dyDescent="0.3">
      <c r="A133" s="9"/>
      <c r="B133" s="9"/>
      <c r="C133" s="9">
        <v>8</v>
      </c>
      <c r="D133" s="1">
        <v>22</v>
      </c>
      <c r="E133" s="9">
        <v>11</v>
      </c>
      <c r="F133" s="11">
        <v>2.1444000299999998E-2</v>
      </c>
      <c r="G133" s="12">
        <v>126271</v>
      </c>
      <c r="H133" s="17">
        <f t="shared" si="2"/>
        <v>0.12627099999999999</v>
      </c>
    </row>
    <row r="134" spans="1:8" s="5" customFormat="1" x14ac:dyDescent="0.3">
      <c r="A134" s="9"/>
      <c r="B134" s="9"/>
      <c r="C134" s="9">
        <v>8</v>
      </c>
      <c r="D134" s="1">
        <v>24</v>
      </c>
      <c r="E134" s="9">
        <v>12</v>
      </c>
      <c r="F134" s="11">
        <v>2.4210000400000001E-2</v>
      </c>
      <c r="G134" s="12">
        <v>122993</v>
      </c>
      <c r="H134" s="17">
        <f t="shared" si="2"/>
        <v>0.12299300000000001</v>
      </c>
    </row>
    <row r="135" spans="1:8" s="5" customFormat="1" x14ac:dyDescent="0.3">
      <c r="A135" s="9"/>
      <c r="B135" s="9"/>
      <c r="C135" s="9">
        <v>8</v>
      </c>
      <c r="D135" s="1">
        <v>26</v>
      </c>
      <c r="E135" s="9">
        <v>13</v>
      </c>
      <c r="F135" s="11">
        <v>2.7005000000000001E-2</v>
      </c>
      <c r="G135" s="12">
        <v>120389</v>
      </c>
      <c r="H135" s="17">
        <f t="shared" si="2"/>
        <v>0.120389</v>
      </c>
    </row>
    <row r="136" spans="1:8" s="5" customFormat="1" x14ac:dyDescent="0.3">
      <c r="A136" s="9"/>
      <c r="B136" s="9"/>
      <c r="C136" s="9">
        <v>8</v>
      </c>
      <c r="D136" s="1">
        <v>28</v>
      </c>
      <c r="E136" s="9">
        <v>14</v>
      </c>
      <c r="F136" s="11">
        <v>2.9823999899999998E-2</v>
      </c>
      <c r="G136" s="12">
        <v>118307</v>
      </c>
      <c r="H136" s="17">
        <f t="shared" si="2"/>
        <v>0.118307</v>
      </c>
    </row>
    <row r="137" spans="1:8" s="5" customFormat="1" x14ac:dyDescent="0.3">
      <c r="A137" s="9"/>
      <c r="B137" s="9"/>
      <c r="C137" s="9">
        <v>8</v>
      </c>
      <c r="D137" s="1">
        <v>30</v>
      </c>
      <c r="E137" s="9">
        <v>15</v>
      </c>
      <c r="F137" s="11">
        <v>3.2662998899999997E-2</v>
      </c>
      <c r="G137" s="12">
        <v>116542</v>
      </c>
      <c r="H137" s="17">
        <f t="shared" si="2"/>
        <v>0.11654200000000001</v>
      </c>
    </row>
    <row r="138" spans="1:8" s="5" customFormat="1" x14ac:dyDescent="0.3">
      <c r="A138" s="9"/>
      <c r="B138" s="9"/>
      <c r="C138" s="9">
        <v>8</v>
      </c>
      <c r="D138" s="1">
        <v>32</v>
      </c>
      <c r="E138" s="9">
        <v>16</v>
      </c>
      <c r="F138" s="11">
        <v>3.5519000100000003E-2</v>
      </c>
      <c r="G138" s="12">
        <v>115084</v>
      </c>
      <c r="H138" s="17">
        <f t="shared" si="2"/>
        <v>0.11508400000000001</v>
      </c>
    </row>
    <row r="139" spans="1:8" s="5" customFormat="1" x14ac:dyDescent="0.3">
      <c r="A139" s="9"/>
      <c r="B139" s="9"/>
      <c r="C139" s="9">
        <v>8</v>
      </c>
      <c r="D139" s="1">
        <v>34</v>
      </c>
      <c r="E139" s="9">
        <v>17</v>
      </c>
      <c r="F139" s="11">
        <v>3.8389999399999999E-2</v>
      </c>
      <c r="G139" s="12">
        <v>113860</v>
      </c>
      <c r="H139" s="17">
        <f t="shared" si="2"/>
        <v>0.11386</v>
      </c>
    </row>
    <row r="140" spans="1:8" s="5" customFormat="1" x14ac:dyDescent="0.3">
      <c r="A140" s="9"/>
      <c r="B140" s="9"/>
      <c r="C140" s="9">
        <v>8</v>
      </c>
      <c r="D140" s="1">
        <v>36</v>
      </c>
      <c r="E140" s="9">
        <v>18</v>
      </c>
      <c r="F140" s="11">
        <v>4.1271999500000003E-2</v>
      </c>
      <c r="G140" s="12">
        <v>112785</v>
      </c>
      <c r="H140" s="17">
        <f t="shared" si="2"/>
        <v>0.112785</v>
      </c>
    </row>
    <row r="141" spans="1:8" s="5" customFormat="1" x14ac:dyDescent="0.3">
      <c r="A141" s="9"/>
      <c r="B141" s="9"/>
      <c r="C141" s="9">
        <v>8</v>
      </c>
      <c r="D141" s="1">
        <v>38</v>
      </c>
      <c r="E141" s="9">
        <v>19</v>
      </c>
      <c r="F141" s="11">
        <v>4.41659987E-2</v>
      </c>
      <c r="G141" s="12">
        <v>111860</v>
      </c>
      <c r="H141" s="17">
        <f t="shared" si="2"/>
        <v>0.11186</v>
      </c>
    </row>
    <row r="142" spans="1:8" s="5" customFormat="1" x14ac:dyDescent="0.3">
      <c r="A142" s="9"/>
      <c r="B142" s="9"/>
      <c r="C142" s="9">
        <v>8</v>
      </c>
      <c r="D142" s="1">
        <v>40</v>
      </c>
      <c r="E142" s="9">
        <v>20</v>
      </c>
      <c r="F142" s="11">
        <v>4.7070998699999998E-2</v>
      </c>
      <c r="G142" s="12">
        <v>111051</v>
      </c>
      <c r="H142" s="17">
        <f t="shared" si="2"/>
        <v>0.111051</v>
      </c>
    </row>
    <row r="143" spans="1:8" s="5" customFormat="1" x14ac:dyDescent="0.3">
      <c r="A143" s="9" t="s">
        <v>9</v>
      </c>
      <c r="B143" s="9" t="s">
        <v>22</v>
      </c>
      <c r="C143" s="9">
        <v>10</v>
      </c>
      <c r="D143" s="1">
        <v>2</v>
      </c>
      <c r="E143" s="9">
        <v>1</v>
      </c>
      <c r="F143" s="11">
        <v>2.8261999999999997E-4</v>
      </c>
      <c r="G143" s="12">
        <v>4858020</v>
      </c>
      <c r="H143" s="17">
        <f t="shared" si="2"/>
        <v>4.8580199999999998</v>
      </c>
    </row>
    <row r="144" spans="1:8" s="5" customFormat="1" x14ac:dyDescent="0.3">
      <c r="A144" s="9"/>
      <c r="B144" s="9"/>
      <c r="C144" s="9">
        <v>10</v>
      </c>
      <c r="D144" s="1">
        <v>4</v>
      </c>
      <c r="E144" s="9">
        <v>2</v>
      </c>
      <c r="F144" s="11">
        <v>9.6365000000000003E-4</v>
      </c>
      <c r="G144" s="12">
        <v>1292140</v>
      </c>
      <c r="H144" s="17">
        <f t="shared" si="2"/>
        <v>1.2921400000000001</v>
      </c>
    </row>
    <row r="145" spans="1:8" s="5" customFormat="1" x14ac:dyDescent="0.3">
      <c r="A145" s="9"/>
      <c r="B145" s="9"/>
      <c r="C145" s="9">
        <v>10</v>
      </c>
      <c r="D145" s="1">
        <v>6</v>
      </c>
      <c r="E145" s="9">
        <v>3</v>
      </c>
      <c r="F145" s="11">
        <v>2.1262999999999998E-3</v>
      </c>
      <c r="G145" s="12">
        <v>520389</v>
      </c>
      <c r="H145" s="17">
        <f t="shared" si="2"/>
        <v>0.52038899999999999</v>
      </c>
    </row>
    <row r="146" spans="1:8" s="5" customFormat="1" x14ac:dyDescent="0.3">
      <c r="A146" s="9"/>
      <c r="B146" s="9"/>
      <c r="C146" s="9">
        <v>10</v>
      </c>
      <c r="D146" s="1">
        <v>8</v>
      </c>
      <c r="E146" s="9">
        <v>4</v>
      </c>
      <c r="F146" s="11">
        <v>3.7603000999999999E-3</v>
      </c>
      <c r="G146" s="12">
        <v>305269</v>
      </c>
      <c r="H146" s="17">
        <f t="shared" si="2"/>
        <v>0.30526900000000001</v>
      </c>
    </row>
    <row r="147" spans="1:8" s="5" customFormat="1" x14ac:dyDescent="0.3">
      <c r="A147" s="9"/>
      <c r="B147" s="9"/>
      <c r="C147" s="9">
        <v>10</v>
      </c>
      <c r="D147" s="1">
        <v>10</v>
      </c>
      <c r="E147" s="9">
        <v>5</v>
      </c>
      <c r="F147" s="11">
        <v>5.7419999999999997E-3</v>
      </c>
      <c r="G147" s="12">
        <v>224175</v>
      </c>
      <c r="H147" s="17">
        <f t="shared" si="2"/>
        <v>0.22417500000000001</v>
      </c>
    </row>
    <row r="148" spans="1:8" s="5" customFormat="1" x14ac:dyDescent="0.3">
      <c r="A148" s="9"/>
      <c r="B148" s="9"/>
      <c r="C148" s="9">
        <v>10</v>
      </c>
      <c r="D148" s="1">
        <v>12</v>
      </c>
      <c r="E148" s="9">
        <v>6</v>
      </c>
      <c r="F148" s="11">
        <v>7.9611000000000005E-3</v>
      </c>
      <c r="G148" s="12">
        <v>185348</v>
      </c>
      <c r="H148" s="17">
        <f t="shared" si="2"/>
        <v>0.18534800000000001</v>
      </c>
    </row>
    <row r="149" spans="1:8" s="5" customFormat="1" x14ac:dyDescent="0.3">
      <c r="A149" s="9"/>
      <c r="B149" s="9"/>
      <c r="C149" s="9">
        <v>10</v>
      </c>
      <c r="D149" s="1">
        <v>14</v>
      </c>
      <c r="E149" s="9">
        <v>7</v>
      </c>
      <c r="F149" s="11">
        <v>1.03430003E-2</v>
      </c>
      <c r="G149" s="12">
        <v>163616</v>
      </c>
      <c r="H149" s="17">
        <f t="shared" si="2"/>
        <v>0.16361600000000001</v>
      </c>
    </row>
    <row r="150" spans="1:8" s="5" customFormat="1" x14ac:dyDescent="0.3">
      <c r="A150" s="9"/>
      <c r="B150" s="9"/>
      <c r="C150" s="9">
        <v>10</v>
      </c>
      <c r="D150" s="1">
        <v>16</v>
      </c>
      <c r="E150" s="9">
        <v>8</v>
      </c>
      <c r="F150" s="11">
        <v>1.2842000500000001E-2</v>
      </c>
      <c r="G150" s="12">
        <v>150048</v>
      </c>
      <c r="H150" s="17">
        <f t="shared" si="2"/>
        <v>0.15004799999999999</v>
      </c>
    </row>
    <row r="151" spans="1:8" s="5" customFormat="1" x14ac:dyDescent="0.3">
      <c r="A151" s="9"/>
      <c r="B151" s="9"/>
      <c r="C151" s="9">
        <v>10</v>
      </c>
      <c r="D151" s="1">
        <v>18</v>
      </c>
      <c r="E151" s="9">
        <v>9</v>
      </c>
      <c r="F151" s="11">
        <v>1.54250003E-2</v>
      </c>
      <c r="G151" s="12">
        <v>140912</v>
      </c>
      <c r="H151" s="17">
        <f t="shared" si="2"/>
        <v>0.14091200000000001</v>
      </c>
    </row>
    <row r="152" spans="1:8" s="5" customFormat="1" x14ac:dyDescent="0.3">
      <c r="A152" s="9"/>
      <c r="B152" s="9"/>
      <c r="C152" s="9">
        <v>10</v>
      </c>
      <c r="D152" s="1">
        <v>20</v>
      </c>
      <c r="E152" s="9">
        <v>10</v>
      </c>
      <c r="F152" s="11">
        <v>1.8072999999999999E-2</v>
      </c>
      <c r="G152" s="12">
        <v>134393</v>
      </c>
      <c r="H152" s="17">
        <f t="shared" si="2"/>
        <v>0.13439300000000001</v>
      </c>
    </row>
    <row r="153" spans="1:8" s="5" customFormat="1" x14ac:dyDescent="0.3">
      <c r="A153" s="9"/>
      <c r="B153" s="9"/>
      <c r="C153" s="9">
        <v>10</v>
      </c>
      <c r="D153" s="1">
        <v>22</v>
      </c>
      <c r="E153" s="9">
        <v>11</v>
      </c>
      <c r="F153" s="11">
        <v>2.0770000300000001E-2</v>
      </c>
      <c r="G153" s="12">
        <v>129543</v>
      </c>
      <c r="H153" s="17">
        <f t="shared" si="2"/>
        <v>0.12954299999999999</v>
      </c>
    </row>
    <row r="154" spans="1:8" s="5" customFormat="1" x14ac:dyDescent="0.3">
      <c r="A154" s="9"/>
      <c r="B154" s="9"/>
      <c r="C154" s="9">
        <v>10</v>
      </c>
      <c r="D154" s="1">
        <v>24</v>
      </c>
      <c r="E154" s="9">
        <v>12</v>
      </c>
      <c r="F154" s="11">
        <v>2.3507000900000002E-2</v>
      </c>
      <c r="G154" s="12">
        <v>125804</v>
      </c>
      <c r="H154" s="17">
        <f t="shared" si="2"/>
        <v>0.125804</v>
      </c>
    </row>
    <row r="155" spans="1:8" s="5" customFormat="1" x14ac:dyDescent="0.3">
      <c r="A155" s="9"/>
      <c r="B155" s="9"/>
      <c r="C155" s="9">
        <v>10</v>
      </c>
      <c r="D155" s="1">
        <v>26</v>
      </c>
      <c r="E155" s="9">
        <v>13</v>
      </c>
      <c r="F155" s="11">
        <v>2.6275999800000002E-2</v>
      </c>
      <c r="G155" s="12">
        <v>122849</v>
      </c>
      <c r="H155" s="17">
        <f t="shared" si="2"/>
        <v>0.122849</v>
      </c>
    </row>
    <row r="156" spans="1:8" s="5" customFormat="1" x14ac:dyDescent="0.3">
      <c r="A156" s="9"/>
      <c r="B156" s="9"/>
      <c r="C156" s="9">
        <v>10</v>
      </c>
      <c r="D156" s="1">
        <v>28</v>
      </c>
      <c r="E156" s="9">
        <v>14</v>
      </c>
      <c r="F156" s="12">
        <v>2.90719997E-2</v>
      </c>
      <c r="G156" s="12">
        <v>120458</v>
      </c>
      <c r="H156" s="17">
        <f t="shared" si="2"/>
        <v>0.120458</v>
      </c>
    </row>
    <row r="157" spans="1:8" s="5" customFormat="1" x14ac:dyDescent="0.3">
      <c r="A157" s="9"/>
      <c r="B157" s="9"/>
      <c r="C157" s="9">
        <v>10</v>
      </c>
      <c r="D157" s="1">
        <v>30</v>
      </c>
      <c r="E157" s="9">
        <v>15</v>
      </c>
      <c r="F157" s="11">
        <v>3.1890001100000002E-2</v>
      </c>
      <c r="G157" s="12">
        <v>118486</v>
      </c>
      <c r="H157" s="17">
        <f t="shared" si="2"/>
        <v>0.11848599999999999</v>
      </c>
    </row>
    <row r="158" spans="1:8" s="5" customFormat="1" x14ac:dyDescent="0.3">
      <c r="A158" s="9"/>
      <c r="B158" s="9"/>
      <c r="C158" s="9">
        <v>10</v>
      </c>
      <c r="D158" s="1">
        <v>32</v>
      </c>
      <c r="E158" s="9">
        <v>16</v>
      </c>
      <c r="F158" s="11">
        <v>3.4726001300000003E-2</v>
      </c>
      <c r="G158" s="12">
        <v>116833</v>
      </c>
      <c r="H158" s="17">
        <f t="shared" si="2"/>
        <v>0.11683300000000001</v>
      </c>
    </row>
    <row r="159" spans="1:8" s="5" customFormat="1" x14ac:dyDescent="0.3">
      <c r="A159" s="9"/>
      <c r="B159" s="9"/>
      <c r="C159" s="9">
        <v>10</v>
      </c>
      <c r="D159" s="1">
        <v>34</v>
      </c>
      <c r="E159" s="9">
        <v>17</v>
      </c>
      <c r="F159" s="11">
        <v>3.7578001600000001E-2</v>
      </c>
      <c r="G159" s="12">
        <v>115428</v>
      </c>
      <c r="H159" s="17">
        <f t="shared" si="2"/>
        <v>0.115428</v>
      </c>
    </row>
    <row r="160" spans="1:8" s="5" customFormat="1" x14ac:dyDescent="0.3">
      <c r="A160" s="9"/>
      <c r="B160" s="9"/>
      <c r="C160" s="9">
        <v>10</v>
      </c>
      <c r="D160" s="1">
        <v>36</v>
      </c>
      <c r="E160" s="9">
        <v>18</v>
      </c>
      <c r="F160" s="11">
        <v>4.0444001600000001E-2</v>
      </c>
      <c r="G160" s="12">
        <v>114223</v>
      </c>
      <c r="H160" s="17">
        <f t="shared" si="2"/>
        <v>0.11422300000000001</v>
      </c>
    </row>
    <row r="161" spans="1:8" s="5" customFormat="1" x14ac:dyDescent="0.3">
      <c r="A161" s="9"/>
      <c r="B161" s="9"/>
      <c r="C161" s="9">
        <v>10</v>
      </c>
      <c r="D161" s="1">
        <v>38</v>
      </c>
      <c r="E161" s="9">
        <v>19</v>
      </c>
      <c r="F161" s="11">
        <v>4.3322999000000001E-2</v>
      </c>
      <c r="G161" s="12">
        <v>113178</v>
      </c>
      <c r="H161" s="17">
        <f t="shared" si="2"/>
        <v>0.113178</v>
      </c>
    </row>
    <row r="162" spans="1:8" s="5" customFormat="1" x14ac:dyDescent="0.3">
      <c r="A162" s="9"/>
      <c r="B162" s="9"/>
      <c r="C162" s="9">
        <v>10</v>
      </c>
      <c r="D162" s="1">
        <v>40</v>
      </c>
      <c r="E162" s="9">
        <v>20</v>
      </c>
      <c r="F162" s="11">
        <v>4.6211000500000002E-2</v>
      </c>
      <c r="G162" s="12">
        <v>112261</v>
      </c>
      <c r="H162" s="17">
        <f t="shared" si="2"/>
        <v>0.112261</v>
      </c>
    </row>
    <row r="163" spans="1:8" s="5" customFormat="1" x14ac:dyDescent="0.3">
      <c r="A163" s="9" t="s">
        <v>28</v>
      </c>
      <c r="B163" s="9" t="s">
        <v>22</v>
      </c>
      <c r="C163" s="9">
        <v>13</v>
      </c>
      <c r="D163" s="1">
        <v>2</v>
      </c>
      <c r="E163" s="9">
        <v>1</v>
      </c>
      <c r="F163" s="11">
        <v>2.6718E-4</v>
      </c>
      <c r="G163" s="12">
        <v>5684270</v>
      </c>
      <c r="H163" s="17">
        <f t="shared" si="2"/>
        <v>5.6842699999999997</v>
      </c>
    </row>
    <row r="164" spans="1:8" s="5" customFormat="1" x14ac:dyDescent="0.3">
      <c r="A164" s="9"/>
      <c r="B164" s="9"/>
      <c r="C164" s="9">
        <v>13</v>
      </c>
      <c r="D164" s="1">
        <v>4</v>
      </c>
      <c r="E164" s="9">
        <v>2</v>
      </c>
      <c r="F164" s="11">
        <v>8.9378999999999999E-4</v>
      </c>
      <c r="G164" s="12">
        <v>1565770</v>
      </c>
      <c r="H164" s="17">
        <f t="shared" si="2"/>
        <v>1.5657700000000001</v>
      </c>
    </row>
    <row r="165" spans="1:8" s="5" customFormat="1" x14ac:dyDescent="0.3">
      <c r="A165" s="9"/>
      <c r="B165" s="9"/>
      <c r="C165" s="9">
        <v>13</v>
      </c>
      <c r="D165" s="1">
        <v>6</v>
      </c>
      <c r="E165" s="9">
        <v>3</v>
      </c>
      <c r="F165" s="11">
        <v>1.9496998999999999E-3</v>
      </c>
      <c r="G165" s="12">
        <v>628115</v>
      </c>
      <c r="H165" s="17">
        <f t="shared" si="2"/>
        <v>0.62811499999999998</v>
      </c>
    </row>
    <row r="166" spans="1:8" s="5" customFormat="1" x14ac:dyDescent="0.3">
      <c r="A166" s="9"/>
      <c r="B166" s="9"/>
      <c r="C166" s="9">
        <v>13</v>
      </c>
      <c r="D166" s="1">
        <v>8</v>
      </c>
      <c r="E166" s="9">
        <v>4</v>
      </c>
      <c r="F166" s="11">
        <v>3.4572998999999999E-3</v>
      </c>
      <c r="G166" s="12">
        <v>353366</v>
      </c>
      <c r="H166" s="17">
        <f t="shared" si="2"/>
        <v>0.35336600000000001</v>
      </c>
    </row>
    <row r="167" spans="1:8" s="5" customFormat="1" x14ac:dyDescent="0.3">
      <c r="A167" s="9"/>
      <c r="B167" s="9"/>
      <c r="C167" s="9">
        <v>13</v>
      </c>
      <c r="D167" s="1">
        <v>10</v>
      </c>
      <c r="E167" s="9">
        <v>5</v>
      </c>
      <c r="F167" s="11">
        <v>5.3239999999999997E-3</v>
      </c>
      <c r="G167" s="12">
        <v>250320</v>
      </c>
      <c r="H167" s="17">
        <f t="shared" si="2"/>
        <v>0.25031999999999999</v>
      </c>
    </row>
    <row r="168" spans="1:8" s="5" customFormat="1" x14ac:dyDescent="0.3">
      <c r="A168" s="9"/>
      <c r="B168" s="9"/>
      <c r="C168" s="9">
        <v>13</v>
      </c>
      <c r="D168" s="1">
        <v>12</v>
      </c>
      <c r="E168" s="9">
        <v>6</v>
      </c>
      <c r="F168" s="11">
        <v>7.4457000000000004E-3</v>
      </c>
      <c r="G168" s="12">
        <v>201774</v>
      </c>
      <c r="H168" s="17">
        <f t="shared" si="2"/>
        <v>0.20177400000000001</v>
      </c>
    </row>
    <row r="169" spans="1:8" s="5" customFormat="1" x14ac:dyDescent="0.3">
      <c r="A169" s="9"/>
      <c r="B169" s="9"/>
      <c r="C169" s="9">
        <v>13</v>
      </c>
      <c r="D169" s="1">
        <v>14</v>
      </c>
      <c r="E169" s="9">
        <v>7</v>
      </c>
      <c r="F169" s="11">
        <v>1.09479995E-2</v>
      </c>
      <c r="G169" s="12">
        <v>165826</v>
      </c>
      <c r="H169" s="17">
        <f t="shared" si="2"/>
        <v>0.165826</v>
      </c>
    </row>
    <row r="170" spans="1:8" s="5" customFormat="1" x14ac:dyDescent="0.3">
      <c r="A170" s="9"/>
      <c r="B170" s="9"/>
      <c r="C170" s="9">
        <v>13</v>
      </c>
      <c r="D170" s="1">
        <v>16</v>
      </c>
      <c r="E170" s="9">
        <v>8</v>
      </c>
      <c r="F170" s="11">
        <v>1.2176999799999999E-2</v>
      </c>
      <c r="G170" s="12">
        <v>158474</v>
      </c>
      <c r="H170" s="17">
        <f t="shared" si="2"/>
        <v>0.158474</v>
      </c>
    </row>
    <row r="171" spans="1:8" s="5" customFormat="1" x14ac:dyDescent="0.3">
      <c r="A171" s="9"/>
      <c r="B171" s="9"/>
      <c r="C171" s="9">
        <v>13</v>
      </c>
      <c r="D171" s="1">
        <v>18</v>
      </c>
      <c r="E171" s="9">
        <v>9</v>
      </c>
      <c r="F171" s="11">
        <v>1.4703000000000001E-2</v>
      </c>
      <c r="G171" s="12">
        <v>147472</v>
      </c>
      <c r="H171" s="17">
        <f t="shared" si="2"/>
        <v>0.14747199999999999</v>
      </c>
    </row>
    <row r="172" spans="1:8" s="5" customFormat="1" x14ac:dyDescent="0.3">
      <c r="A172" s="9"/>
      <c r="B172" s="9"/>
      <c r="C172" s="9">
        <v>13</v>
      </c>
      <c r="D172" s="1">
        <v>20</v>
      </c>
      <c r="E172" s="9">
        <v>10</v>
      </c>
      <c r="F172" s="11">
        <v>1.7301000699999999E-2</v>
      </c>
      <c r="G172" s="12">
        <v>139705</v>
      </c>
      <c r="H172" s="17">
        <f t="shared" si="2"/>
        <v>0.139705</v>
      </c>
    </row>
    <row r="173" spans="1:8" s="5" customFormat="1" x14ac:dyDescent="0.3">
      <c r="A173" s="9"/>
      <c r="B173" s="9"/>
      <c r="C173" s="9">
        <v>13</v>
      </c>
      <c r="D173" s="1">
        <v>22</v>
      </c>
      <c r="E173" s="9">
        <v>11</v>
      </c>
      <c r="F173" s="11">
        <v>1.9956000099999999E-2</v>
      </c>
      <c r="G173" s="12">
        <v>133956</v>
      </c>
      <c r="H173" s="17">
        <f t="shared" si="2"/>
        <v>0.13395599999999999</v>
      </c>
    </row>
    <row r="174" spans="1:8" s="5" customFormat="1" x14ac:dyDescent="0.3">
      <c r="A174" s="9"/>
      <c r="B174" s="9"/>
      <c r="C174" s="9">
        <v>13</v>
      </c>
      <c r="D174" s="1">
        <v>24</v>
      </c>
      <c r="E174" s="9">
        <v>12</v>
      </c>
      <c r="F174" s="11">
        <v>2.26550009E-2</v>
      </c>
      <c r="G174" s="12">
        <v>129560</v>
      </c>
      <c r="H174" s="17">
        <f t="shared" si="2"/>
        <v>0.12956000000000001</v>
      </c>
    </row>
    <row r="175" spans="1:8" s="5" customFormat="1" x14ac:dyDescent="0.3">
      <c r="A175" s="9"/>
      <c r="B175" s="9"/>
      <c r="C175" s="9">
        <v>13</v>
      </c>
      <c r="D175" s="1">
        <v>26</v>
      </c>
      <c r="E175" s="9">
        <v>13</v>
      </c>
      <c r="F175" s="11">
        <v>2.5389999199999999E-2</v>
      </c>
      <c r="G175" s="12">
        <v>126098</v>
      </c>
      <c r="H175" s="17">
        <f t="shared" si="2"/>
        <v>0.12609799999999999</v>
      </c>
    </row>
    <row r="176" spans="1:8" s="5" customFormat="1" x14ac:dyDescent="0.3">
      <c r="A176" s="9"/>
      <c r="B176" s="9"/>
      <c r="C176" s="9">
        <v>13</v>
      </c>
      <c r="D176" s="1">
        <v>28</v>
      </c>
      <c r="E176" s="9">
        <v>14</v>
      </c>
      <c r="F176" s="11">
        <v>2.8155999300000002E-2</v>
      </c>
      <c r="G176" s="12">
        <v>123312</v>
      </c>
      <c r="H176" s="17">
        <f t="shared" si="2"/>
        <v>0.123312</v>
      </c>
    </row>
    <row r="177" spans="1:8" s="5" customFormat="1" x14ac:dyDescent="0.3">
      <c r="A177" s="9"/>
      <c r="B177" s="9"/>
      <c r="C177" s="9">
        <v>13</v>
      </c>
      <c r="D177" s="1">
        <v>30</v>
      </c>
      <c r="E177" s="9">
        <v>15</v>
      </c>
      <c r="F177" s="11">
        <v>3.0945999500000002E-2</v>
      </c>
      <c r="G177" s="12">
        <v>121025</v>
      </c>
      <c r="H177" s="17">
        <f t="shared" si="2"/>
        <v>0.12102499999999999</v>
      </c>
    </row>
    <row r="178" spans="1:8" s="5" customFormat="1" x14ac:dyDescent="0.3">
      <c r="A178" s="9"/>
      <c r="B178" s="9"/>
      <c r="C178" s="9">
        <v>13</v>
      </c>
      <c r="D178" s="1">
        <v>32</v>
      </c>
      <c r="E178" s="9">
        <v>16</v>
      </c>
      <c r="F178" s="11">
        <v>3.3757001199999997E-2</v>
      </c>
      <c r="G178" s="12">
        <v>119114</v>
      </c>
      <c r="H178" s="17">
        <f t="shared" si="2"/>
        <v>0.119114</v>
      </c>
    </row>
    <row r="179" spans="1:8" s="5" customFormat="1" x14ac:dyDescent="0.3">
      <c r="A179" s="9"/>
      <c r="B179" s="9"/>
      <c r="C179" s="9">
        <v>13</v>
      </c>
      <c r="D179" s="1">
        <v>34</v>
      </c>
      <c r="E179" s="9">
        <v>17</v>
      </c>
      <c r="F179" s="11">
        <v>3.65869999E-2</v>
      </c>
      <c r="G179" s="12">
        <v>117497</v>
      </c>
      <c r="H179" s="17">
        <f t="shared" si="2"/>
        <v>0.117497</v>
      </c>
    </row>
    <row r="180" spans="1:8" s="5" customFormat="1" x14ac:dyDescent="0.3">
      <c r="A180" s="9"/>
      <c r="B180" s="9"/>
      <c r="C180" s="9">
        <v>13</v>
      </c>
      <c r="D180" s="1">
        <v>36</v>
      </c>
      <c r="E180" s="9">
        <v>18</v>
      </c>
      <c r="F180" s="11">
        <v>3.94320004E-2</v>
      </c>
      <c r="G180" s="12">
        <v>116113</v>
      </c>
      <c r="H180" s="17">
        <f t="shared" si="2"/>
        <v>0.11611299999999999</v>
      </c>
    </row>
    <row r="181" spans="1:8" s="5" customFormat="1" x14ac:dyDescent="0.3">
      <c r="A181" s="9"/>
      <c r="B181" s="9"/>
      <c r="C181" s="9">
        <v>13</v>
      </c>
      <c r="D181" s="1">
        <v>38</v>
      </c>
      <c r="E181" s="9">
        <v>19</v>
      </c>
      <c r="F181" s="11">
        <v>4.2291000500000002E-2</v>
      </c>
      <c r="G181" s="12">
        <v>114914</v>
      </c>
      <c r="H181" s="17">
        <f t="shared" si="2"/>
        <v>0.114914</v>
      </c>
    </row>
    <row r="182" spans="1:8" s="5" customFormat="1" x14ac:dyDescent="0.3">
      <c r="A182" s="9"/>
      <c r="B182" s="9"/>
      <c r="C182" s="9">
        <v>13</v>
      </c>
      <c r="D182" s="1">
        <v>40</v>
      </c>
      <c r="E182" s="9">
        <v>20</v>
      </c>
      <c r="F182" s="11">
        <v>4.5161999799999998E-2</v>
      </c>
      <c r="G182" s="12">
        <v>113866</v>
      </c>
      <c r="H182" s="17">
        <f t="shared" si="2"/>
        <v>0.11386599999999999</v>
      </c>
    </row>
    <row r="183" spans="1:8" s="5" customFormat="1" x14ac:dyDescent="0.3">
      <c r="A183" s="9" t="s">
        <v>31</v>
      </c>
      <c r="B183" s="9" t="s">
        <v>22</v>
      </c>
      <c r="C183" s="9">
        <v>15</v>
      </c>
      <c r="D183" s="1">
        <v>2</v>
      </c>
      <c r="E183" s="9">
        <v>1</v>
      </c>
      <c r="F183" s="11">
        <v>2.631E-4</v>
      </c>
      <c r="G183" s="12">
        <v>5936400</v>
      </c>
      <c r="H183" s="17">
        <f t="shared" si="2"/>
        <v>5.9363999999999999</v>
      </c>
    </row>
    <row r="184" spans="1:8" s="5" customFormat="1" x14ac:dyDescent="0.3">
      <c r="A184" s="9"/>
      <c r="B184" s="9"/>
      <c r="C184" s="9">
        <v>15</v>
      </c>
      <c r="D184" s="1">
        <v>4</v>
      </c>
      <c r="E184" s="9">
        <v>2</v>
      </c>
      <c r="F184" s="11">
        <v>8.7536999999999999E-4</v>
      </c>
      <c r="G184" s="12">
        <v>1649830</v>
      </c>
      <c r="H184" s="17">
        <f t="shared" si="2"/>
        <v>1.6498299999999999</v>
      </c>
    </row>
    <row r="185" spans="1:8" s="5" customFormat="1" x14ac:dyDescent="0.3">
      <c r="A185" s="9"/>
      <c r="B185" s="9"/>
      <c r="C185" s="9">
        <v>15</v>
      </c>
      <c r="D185" s="1">
        <v>6</v>
      </c>
      <c r="E185" s="9">
        <v>3</v>
      </c>
      <c r="F185" s="11">
        <v>1.9029000999999999E-3</v>
      </c>
      <c r="G185" s="12">
        <v>663219</v>
      </c>
      <c r="H185" s="17">
        <f t="shared" si="2"/>
        <v>0.663219</v>
      </c>
    </row>
    <row r="186" spans="1:8" s="5" customFormat="1" x14ac:dyDescent="0.3">
      <c r="A186" s="9"/>
      <c r="B186" s="9"/>
      <c r="C186" s="9">
        <v>15</v>
      </c>
      <c r="D186" s="1">
        <v>8</v>
      </c>
      <c r="E186" s="9">
        <v>4</v>
      </c>
      <c r="F186" s="11">
        <v>3.3754000999999998E-3</v>
      </c>
      <c r="G186" s="12">
        <v>369128</v>
      </c>
      <c r="H186" s="17">
        <f t="shared" si="2"/>
        <v>0.36912800000000001</v>
      </c>
    </row>
    <row r="187" spans="1:8" s="5" customFormat="1" x14ac:dyDescent="0.3">
      <c r="A187" s="9"/>
      <c r="B187" s="9"/>
      <c r="C187" s="9">
        <v>15</v>
      </c>
      <c r="D187" s="1">
        <v>10</v>
      </c>
      <c r="E187" s="9">
        <v>5</v>
      </c>
      <c r="F187" s="11">
        <v>5.2085997999999998E-3</v>
      </c>
      <c r="G187" s="12">
        <v>258817</v>
      </c>
      <c r="H187" s="17">
        <f t="shared" si="2"/>
        <v>0.25881700000000002</v>
      </c>
    </row>
    <row r="188" spans="1:8" s="5" customFormat="1" x14ac:dyDescent="0.3">
      <c r="A188" s="9"/>
      <c r="B188" s="9"/>
      <c r="C188" s="9">
        <v>15</v>
      </c>
      <c r="D188" s="1">
        <v>12</v>
      </c>
      <c r="E188" s="9">
        <v>6</v>
      </c>
      <c r="F188" s="11">
        <v>7.3013999E-3</v>
      </c>
      <c r="G188" s="12">
        <v>207057</v>
      </c>
      <c r="H188" s="17">
        <f t="shared" si="2"/>
        <v>0.20705699999999999</v>
      </c>
    </row>
    <row r="189" spans="1:8" s="5" customFormat="1" x14ac:dyDescent="0.3">
      <c r="A189" s="9"/>
      <c r="B189" s="9"/>
      <c r="C189" s="9">
        <v>15</v>
      </c>
      <c r="D189" s="1">
        <v>14</v>
      </c>
      <c r="E189" s="9">
        <v>7</v>
      </c>
      <c r="F189" s="11">
        <v>9.5790996999999996E-3</v>
      </c>
      <c r="G189" s="12">
        <v>178466</v>
      </c>
      <c r="H189" s="17">
        <f t="shared" si="2"/>
        <v>0.17846600000000001</v>
      </c>
    </row>
    <row r="190" spans="1:8" s="5" customFormat="1" x14ac:dyDescent="0.3">
      <c r="A190" s="9"/>
      <c r="B190" s="9"/>
      <c r="C190" s="9">
        <v>15</v>
      </c>
      <c r="D190" s="1">
        <v>16</v>
      </c>
      <c r="E190" s="9">
        <v>8</v>
      </c>
      <c r="F190" s="11">
        <v>1.1988E-2</v>
      </c>
      <c r="G190" s="12">
        <v>161141</v>
      </c>
      <c r="H190" s="17">
        <f t="shared" si="2"/>
        <v>0.16114100000000001</v>
      </c>
    </row>
    <row r="191" spans="1:8" s="5" customFormat="1" x14ac:dyDescent="0.3">
      <c r="A191" s="9"/>
      <c r="B191" s="9"/>
      <c r="C191" s="9">
        <v>15</v>
      </c>
      <c r="D191" s="1">
        <v>18</v>
      </c>
      <c r="E191" s="9">
        <v>9</v>
      </c>
      <c r="F191" s="11">
        <v>1.44969998E-2</v>
      </c>
      <c r="G191" s="12">
        <v>149537</v>
      </c>
      <c r="H191" s="17">
        <f t="shared" si="2"/>
        <v>0.149537</v>
      </c>
    </row>
    <row r="192" spans="1:8" s="5" customFormat="1" x14ac:dyDescent="0.3">
      <c r="A192" s="9"/>
      <c r="B192" s="9"/>
      <c r="C192" s="9">
        <v>15</v>
      </c>
      <c r="D192" s="1">
        <v>20</v>
      </c>
      <c r="E192" s="9">
        <v>10</v>
      </c>
      <c r="F192" s="11">
        <v>1.7079999700000001E-2</v>
      </c>
      <c r="G192" s="12">
        <v>141373</v>
      </c>
      <c r="H192" s="17">
        <f t="shared" si="2"/>
        <v>0.141373</v>
      </c>
    </row>
    <row r="193" spans="1:8" s="5" customFormat="1" x14ac:dyDescent="0.3">
      <c r="A193" s="9"/>
      <c r="B193" s="9"/>
      <c r="C193" s="9">
        <v>15</v>
      </c>
      <c r="D193" s="1">
        <v>22</v>
      </c>
      <c r="E193" s="9">
        <v>11</v>
      </c>
      <c r="F193" s="11">
        <v>1.9720999499999999E-2</v>
      </c>
      <c r="G193" s="12">
        <v>135333</v>
      </c>
      <c r="H193" s="17">
        <f t="shared" si="2"/>
        <v>0.13533300000000001</v>
      </c>
    </row>
    <row r="194" spans="1:8" s="5" customFormat="1" x14ac:dyDescent="0.3">
      <c r="A194" s="9"/>
      <c r="B194" s="9"/>
      <c r="C194" s="9">
        <v>15</v>
      </c>
      <c r="D194" s="1">
        <v>24</v>
      </c>
      <c r="E194" s="9">
        <v>12</v>
      </c>
      <c r="F194" s="11">
        <v>2.2408999499999999E-2</v>
      </c>
      <c r="G194" s="12">
        <v>130727</v>
      </c>
      <c r="H194" s="17">
        <f t="shared" si="2"/>
        <v>0.13072700000000001</v>
      </c>
    </row>
    <row r="195" spans="1:8" s="5" customFormat="1" x14ac:dyDescent="0.3">
      <c r="A195" s="9"/>
      <c r="B195" s="9"/>
      <c r="C195" s="9">
        <v>15</v>
      </c>
      <c r="D195" s="1">
        <v>26</v>
      </c>
      <c r="E195" s="9">
        <v>13</v>
      </c>
      <c r="F195" s="11">
        <v>2.5134000900000002E-2</v>
      </c>
      <c r="G195" s="12">
        <v>127103</v>
      </c>
      <c r="H195" s="17">
        <f t="shared" si="2"/>
        <v>0.12710299999999999</v>
      </c>
    </row>
    <row r="196" spans="1:8" s="5" customFormat="1" x14ac:dyDescent="0.3">
      <c r="A196" s="9"/>
      <c r="B196" s="9"/>
      <c r="C196" s="9">
        <v>15</v>
      </c>
      <c r="D196" s="1">
        <v>28</v>
      </c>
      <c r="E196" s="9">
        <v>14</v>
      </c>
      <c r="F196" s="11">
        <v>2.7891000700000002E-2</v>
      </c>
      <c r="G196" s="12">
        <v>124193</v>
      </c>
      <c r="H196" s="17">
        <f t="shared" ref="H196:H259" si="3">G196/(10^6)</f>
        <v>0.124193</v>
      </c>
    </row>
    <row r="197" spans="1:8" s="5" customFormat="1" x14ac:dyDescent="0.3">
      <c r="A197" s="9"/>
      <c r="B197" s="9"/>
      <c r="C197" s="9">
        <v>15</v>
      </c>
      <c r="D197" s="1">
        <v>30</v>
      </c>
      <c r="E197" s="9">
        <v>15</v>
      </c>
      <c r="F197" s="11">
        <v>3.0672999100000001E-2</v>
      </c>
      <c r="G197" s="12">
        <v>121807</v>
      </c>
      <c r="H197" s="17">
        <f t="shared" si="3"/>
        <v>0.121807</v>
      </c>
    </row>
    <row r="198" spans="1:8" s="5" customFormat="1" x14ac:dyDescent="0.3">
      <c r="A198" s="9"/>
      <c r="B198" s="9"/>
      <c r="C198" s="9">
        <v>15</v>
      </c>
      <c r="D198" s="1">
        <v>32</v>
      </c>
      <c r="E198" s="9">
        <v>16</v>
      </c>
      <c r="F198" s="11">
        <v>3.3477000899999998E-2</v>
      </c>
      <c r="G198" s="12">
        <v>119817</v>
      </c>
      <c r="H198" s="17">
        <f t="shared" si="3"/>
        <v>0.11981700000000001</v>
      </c>
    </row>
    <row r="199" spans="1:8" s="5" customFormat="1" x14ac:dyDescent="0.3">
      <c r="A199" s="9"/>
      <c r="B199" s="9"/>
      <c r="C199" s="9">
        <v>15</v>
      </c>
      <c r="D199" s="1">
        <v>34</v>
      </c>
      <c r="E199" s="9">
        <v>17</v>
      </c>
      <c r="F199" s="11">
        <v>3.6299001400000003E-2</v>
      </c>
      <c r="G199" s="12">
        <v>118132</v>
      </c>
      <c r="H199" s="17">
        <f t="shared" si="3"/>
        <v>0.118132</v>
      </c>
    </row>
    <row r="200" spans="1:8" s="5" customFormat="1" x14ac:dyDescent="0.3">
      <c r="A200" s="9"/>
      <c r="B200" s="9"/>
      <c r="C200" s="9">
        <v>15</v>
      </c>
      <c r="D200" s="1">
        <v>36</v>
      </c>
      <c r="E200" s="9">
        <v>18</v>
      </c>
      <c r="F200" s="11">
        <v>3.9138000499999999E-2</v>
      </c>
      <c r="G200" s="12">
        <v>116691</v>
      </c>
      <c r="H200" s="17">
        <f t="shared" si="3"/>
        <v>0.116691</v>
      </c>
    </row>
    <row r="201" spans="1:8" s="5" customFormat="1" x14ac:dyDescent="0.3">
      <c r="A201" s="9"/>
      <c r="B201" s="9"/>
      <c r="C201" s="9">
        <v>15</v>
      </c>
      <c r="D201" s="1">
        <v>38</v>
      </c>
      <c r="E201" s="9">
        <v>19</v>
      </c>
      <c r="F201" s="11">
        <v>4.1990999100000002E-2</v>
      </c>
      <c r="G201" s="12">
        <v>115445</v>
      </c>
      <c r="H201" s="17">
        <f t="shared" si="3"/>
        <v>0.11544500000000001</v>
      </c>
    </row>
    <row r="202" spans="1:8" s="5" customFormat="1" x14ac:dyDescent="0.3">
      <c r="A202" s="9"/>
      <c r="B202" s="9"/>
      <c r="C202" s="9">
        <v>15</v>
      </c>
      <c r="D202" s="1">
        <v>40</v>
      </c>
      <c r="E202" s="9">
        <v>20</v>
      </c>
      <c r="F202" s="11">
        <v>4.4856999100000003E-2</v>
      </c>
      <c r="G202" s="12">
        <v>114357</v>
      </c>
      <c r="H202" s="17">
        <f t="shared" si="3"/>
        <v>0.114357</v>
      </c>
    </row>
    <row r="203" spans="1:8" s="5" customFormat="1" x14ac:dyDescent="0.3">
      <c r="A203" s="9" t="s">
        <v>27</v>
      </c>
      <c r="B203" s="9" t="s">
        <v>22</v>
      </c>
      <c r="C203" s="9">
        <v>18</v>
      </c>
      <c r="D203" s="1">
        <v>2</v>
      </c>
      <c r="E203" s="9">
        <v>1</v>
      </c>
      <c r="F203" s="11">
        <v>2.5007000000000002E-4</v>
      </c>
      <c r="G203" s="12">
        <v>6857650</v>
      </c>
      <c r="H203" s="17">
        <f t="shared" si="3"/>
        <v>6.8576499999999996</v>
      </c>
    </row>
    <row r="204" spans="1:8" s="5" customFormat="1" x14ac:dyDescent="0.3">
      <c r="A204" s="9"/>
      <c r="B204" s="9"/>
      <c r="C204" s="9">
        <v>18</v>
      </c>
      <c r="D204" s="1">
        <v>4</v>
      </c>
      <c r="E204" s="9">
        <v>2</v>
      </c>
      <c r="F204" s="11">
        <v>8.1685999999999998E-4</v>
      </c>
      <c r="G204" s="12">
        <v>1961460</v>
      </c>
      <c r="H204" s="17">
        <f t="shared" si="3"/>
        <v>1.96146</v>
      </c>
    </row>
    <row r="205" spans="1:8" s="5" customFormat="1" x14ac:dyDescent="0.3">
      <c r="A205" s="9"/>
      <c r="B205" s="9"/>
      <c r="C205" s="9">
        <v>18</v>
      </c>
      <c r="D205" s="1">
        <v>6</v>
      </c>
      <c r="E205" s="9">
        <v>3</v>
      </c>
      <c r="F205" s="11">
        <v>1.7533E-3</v>
      </c>
      <c r="G205" s="12">
        <v>802039</v>
      </c>
      <c r="H205" s="17">
        <f t="shared" si="3"/>
        <v>0.80203899999999995</v>
      </c>
    </row>
    <row r="206" spans="1:8" s="5" customFormat="1" x14ac:dyDescent="0.3">
      <c r="A206" s="9"/>
      <c r="B206" s="9"/>
      <c r="C206" s="9">
        <v>18</v>
      </c>
      <c r="D206" s="1">
        <v>8</v>
      </c>
      <c r="E206" s="9">
        <v>4</v>
      </c>
      <c r="F206" s="11">
        <v>3.1059E-3</v>
      </c>
      <c r="G206" s="12">
        <v>432360</v>
      </c>
      <c r="H206" s="17">
        <f t="shared" si="3"/>
        <v>0.43236000000000002</v>
      </c>
    </row>
    <row r="207" spans="1:8" s="5" customFormat="1" x14ac:dyDescent="0.3">
      <c r="A207" s="9"/>
      <c r="B207" s="9"/>
      <c r="C207" s="9">
        <v>18</v>
      </c>
      <c r="D207" s="1">
        <v>10</v>
      </c>
      <c r="E207" s="9">
        <v>5</v>
      </c>
      <c r="F207" s="11">
        <v>4.8218002000000003E-3</v>
      </c>
      <c r="G207" s="12">
        <v>292652</v>
      </c>
      <c r="H207" s="17">
        <f t="shared" si="3"/>
        <v>0.29265200000000002</v>
      </c>
    </row>
    <row r="208" spans="1:8" s="5" customFormat="1" x14ac:dyDescent="0.3">
      <c r="A208" s="9"/>
      <c r="B208" s="9"/>
      <c r="C208" s="9">
        <v>18</v>
      </c>
      <c r="D208" s="1">
        <v>12</v>
      </c>
      <c r="E208" s="9">
        <v>6</v>
      </c>
      <c r="F208" s="11">
        <v>6.8111001000000001E-3</v>
      </c>
      <c r="G208" s="12">
        <v>227897</v>
      </c>
      <c r="H208" s="17">
        <f t="shared" si="3"/>
        <v>0.22789699999999999</v>
      </c>
    </row>
    <row r="209" spans="1:8" s="5" customFormat="1" x14ac:dyDescent="0.3">
      <c r="A209" s="9"/>
      <c r="B209" s="9"/>
      <c r="C209" s="9">
        <v>18</v>
      </c>
      <c r="D209" s="1">
        <v>14</v>
      </c>
      <c r="E209" s="9">
        <v>7</v>
      </c>
      <c r="F209" s="11">
        <v>8.9998002999999993E-3</v>
      </c>
      <c r="G209" s="12">
        <v>192783</v>
      </c>
      <c r="H209" s="17">
        <f t="shared" si="3"/>
        <v>0.19278300000000001</v>
      </c>
    </row>
    <row r="210" spans="1:8" s="5" customFormat="1" x14ac:dyDescent="0.3">
      <c r="A210" s="9"/>
      <c r="B210" s="9"/>
      <c r="C210" s="9">
        <v>18</v>
      </c>
      <c r="D210" s="1">
        <v>16</v>
      </c>
      <c r="E210" s="9">
        <v>8</v>
      </c>
      <c r="F210" s="11">
        <v>1.13350004E-2</v>
      </c>
      <c r="G210" s="12">
        <v>171513</v>
      </c>
      <c r="H210" s="17">
        <f t="shared" si="3"/>
        <v>0.171513</v>
      </c>
    </row>
    <row r="211" spans="1:8" s="5" customFormat="1" x14ac:dyDescent="0.3">
      <c r="A211" s="9"/>
      <c r="B211" s="9"/>
      <c r="C211" s="9">
        <v>18</v>
      </c>
      <c r="D211" s="1">
        <v>18</v>
      </c>
      <c r="E211" s="9">
        <v>9</v>
      </c>
      <c r="F211" s="11">
        <v>1.37790004E-2</v>
      </c>
      <c r="G211" s="12">
        <v>157509</v>
      </c>
      <c r="H211" s="17">
        <f t="shared" si="3"/>
        <v>0.15750900000000001</v>
      </c>
    </row>
    <row r="212" spans="1:8" s="5" customFormat="1" x14ac:dyDescent="0.3">
      <c r="A212" s="9"/>
      <c r="B212" s="9"/>
      <c r="C212" s="9">
        <v>18</v>
      </c>
      <c r="D212" s="1">
        <v>20</v>
      </c>
      <c r="E212" s="9">
        <v>10</v>
      </c>
      <c r="F212" s="11">
        <v>1.63070001E-2</v>
      </c>
      <c r="G212" s="12">
        <v>147737</v>
      </c>
      <c r="H212" s="17">
        <f t="shared" si="3"/>
        <v>0.14773700000000001</v>
      </c>
    </row>
    <row r="213" spans="1:8" s="5" customFormat="1" x14ac:dyDescent="0.3">
      <c r="A213" s="9"/>
      <c r="B213" s="9"/>
      <c r="C213" s="9">
        <v>18</v>
      </c>
      <c r="D213" s="1">
        <v>22</v>
      </c>
      <c r="E213" s="9">
        <v>11</v>
      </c>
      <c r="F213" s="11">
        <v>1.8899999600000002E-2</v>
      </c>
      <c r="G213" s="12">
        <v>140600</v>
      </c>
      <c r="H213" s="17">
        <f t="shared" si="3"/>
        <v>0.1406</v>
      </c>
    </row>
    <row r="214" spans="1:8" s="5" customFormat="1" x14ac:dyDescent="0.3">
      <c r="A214" s="9"/>
      <c r="B214" s="9"/>
      <c r="C214" s="9">
        <v>18</v>
      </c>
      <c r="D214" s="1">
        <v>24</v>
      </c>
      <c r="E214" s="9">
        <v>12</v>
      </c>
      <c r="F214" s="11">
        <v>2.15450004E-2</v>
      </c>
      <c r="G214" s="12">
        <v>135160</v>
      </c>
      <c r="H214" s="17">
        <f t="shared" si="3"/>
        <v>0.13516</v>
      </c>
    </row>
    <row r="215" spans="1:8" s="5" customFormat="1" x14ac:dyDescent="0.3">
      <c r="A215" s="9"/>
      <c r="B215" s="9"/>
      <c r="C215" s="9">
        <v>18</v>
      </c>
      <c r="D215" s="1">
        <v>26</v>
      </c>
      <c r="E215" s="9">
        <v>13</v>
      </c>
      <c r="F215" s="11">
        <v>2.4233000399999999E-2</v>
      </c>
      <c r="G215" s="12">
        <v>130924</v>
      </c>
      <c r="H215" s="17">
        <f t="shared" si="3"/>
        <v>0.13092400000000001</v>
      </c>
    </row>
    <row r="216" spans="1:8" s="5" customFormat="1" x14ac:dyDescent="0.3">
      <c r="A216" s="9"/>
      <c r="B216" s="9"/>
      <c r="C216" s="9">
        <v>18</v>
      </c>
      <c r="D216" s="1">
        <v>28</v>
      </c>
      <c r="E216" s="9">
        <v>14</v>
      </c>
      <c r="F216" s="11">
        <v>2.69549992E-2</v>
      </c>
      <c r="G216" s="12">
        <v>127524</v>
      </c>
      <c r="H216" s="17">
        <f t="shared" si="3"/>
        <v>0.127524</v>
      </c>
    </row>
    <row r="217" spans="1:8" s="5" customFormat="1" x14ac:dyDescent="0.3">
      <c r="A217" s="9"/>
      <c r="B217" s="9"/>
      <c r="C217" s="9">
        <v>18</v>
      </c>
      <c r="D217" s="1">
        <v>30</v>
      </c>
      <c r="E217" s="9">
        <v>15</v>
      </c>
      <c r="F217" s="11">
        <v>2.9705999399999999E-2</v>
      </c>
      <c r="G217" s="12">
        <v>124753</v>
      </c>
      <c r="H217" s="17">
        <f t="shared" si="3"/>
        <v>0.124753</v>
      </c>
    </row>
    <row r="218" spans="1:8" s="5" customFormat="1" x14ac:dyDescent="0.3">
      <c r="A218" s="9"/>
      <c r="B218" s="9"/>
      <c r="C218" s="9">
        <v>18</v>
      </c>
      <c r="D218" s="1">
        <v>32</v>
      </c>
      <c r="E218" s="9">
        <v>16</v>
      </c>
      <c r="F218" s="11">
        <v>3.2481998200000001E-2</v>
      </c>
      <c r="G218" s="12">
        <v>122454</v>
      </c>
      <c r="H218" s="17">
        <f t="shared" si="3"/>
        <v>0.12245399999999999</v>
      </c>
    </row>
    <row r="219" spans="1:8" s="5" customFormat="1" x14ac:dyDescent="0.3">
      <c r="A219" s="9"/>
      <c r="B219" s="9"/>
      <c r="C219" s="9">
        <v>18</v>
      </c>
      <c r="D219" s="1">
        <v>34</v>
      </c>
      <c r="E219" s="9">
        <v>17</v>
      </c>
      <c r="F219" s="11">
        <v>3.5280000399999997E-2</v>
      </c>
      <c r="G219" s="12">
        <v>120514</v>
      </c>
      <c r="H219" s="17">
        <f t="shared" si="3"/>
        <v>0.120514</v>
      </c>
    </row>
    <row r="220" spans="1:8" s="5" customFormat="1" x14ac:dyDescent="0.3">
      <c r="A220" s="9"/>
      <c r="B220" s="9"/>
      <c r="C220" s="9">
        <v>18</v>
      </c>
      <c r="D220" s="1">
        <v>36</v>
      </c>
      <c r="E220" s="9">
        <v>18</v>
      </c>
      <c r="F220" s="11">
        <v>3.8095001099999998E-2</v>
      </c>
      <c r="G220" s="12">
        <v>118859</v>
      </c>
      <c r="H220" s="17">
        <f t="shared" si="3"/>
        <v>0.11885900000000001</v>
      </c>
    </row>
    <row r="221" spans="1:8" s="5" customFormat="1" x14ac:dyDescent="0.3">
      <c r="A221" s="9"/>
      <c r="B221" s="9"/>
      <c r="C221" s="9">
        <v>18</v>
      </c>
      <c r="D221" s="1">
        <v>38</v>
      </c>
      <c r="E221" s="9">
        <v>19</v>
      </c>
      <c r="F221" s="11">
        <v>4.0925998200000001E-2</v>
      </c>
      <c r="G221" s="12">
        <v>117431</v>
      </c>
      <c r="H221" s="17">
        <f t="shared" si="3"/>
        <v>0.11743099999999999</v>
      </c>
    </row>
    <row r="222" spans="1:8" s="5" customFormat="1" x14ac:dyDescent="0.3">
      <c r="A222" s="9"/>
      <c r="B222" s="9"/>
      <c r="C222" s="9">
        <v>18</v>
      </c>
      <c r="D222" s="1">
        <v>40</v>
      </c>
      <c r="E222" s="9">
        <v>20</v>
      </c>
      <c r="F222" s="11">
        <v>4.3770998700000001E-2</v>
      </c>
      <c r="G222" s="12">
        <v>116188</v>
      </c>
      <c r="H222" s="17">
        <f t="shared" si="3"/>
        <v>0.116188</v>
      </c>
    </row>
    <row r="223" spans="1:8" s="5" customFormat="1" x14ac:dyDescent="0.3">
      <c r="A223" s="9" t="s">
        <v>30</v>
      </c>
      <c r="B223" s="9" t="s">
        <v>22</v>
      </c>
      <c r="C223" s="9">
        <v>20</v>
      </c>
      <c r="D223" s="1">
        <v>2</v>
      </c>
      <c r="E223" s="9">
        <v>1</v>
      </c>
      <c r="F223" s="11">
        <v>2.4755000000000003E-4</v>
      </c>
      <c r="G223" s="12">
        <v>7064370</v>
      </c>
      <c r="H223" s="17">
        <f t="shared" si="3"/>
        <v>7.0643700000000003</v>
      </c>
    </row>
    <row r="224" spans="1:8" s="5" customFormat="1" x14ac:dyDescent="0.3">
      <c r="A224" s="9"/>
      <c r="B224" s="9"/>
      <c r="C224" s="9">
        <v>20</v>
      </c>
      <c r="D224" s="1">
        <v>4</v>
      </c>
      <c r="E224" s="9">
        <v>2</v>
      </c>
      <c r="F224" s="11">
        <v>8.0537000000000002E-4</v>
      </c>
      <c r="G224" s="12">
        <v>2031260</v>
      </c>
      <c r="H224" s="17">
        <f t="shared" si="3"/>
        <v>2.0312600000000001</v>
      </c>
    </row>
    <row r="225" spans="1:8" s="5" customFormat="1" x14ac:dyDescent="0.3">
      <c r="A225" s="9"/>
      <c r="B225" s="9"/>
      <c r="C225" s="9">
        <v>20</v>
      </c>
      <c r="D225" s="1">
        <v>6</v>
      </c>
      <c r="E225" s="9">
        <v>3</v>
      </c>
      <c r="F225" s="11">
        <v>1.7240000000000001E-3</v>
      </c>
      <c r="G225" s="12">
        <v>835253</v>
      </c>
      <c r="H225" s="17">
        <f t="shared" si="3"/>
        <v>0.83525300000000002</v>
      </c>
    </row>
    <row r="226" spans="1:8" s="5" customFormat="1" x14ac:dyDescent="0.3">
      <c r="A226" s="9"/>
      <c r="B226" s="9"/>
      <c r="C226" s="9">
        <v>20</v>
      </c>
      <c r="D226" s="1">
        <v>8</v>
      </c>
      <c r="E226" s="9">
        <v>4</v>
      </c>
      <c r="F226" s="11">
        <v>3.0517001000000001E-3</v>
      </c>
      <c r="G226" s="12">
        <v>447720</v>
      </c>
      <c r="H226" s="17">
        <f t="shared" si="3"/>
        <v>0.44772000000000001</v>
      </c>
    </row>
    <row r="227" spans="1:8" s="5" customFormat="1" x14ac:dyDescent="0.3">
      <c r="A227" s="9"/>
      <c r="B227" s="9"/>
      <c r="C227" s="9">
        <v>20</v>
      </c>
      <c r="D227" s="1">
        <v>10</v>
      </c>
      <c r="E227" s="9">
        <v>5</v>
      </c>
      <c r="F227" s="11">
        <v>4.7422000000000002E-3</v>
      </c>
      <c r="G227" s="12">
        <v>300836</v>
      </c>
      <c r="H227" s="17">
        <f t="shared" si="3"/>
        <v>0.30083599999999999</v>
      </c>
    </row>
    <row r="228" spans="1:8" s="5" customFormat="1" x14ac:dyDescent="0.3">
      <c r="A228" s="9"/>
      <c r="B228" s="9"/>
      <c r="C228" s="9">
        <v>20</v>
      </c>
      <c r="D228" s="1">
        <v>12</v>
      </c>
      <c r="E228" s="9">
        <v>6</v>
      </c>
      <c r="F228" s="11">
        <v>6.7089000000000003E-3</v>
      </c>
      <c r="G228" s="12">
        <v>232901</v>
      </c>
      <c r="H228" s="17">
        <f t="shared" si="3"/>
        <v>0.232901</v>
      </c>
    </row>
    <row r="229" spans="1:8" s="5" customFormat="1" x14ac:dyDescent="0.3">
      <c r="A229" s="9"/>
      <c r="B229" s="9"/>
      <c r="C229" s="9">
        <v>20</v>
      </c>
      <c r="D229" s="1">
        <v>14</v>
      </c>
      <c r="E229" s="9">
        <v>7</v>
      </c>
      <c r="F229" s="11">
        <v>8.8780996999999993E-3</v>
      </c>
      <c r="G229" s="12">
        <v>196163</v>
      </c>
      <c r="H229" s="17">
        <f t="shared" si="3"/>
        <v>0.196163</v>
      </c>
    </row>
    <row r="230" spans="1:8" s="5" customFormat="1" x14ac:dyDescent="0.3">
      <c r="A230" s="9"/>
      <c r="B230" s="9"/>
      <c r="C230" s="9">
        <v>20</v>
      </c>
      <c r="D230" s="1">
        <v>16</v>
      </c>
      <c r="E230" s="9">
        <v>8</v>
      </c>
      <c r="F230" s="11">
        <v>1.1195999599999999E-2</v>
      </c>
      <c r="G230" s="12">
        <v>173979</v>
      </c>
      <c r="H230" s="17">
        <f t="shared" si="3"/>
        <v>0.17397899999999999</v>
      </c>
    </row>
    <row r="231" spans="1:8" s="5" customFormat="1" x14ac:dyDescent="0.3">
      <c r="A231" s="9"/>
      <c r="B231" s="9"/>
      <c r="C231" s="9">
        <v>20</v>
      </c>
      <c r="D231" s="1">
        <v>18</v>
      </c>
      <c r="E231" s="9">
        <v>9</v>
      </c>
      <c r="F231" s="11">
        <v>1.36259999E-2</v>
      </c>
      <c r="G231" s="12">
        <v>159388</v>
      </c>
      <c r="H231" s="17">
        <f t="shared" si="3"/>
        <v>0.159388</v>
      </c>
    </row>
    <row r="232" spans="1:8" s="5" customFormat="1" x14ac:dyDescent="0.3">
      <c r="A232" s="9"/>
      <c r="B232" s="9"/>
      <c r="C232" s="9">
        <v>20</v>
      </c>
      <c r="D232" s="1">
        <v>20</v>
      </c>
      <c r="E232" s="9">
        <v>10</v>
      </c>
      <c r="F232" s="11">
        <v>1.61409993E-2</v>
      </c>
      <c r="G232" s="12">
        <v>149233</v>
      </c>
      <c r="H232" s="17">
        <f t="shared" si="3"/>
        <v>0.149233</v>
      </c>
    </row>
    <row r="233" spans="1:8" s="5" customFormat="1" x14ac:dyDescent="0.3">
      <c r="A233" s="9"/>
      <c r="B233" s="9"/>
      <c r="C233" s="9">
        <v>20</v>
      </c>
      <c r="D233" s="1">
        <v>22</v>
      </c>
      <c r="E233" s="9">
        <v>11</v>
      </c>
      <c r="F233" s="11">
        <v>1.8724000099999999E-2</v>
      </c>
      <c r="G233" s="12">
        <v>141748</v>
      </c>
      <c r="H233" s="17">
        <f t="shared" si="3"/>
        <v>0.14174800000000001</v>
      </c>
    </row>
    <row r="234" spans="1:8" s="5" customFormat="1" x14ac:dyDescent="0.3">
      <c r="A234" s="9"/>
      <c r="B234" s="9"/>
      <c r="C234" s="9">
        <v>20</v>
      </c>
      <c r="D234" s="1">
        <v>24</v>
      </c>
      <c r="E234" s="9">
        <v>12</v>
      </c>
      <c r="F234" s="11">
        <v>2.1359000400000001E-2</v>
      </c>
      <c r="G234" s="12">
        <v>136193</v>
      </c>
      <c r="H234" s="17">
        <f t="shared" si="3"/>
        <v>0.13619300000000001</v>
      </c>
    </row>
    <row r="235" spans="1:8" s="5" customFormat="1" x14ac:dyDescent="0.3">
      <c r="A235" s="9"/>
      <c r="B235" s="9"/>
      <c r="C235" s="9">
        <v>20</v>
      </c>
      <c r="D235" s="1">
        <v>26</v>
      </c>
      <c r="E235" s="9">
        <v>13</v>
      </c>
      <c r="F235" s="11">
        <v>2.4038E-2</v>
      </c>
      <c r="G235" s="12">
        <v>131806</v>
      </c>
      <c r="H235" s="17">
        <f t="shared" si="3"/>
        <v>0.13180600000000001</v>
      </c>
    </row>
    <row r="236" spans="1:8" s="5" customFormat="1" x14ac:dyDescent="0.3">
      <c r="A236" s="9"/>
      <c r="B236" s="9"/>
      <c r="C236" s="9">
        <v>20</v>
      </c>
      <c r="D236" s="1">
        <v>28</v>
      </c>
      <c r="E236" s="9">
        <v>14</v>
      </c>
      <c r="F236" s="11">
        <v>2.6753000900000001E-2</v>
      </c>
      <c r="G236" s="12">
        <v>128294</v>
      </c>
      <c r="H236" s="17">
        <f t="shared" si="3"/>
        <v>0.12829399999999999</v>
      </c>
    </row>
    <row r="237" spans="1:8" s="5" customFormat="1" x14ac:dyDescent="0.3">
      <c r="A237" s="9"/>
      <c r="B237" s="9"/>
      <c r="C237" s="9">
        <v>20</v>
      </c>
      <c r="D237" s="1">
        <v>30</v>
      </c>
      <c r="E237" s="9">
        <v>15</v>
      </c>
      <c r="F237" s="11">
        <v>2.9496999499999999E-2</v>
      </c>
      <c r="G237" s="12">
        <v>125435</v>
      </c>
      <c r="H237" s="17">
        <f t="shared" si="3"/>
        <v>0.12543499999999999</v>
      </c>
    </row>
    <row r="238" spans="1:8" s="5" customFormat="1" x14ac:dyDescent="0.3">
      <c r="A238" s="9"/>
      <c r="B238" s="9"/>
      <c r="C238" s="9">
        <v>20</v>
      </c>
      <c r="D238" s="1">
        <v>32</v>
      </c>
      <c r="E238" s="9">
        <v>16</v>
      </c>
      <c r="F238" s="11">
        <v>3.2267000499999997E-2</v>
      </c>
      <c r="G238" s="12">
        <v>123061</v>
      </c>
      <c r="H238" s="17">
        <f t="shared" si="3"/>
        <v>0.123061</v>
      </c>
    </row>
    <row r="239" spans="1:8" s="5" customFormat="1" x14ac:dyDescent="0.3">
      <c r="A239" s="9"/>
      <c r="B239" s="9"/>
      <c r="C239" s="9">
        <v>20</v>
      </c>
      <c r="D239" s="1">
        <v>34</v>
      </c>
      <c r="E239" s="9">
        <v>17</v>
      </c>
      <c r="F239" s="11">
        <v>3.5057999200000002E-2</v>
      </c>
      <c r="G239" s="12">
        <v>121061</v>
      </c>
      <c r="H239" s="17">
        <f t="shared" si="3"/>
        <v>0.121061</v>
      </c>
    </row>
    <row r="240" spans="1:8" s="5" customFormat="1" x14ac:dyDescent="0.3">
      <c r="A240" s="9"/>
      <c r="B240" s="9"/>
      <c r="C240" s="9">
        <v>20</v>
      </c>
      <c r="D240" s="1">
        <v>36</v>
      </c>
      <c r="E240" s="9">
        <v>18</v>
      </c>
      <c r="F240" s="11">
        <v>3.7868998899999999E-2</v>
      </c>
      <c r="G240" s="12">
        <v>119356</v>
      </c>
      <c r="H240" s="17">
        <f t="shared" si="3"/>
        <v>0.119356</v>
      </c>
    </row>
    <row r="241" spans="1:18" s="5" customFormat="1" x14ac:dyDescent="0.3">
      <c r="A241" s="9"/>
      <c r="B241" s="9"/>
      <c r="C241" s="9">
        <v>20</v>
      </c>
      <c r="D241" s="1">
        <v>38</v>
      </c>
      <c r="E241" s="9">
        <v>19</v>
      </c>
      <c r="F241" s="11">
        <v>4.06950004E-2</v>
      </c>
      <c r="G241" s="12">
        <v>117886</v>
      </c>
      <c r="H241" s="17">
        <f t="shared" si="3"/>
        <v>0.117886</v>
      </c>
    </row>
    <row r="242" spans="1:18" s="5" customFormat="1" x14ac:dyDescent="0.3">
      <c r="A242" s="9"/>
      <c r="B242" s="9"/>
      <c r="C242" s="9">
        <v>20</v>
      </c>
      <c r="D242" s="1">
        <v>40</v>
      </c>
      <c r="E242" s="9">
        <v>20</v>
      </c>
      <c r="F242" s="11">
        <v>4.3535999999999998E-2</v>
      </c>
      <c r="G242" s="12">
        <v>116606</v>
      </c>
      <c r="H242" s="17">
        <f t="shared" si="3"/>
        <v>0.116606</v>
      </c>
    </row>
    <row r="243" spans="1:18" s="5" customFormat="1" x14ac:dyDescent="0.3">
      <c r="A243" s="9" t="s">
        <v>29</v>
      </c>
      <c r="B243" s="9" t="s">
        <v>22</v>
      </c>
      <c r="C243" s="9">
        <v>23</v>
      </c>
      <c r="D243" s="1">
        <v>2</v>
      </c>
      <c r="E243" s="9">
        <v>1</v>
      </c>
      <c r="F243" s="11">
        <v>2.3881999999999999E-4</v>
      </c>
      <c r="G243" s="12">
        <v>7839970</v>
      </c>
      <c r="H243" s="17">
        <f t="shared" si="3"/>
        <v>7.8399700000000001</v>
      </c>
    </row>
    <row r="244" spans="1:18" s="5" customFormat="1" x14ac:dyDescent="0.3">
      <c r="A244" s="9"/>
      <c r="B244" s="9"/>
      <c r="C244" s="9">
        <v>23</v>
      </c>
      <c r="D244" s="1">
        <v>4</v>
      </c>
      <c r="E244" s="9">
        <v>2</v>
      </c>
      <c r="F244" s="11">
        <v>7.6575999999999999E-4</v>
      </c>
      <c r="G244" s="12">
        <v>2293210</v>
      </c>
      <c r="H244" s="17">
        <f t="shared" si="3"/>
        <v>2.2932100000000002</v>
      </c>
    </row>
    <row r="245" spans="1:18" s="5" customFormat="1" x14ac:dyDescent="0.3">
      <c r="A245" s="9"/>
      <c r="B245" s="9"/>
      <c r="C245" s="9">
        <v>23</v>
      </c>
      <c r="D245" s="1">
        <v>6</v>
      </c>
      <c r="E245" s="9">
        <v>3</v>
      </c>
      <c r="F245" s="11">
        <v>1.6234000000000001E-3</v>
      </c>
      <c r="G245" s="12">
        <v>966844</v>
      </c>
      <c r="H245" s="17">
        <f t="shared" si="3"/>
        <v>0.96684400000000004</v>
      </c>
    </row>
    <row r="246" spans="1:18" s="5" customFormat="1" x14ac:dyDescent="0.3">
      <c r="A246" s="9"/>
      <c r="B246" s="9"/>
      <c r="C246" s="9">
        <v>23</v>
      </c>
      <c r="D246" s="1">
        <v>8</v>
      </c>
      <c r="E246" s="9">
        <v>4</v>
      </c>
      <c r="F246" s="11">
        <v>2.8643000000000002E-3</v>
      </c>
      <c r="G246" s="12">
        <v>509571</v>
      </c>
      <c r="H246" s="17">
        <f t="shared" si="3"/>
        <v>0.509571</v>
      </c>
    </row>
    <row r="247" spans="1:18" s="5" customFormat="1" x14ac:dyDescent="0.3">
      <c r="A247" s="9"/>
      <c r="B247" s="9"/>
      <c r="C247" s="9">
        <v>23</v>
      </c>
      <c r="D247" s="1">
        <v>10</v>
      </c>
      <c r="E247" s="9">
        <v>5</v>
      </c>
      <c r="F247" s="11">
        <v>4.4631999999999996E-3</v>
      </c>
      <c r="G247" s="12">
        <v>333739</v>
      </c>
      <c r="H247" s="17">
        <f t="shared" si="3"/>
        <v>0.33373900000000001</v>
      </c>
    </row>
    <row r="248" spans="1:18" s="5" customFormat="1" x14ac:dyDescent="0.3">
      <c r="A248" s="9"/>
      <c r="B248" s="9"/>
      <c r="C248" s="9">
        <v>23</v>
      </c>
      <c r="D248" s="1">
        <v>12</v>
      </c>
      <c r="E248" s="9">
        <v>6</v>
      </c>
      <c r="F248" s="11">
        <v>6.3462998E-3</v>
      </c>
      <c r="G248" s="12">
        <v>252888</v>
      </c>
      <c r="H248" s="17">
        <f t="shared" si="3"/>
        <v>0.252888</v>
      </c>
    </row>
    <row r="249" spans="1:18" s="7" customFormat="1" x14ac:dyDescent="0.3">
      <c r="A249" s="9"/>
      <c r="B249" s="9"/>
      <c r="C249" s="9">
        <v>23</v>
      </c>
      <c r="D249" s="1">
        <v>14</v>
      </c>
      <c r="E249" s="9">
        <v>7</v>
      </c>
      <c r="F249" s="11">
        <v>8.4421997999999995E-3</v>
      </c>
      <c r="G249" s="12">
        <v>209582</v>
      </c>
      <c r="H249" s="17">
        <f t="shared" si="3"/>
        <v>0.20958199999999999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s="7" customFormat="1" x14ac:dyDescent="0.3">
      <c r="A250" s="9"/>
      <c r="B250" s="9"/>
      <c r="C250" s="9">
        <v>23</v>
      </c>
      <c r="D250" s="1">
        <v>16</v>
      </c>
      <c r="E250" s="9">
        <v>8</v>
      </c>
      <c r="F250" s="11">
        <v>1.0696999699999999E-2</v>
      </c>
      <c r="G250" s="12">
        <v>183586</v>
      </c>
      <c r="H250" s="17">
        <f t="shared" si="3"/>
        <v>0.183586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s="7" customFormat="1" x14ac:dyDescent="0.3">
      <c r="A251" s="9"/>
      <c r="B251" s="9"/>
      <c r="C251" s="9">
        <v>23</v>
      </c>
      <c r="D251" s="1">
        <v>18</v>
      </c>
      <c r="E251" s="9">
        <v>9</v>
      </c>
      <c r="F251" s="11">
        <v>1.3073000099999999E-2</v>
      </c>
      <c r="G251" s="12">
        <v>166757</v>
      </c>
      <c r="H251" s="17">
        <f t="shared" si="3"/>
        <v>0.16675699999999999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s="7" customFormat="1" x14ac:dyDescent="0.3">
      <c r="A252" s="9"/>
      <c r="B252" s="9"/>
      <c r="C252" s="9">
        <v>23</v>
      </c>
      <c r="D252" s="1">
        <v>20</v>
      </c>
      <c r="E252" s="9">
        <v>10</v>
      </c>
      <c r="F252" s="11">
        <v>1.55410003E-2</v>
      </c>
      <c r="G252" s="12">
        <v>155074</v>
      </c>
      <c r="H252" s="17">
        <f t="shared" si="3"/>
        <v>0.15507399999999999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1:18" s="7" customFormat="1" x14ac:dyDescent="0.3">
      <c r="A253" s="9"/>
      <c r="B253" s="9"/>
      <c r="C253" s="9">
        <v>23</v>
      </c>
      <c r="D253" s="1">
        <v>22</v>
      </c>
      <c r="E253" s="9">
        <v>11</v>
      </c>
      <c r="F253" s="11">
        <v>1.8082000300000001E-2</v>
      </c>
      <c r="G253" s="12">
        <v>146593</v>
      </c>
      <c r="H253" s="17">
        <f t="shared" si="3"/>
        <v>0.146593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1:18" s="7" customFormat="1" x14ac:dyDescent="0.3">
      <c r="A254" s="9"/>
      <c r="B254" s="9"/>
      <c r="C254" s="9">
        <v>23</v>
      </c>
      <c r="D254" s="1">
        <v>24</v>
      </c>
      <c r="E254" s="9">
        <v>12</v>
      </c>
      <c r="F254" s="11">
        <v>2.06809994E-2</v>
      </c>
      <c r="G254" s="12">
        <v>140209</v>
      </c>
      <c r="H254" s="17">
        <f t="shared" si="3"/>
        <v>0.140209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1:18" s="7" customFormat="1" x14ac:dyDescent="0.3">
      <c r="A255" s="9"/>
      <c r="B255" s="9"/>
      <c r="C255" s="9">
        <v>23</v>
      </c>
      <c r="D255" s="1">
        <v>26</v>
      </c>
      <c r="E255" s="9">
        <v>13</v>
      </c>
      <c r="F255" s="11">
        <v>2.33280007E-2</v>
      </c>
      <c r="G255" s="12">
        <v>135230</v>
      </c>
      <c r="H255" s="17">
        <f t="shared" si="3"/>
        <v>0.13522999999999999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1:18" s="7" customFormat="1" x14ac:dyDescent="0.3">
      <c r="A256" s="9"/>
      <c r="B256" s="9"/>
      <c r="C256" s="9">
        <v>23</v>
      </c>
      <c r="D256" s="1">
        <v>28</v>
      </c>
      <c r="E256" s="9">
        <v>14</v>
      </c>
      <c r="F256" s="11">
        <v>2.60129999E-2</v>
      </c>
      <c r="G256" s="12">
        <v>131276</v>
      </c>
      <c r="H256" s="17">
        <f t="shared" si="3"/>
        <v>0.131276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1:18" s="7" customFormat="1" x14ac:dyDescent="0.3">
      <c r="A257" s="9"/>
      <c r="B257" s="9"/>
      <c r="C257" s="9">
        <v>23</v>
      </c>
      <c r="D257" s="1">
        <v>30</v>
      </c>
      <c r="E257" s="9">
        <v>15</v>
      </c>
      <c r="F257" s="11">
        <v>2.8730999699999999E-2</v>
      </c>
      <c r="G257" s="12">
        <v>128052</v>
      </c>
      <c r="H257" s="17">
        <f t="shared" si="3"/>
        <v>0.128052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1:18" s="7" customFormat="1" x14ac:dyDescent="0.3">
      <c r="A258" s="9"/>
      <c r="B258" s="9"/>
      <c r="C258" s="9">
        <v>23</v>
      </c>
      <c r="D258" s="1">
        <v>32</v>
      </c>
      <c r="E258" s="9">
        <v>16</v>
      </c>
      <c r="F258" s="11">
        <v>3.1477000599999999E-2</v>
      </c>
      <c r="G258" s="12">
        <v>125395</v>
      </c>
      <c r="H258" s="17">
        <f t="shared" si="3"/>
        <v>0.12539500000000001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1:18" s="7" customFormat="1" x14ac:dyDescent="0.3">
      <c r="A259" s="9"/>
      <c r="B259" s="9"/>
      <c r="C259" s="9">
        <v>23</v>
      </c>
      <c r="D259" s="1">
        <v>34</v>
      </c>
      <c r="E259" s="9">
        <v>17</v>
      </c>
      <c r="F259" s="11">
        <v>3.4246001399999997E-2</v>
      </c>
      <c r="G259" s="12">
        <v>123162</v>
      </c>
      <c r="H259" s="17">
        <f t="shared" si="3"/>
        <v>0.12316199999999999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1:18" s="7" customFormat="1" x14ac:dyDescent="0.3">
      <c r="A260" s="9"/>
      <c r="B260" s="9"/>
      <c r="C260" s="9">
        <v>23</v>
      </c>
      <c r="D260" s="1">
        <v>36</v>
      </c>
      <c r="E260" s="9">
        <v>18</v>
      </c>
      <c r="F260" s="11">
        <v>3.7036001700000001E-2</v>
      </c>
      <c r="G260" s="12">
        <v>121261</v>
      </c>
      <c r="H260" s="17">
        <f t="shared" ref="H260:H282" si="4">G260/(10^6)</f>
        <v>0.12126099999999999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1:18" s="7" customFormat="1" x14ac:dyDescent="0.3">
      <c r="A261" s="9"/>
      <c r="B261" s="9"/>
      <c r="C261" s="9">
        <v>23</v>
      </c>
      <c r="D261" s="1">
        <v>38</v>
      </c>
      <c r="E261" s="9">
        <v>19</v>
      </c>
      <c r="F261" s="11">
        <v>3.9843998800000002E-2</v>
      </c>
      <c r="G261" s="12">
        <v>119626</v>
      </c>
      <c r="H261" s="17">
        <f t="shared" si="4"/>
        <v>0.119626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s="7" customFormat="1" x14ac:dyDescent="0.3">
      <c r="A262" s="9"/>
      <c r="B262" s="9"/>
      <c r="C262" s="9">
        <v>23</v>
      </c>
      <c r="D262" s="1">
        <v>40</v>
      </c>
      <c r="E262" s="9">
        <v>20</v>
      </c>
      <c r="F262" s="11">
        <v>4.2667001500000003E-2</v>
      </c>
      <c r="G262" s="12">
        <v>118206</v>
      </c>
      <c r="H262" s="17">
        <f t="shared" si="4"/>
        <v>0.11820600000000001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s="7" customFormat="1" x14ac:dyDescent="0.3">
      <c r="A263" s="9" t="s">
        <v>32</v>
      </c>
      <c r="B263" s="9" t="s">
        <v>22</v>
      </c>
      <c r="C263" s="9">
        <v>25</v>
      </c>
      <c r="D263" s="1">
        <v>14</v>
      </c>
      <c r="E263" s="9">
        <v>1</v>
      </c>
      <c r="F263" s="11">
        <v>2.3518000000000001E-4</v>
      </c>
      <c r="G263" s="12">
        <v>8197730</v>
      </c>
      <c r="H263" s="17">
        <f t="shared" si="4"/>
        <v>8.19773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s="7" customFormat="1" x14ac:dyDescent="0.3">
      <c r="A264" s="9"/>
      <c r="B264" s="9"/>
      <c r="C264" s="9">
        <v>25</v>
      </c>
      <c r="D264" s="1">
        <v>16</v>
      </c>
      <c r="E264" s="9">
        <v>2</v>
      </c>
      <c r="F264" s="11">
        <v>7.4918999999999995E-4</v>
      </c>
      <c r="G264" s="12">
        <v>2413480</v>
      </c>
      <c r="H264" s="17">
        <f t="shared" si="4"/>
        <v>2.4134799999999998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s="5" customFormat="1" x14ac:dyDescent="0.3">
      <c r="A265" s="9"/>
      <c r="B265" s="9"/>
      <c r="C265" s="9">
        <v>25</v>
      </c>
      <c r="D265" s="1">
        <v>18</v>
      </c>
      <c r="E265" s="9">
        <v>3</v>
      </c>
      <c r="F265" s="11">
        <v>1.5817000999999999E-3</v>
      </c>
      <c r="G265" s="12">
        <v>1030900</v>
      </c>
      <c r="H265" s="17">
        <f t="shared" si="4"/>
        <v>1.0308999999999999</v>
      </c>
    </row>
    <row r="266" spans="1:18" s="5" customFormat="1" x14ac:dyDescent="0.3">
      <c r="A266" s="9"/>
      <c r="B266" s="9"/>
      <c r="C266" s="9">
        <v>25</v>
      </c>
      <c r="D266" s="1">
        <v>20</v>
      </c>
      <c r="E266" s="9">
        <v>4</v>
      </c>
      <c r="F266" s="11">
        <v>2.7854999000000002E-3</v>
      </c>
      <c r="G266" s="12">
        <v>540431</v>
      </c>
      <c r="H266" s="17">
        <f t="shared" si="4"/>
        <v>0.54043099999999999</v>
      </c>
    </row>
    <row r="267" spans="1:18" s="5" customFormat="1" x14ac:dyDescent="0.3">
      <c r="A267" s="9"/>
      <c r="B267" s="9"/>
      <c r="C267" s="9">
        <v>25</v>
      </c>
      <c r="D267" s="1">
        <v>22</v>
      </c>
      <c r="E267" s="9">
        <v>5</v>
      </c>
      <c r="F267" s="11">
        <v>4.3441998000000002E-3</v>
      </c>
      <c r="G267" s="12">
        <v>350168</v>
      </c>
      <c r="H267" s="17">
        <f t="shared" si="4"/>
        <v>0.35016799999999998</v>
      </c>
    </row>
    <row r="268" spans="1:18" s="5" customFormat="1" x14ac:dyDescent="0.3">
      <c r="A268" s="9"/>
      <c r="B268" s="9"/>
      <c r="C268" s="9">
        <v>25</v>
      </c>
      <c r="D268" s="1">
        <v>24</v>
      </c>
      <c r="E268" s="9">
        <v>6</v>
      </c>
      <c r="F268" s="11">
        <v>6.1891000000000003E-3</v>
      </c>
      <c r="G268" s="12">
        <v>262811</v>
      </c>
      <c r="H268" s="17">
        <f t="shared" si="4"/>
        <v>0.26281100000000002</v>
      </c>
    </row>
    <row r="269" spans="1:18" s="5" customFormat="1" x14ac:dyDescent="0.3">
      <c r="A269" s="9"/>
      <c r="B269" s="9"/>
      <c r="C269" s="9">
        <v>25</v>
      </c>
      <c r="D269" s="1">
        <v>26</v>
      </c>
      <c r="E269" s="9">
        <v>7</v>
      </c>
      <c r="F269" s="11">
        <v>8.2518001999999993E-3</v>
      </c>
      <c r="G269" s="12">
        <v>216194</v>
      </c>
      <c r="H269" s="17">
        <f t="shared" si="4"/>
        <v>0.216194</v>
      </c>
    </row>
    <row r="270" spans="1:18" s="5" customFormat="1" x14ac:dyDescent="0.3">
      <c r="A270" s="9"/>
      <c r="B270" s="9"/>
      <c r="C270" s="9">
        <v>25</v>
      </c>
      <c r="D270" s="1">
        <v>28</v>
      </c>
      <c r="E270" s="9">
        <v>8</v>
      </c>
      <c r="F270" s="11">
        <v>1.04780002E-2</v>
      </c>
      <c r="G270" s="12">
        <v>188362</v>
      </c>
      <c r="H270" s="17">
        <f t="shared" si="4"/>
        <v>0.188362</v>
      </c>
    </row>
    <row r="271" spans="1:18" s="5" customFormat="1" x14ac:dyDescent="0.3">
      <c r="A271" s="9"/>
      <c r="B271" s="9"/>
      <c r="C271" s="9">
        <v>25</v>
      </c>
      <c r="D271" s="1">
        <v>30</v>
      </c>
      <c r="E271" s="9">
        <v>9</v>
      </c>
      <c r="F271" s="11">
        <v>1.28279999E-2</v>
      </c>
      <c r="G271" s="12">
        <v>170354</v>
      </c>
      <c r="H271" s="17">
        <f t="shared" si="4"/>
        <v>0.17035400000000001</v>
      </c>
    </row>
    <row r="272" spans="1:18" s="5" customFormat="1" x14ac:dyDescent="0.3">
      <c r="A272" s="9"/>
      <c r="B272" s="9"/>
      <c r="C272" s="9">
        <v>25</v>
      </c>
      <c r="D272" s="1">
        <v>32</v>
      </c>
      <c r="E272" s="9">
        <v>10</v>
      </c>
      <c r="F272" s="11">
        <v>1.52740004E-2</v>
      </c>
      <c r="G272" s="12">
        <v>157907</v>
      </c>
      <c r="H272" s="17">
        <f t="shared" si="4"/>
        <v>0.15790699999999999</v>
      </c>
    </row>
    <row r="273" spans="1:8" s="5" customFormat="1" x14ac:dyDescent="0.3">
      <c r="A273" s="9"/>
      <c r="B273" s="9"/>
      <c r="C273" s="9">
        <v>25</v>
      </c>
      <c r="D273" s="1">
        <v>34</v>
      </c>
      <c r="E273" s="9">
        <v>11</v>
      </c>
      <c r="F273" s="11">
        <v>1.7796000499999999E-2</v>
      </c>
      <c r="G273" s="12">
        <v>148901</v>
      </c>
      <c r="H273" s="17">
        <f t="shared" si="4"/>
        <v>0.14890100000000001</v>
      </c>
    </row>
    <row r="274" spans="1:8" s="5" customFormat="1" x14ac:dyDescent="0.3">
      <c r="A274" s="9"/>
      <c r="B274" s="9"/>
      <c r="C274" s="9">
        <v>25</v>
      </c>
      <c r="D274" s="1">
        <v>36</v>
      </c>
      <c r="E274" s="9">
        <v>12</v>
      </c>
      <c r="F274" s="11">
        <v>2.03779992E-2</v>
      </c>
      <c r="G274" s="12">
        <v>142082</v>
      </c>
      <c r="H274" s="17">
        <f t="shared" si="4"/>
        <v>0.14208200000000001</v>
      </c>
    </row>
    <row r="275" spans="1:8" s="5" customFormat="1" x14ac:dyDescent="0.3">
      <c r="A275" s="9"/>
      <c r="B275" s="9"/>
      <c r="C275" s="9">
        <v>25</v>
      </c>
      <c r="D275" s="1">
        <v>38</v>
      </c>
      <c r="E275" s="9">
        <v>13</v>
      </c>
      <c r="F275" s="11">
        <v>2.3009000299999999E-2</v>
      </c>
      <c r="G275" s="12">
        <v>136875</v>
      </c>
      <c r="H275" s="17">
        <f t="shared" si="4"/>
        <v>0.136875</v>
      </c>
    </row>
    <row r="276" spans="1:8" s="5" customFormat="1" x14ac:dyDescent="0.3">
      <c r="A276" s="9"/>
      <c r="B276" s="9"/>
      <c r="C276" s="9">
        <v>25</v>
      </c>
      <c r="D276" s="1">
        <v>40</v>
      </c>
      <c r="E276" s="9">
        <v>14</v>
      </c>
      <c r="F276" s="11">
        <v>2.5681000200000002E-2</v>
      </c>
      <c r="G276" s="12">
        <v>132700</v>
      </c>
      <c r="H276" s="17">
        <f t="shared" si="4"/>
        <v>0.13270000000000001</v>
      </c>
    </row>
    <row r="277" spans="1:8" s="5" customFormat="1" x14ac:dyDescent="0.3">
      <c r="A277" s="9"/>
      <c r="B277" s="9"/>
      <c r="C277" s="9">
        <v>25</v>
      </c>
      <c r="D277" s="1">
        <v>42</v>
      </c>
      <c r="E277" s="9">
        <v>15</v>
      </c>
      <c r="F277" s="11">
        <v>2.8387000799999999E-2</v>
      </c>
      <c r="G277" s="12">
        <v>129312</v>
      </c>
      <c r="H277" s="17">
        <f t="shared" si="4"/>
        <v>0.12931200000000001</v>
      </c>
    </row>
    <row r="278" spans="1:8" s="5" customFormat="1" x14ac:dyDescent="0.3">
      <c r="A278" s="9"/>
      <c r="B278" s="9"/>
      <c r="C278" s="9">
        <v>25</v>
      </c>
      <c r="D278" s="1">
        <v>44</v>
      </c>
      <c r="E278" s="9">
        <v>16</v>
      </c>
      <c r="F278" s="11">
        <v>3.11210006E-2</v>
      </c>
      <c r="G278" s="12">
        <v>126505</v>
      </c>
      <c r="H278" s="17">
        <f t="shared" si="4"/>
        <v>0.12650500000000001</v>
      </c>
    </row>
    <row r="279" spans="1:8" s="5" customFormat="1" x14ac:dyDescent="0.3">
      <c r="A279" s="9"/>
      <c r="B279" s="9"/>
      <c r="C279" s="9">
        <v>25</v>
      </c>
      <c r="D279" s="1">
        <v>46</v>
      </c>
      <c r="E279" s="9">
        <v>17</v>
      </c>
      <c r="F279" s="11">
        <v>3.3879999100000002E-2</v>
      </c>
      <c r="G279" s="12">
        <v>124160</v>
      </c>
      <c r="H279" s="17">
        <f t="shared" si="4"/>
        <v>0.12416000000000001</v>
      </c>
    </row>
    <row r="280" spans="1:8" s="5" customFormat="1" x14ac:dyDescent="0.3">
      <c r="A280" s="9"/>
      <c r="B280" s="9"/>
      <c r="C280" s="9">
        <v>25</v>
      </c>
      <c r="D280" s="1">
        <v>48</v>
      </c>
      <c r="E280" s="9">
        <v>18</v>
      </c>
      <c r="F280" s="11">
        <v>3.6660999100000001E-2</v>
      </c>
      <c r="G280" s="12">
        <v>122164</v>
      </c>
      <c r="H280" s="17">
        <f t="shared" si="4"/>
        <v>0.12216399999999999</v>
      </c>
    </row>
    <row r="281" spans="1:8" s="5" customFormat="1" x14ac:dyDescent="0.3">
      <c r="A281" s="9"/>
      <c r="B281" s="9"/>
      <c r="C281" s="9">
        <v>25</v>
      </c>
      <c r="D281" s="1">
        <v>50</v>
      </c>
      <c r="E281" s="9">
        <v>19</v>
      </c>
      <c r="F281" s="11">
        <v>3.9459999699999998E-2</v>
      </c>
      <c r="G281" s="12">
        <v>120450</v>
      </c>
      <c r="H281" s="17">
        <f t="shared" si="4"/>
        <v>0.12045</v>
      </c>
    </row>
    <row r="282" spans="1:8" s="5" customFormat="1" x14ac:dyDescent="0.3">
      <c r="A282" s="9"/>
      <c r="B282" s="9"/>
      <c r="C282" s="9">
        <v>25</v>
      </c>
      <c r="D282" s="1">
        <v>52</v>
      </c>
      <c r="E282" s="9">
        <v>20</v>
      </c>
      <c r="F282" s="11">
        <v>4.2275000399999998E-2</v>
      </c>
      <c r="G282" s="12">
        <v>118965</v>
      </c>
      <c r="H282" s="17">
        <f t="shared" si="4"/>
        <v>0.118965</v>
      </c>
    </row>
    <row r="283" spans="1:8" s="5" customFormat="1" x14ac:dyDescent="0.3"/>
    <row r="284" spans="1:8" s="5" customFormat="1" x14ac:dyDescent="0.3"/>
    <row r="285" spans="1:8" s="5" customFormat="1" x14ac:dyDescent="0.3"/>
    <row r="286" spans="1:8" s="5" customFormat="1" x14ac:dyDescent="0.3"/>
    <row r="287" spans="1:8" s="5" customFormat="1" x14ac:dyDescent="0.3"/>
    <row r="288" spans="1: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pans="3:5" s="5" customFormat="1" x14ac:dyDescent="0.3"/>
    <row r="306" spans="3:5" s="5" customFormat="1" x14ac:dyDescent="0.3"/>
    <row r="307" spans="3:5" s="5" customFormat="1" x14ac:dyDescent="0.3"/>
    <row r="308" spans="3:5" s="5" customFormat="1" x14ac:dyDescent="0.3"/>
    <row r="309" spans="3:5" s="5" customFormat="1" x14ac:dyDescent="0.3"/>
    <row r="310" spans="3:5" s="5" customFormat="1" x14ac:dyDescent="0.3"/>
    <row r="311" spans="3:5" s="5" customFormat="1" x14ac:dyDescent="0.3"/>
    <row r="312" spans="3:5" s="5" customFormat="1" x14ac:dyDescent="0.3"/>
    <row r="313" spans="3:5" s="5" customFormat="1" x14ac:dyDescent="0.3">
      <c r="C313"/>
      <c r="D313"/>
      <c r="E313"/>
    </row>
    <row r="314" spans="3:5" s="5" customFormat="1" x14ac:dyDescent="0.3">
      <c r="C314"/>
      <c r="D314"/>
      <c r="E314"/>
    </row>
    <row r="315" spans="3:5" s="5" customFormat="1" x14ac:dyDescent="0.3">
      <c r="C315"/>
      <c r="D315"/>
      <c r="E315"/>
    </row>
    <row r="316" spans="3:5" s="5" customFormat="1" x14ac:dyDescent="0.3">
      <c r="C316"/>
      <c r="D316"/>
      <c r="E316"/>
    </row>
    <row r="317" spans="3:5" s="5" customFormat="1" x14ac:dyDescent="0.3">
      <c r="C317"/>
      <c r="D317"/>
      <c r="E317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TNT_Pressure_paper</vt:lpstr>
      <vt:lpstr>CompB_Pressure_paper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 Gamage</dc:creator>
  <cp:lastModifiedBy>Chathura Gamage</cp:lastModifiedBy>
  <dcterms:created xsi:type="dcterms:W3CDTF">2022-04-19T06:21:31Z</dcterms:created>
  <dcterms:modified xsi:type="dcterms:W3CDTF">2022-12-20T23:51:09Z</dcterms:modified>
</cp:coreProperties>
</file>