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2B5EDA33-1C5C-4F74-86C3-4B46EA145A0C}" xr6:coauthVersionLast="47" xr6:coauthVersionMax="47" xr10:uidLastSave="{00000000-0000-0000-0000-000000000000}"/>
  <bookViews>
    <workbookView xWindow="1900" yWindow="1900" windowWidth="18280" windowHeight="15450" activeTab="1" xr2:uid="{00000000-000D-0000-FFFF-FFFF00000000}"/>
  </bookViews>
  <sheets>
    <sheet name="Sheet1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9" i="3" l="1"/>
  <c r="L528" i="3"/>
  <c r="L527" i="3"/>
  <c r="L157" i="1"/>
  <c r="L106" i="1"/>
  <c r="L79" i="1"/>
  <c r="L92" i="1"/>
  <c r="L174" i="1"/>
  <c r="L318" i="1"/>
  <c r="L289" i="1"/>
  <c r="L65" i="1"/>
  <c r="L186" i="1"/>
  <c r="L416" i="1"/>
  <c r="L397" i="1"/>
  <c r="L152" i="1"/>
  <c r="L338" i="1"/>
  <c r="L400" i="1"/>
  <c r="L406" i="1"/>
  <c r="L220" i="1"/>
  <c r="L69" i="1"/>
  <c r="L381" i="1"/>
  <c r="L183" i="1"/>
  <c r="L138" i="1"/>
  <c r="L184" i="1"/>
  <c r="L376" i="1"/>
  <c r="L59" i="1"/>
  <c r="L146" i="1"/>
  <c r="L131" i="1"/>
  <c r="L494" i="1"/>
  <c r="L304" i="1"/>
  <c r="L212" i="1"/>
  <c r="L15" i="1"/>
  <c r="L519" i="1"/>
  <c r="L466" i="1"/>
  <c r="L251" i="1"/>
  <c r="L241" i="1"/>
  <c r="L512" i="1"/>
  <c r="L503" i="1"/>
  <c r="L362" i="1"/>
  <c r="L353" i="1"/>
  <c r="L496" i="1"/>
  <c r="L508" i="1"/>
  <c r="L458" i="1"/>
  <c r="L418" i="1"/>
  <c r="L407" i="1"/>
  <c r="L501" i="1"/>
  <c r="L505" i="1"/>
  <c r="L454" i="1"/>
  <c r="L125" i="1"/>
  <c r="L420" i="1"/>
  <c r="L522" i="1"/>
  <c r="L480" i="1"/>
  <c r="L203" i="1"/>
  <c r="L102" i="1"/>
  <c r="L520" i="1"/>
  <c r="L471" i="1"/>
  <c r="L315" i="1"/>
  <c r="L485" i="1"/>
  <c r="L523" i="1"/>
  <c r="L375" i="1"/>
  <c r="L433" i="1"/>
  <c r="L393" i="1"/>
  <c r="L524" i="1"/>
  <c r="L8" i="1"/>
  <c r="L484" i="1"/>
  <c r="L95" i="1"/>
  <c r="L526" i="1"/>
  <c r="L354" i="1"/>
  <c r="L514" i="1"/>
  <c r="L445" i="1"/>
  <c r="L525" i="1"/>
  <c r="L479" i="1"/>
  <c r="L530" i="1"/>
  <c r="L515" i="1"/>
  <c r="L528" i="1"/>
  <c r="L491" i="1"/>
  <c r="L531" i="1"/>
  <c r="L527" i="1"/>
  <c r="L529" i="1"/>
  <c r="L96" i="1"/>
  <c r="L42" i="1"/>
  <c r="L75" i="1"/>
  <c r="L64" i="1"/>
  <c r="L46" i="1"/>
  <c r="L158" i="1"/>
  <c r="L150" i="1"/>
  <c r="L176" i="1"/>
  <c r="L221" i="1"/>
  <c r="L323" i="1"/>
  <c r="L331" i="1"/>
  <c r="L117" i="1"/>
  <c r="L278" i="1"/>
  <c r="L268" i="1"/>
  <c r="L358" i="1"/>
  <c r="L83" i="1"/>
  <c r="L33" i="1"/>
  <c r="L163" i="1"/>
  <c r="L293" i="1"/>
  <c r="L89" i="1"/>
  <c r="L100" i="1"/>
  <c r="L86" i="1"/>
  <c r="L119" i="1"/>
  <c r="L41" i="1"/>
  <c r="L179" i="1"/>
  <c r="L415" i="1"/>
  <c r="L313" i="1"/>
  <c r="L129" i="1"/>
  <c r="L347" i="1"/>
  <c r="L476" i="1"/>
  <c r="L443" i="1"/>
  <c r="L108" i="1"/>
  <c r="L414" i="1"/>
  <c r="L452" i="1"/>
  <c r="L472" i="1"/>
  <c r="L110" i="1"/>
  <c r="L460" i="1"/>
  <c r="L394" i="1"/>
  <c r="L493" i="1"/>
  <c r="L167" i="1"/>
  <c r="L477" i="1"/>
  <c r="L303" i="1"/>
  <c r="L497" i="1"/>
  <c r="L283" i="1"/>
  <c r="L490" i="1"/>
  <c r="L250" i="1"/>
  <c r="L453" i="1"/>
  <c r="L377" i="1"/>
  <c r="L502" i="1"/>
  <c r="L254" i="1"/>
  <c r="L271" i="1"/>
  <c r="L426" i="1"/>
  <c r="L511" i="1"/>
  <c r="L255" i="1"/>
  <c r="L275" i="1"/>
  <c r="L405" i="1"/>
  <c r="L488" i="1"/>
  <c r="L185" i="1"/>
  <c r="L291" i="1"/>
  <c r="L419" i="1"/>
  <c r="L422" i="1"/>
  <c r="L49" i="1"/>
  <c r="L143" i="1"/>
  <c r="L446" i="1"/>
  <c r="L346" i="1"/>
  <c r="L112" i="1"/>
  <c r="L425" i="1"/>
  <c r="L462" i="1"/>
  <c r="L206" i="1"/>
  <c r="L234" i="1"/>
  <c r="L499" i="1"/>
  <c r="L463" i="1"/>
  <c r="L149" i="1"/>
  <c r="L243" i="1"/>
  <c r="L510" i="1"/>
  <c r="L465" i="1"/>
  <c r="L67" i="1"/>
  <c r="L28" i="1"/>
  <c r="L30" i="1"/>
  <c r="L35" i="1"/>
  <c r="L54" i="1"/>
  <c r="L60" i="1"/>
  <c r="L32" i="1"/>
  <c r="L181" i="1"/>
  <c r="L233" i="1"/>
  <c r="L145" i="1"/>
  <c r="L180" i="1"/>
  <c r="L147" i="1"/>
  <c r="L309" i="1"/>
  <c r="L19" i="1"/>
  <c r="L207" i="1"/>
  <c r="L217" i="1"/>
  <c r="L137" i="1"/>
  <c r="L222" i="1"/>
  <c r="L116" i="1"/>
  <c r="L136" i="1"/>
  <c r="L98" i="1"/>
  <c r="L320" i="1"/>
  <c r="L101" i="1"/>
  <c r="L156" i="1"/>
  <c r="L70" i="1"/>
  <c r="L36" i="1"/>
  <c r="L238" i="1"/>
  <c r="L169" i="1"/>
  <c r="L330" i="1"/>
  <c r="L369" i="1"/>
  <c r="L352" i="1"/>
  <c r="L91" i="1"/>
  <c r="L345" i="1"/>
  <c r="L348" i="1"/>
  <c r="L379" i="1"/>
  <c r="L85" i="1"/>
  <c r="L410" i="1"/>
  <c r="L321" i="1"/>
  <c r="L429" i="1"/>
  <c r="L82" i="1"/>
  <c r="L456" i="1"/>
  <c r="L287" i="1"/>
  <c r="L437" i="1"/>
  <c r="L63" i="1"/>
  <c r="L478" i="1"/>
  <c r="L232" i="1"/>
  <c r="L355" i="1"/>
  <c r="L114" i="1"/>
  <c r="L495" i="1"/>
  <c r="L239" i="1"/>
  <c r="L202" i="1"/>
  <c r="L242" i="1"/>
  <c r="L475" i="1"/>
  <c r="L248" i="1"/>
  <c r="L88" i="1"/>
  <c r="L343" i="1"/>
  <c r="L481" i="1"/>
  <c r="L244" i="1"/>
  <c r="L370" i="1"/>
  <c r="L301" i="1"/>
  <c r="L459" i="1"/>
  <c r="L322" i="1"/>
  <c r="L115" i="1"/>
  <c r="L340" i="1"/>
  <c r="L440" i="1"/>
  <c r="L292" i="1"/>
  <c r="L344" i="1"/>
  <c r="L316" i="1"/>
  <c r="L413" i="1"/>
  <c r="L231" i="1"/>
  <c r="L468" i="1"/>
  <c r="L288" i="1"/>
  <c r="L389" i="1"/>
  <c r="L210" i="1"/>
  <c r="L483" i="1"/>
  <c r="L277" i="1"/>
  <c r="L73" i="1"/>
  <c r="L43" i="1"/>
  <c r="L31" i="1"/>
  <c r="L45" i="1"/>
  <c r="L214" i="1"/>
  <c r="L249" i="1"/>
  <c r="L104" i="1"/>
  <c r="L62" i="1"/>
  <c r="L306" i="1"/>
  <c r="L148" i="1"/>
  <c r="L5" i="1"/>
  <c r="L53" i="1"/>
  <c r="L409" i="1"/>
  <c r="L262" i="1"/>
  <c r="L97" i="1"/>
  <c r="L166" i="1"/>
  <c r="L264" i="1"/>
  <c r="L267" i="1"/>
  <c r="L90" i="1"/>
  <c r="L312" i="1"/>
  <c r="L199" i="1"/>
  <c r="L319" i="1"/>
  <c r="L103" i="1"/>
  <c r="L336" i="1"/>
  <c r="L93" i="1"/>
  <c r="L333" i="1"/>
  <c r="L52" i="1"/>
  <c r="L332" i="1"/>
  <c r="L113" i="1"/>
  <c r="L56" i="1"/>
  <c r="L111" i="1"/>
  <c r="L237" i="1"/>
  <c r="L219" i="1"/>
  <c r="L130" i="1"/>
  <c r="L198" i="1"/>
  <c r="L177" i="1"/>
  <c r="L339" i="1"/>
  <c r="L128" i="1"/>
  <c r="L295" i="1"/>
  <c r="L124" i="1"/>
  <c r="L364" i="1"/>
  <c r="L25" i="1"/>
  <c r="L324" i="1"/>
  <c r="L109" i="1"/>
  <c r="L412" i="1"/>
  <c r="L87" i="1"/>
  <c r="L226" i="1"/>
  <c r="L133" i="1"/>
  <c r="L428" i="1"/>
  <c r="L118" i="1"/>
  <c r="L2" i="1"/>
  <c r="L170" i="1"/>
  <c r="L431" i="1"/>
  <c r="L126" i="1"/>
  <c r="L298" i="1"/>
  <c r="L285" i="1"/>
  <c r="L461" i="1"/>
  <c r="L276" i="1"/>
  <c r="L448" i="1"/>
  <c r="L349" i="1"/>
  <c r="L451" i="1"/>
  <c r="L151" i="1"/>
  <c r="L386" i="1"/>
  <c r="L341" i="1"/>
  <c r="L434" i="1"/>
  <c r="L310" i="1"/>
  <c r="L190" i="1"/>
  <c r="L274" i="1"/>
  <c r="L403" i="1"/>
  <c r="L307" i="1"/>
  <c r="L204" i="1"/>
  <c r="L257" i="1"/>
  <c r="L392" i="1"/>
  <c r="L308" i="1"/>
  <c r="L282" i="1"/>
  <c r="L246" i="1"/>
  <c r="L61" i="1"/>
  <c r="L6" i="1"/>
  <c r="L29" i="1"/>
  <c r="L27" i="1"/>
  <c r="L247" i="1"/>
  <c r="L139" i="1"/>
  <c r="L13" i="1"/>
  <c r="L94" i="1"/>
  <c r="L127" i="1"/>
  <c r="L317" i="1"/>
  <c r="L140" i="1"/>
  <c r="L57" i="1"/>
  <c r="L385" i="1"/>
  <c r="L329" i="1"/>
  <c r="L71" i="1"/>
  <c r="L66" i="1"/>
  <c r="L367" i="1"/>
  <c r="L374" i="1"/>
  <c r="L84" i="1"/>
  <c r="L10" i="1"/>
  <c r="L350" i="1"/>
  <c r="L382" i="1"/>
  <c r="L142" i="1"/>
  <c r="L286" i="1"/>
  <c r="L335" i="1"/>
  <c r="L387" i="1"/>
  <c r="L120" i="1"/>
  <c r="L357" i="1"/>
  <c r="L173" i="1"/>
  <c r="L225" i="1"/>
  <c r="L48" i="1"/>
  <c r="L311" i="1"/>
  <c r="L11" i="1"/>
  <c r="L188" i="1"/>
  <c r="L17" i="1"/>
  <c r="L260" i="1"/>
  <c r="L178" i="1"/>
  <c r="L191" i="1"/>
  <c r="L34" i="1"/>
  <c r="L215" i="1"/>
  <c r="L296" i="1"/>
  <c r="L144" i="1"/>
  <c r="L99" i="1"/>
  <c r="L155" i="1"/>
  <c r="L334" i="1"/>
  <c r="L78" i="1"/>
  <c r="L24" i="1"/>
  <c r="L134" i="1"/>
  <c r="L378" i="1"/>
  <c r="L40" i="1"/>
  <c r="L201" i="1"/>
  <c r="L135" i="1"/>
  <c r="L388" i="1"/>
  <c r="L44" i="1"/>
  <c r="L351" i="1"/>
  <c r="L168" i="1"/>
  <c r="L361" i="1"/>
  <c r="L50" i="1"/>
  <c r="L455" i="1"/>
  <c r="L230" i="1"/>
  <c r="L380" i="1"/>
  <c r="L72" i="1"/>
  <c r="L487" i="1"/>
  <c r="L294" i="1"/>
  <c r="L373" i="1"/>
  <c r="L123" i="1"/>
  <c r="L399" i="1"/>
  <c r="L259" i="1"/>
  <c r="L371" i="1"/>
  <c r="L153" i="1"/>
  <c r="L196" i="1"/>
  <c r="L223" i="1"/>
  <c r="L368" i="1"/>
  <c r="L154" i="1"/>
  <c r="L105" i="1"/>
  <c r="L224" i="1"/>
  <c r="L58" i="1"/>
  <c r="L51" i="1"/>
  <c r="L16" i="1"/>
  <c r="L14" i="1"/>
  <c r="L236" i="1"/>
  <c r="L20" i="1"/>
  <c r="L39" i="1"/>
  <c r="L107" i="1"/>
  <c r="L74" i="1"/>
  <c r="L209" i="1"/>
  <c r="L9" i="1"/>
  <c r="L37" i="1"/>
  <c r="L398" i="1"/>
  <c r="L404" i="1"/>
  <c r="L218" i="1"/>
  <c r="L23" i="1"/>
  <c r="L411" i="1"/>
  <c r="L442" i="1"/>
  <c r="L279" i="1"/>
  <c r="L22" i="1"/>
  <c r="L423" i="1"/>
  <c r="L464" i="1"/>
  <c r="L302" i="1"/>
  <c r="L76" i="1"/>
  <c r="L436" i="1"/>
  <c r="L444" i="1"/>
  <c r="L314" i="1"/>
  <c r="L200" i="1"/>
  <c r="L366" i="1"/>
  <c r="L401" i="1"/>
  <c r="L270" i="1"/>
  <c r="L195" i="1"/>
  <c r="L269" i="1"/>
  <c r="L384" i="1"/>
  <c r="L245" i="1"/>
  <c r="L227" i="1"/>
  <c r="L141" i="1"/>
  <c r="L383" i="1"/>
  <c r="L240" i="1"/>
  <c r="L284" i="1"/>
  <c r="L12" i="1"/>
  <c r="L360" i="1"/>
  <c r="L253" i="1"/>
  <c r="L299" i="1"/>
  <c r="L160" i="1"/>
  <c r="L327" i="1"/>
  <c r="L297" i="1"/>
  <c r="L265" i="1"/>
  <c r="L272" i="1"/>
  <c r="L300" i="1"/>
  <c r="L359" i="1"/>
  <c r="L258" i="1"/>
  <c r="L205" i="1"/>
  <c r="L252" i="1"/>
  <c r="L430" i="1"/>
  <c r="L261" i="1"/>
  <c r="L192" i="1"/>
  <c r="L211" i="1"/>
  <c r="L482" i="1"/>
  <c r="L290" i="1"/>
  <c r="L171" i="1"/>
  <c r="L182" i="1"/>
  <c r="L516" i="1"/>
  <c r="L326" i="1"/>
  <c r="L159" i="1"/>
  <c r="L172" i="1"/>
  <c r="L498" i="1"/>
  <c r="L356" i="1"/>
  <c r="L132" i="1"/>
  <c r="L197" i="1"/>
  <c r="L427" i="1"/>
  <c r="L337" i="1"/>
  <c r="L122" i="1"/>
  <c r="L189" i="1"/>
  <c r="L390" i="1"/>
  <c r="L328" i="1"/>
  <c r="L47" i="1"/>
  <c r="L55" i="1"/>
  <c r="L3" i="1"/>
  <c r="L4" i="1"/>
  <c r="L216" i="1"/>
  <c r="L21" i="1"/>
  <c r="L18" i="1"/>
  <c r="L81" i="1"/>
  <c r="L121" i="1"/>
  <c r="L68" i="1"/>
  <c r="L7" i="1"/>
  <c r="L80" i="1"/>
  <c r="L164" i="1"/>
  <c r="L372" i="1"/>
  <c r="L77" i="1"/>
  <c r="L26" i="1"/>
  <c r="L263" i="1"/>
  <c r="L469" i="1"/>
  <c r="L305" i="1"/>
  <c r="L38" i="1"/>
  <c r="L450" i="1"/>
  <c r="L509" i="1"/>
  <c r="L424" i="1"/>
  <c r="L208" i="1"/>
  <c r="L486" i="1"/>
  <c r="L504" i="1"/>
  <c r="L474" i="1"/>
  <c r="L266" i="1"/>
  <c r="L467" i="1"/>
  <c r="L500" i="1"/>
  <c r="L457" i="1"/>
  <c r="L194" i="1"/>
  <c r="L439" i="1"/>
  <c r="L517" i="1"/>
  <c r="L441" i="1"/>
  <c r="L161" i="1"/>
  <c r="L365" i="1"/>
  <c r="L506" i="1"/>
  <c r="L435" i="1"/>
  <c r="L165" i="1"/>
  <c r="L281" i="1"/>
  <c r="L492" i="1"/>
  <c r="L447" i="1"/>
  <c r="L193" i="1"/>
  <c r="L162" i="1"/>
  <c r="L470" i="1"/>
  <c r="L473" i="1"/>
  <c r="L235" i="1"/>
  <c r="L273" i="1"/>
  <c r="L449" i="1"/>
  <c r="L489" i="1"/>
  <c r="L280" i="1"/>
  <c r="L256" i="1"/>
  <c r="L438" i="1"/>
  <c r="L507" i="1"/>
  <c r="L325" i="1"/>
  <c r="L229" i="1"/>
  <c r="L421" i="1"/>
  <c r="L521" i="1"/>
  <c r="L342" i="1"/>
  <c r="L228" i="1"/>
  <c r="L408" i="1"/>
  <c r="L532" i="1"/>
  <c r="L363" i="1"/>
  <c r="L213" i="1"/>
  <c r="L396" i="1"/>
  <c r="L533" i="1"/>
  <c r="L391" i="1"/>
  <c r="L187" i="1"/>
  <c r="L402" i="1"/>
  <c r="L518" i="1"/>
  <c r="L432" i="1"/>
  <c r="L175" i="1"/>
  <c r="L395" i="1"/>
  <c r="L513" i="1"/>
  <c r="L417" i="1"/>
  <c r="L157" i="3"/>
  <c r="L106" i="3"/>
  <c r="L79" i="3"/>
  <c r="L92" i="3"/>
  <c r="L174" i="3"/>
  <c r="L318" i="3"/>
  <c r="L289" i="3"/>
  <c r="L65" i="3"/>
  <c r="L186" i="3"/>
  <c r="L416" i="3"/>
  <c r="L397" i="3"/>
  <c r="L152" i="3"/>
  <c r="L338" i="3"/>
  <c r="L400" i="3"/>
  <c r="L406" i="3"/>
  <c r="L220" i="3"/>
  <c r="L69" i="3"/>
  <c r="L381" i="3"/>
  <c r="L183" i="3"/>
  <c r="L138" i="3"/>
  <c r="L184" i="3"/>
  <c r="L376" i="3"/>
  <c r="L59" i="3"/>
  <c r="L146" i="3"/>
  <c r="L131" i="3"/>
  <c r="L494" i="3"/>
  <c r="L304" i="3"/>
  <c r="L212" i="3"/>
  <c r="L15" i="3"/>
  <c r="L519" i="3"/>
  <c r="L466" i="3"/>
  <c r="L251" i="3"/>
  <c r="L241" i="3"/>
  <c r="L512" i="3"/>
  <c r="L503" i="3"/>
  <c r="L362" i="3"/>
  <c r="L353" i="3"/>
  <c r="L496" i="3"/>
  <c r="L508" i="3"/>
  <c r="L458" i="3"/>
  <c r="L418" i="3"/>
  <c r="L407" i="3"/>
  <c r="L501" i="3"/>
  <c r="L505" i="3"/>
  <c r="L454" i="3"/>
  <c r="L125" i="3"/>
  <c r="L420" i="3"/>
  <c r="L522" i="3"/>
  <c r="L480" i="3"/>
  <c r="L203" i="3"/>
  <c r="L102" i="3"/>
  <c r="L520" i="3"/>
  <c r="L471" i="3"/>
  <c r="L315" i="3"/>
  <c r="L485" i="3"/>
  <c r="L523" i="3"/>
  <c r="L375" i="3"/>
  <c r="L433" i="3"/>
  <c r="L393" i="3"/>
  <c r="L524" i="3"/>
  <c r="L8" i="3"/>
  <c r="L484" i="3"/>
  <c r="L95" i="3"/>
  <c r="L526" i="3"/>
  <c r="L354" i="3"/>
  <c r="L514" i="3"/>
  <c r="L445" i="3"/>
  <c r="L525" i="3"/>
  <c r="L479" i="3"/>
  <c r="L515" i="3"/>
  <c r="L491" i="3"/>
  <c r="L96" i="3"/>
  <c r="L42" i="3"/>
  <c r="L75" i="3"/>
  <c r="L64" i="3"/>
  <c r="L46" i="3"/>
  <c r="L158" i="3"/>
  <c r="L150" i="3"/>
  <c r="L176" i="3"/>
  <c r="L221" i="3"/>
  <c r="L323" i="3"/>
  <c r="L331" i="3"/>
  <c r="L117" i="3"/>
  <c r="L278" i="3"/>
  <c r="L268" i="3"/>
  <c r="L358" i="3"/>
  <c r="L83" i="3"/>
  <c r="L33" i="3"/>
  <c r="L163" i="3"/>
  <c r="L293" i="3"/>
  <c r="L89" i="3"/>
  <c r="L100" i="3"/>
  <c r="L86" i="3"/>
  <c r="L119" i="3"/>
  <c r="L41" i="3"/>
  <c r="L179" i="3"/>
  <c r="L415" i="3"/>
  <c r="L313" i="3"/>
  <c r="L129" i="3"/>
  <c r="L347" i="3"/>
  <c r="L476" i="3"/>
  <c r="L443" i="3"/>
  <c r="L108" i="3"/>
  <c r="L414" i="3"/>
  <c r="L452" i="3"/>
  <c r="L472" i="3"/>
  <c r="L110" i="3"/>
  <c r="L460" i="3"/>
  <c r="L394" i="3"/>
  <c r="L493" i="3"/>
  <c r="L167" i="3"/>
  <c r="L477" i="3"/>
  <c r="L303" i="3"/>
  <c r="L497" i="3"/>
  <c r="L283" i="3"/>
  <c r="L490" i="3"/>
  <c r="L250" i="3"/>
  <c r="L453" i="3"/>
  <c r="L377" i="3"/>
  <c r="L502" i="3"/>
  <c r="L254" i="3"/>
  <c r="L271" i="3"/>
  <c r="L426" i="3"/>
  <c r="L511" i="3"/>
  <c r="L255" i="3"/>
  <c r="L275" i="3"/>
  <c r="L405" i="3"/>
  <c r="L488" i="3"/>
  <c r="L185" i="3"/>
  <c r="L291" i="3"/>
  <c r="L419" i="3"/>
  <c r="L422" i="3"/>
  <c r="L49" i="3"/>
  <c r="L143" i="3"/>
  <c r="L446" i="3"/>
  <c r="L346" i="3"/>
  <c r="L112" i="3"/>
  <c r="L425" i="3"/>
  <c r="L462" i="3"/>
  <c r="L206" i="3"/>
  <c r="L234" i="3"/>
  <c r="L499" i="3"/>
  <c r="L463" i="3"/>
  <c r="L149" i="3"/>
  <c r="L243" i="3"/>
  <c r="L510" i="3"/>
  <c r="L465" i="3"/>
  <c r="L67" i="3"/>
  <c r="L28" i="3"/>
  <c r="L30" i="3"/>
  <c r="L35" i="3"/>
  <c r="L54" i="3"/>
  <c r="L60" i="3"/>
  <c r="L32" i="3"/>
  <c r="L181" i="3"/>
  <c r="L233" i="3"/>
  <c r="L145" i="3"/>
  <c r="L180" i="3"/>
  <c r="L147" i="3"/>
  <c r="L309" i="3"/>
  <c r="L19" i="3"/>
  <c r="L207" i="3"/>
  <c r="L217" i="3"/>
  <c r="L137" i="3"/>
  <c r="L222" i="3"/>
  <c r="L116" i="3"/>
  <c r="L136" i="3"/>
  <c r="L98" i="3"/>
  <c r="L320" i="3"/>
  <c r="L101" i="3"/>
  <c r="L156" i="3"/>
  <c r="L70" i="3"/>
  <c r="L36" i="3"/>
  <c r="L238" i="3"/>
  <c r="L169" i="3"/>
  <c r="L330" i="3"/>
  <c r="L369" i="3"/>
  <c r="L352" i="3"/>
  <c r="L91" i="3"/>
  <c r="L345" i="3"/>
  <c r="L348" i="3"/>
  <c r="L379" i="3"/>
  <c r="L85" i="3"/>
  <c r="L410" i="3"/>
  <c r="L321" i="3"/>
  <c r="L429" i="3"/>
  <c r="L82" i="3"/>
  <c r="L456" i="3"/>
  <c r="L287" i="3"/>
  <c r="L437" i="3"/>
  <c r="L63" i="3"/>
  <c r="L478" i="3"/>
  <c r="L232" i="3"/>
  <c r="L355" i="3"/>
  <c r="L114" i="3"/>
  <c r="L495" i="3"/>
  <c r="L239" i="3"/>
  <c r="L202" i="3"/>
  <c r="L242" i="3"/>
  <c r="L475" i="3"/>
  <c r="L248" i="3"/>
  <c r="L88" i="3"/>
  <c r="L343" i="3"/>
  <c r="L481" i="3"/>
  <c r="L244" i="3"/>
  <c r="L370" i="3"/>
  <c r="L301" i="3"/>
  <c r="L459" i="3"/>
  <c r="L322" i="3"/>
  <c r="L115" i="3"/>
  <c r="L340" i="3"/>
  <c r="L440" i="3"/>
  <c r="L292" i="3"/>
  <c r="L344" i="3"/>
  <c r="L316" i="3"/>
  <c r="L413" i="3"/>
  <c r="L231" i="3"/>
  <c r="L468" i="3"/>
  <c r="L288" i="3"/>
  <c r="L389" i="3"/>
  <c r="L210" i="3"/>
  <c r="L483" i="3"/>
  <c r="L277" i="3"/>
  <c r="L73" i="3"/>
  <c r="L43" i="3"/>
  <c r="L31" i="3"/>
  <c r="L45" i="3"/>
  <c r="L214" i="3"/>
  <c r="L249" i="3"/>
  <c r="L104" i="3"/>
  <c r="L62" i="3"/>
  <c r="L306" i="3"/>
  <c r="L148" i="3"/>
  <c r="L5" i="3"/>
  <c r="L53" i="3"/>
  <c r="L409" i="3"/>
  <c r="L262" i="3"/>
  <c r="L97" i="3"/>
  <c r="L166" i="3"/>
  <c r="L264" i="3"/>
  <c r="L267" i="3"/>
  <c r="L90" i="3"/>
  <c r="L312" i="3"/>
  <c r="L199" i="3"/>
  <c r="L319" i="3"/>
  <c r="L103" i="3"/>
  <c r="L336" i="3"/>
  <c r="L93" i="3"/>
  <c r="L333" i="3"/>
  <c r="L52" i="3"/>
  <c r="L332" i="3"/>
  <c r="L113" i="3"/>
  <c r="L56" i="3"/>
  <c r="L111" i="3"/>
  <c r="L237" i="3"/>
  <c r="L219" i="3"/>
  <c r="L130" i="3"/>
  <c r="L198" i="3"/>
  <c r="L177" i="3"/>
  <c r="L339" i="3"/>
  <c r="L128" i="3"/>
  <c r="L295" i="3"/>
  <c r="L124" i="3"/>
  <c r="L364" i="3"/>
  <c r="L25" i="3"/>
  <c r="L324" i="3"/>
  <c r="L109" i="3"/>
  <c r="L412" i="3"/>
  <c r="L87" i="3"/>
  <c r="L226" i="3"/>
  <c r="L133" i="3"/>
  <c r="L428" i="3"/>
  <c r="L118" i="3"/>
  <c r="L2" i="3"/>
  <c r="L170" i="3"/>
  <c r="L431" i="3"/>
  <c r="L126" i="3"/>
  <c r="L298" i="3"/>
  <c r="L285" i="3"/>
  <c r="L461" i="3"/>
  <c r="L276" i="3"/>
  <c r="L448" i="3"/>
  <c r="L349" i="3"/>
  <c r="L451" i="3"/>
  <c r="L151" i="3"/>
  <c r="L386" i="3"/>
  <c r="L341" i="3"/>
  <c r="L434" i="3"/>
  <c r="L310" i="3"/>
  <c r="L190" i="3"/>
  <c r="L274" i="3"/>
  <c r="L403" i="3"/>
  <c r="L307" i="3"/>
  <c r="L204" i="3"/>
  <c r="L257" i="3"/>
  <c r="L392" i="3"/>
  <c r="L308" i="3"/>
  <c r="L282" i="3"/>
  <c r="L246" i="3"/>
  <c r="L61" i="3"/>
  <c r="L6" i="3"/>
  <c r="L29" i="3"/>
  <c r="L27" i="3"/>
  <c r="L247" i="3"/>
  <c r="L139" i="3"/>
  <c r="L13" i="3"/>
  <c r="L94" i="3"/>
  <c r="L127" i="3"/>
  <c r="L317" i="3"/>
  <c r="L140" i="3"/>
  <c r="L57" i="3"/>
  <c r="L385" i="3"/>
  <c r="L329" i="3"/>
  <c r="L71" i="3"/>
  <c r="L66" i="3"/>
  <c r="L367" i="3"/>
  <c r="L374" i="3"/>
  <c r="L84" i="3"/>
  <c r="L10" i="3"/>
  <c r="L350" i="3"/>
  <c r="L382" i="3"/>
  <c r="L142" i="3"/>
  <c r="L286" i="3"/>
  <c r="L335" i="3"/>
  <c r="L387" i="3"/>
  <c r="L120" i="3"/>
  <c r="L357" i="3"/>
  <c r="L173" i="3"/>
  <c r="L225" i="3"/>
  <c r="L48" i="3"/>
  <c r="L311" i="3"/>
  <c r="L11" i="3"/>
  <c r="L188" i="3"/>
  <c r="L17" i="3"/>
  <c r="L260" i="3"/>
  <c r="L178" i="3"/>
  <c r="L191" i="3"/>
  <c r="L34" i="3"/>
  <c r="L215" i="3"/>
  <c r="L296" i="3"/>
  <c r="L144" i="3"/>
  <c r="L99" i="3"/>
  <c r="L155" i="3"/>
  <c r="L334" i="3"/>
  <c r="L78" i="3"/>
  <c r="L24" i="3"/>
  <c r="L134" i="3"/>
  <c r="L378" i="3"/>
  <c r="L40" i="3"/>
  <c r="L201" i="3"/>
  <c r="L135" i="3"/>
  <c r="L388" i="3"/>
  <c r="L44" i="3"/>
  <c r="L351" i="3"/>
  <c r="L168" i="3"/>
  <c r="L361" i="3"/>
  <c r="L50" i="3"/>
  <c r="L455" i="3"/>
  <c r="L230" i="3"/>
  <c r="L380" i="3"/>
  <c r="L72" i="3"/>
  <c r="L487" i="3"/>
  <c r="L294" i="3"/>
  <c r="L373" i="3"/>
  <c r="L123" i="3"/>
  <c r="L399" i="3"/>
  <c r="L259" i="3"/>
  <c r="L371" i="3"/>
  <c r="L153" i="3"/>
  <c r="L196" i="3"/>
  <c r="L223" i="3"/>
  <c r="L368" i="3"/>
  <c r="L154" i="3"/>
  <c r="L105" i="3"/>
  <c r="L224" i="3"/>
  <c r="L58" i="3"/>
  <c r="L51" i="3"/>
  <c r="L16" i="3"/>
  <c r="L14" i="3"/>
  <c r="L236" i="3"/>
  <c r="L20" i="3"/>
  <c r="L39" i="3"/>
  <c r="L107" i="3"/>
  <c r="L74" i="3"/>
  <c r="L209" i="3"/>
  <c r="L9" i="3"/>
  <c r="L37" i="3"/>
  <c r="L398" i="3"/>
  <c r="L404" i="3"/>
  <c r="L218" i="3"/>
  <c r="L23" i="3"/>
  <c r="L411" i="3"/>
  <c r="L442" i="3"/>
  <c r="L279" i="3"/>
  <c r="L22" i="3"/>
  <c r="L423" i="3"/>
  <c r="L464" i="3"/>
  <c r="L302" i="3"/>
  <c r="L76" i="3"/>
  <c r="L436" i="3"/>
  <c r="L444" i="3"/>
  <c r="L314" i="3"/>
  <c r="L200" i="3"/>
  <c r="L366" i="3"/>
  <c r="L401" i="3"/>
  <c r="L270" i="3"/>
  <c r="L195" i="3"/>
  <c r="L269" i="3"/>
  <c r="L384" i="3"/>
  <c r="L245" i="3"/>
  <c r="L227" i="3"/>
  <c r="L141" i="3"/>
  <c r="L383" i="3"/>
  <c r="L240" i="3"/>
  <c r="L284" i="3"/>
  <c r="L12" i="3"/>
  <c r="L360" i="3"/>
  <c r="L253" i="3"/>
  <c r="L299" i="3"/>
  <c r="L160" i="3"/>
  <c r="L327" i="3"/>
  <c r="L297" i="3"/>
  <c r="L265" i="3"/>
  <c r="L272" i="3"/>
  <c r="L300" i="3"/>
  <c r="L359" i="3"/>
  <c r="L258" i="3"/>
  <c r="L205" i="3"/>
  <c r="L252" i="3"/>
  <c r="L430" i="3"/>
  <c r="L261" i="3"/>
  <c r="L192" i="3"/>
  <c r="L211" i="3"/>
  <c r="L482" i="3"/>
  <c r="L290" i="3"/>
  <c r="L171" i="3"/>
  <c r="L182" i="3"/>
  <c r="L516" i="3"/>
  <c r="L326" i="3"/>
  <c r="L159" i="3"/>
  <c r="L172" i="3"/>
  <c r="L498" i="3"/>
  <c r="L356" i="3"/>
  <c r="L132" i="3"/>
  <c r="L197" i="3"/>
  <c r="L427" i="3"/>
  <c r="L337" i="3"/>
  <c r="L122" i="3"/>
  <c r="L189" i="3"/>
  <c r="L390" i="3"/>
  <c r="L328" i="3"/>
  <c r="L47" i="3"/>
  <c r="L55" i="3"/>
  <c r="L3" i="3"/>
  <c r="L4" i="3"/>
  <c r="L216" i="3"/>
  <c r="L21" i="3"/>
  <c r="L18" i="3"/>
  <c r="L81" i="3"/>
  <c r="L121" i="3"/>
  <c r="L68" i="3"/>
  <c r="L7" i="3"/>
  <c r="L80" i="3"/>
  <c r="L164" i="3"/>
  <c r="L372" i="3"/>
  <c r="L77" i="3"/>
  <c r="L26" i="3"/>
  <c r="L263" i="3"/>
  <c r="L469" i="3"/>
  <c r="L305" i="3"/>
  <c r="L38" i="3"/>
  <c r="L450" i="3"/>
  <c r="L509" i="3"/>
  <c r="L424" i="3"/>
  <c r="L208" i="3"/>
  <c r="L486" i="3"/>
  <c r="L504" i="3"/>
  <c r="L474" i="3"/>
  <c r="L266" i="3"/>
  <c r="L467" i="3"/>
  <c r="L500" i="3"/>
  <c r="L457" i="3"/>
  <c r="L194" i="3"/>
  <c r="L439" i="3"/>
  <c r="L517" i="3"/>
  <c r="L441" i="3"/>
  <c r="L161" i="3"/>
  <c r="L365" i="3"/>
  <c r="L506" i="3"/>
  <c r="L435" i="3"/>
  <c r="L165" i="3"/>
  <c r="L281" i="3"/>
  <c r="L492" i="3"/>
  <c r="L447" i="3"/>
  <c r="L193" i="3"/>
  <c r="L162" i="3"/>
  <c r="L470" i="3"/>
  <c r="L473" i="3"/>
  <c r="L235" i="3"/>
  <c r="L273" i="3"/>
  <c r="L449" i="3"/>
  <c r="L489" i="3"/>
  <c r="L280" i="3"/>
  <c r="L256" i="3"/>
  <c r="L438" i="3"/>
  <c r="L507" i="3"/>
  <c r="L325" i="3"/>
  <c r="L229" i="3"/>
  <c r="L421" i="3"/>
  <c r="L521" i="3"/>
  <c r="L342" i="3"/>
  <c r="L228" i="3"/>
  <c r="L408" i="3"/>
  <c r="L363" i="3"/>
  <c r="L213" i="3"/>
  <c r="L396" i="3"/>
  <c r="L391" i="3"/>
  <c r="L187" i="3"/>
  <c r="L402" i="3"/>
  <c r="L518" i="3"/>
  <c r="L432" i="3"/>
  <c r="L175" i="3"/>
  <c r="L395" i="3"/>
  <c r="L513" i="3"/>
  <c r="L417" i="3"/>
</calcChain>
</file>

<file path=xl/sharedStrings.xml><?xml version="1.0" encoding="utf-8"?>
<sst xmlns="http://schemas.openxmlformats.org/spreadsheetml/2006/main" count="4264" uniqueCount="550">
  <si>
    <t>path</t>
  </si>
  <si>
    <t>distance</t>
  </si>
  <si>
    <t>mass</t>
  </si>
  <si>
    <t>angle</t>
  </si>
  <si>
    <t>file name</t>
  </si>
  <si>
    <t>sc</t>
  </si>
  <si>
    <t>ann</t>
  </si>
  <si>
    <t>termination_time</t>
  </si>
  <si>
    <t>num_integration</t>
  </si>
  <si>
    <t>ml_integration</t>
  </si>
  <si>
    <t>termination_time_ann</t>
  </si>
  <si>
    <t>G:\Chamodi\LSDYNA3D\RP_TH_models\RP_Section_1_new2\1.50m\1.50m00.5kg\1.xlsx</t>
  </si>
  <si>
    <t>1</t>
  </si>
  <si>
    <t>StandardScaler()</t>
  </si>
  <si>
    <t>&lt;keras.src.engine.sequential.Sequential object at 0x000001391FE9E590&gt;</t>
  </si>
  <si>
    <t>G:\Chamodi\LSDYNA3D\RP_TH_models\RP_Section_1_new2\1.50m\1.50m00.5kg\2.xlsx</t>
  </si>
  <si>
    <t>2</t>
  </si>
  <si>
    <t>G:\Chamodi\LSDYNA3D\RP_TH_models\RP_Section_1_new2\1.50m\1.50m00.5kg\3.xlsx</t>
  </si>
  <si>
    <t>3</t>
  </si>
  <si>
    <t>G:\Chamodi\LSDYNA3D\RP_TH_models\RP_Section_1_new2\1.50m\1.50m00.5kg\4.xlsx</t>
  </si>
  <si>
    <t>4</t>
  </si>
  <si>
    <t>G:\Chamodi\LSDYNA3D\RP_TH_models\RP_Section_1_new2\1.50m\1.50m02.5kg\1.xlsx</t>
  </si>
  <si>
    <t>G:\Chamodi\LSDYNA3D\RP_TH_models\RP_Section_1_new2\1.50m\1.50m02.5kg\2.xlsx</t>
  </si>
  <si>
    <t>G:\Chamodi\LSDYNA3D\RP_TH_models\RP_Section_1_new2\1.50m\1.50m02.5kg\3.xlsx</t>
  </si>
  <si>
    <t>G:\Chamodi\LSDYNA3D\RP_TH_models\RP_Section_1_new2\1.50m\1.50m02.5kg\4.xlsx</t>
  </si>
  <si>
    <t>G:\Chamodi\LSDYNA3D\RP_TH_models\RP_Section_1_new2\1.50m\1.50m04.5kg\1.xlsx</t>
  </si>
  <si>
    <t>G:\Chamodi\LSDYNA3D\RP_TH_models\RP_Section_1_new2\1.50m\1.50m04.5kg\2.xlsx</t>
  </si>
  <si>
    <t>G:\Chamodi\LSDYNA3D\RP_TH_models\RP_Section_1_new2\1.50m\1.50m04.5kg\3.xlsx</t>
  </si>
  <si>
    <t>G:\Chamodi\LSDYNA3D\RP_TH_models\RP_Section_1_new2\1.50m\1.50m04.5kg\4.xlsx</t>
  </si>
  <si>
    <t>G:\Chamodi\LSDYNA3D\RP_TH_models\RP_Section_1_new2\1.50m\1.50m06.5kg\1.xlsx</t>
  </si>
  <si>
    <t>G:\Chamodi\LSDYNA3D\RP_TH_models\RP_Section_1_new2\1.50m\1.50m06.5kg\2.xlsx</t>
  </si>
  <si>
    <t>G:\Chamodi\LSDYNA3D\RP_TH_models\RP_Section_1_new2\1.50m\1.50m06.5kg\3.xlsx</t>
  </si>
  <si>
    <t>G:\Chamodi\LSDYNA3D\RP_TH_models\RP_Section_1_new2\1.50m\1.50m06.5kg\4.xlsx</t>
  </si>
  <si>
    <t>G:\Chamodi\LSDYNA3D\RP_TH_models\RP_Section_1_new2\1.50m\1.50m08.5kg\1.xlsx</t>
  </si>
  <si>
    <t>G:\Chamodi\LSDYNA3D\RP_TH_models\RP_Section_1_new2\1.50m\1.50m08.5kg\2.xlsx</t>
  </si>
  <si>
    <t>G:\Chamodi\LSDYNA3D\RP_TH_models\RP_Section_1_new2\1.50m\1.50m08.5kg\3.xlsx</t>
  </si>
  <si>
    <t>G:\Chamodi\LSDYNA3D\RP_TH_models\RP_Section_1_new2\1.50m\1.50m08.5kg\4.xlsx</t>
  </si>
  <si>
    <t>G:\Chamodi\LSDYNA3D\RP_TH_models\RP_Section_1_new2\1.50m\1.50m10.5kg\1.xlsx</t>
  </si>
  <si>
    <t>G:\Chamodi\LSDYNA3D\RP_TH_models\RP_Section_1_new2\1.50m\1.50m10.5kg\2.xlsx</t>
  </si>
  <si>
    <t>G:\Chamodi\LSDYNA3D\RP_TH_models\RP_Section_1_new2\1.50m\1.50m10.5kg\3.xlsx</t>
  </si>
  <si>
    <t>G:\Chamodi\LSDYNA3D\RP_TH_models\RP_Section_1_new2\1.50m\1.50m10.5kg\4.xlsx</t>
  </si>
  <si>
    <t>G:\Chamodi\LSDYNA3D\RP_TH_models\RP_Section_1_new2\1.50m\1.50m12.5kg\1.xlsx</t>
  </si>
  <si>
    <t>G:\Chamodi\LSDYNA3D\RP_TH_models\RP_Section_1_new2\1.50m\1.50m12.5kg\2.xlsx</t>
  </si>
  <si>
    <t>G:\Chamodi\LSDYNA3D\RP_TH_models\RP_Section_1_new2\1.50m\1.50m12.5kg\3.xlsx</t>
  </si>
  <si>
    <t>G:\Chamodi\LSDYNA3D\RP_TH_models\RP_Section_1_new2\1.50m\1.50m12.5kg\4.xlsx</t>
  </si>
  <si>
    <t>G:\Chamodi\LSDYNA3D\RP_TH_models\RP_Section_1_new2\1.50m\1.50m14.5kg\1.xlsx</t>
  </si>
  <si>
    <t>G:\Chamodi\LSDYNA3D\RP_TH_models\RP_Section_1_new2\1.50m\1.50m14.5kg\2.xlsx</t>
  </si>
  <si>
    <t>G:\Chamodi\LSDYNA3D\RP_TH_models\RP_Section_1_new2\1.50m\1.50m14.5kg\3.xlsx</t>
  </si>
  <si>
    <t>G:\Chamodi\LSDYNA3D\RP_TH_models\RP_Section_1_new2\1.50m\1.50m14.5kg\4.xlsx</t>
  </si>
  <si>
    <t>G:\Chamodi\LSDYNA3D\RP_TH_models\RP_Section_1_new2\1.50m\1.50m16.5kg\1.xlsx</t>
  </si>
  <si>
    <t>G:\Chamodi\LSDYNA3D\RP_TH_models\RP_Section_1_new2\1.50m\1.50m16.5kg\2.xlsx</t>
  </si>
  <si>
    <t>G:\Chamodi\LSDYNA3D\RP_TH_models\RP_Section_1_new2\1.50m\1.50m16.5kg\3.xlsx</t>
  </si>
  <si>
    <t>G:\Chamodi\LSDYNA3D\RP_TH_models\RP_Section_1_new2\1.50m\1.50m16.5kg\4.xlsx</t>
  </si>
  <si>
    <t>G:\Chamodi\LSDYNA3D\RP_TH_models\RP_Section_1_new2\1.50m\1.50m18.5kg\1.xlsx</t>
  </si>
  <si>
    <t>G:\Chamodi\LSDYNA3D\RP_TH_models\RP_Section_1_new2\1.50m\1.50m18.5kg\2.xlsx</t>
  </si>
  <si>
    <t>G:\Chamodi\LSDYNA3D\RP_TH_models\RP_Section_1_new2\1.50m\1.50m18.5kg\3.xlsx</t>
  </si>
  <si>
    <t>G:\Chamodi\LSDYNA3D\RP_TH_models\RP_Section_1_new2\1.50m\1.50m18.5kg\4.xlsx</t>
  </si>
  <si>
    <t>G:\Chamodi\LSDYNA3D\RP_TH_models\RP_Section_1_new2\1.50m\1.50m20.5kg\1.xlsx</t>
  </si>
  <si>
    <t>G:\Chamodi\LSDYNA3D\RP_TH_models\RP_Section_1_new2\1.50m\1.50m20.5kg\2.xlsx</t>
  </si>
  <si>
    <t>G:\Chamodi\LSDYNA3D\RP_TH_models\RP_Section_1_new2\1.50m\1.50m20.5kg\3.xlsx</t>
  </si>
  <si>
    <t>G:\Chamodi\LSDYNA3D\RP_TH_models\RP_Section_1_new2\1.50m\1.50m20.5kg\4.xlsx</t>
  </si>
  <si>
    <t>G:\Chamodi\LSDYNA3D\RP_TH_models\RP_Section_1_new2\1.50m\1.50m22.5kg\1.xlsx</t>
  </si>
  <si>
    <t>G:\Chamodi\LSDYNA3D\RP_TH_models\RP_Section_1_new2\1.50m\1.50m22.5kg\2.xlsx</t>
  </si>
  <si>
    <t>G:\Chamodi\LSDYNA3D\RP_TH_models\RP_Section_1_new2\1.50m\1.50m22.5kg\3.xlsx</t>
  </si>
  <si>
    <t>G:\Chamodi\LSDYNA3D\RP_TH_models\RP_Section_1_new2\1.50m\1.50m22.5kg\4.xlsx</t>
  </si>
  <si>
    <t>G:\Chamodi\LSDYNA3D\RP_TH_models\RP_Section_1_new2\1.50m\1.50m24.5kg\1.xlsx</t>
  </si>
  <si>
    <t>G:\Chamodi\LSDYNA3D\RP_TH_models\RP_Section_1_new2\1.50m\1.50m24.5kg\2.xlsx</t>
  </si>
  <si>
    <t>G:\Chamodi\LSDYNA3D\RP_TH_models\RP_Section_1_new2\1.50m\1.50m24.5kg\3.xlsx</t>
  </si>
  <si>
    <t>G:\Chamodi\LSDYNA3D\RP_TH_models\RP_Section_1_new2\1.50m\1.50m24.5kg\4.xlsx</t>
  </si>
  <si>
    <t>G:\Chamodi\LSDYNA3D\RP_TH_models\RP_Section_1_new2\1.50m\1.50m26.5kg\1.xlsx</t>
  </si>
  <si>
    <t>G:\Chamodi\LSDYNA3D\RP_TH_models\RP_Section_1_new2\1.50m\1.50m26.5kg\2.xlsx</t>
  </si>
  <si>
    <t>G:\Chamodi\LSDYNA3D\RP_TH_models\RP_Section_1_new2\1.50m\1.50m26.5kg\3.xlsx</t>
  </si>
  <si>
    <t>G:\Chamodi\LSDYNA3D\RP_TH_models\RP_Section_1_new2\1.50m\1.50m26.5kg\4.xlsx</t>
  </si>
  <si>
    <t>G:\Chamodi\LSDYNA3D\RP_TH_models\RP_Section_1_new2\1.50m\1.50m28.5kg\1.xlsx</t>
  </si>
  <si>
    <t>G:\Chamodi\LSDYNA3D\RP_TH_models\RP_Section_1_new2\1.50m\1.50m28.5kg\2.xlsx</t>
  </si>
  <si>
    <t>G:\Chamodi\LSDYNA3D\RP_TH_models\RP_Section_1_new2\1.50m\1.50m28.5kg\3.xlsx</t>
  </si>
  <si>
    <t>G:\Chamodi\LSDYNA3D\RP_TH_models\RP_Section_1_new2\1.50m\1.50m28.5kg\4.xlsx</t>
  </si>
  <si>
    <t>G:\Chamodi\LSDYNA3D\RP_TH_models\RP_Section_1_new2\1.50m\1.50m30.5kg\1.xlsx</t>
  </si>
  <si>
    <t>G:\Chamodi\LSDYNA3D\RP_TH_models\RP_Section_1_new2\1.50m\1.50m30.5kg\2.xlsx</t>
  </si>
  <si>
    <t>G:\Chamodi\LSDYNA3D\RP_TH_models\RP_Section_1_new2\1.50m\1.50m30.5kg\3.xlsx</t>
  </si>
  <si>
    <t>G:\Chamodi\LSDYNA3D\RP_TH_models\RP_Section_1_new2\1.50m\1.50m30.5kg\4.xlsx</t>
  </si>
  <si>
    <t>G:\Chamodi\LSDYNA3D\RP_TH_models\RP_Section_1_new2\1.50m\1.50m32.5kg\1.xlsx</t>
  </si>
  <si>
    <t>G:\Chamodi\LSDYNA3D\RP_TH_models\RP_Section_1_new2\1.50m\1.50m32.5kg\2.xlsx</t>
  </si>
  <si>
    <t>G:\Chamodi\LSDYNA3D\RP_TH_models\RP_Section_1_new2\1.50m\1.50m32.5kg\3.xlsx</t>
  </si>
  <si>
    <t>G:\Chamodi\LSDYNA3D\RP_TH_models\RP_Section_1_new2\1.50m\1.50m32.5kg\4.xlsx</t>
  </si>
  <si>
    <t>G:\Chamodi\LSDYNA3D\RP_TH_models\RP_Section_1_new2\1.50m\1.50m34.5kg\1.xlsx</t>
  </si>
  <si>
    <t>G:\Chamodi\LSDYNA3D\RP_TH_models\RP_Section_1_new2\1.50m\1.50m34.5kg\2.xlsx</t>
  </si>
  <si>
    <t>G:\Chamodi\LSDYNA3D\RP_TH_models\RP_Section_1_new2\1.50m\1.50m34.5kg\3.xlsx</t>
  </si>
  <si>
    <t>G:\Chamodi\LSDYNA3D\RP_TH_models\RP_Section_1_new2\1.50m\1.50m34.5kg\4.xlsx</t>
  </si>
  <si>
    <t>G:\Chamodi\LSDYNA3D\RP_TH_models\RP_Section_1_new2\1.50m\1.50m35.0kg\1.xlsx</t>
  </si>
  <si>
    <t>G:\Chamodi\LSDYNA3D\RP_TH_models\RP_Section_1_new2\1.50m\1.50m35.0kg\2.xlsx</t>
  </si>
  <si>
    <t>G:\Chamodi\LSDYNA3D\RP_TH_models\RP_Section_1_new2\1.50m\1.50m35.0kg\3.xlsx</t>
  </si>
  <si>
    <t>G:\Chamodi\LSDYNA3D\RP_TH_models\RP_Section_1_new2\1.50m\1.50m35.0kg\4.xlsx</t>
  </si>
  <si>
    <t>G:\Chamodi\LSDYNA3D\RP_TH_models\RP_Section_1_new2\1.75m\1.75m00.5kg\1.xlsx</t>
  </si>
  <si>
    <t>G:\Chamodi\LSDYNA3D\RP_TH_models\RP_Section_1_new2\1.75m\1.75m00.5kg\2.xlsx</t>
  </si>
  <si>
    <t>G:\Chamodi\LSDYNA3D\RP_TH_models\RP_Section_1_new2\1.75m\1.75m00.5kg\3.xlsx</t>
  </si>
  <si>
    <t>G:\Chamodi\LSDYNA3D\RP_TH_models\RP_Section_1_new2\1.75m\1.75m00.5kg\4.xlsx</t>
  </si>
  <si>
    <t>G:\Chamodi\LSDYNA3D\RP_TH_models\RP_Section_1_new2\1.75m\1.75m02.5kg\1.xlsx</t>
  </si>
  <si>
    <t>G:\Chamodi\LSDYNA3D\RP_TH_models\RP_Section_1_new2\1.75m\1.75m02.5kg\2.xlsx</t>
  </si>
  <si>
    <t>G:\Chamodi\LSDYNA3D\RP_TH_models\RP_Section_1_new2\1.75m\1.75m02.5kg\3.xlsx</t>
  </si>
  <si>
    <t>G:\Chamodi\LSDYNA3D\RP_TH_models\RP_Section_1_new2\1.75m\1.75m02.5kg\4.xlsx</t>
  </si>
  <si>
    <t>G:\Chamodi\LSDYNA3D\RP_TH_models\RP_Section_1_new2\1.75m\1.75m04.5kg\1.xlsx</t>
  </si>
  <si>
    <t>G:\Chamodi\LSDYNA3D\RP_TH_models\RP_Section_1_new2\1.75m\1.75m04.5kg\2.xlsx</t>
  </si>
  <si>
    <t>G:\Chamodi\LSDYNA3D\RP_TH_models\RP_Section_1_new2\1.75m\1.75m04.5kg\3.xlsx</t>
  </si>
  <si>
    <t>G:\Chamodi\LSDYNA3D\RP_TH_models\RP_Section_1_new2\1.75m\1.75m04.5kg\4.xlsx</t>
  </si>
  <si>
    <t>G:\Chamodi\LSDYNA3D\RP_TH_models\RP_Section_1_new2\1.75m\1.75m06.5kg\1.xlsx</t>
  </si>
  <si>
    <t>G:\Chamodi\LSDYNA3D\RP_TH_models\RP_Section_1_new2\1.75m\1.75m06.5kg\2.xlsx</t>
  </si>
  <si>
    <t>G:\Chamodi\LSDYNA3D\RP_TH_models\RP_Section_1_new2\1.75m\1.75m06.5kg\3.xlsx</t>
  </si>
  <si>
    <t>G:\Chamodi\LSDYNA3D\RP_TH_models\RP_Section_1_new2\1.75m\1.75m06.5kg\4.xlsx</t>
  </si>
  <si>
    <t>G:\Chamodi\LSDYNA3D\RP_TH_models\RP_Section_1_new2\1.75m\1.75m08.5kg\1.xlsx</t>
  </si>
  <si>
    <t>G:\Chamodi\LSDYNA3D\RP_TH_models\RP_Section_1_new2\1.75m\1.75m08.5kg\2.xlsx</t>
  </si>
  <si>
    <t>G:\Chamodi\LSDYNA3D\RP_TH_models\RP_Section_1_new2\1.75m\1.75m08.5kg\3.xlsx</t>
  </si>
  <si>
    <t>G:\Chamodi\LSDYNA3D\RP_TH_models\RP_Section_1_new2\1.75m\1.75m08.5kg\4.xlsx</t>
  </si>
  <si>
    <t>G:\Chamodi\LSDYNA3D\RP_TH_models\RP_Section_1_new2\1.75m\1.75m10.5kg\1.xlsx</t>
  </si>
  <si>
    <t>G:\Chamodi\LSDYNA3D\RP_TH_models\RP_Section_1_new2\1.75m\1.75m10.5kg\2.xlsx</t>
  </si>
  <si>
    <t>G:\Chamodi\LSDYNA3D\RP_TH_models\RP_Section_1_new2\1.75m\1.75m10.5kg\3.xlsx</t>
  </si>
  <si>
    <t>G:\Chamodi\LSDYNA3D\RP_TH_models\RP_Section_1_new2\1.75m\1.75m10.5kg\4.xlsx</t>
  </si>
  <si>
    <t>G:\Chamodi\LSDYNA3D\RP_TH_models\RP_Section_1_new2\1.75m\1.75m12.5kg\1.xlsx</t>
  </si>
  <si>
    <t>G:\Chamodi\LSDYNA3D\RP_TH_models\RP_Section_1_new2\1.75m\1.75m12.5kg\2.xlsx</t>
  </si>
  <si>
    <t>G:\Chamodi\LSDYNA3D\RP_TH_models\RP_Section_1_new2\1.75m\1.75m12.5kg\3.xlsx</t>
  </si>
  <si>
    <t>G:\Chamodi\LSDYNA3D\RP_TH_models\RP_Section_1_new2\1.75m\1.75m12.5kg\4.xlsx</t>
  </si>
  <si>
    <t>G:\Chamodi\LSDYNA3D\RP_TH_models\RP_Section_1_new2\1.75m\1.75m14.5kg\1.xlsx</t>
  </si>
  <si>
    <t>G:\Chamodi\LSDYNA3D\RP_TH_models\RP_Section_1_new2\1.75m\1.75m14.5kg\2.xlsx</t>
  </si>
  <si>
    <t>G:\Chamodi\LSDYNA3D\RP_TH_models\RP_Section_1_new2\1.75m\1.75m14.5kg\3.xlsx</t>
  </si>
  <si>
    <t>G:\Chamodi\LSDYNA3D\RP_TH_models\RP_Section_1_new2\1.75m\1.75m14.5kg\4.xlsx</t>
  </si>
  <si>
    <t>G:\Chamodi\LSDYNA3D\RP_TH_models\RP_Section_1_new2\1.75m\1.75m16.5kg\1.xlsx</t>
  </si>
  <si>
    <t>G:\Chamodi\LSDYNA3D\RP_TH_models\RP_Section_1_new2\1.75m\1.75m16.5kg\2.xlsx</t>
  </si>
  <si>
    <t>G:\Chamodi\LSDYNA3D\RP_TH_models\RP_Section_1_new2\1.75m\1.75m16.5kg\3.xlsx</t>
  </si>
  <si>
    <t>G:\Chamodi\LSDYNA3D\RP_TH_models\RP_Section_1_new2\1.75m\1.75m16.5kg\4.xlsx</t>
  </si>
  <si>
    <t>G:\Chamodi\LSDYNA3D\RP_TH_models\RP_Section_1_new2\1.75m\1.75m18.5kg\1.xlsx</t>
  </si>
  <si>
    <t>G:\Chamodi\LSDYNA3D\RP_TH_models\RP_Section_1_new2\1.75m\1.75m18.5kg\2.xlsx</t>
  </si>
  <si>
    <t>G:\Chamodi\LSDYNA3D\RP_TH_models\RP_Section_1_new2\1.75m\1.75m18.5kg\3.xlsx</t>
  </si>
  <si>
    <t>G:\Chamodi\LSDYNA3D\RP_TH_models\RP_Section_1_new2\1.75m\1.75m18.5kg\4.xlsx</t>
  </si>
  <si>
    <t>G:\Chamodi\LSDYNA3D\RP_TH_models\RP_Section_1_new2\1.75m\1.75m20.5kg\1.xlsx</t>
  </si>
  <si>
    <t>G:\Chamodi\LSDYNA3D\RP_TH_models\RP_Section_1_new2\1.75m\1.75m20.5kg\2.xlsx</t>
  </si>
  <si>
    <t>G:\Chamodi\LSDYNA3D\RP_TH_models\RP_Section_1_new2\1.75m\1.75m20.5kg\3.xlsx</t>
  </si>
  <si>
    <t>G:\Chamodi\LSDYNA3D\RP_TH_models\RP_Section_1_new2\1.75m\1.75m20.5kg\4.xlsx</t>
  </si>
  <si>
    <t>G:\Chamodi\LSDYNA3D\RP_TH_models\RP_Section_1_new2\1.75m\1.75m22.5kg\1.xlsx</t>
  </si>
  <si>
    <t>G:\Chamodi\LSDYNA3D\RP_TH_models\RP_Section_1_new2\1.75m\1.75m22.5kg\2.xlsx</t>
  </si>
  <si>
    <t>G:\Chamodi\LSDYNA3D\RP_TH_models\RP_Section_1_new2\1.75m\1.75m22.5kg\3.xlsx</t>
  </si>
  <si>
    <t>G:\Chamodi\LSDYNA3D\RP_TH_models\RP_Section_1_new2\1.75m\1.75m22.5kg\4.xlsx</t>
  </si>
  <si>
    <t>G:\Chamodi\LSDYNA3D\RP_TH_models\RP_Section_1_new2\1.75m\1.75m24.5kg\1.xlsx</t>
  </si>
  <si>
    <t>G:\Chamodi\LSDYNA3D\RP_TH_models\RP_Section_1_new2\1.75m\1.75m24.5kg\2.xlsx</t>
  </si>
  <si>
    <t>G:\Chamodi\LSDYNA3D\RP_TH_models\RP_Section_1_new2\1.75m\1.75m24.5kg\3.xlsx</t>
  </si>
  <si>
    <t>G:\Chamodi\LSDYNA3D\RP_TH_models\RP_Section_1_new2\1.75m\1.75m24.5kg\4.xlsx</t>
  </si>
  <si>
    <t>G:\Chamodi\LSDYNA3D\RP_TH_models\RP_Section_1_new2\1.75m\1.75m26.5kg\1.xlsx</t>
  </si>
  <si>
    <t>G:\Chamodi\LSDYNA3D\RP_TH_models\RP_Section_1_new2\1.75m\1.75m26.5kg\2.xlsx</t>
  </si>
  <si>
    <t>G:\Chamodi\LSDYNA3D\RP_TH_models\RP_Section_1_new2\1.75m\1.75m26.5kg\3.xlsx</t>
  </si>
  <si>
    <t>G:\Chamodi\LSDYNA3D\RP_TH_models\RP_Section_1_new2\1.75m\1.75m26.5kg\4.xlsx</t>
  </si>
  <si>
    <t>G:\Chamodi\LSDYNA3D\RP_TH_models\RP_Section_1_new2\1.75m\1.75m28.5kg\1.xlsx</t>
  </si>
  <si>
    <t>G:\Chamodi\LSDYNA3D\RP_TH_models\RP_Section_1_new2\1.75m\1.75m28.5kg\2.xlsx</t>
  </si>
  <si>
    <t>G:\Chamodi\LSDYNA3D\RP_TH_models\RP_Section_1_new2\1.75m\1.75m28.5kg\3.xlsx</t>
  </si>
  <si>
    <t>G:\Chamodi\LSDYNA3D\RP_TH_models\RP_Section_1_new2\1.75m\1.75m28.5kg\4.xlsx</t>
  </si>
  <si>
    <t>G:\Chamodi\LSDYNA3D\RP_TH_models\RP_Section_1_new2\1.75m\1.75m30.5kg\1.xlsx</t>
  </si>
  <si>
    <t>G:\Chamodi\LSDYNA3D\RP_TH_models\RP_Section_1_new2\1.75m\1.75m30.5kg\2.xlsx</t>
  </si>
  <si>
    <t>G:\Chamodi\LSDYNA3D\RP_TH_models\RP_Section_1_new2\1.75m\1.75m30.5kg\3.xlsx</t>
  </si>
  <si>
    <t>G:\Chamodi\LSDYNA3D\RP_TH_models\RP_Section_1_new2\1.75m\1.75m30.5kg\4.xlsx</t>
  </si>
  <si>
    <t>G:\Chamodi\LSDYNA3D\RP_TH_models\RP_Section_1_new2\1.75m\1.75m32.5kg\1.xlsx</t>
  </si>
  <si>
    <t>G:\Chamodi\LSDYNA3D\RP_TH_models\RP_Section_1_new2\1.75m\1.75m32.5kg\2.xlsx</t>
  </si>
  <si>
    <t>G:\Chamodi\LSDYNA3D\RP_TH_models\RP_Section_1_new2\1.75m\1.75m32.5kg\3.xlsx</t>
  </si>
  <si>
    <t>G:\Chamodi\LSDYNA3D\RP_TH_models\RP_Section_1_new2\1.75m\1.75m32.5kg\4.xlsx</t>
  </si>
  <si>
    <t>G:\Chamodi\LSDYNA3D\RP_TH_models\RP_Section_1_new2\1.75m\1.75m34.5kg\1.xlsx</t>
  </si>
  <si>
    <t>G:\Chamodi\LSDYNA3D\RP_TH_models\RP_Section_1_new2\1.75m\1.75m34.5kg\2.xlsx</t>
  </si>
  <si>
    <t>G:\Chamodi\LSDYNA3D\RP_TH_models\RP_Section_1_new2\1.75m\1.75m34.5kg\3.xlsx</t>
  </si>
  <si>
    <t>G:\Chamodi\LSDYNA3D\RP_TH_models\RP_Section_1_new2\1.75m\1.75m34.5kg\4.xlsx</t>
  </si>
  <si>
    <t>G:\Chamodi\LSDYNA3D\RP_TH_models\RP_Section_1_new2\1.75m\1.75m35.0kg\1.xlsx</t>
  </si>
  <si>
    <t>G:\Chamodi\LSDYNA3D\RP_TH_models\RP_Section_1_new2\1.75m\1.75m35.0kg\2.xlsx</t>
  </si>
  <si>
    <t>G:\Chamodi\LSDYNA3D\RP_TH_models\RP_Section_1_new2\1.75m\1.75m35.0kg\3.xlsx</t>
  </si>
  <si>
    <t>G:\Chamodi\LSDYNA3D\RP_TH_models\RP_Section_1_new2\1.75m\1.75m35.0kg\4.xlsx</t>
  </si>
  <si>
    <t>G:\Chamodi\LSDYNA3D\RP_TH_models\RP_Section_1_new2\2.00m\2.00m00.5kg\1.xlsx</t>
  </si>
  <si>
    <t>G:\Chamodi\LSDYNA3D\RP_TH_models\RP_Section_1_new2\2.00m\2.00m00.5kg\2.xlsx</t>
  </si>
  <si>
    <t>G:\Chamodi\LSDYNA3D\RP_TH_models\RP_Section_1_new2\2.00m\2.00m00.5kg\3.xlsx</t>
  </si>
  <si>
    <t>G:\Chamodi\LSDYNA3D\RP_TH_models\RP_Section_1_new2\2.00m\2.00m00.5kg\4.xlsx</t>
  </si>
  <si>
    <t>G:\Chamodi\LSDYNA3D\RP_TH_models\RP_Section_1_new2\2.00m\2.00m02.5kg\1.xlsx</t>
  </si>
  <si>
    <t>G:\Chamodi\LSDYNA3D\RP_TH_models\RP_Section_1_new2\2.00m\2.00m02.5kg\2.xlsx</t>
  </si>
  <si>
    <t>G:\Chamodi\LSDYNA3D\RP_TH_models\RP_Section_1_new2\2.00m\2.00m02.5kg\3.xlsx</t>
  </si>
  <si>
    <t>G:\Chamodi\LSDYNA3D\RP_TH_models\RP_Section_1_new2\2.00m\2.00m02.5kg\4.xlsx</t>
  </si>
  <si>
    <t>G:\Chamodi\LSDYNA3D\RP_TH_models\RP_Section_1_new2\2.00m\2.00m04.5kg\1.xlsx</t>
  </si>
  <si>
    <t>G:\Chamodi\LSDYNA3D\RP_TH_models\RP_Section_1_new2\2.00m\2.00m04.5kg\2.xlsx</t>
  </si>
  <si>
    <t>G:\Chamodi\LSDYNA3D\RP_TH_models\RP_Section_1_new2\2.00m\2.00m04.5kg\3.xlsx</t>
  </si>
  <si>
    <t>G:\Chamodi\LSDYNA3D\RP_TH_models\RP_Section_1_new2\2.00m\2.00m04.5kg\4.xlsx</t>
  </si>
  <si>
    <t>G:\Chamodi\LSDYNA3D\RP_TH_models\RP_Section_1_new2\2.00m\2.00m06.5kg\1.xlsx</t>
  </si>
  <si>
    <t>G:\Chamodi\LSDYNA3D\RP_TH_models\RP_Section_1_new2\2.00m\2.00m06.5kg\2.xlsx</t>
  </si>
  <si>
    <t>G:\Chamodi\LSDYNA3D\RP_TH_models\RP_Section_1_new2\2.00m\2.00m06.5kg\3.xlsx</t>
  </si>
  <si>
    <t>G:\Chamodi\LSDYNA3D\RP_TH_models\RP_Section_1_new2\2.00m\2.00m06.5kg\4.xlsx</t>
  </si>
  <si>
    <t>G:\Chamodi\LSDYNA3D\RP_TH_models\RP_Section_1_new2\2.00m\2.00m08.5kg\1.xlsx</t>
  </si>
  <si>
    <t>G:\Chamodi\LSDYNA3D\RP_TH_models\RP_Section_1_new2\2.00m\2.00m08.5kg\2.xlsx</t>
  </si>
  <si>
    <t>G:\Chamodi\LSDYNA3D\RP_TH_models\RP_Section_1_new2\2.00m\2.00m08.5kg\3.xlsx</t>
  </si>
  <si>
    <t>G:\Chamodi\LSDYNA3D\RP_TH_models\RP_Section_1_new2\2.00m\2.00m08.5kg\4.xlsx</t>
  </si>
  <si>
    <t>G:\Chamodi\LSDYNA3D\RP_TH_models\RP_Section_1_new2\2.00m\2.00m10.5kg\1.xlsx</t>
  </si>
  <si>
    <t>G:\Chamodi\LSDYNA3D\RP_TH_models\RP_Section_1_new2\2.00m\2.00m10.5kg\2.xlsx</t>
  </si>
  <si>
    <t>G:\Chamodi\LSDYNA3D\RP_TH_models\RP_Section_1_new2\2.00m\2.00m10.5kg\3.xlsx</t>
  </si>
  <si>
    <t>G:\Chamodi\LSDYNA3D\RP_TH_models\RP_Section_1_new2\2.00m\2.00m10.5kg\4.xlsx</t>
  </si>
  <si>
    <t>G:\Chamodi\LSDYNA3D\RP_TH_models\RP_Section_1_new2\2.00m\2.00m12.5kg\1.xlsx</t>
  </si>
  <si>
    <t>G:\Chamodi\LSDYNA3D\RP_TH_models\RP_Section_1_new2\2.00m\2.00m12.5kg\2.xlsx</t>
  </si>
  <si>
    <t>G:\Chamodi\LSDYNA3D\RP_TH_models\RP_Section_1_new2\2.00m\2.00m12.5kg\3.xlsx</t>
  </si>
  <si>
    <t>G:\Chamodi\LSDYNA3D\RP_TH_models\RP_Section_1_new2\2.00m\2.00m12.5kg\4.xlsx</t>
  </si>
  <si>
    <t>G:\Chamodi\LSDYNA3D\RP_TH_models\RP_Section_1_new2\2.00m\2.00m14.5kg\1.xlsx</t>
  </si>
  <si>
    <t>G:\Chamodi\LSDYNA3D\RP_TH_models\RP_Section_1_new2\2.00m\2.00m14.5kg\2.xlsx</t>
  </si>
  <si>
    <t>G:\Chamodi\LSDYNA3D\RP_TH_models\RP_Section_1_new2\2.00m\2.00m14.5kg\3.xlsx</t>
  </si>
  <si>
    <t>G:\Chamodi\LSDYNA3D\RP_TH_models\RP_Section_1_new2\2.00m\2.00m14.5kg\4.xlsx</t>
  </si>
  <si>
    <t>G:\Chamodi\LSDYNA3D\RP_TH_models\RP_Section_1_new2\2.00m\2.00m16.5kg\1.xlsx</t>
  </si>
  <si>
    <t>G:\Chamodi\LSDYNA3D\RP_TH_models\RP_Section_1_new2\2.00m\2.00m16.5kg\2.xlsx</t>
  </si>
  <si>
    <t>G:\Chamodi\LSDYNA3D\RP_TH_models\RP_Section_1_new2\2.00m\2.00m16.5kg\3.xlsx</t>
  </si>
  <si>
    <t>G:\Chamodi\LSDYNA3D\RP_TH_models\RP_Section_1_new2\2.00m\2.00m16.5kg\4.xlsx</t>
  </si>
  <si>
    <t>G:\Chamodi\LSDYNA3D\RP_TH_models\RP_Section_1_new2\2.00m\2.00m18.5kg\1.xlsx</t>
  </si>
  <si>
    <t>G:\Chamodi\LSDYNA3D\RP_TH_models\RP_Section_1_new2\2.00m\2.00m18.5kg\2.xlsx</t>
  </si>
  <si>
    <t>G:\Chamodi\LSDYNA3D\RP_TH_models\RP_Section_1_new2\2.00m\2.00m18.5kg\3.xlsx</t>
  </si>
  <si>
    <t>G:\Chamodi\LSDYNA3D\RP_TH_models\RP_Section_1_new2\2.00m\2.00m18.5kg\4.xlsx</t>
  </si>
  <si>
    <t>G:\Chamodi\LSDYNA3D\RP_TH_models\RP_Section_1_new2\2.00m\2.00m20.5kg\1.xlsx</t>
  </si>
  <si>
    <t>G:\Chamodi\LSDYNA3D\RP_TH_models\RP_Section_1_new2\2.00m\2.00m20.5kg\2.xlsx</t>
  </si>
  <si>
    <t>G:\Chamodi\LSDYNA3D\RP_TH_models\RP_Section_1_new2\2.00m\2.00m20.5kg\3.xlsx</t>
  </si>
  <si>
    <t>G:\Chamodi\LSDYNA3D\RP_TH_models\RP_Section_1_new2\2.00m\2.00m20.5kg\4.xlsx</t>
  </si>
  <si>
    <t>G:\Chamodi\LSDYNA3D\RP_TH_models\RP_Section_1_new2\2.00m\2.00m22.5kg\1.xlsx</t>
  </si>
  <si>
    <t>G:\Chamodi\LSDYNA3D\RP_TH_models\RP_Section_1_new2\2.00m\2.00m22.5kg\2.xlsx</t>
  </si>
  <si>
    <t>G:\Chamodi\LSDYNA3D\RP_TH_models\RP_Section_1_new2\2.00m\2.00m22.5kg\3.xlsx</t>
  </si>
  <si>
    <t>G:\Chamodi\LSDYNA3D\RP_TH_models\RP_Section_1_new2\2.00m\2.00m22.5kg\4.xlsx</t>
  </si>
  <si>
    <t>G:\Chamodi\LSDYNA3D\RP_TH_models\RP_Section_1_new2\2.00m\2.00m24.5kg\1.xlsx</t>
  </si>
  <si>
    <t>G:\Chamodi\LSDYNA3D\RP_TH_models\RP_Section_1_new2\2.00m\2.00m24.5kg\2.xlsx</t>
  </si>
  <si>
    <t>G:\Chamodi\LSDYNA3D\RP_TH_models\RP_Section_1_new2\2.00m\2.00m24.5kg\3.xlsx</t>
  </si>
  <si>
    <t>G:\Chamodi\LSDYNA3D\RP_TH_models\RP_Section_1_new2\2.00m\2.00m24.5kg\4.xlsx</t>
  </si>
  <si>
    <t>G:\Chamodi\LSDYNA3D\RP_TH_models\RP_Section_1_new2\2.00m\2.00m26.5kg\1.xlsx</t>
  </si>
  <si>
    <t>G:\Chamodi\LSDYNA3D\RP_TH_models\RP_Section_1_new2\2.00m\2.00m26.5kg\2.xlsx</t>
  </si>
  <si>
    <t>G:\Chamodi\LSDYNA3D\RP_TH_models\RP_Section_1_new2\2.00m\2.00m26.5kg\3.xlsx</t>
  </si>
  <si>
    <t>G:\Chamodi\LSDYNA3D\RP_TH_models\RP_Section_1_new2\2.00m\2.00m26.5kg\4.xlsx</t>
  </si>
  <si>
    <t>G:\Chamodi\LSDYNA3D\RP_TH_models\RP_Section_1_new2\2.00m\2.00m28.5kg\1.xlsx</t>
  </si>
  <si>
    <t>G:\Chamodi\LSDYNA3D\RP_TH_models\RP_Section_1_new2\2.00m\2.00m28.5kg\2.xlsx</t>
  </si>
  <si>
    <t>G:\Chamodi\LSDYNA3D\RP_TH_models\RP_Section_1_new2\2.00m\2.00m28.5kg\3.xlsx</t>
  </si>
  <si>
    <t>G:\Chamodi\LSDYNA3D\RP_TH_models\RP_Section_1_new2\2.00m\2.00m28.5kg\4.xlsx</t>
  </si>
  <si>
    <t>G:\Chamodi\LSDYNA3D\RP_TH_models\RP_Section_1_new2\2.00m\2.00m30.5kg\1.xlsx</t>
  </si>
  <si>
    <t>G:\Chamodi\LSDYNA3D\RP_TH_models\RP_Section_1_new2\2.00m\2.00m30.5kg\2.xlsx</t>
  </si>
  <si>
    <t>G:\Chamodi\LSDYNA3D\RP_TH_models\RP_Section_1_new2\2.00m\2.00m30.5kg\3.xlsx</t>
  </si>
  <si>
    <t>G:\Chamodi\LSDYNA3D\RP_TH_models\RP_Section_1_new2\2.00m\2.00m30.5kg\4.xlsx</t>
  </si>
  <si>
    <t>G:\Chamodi\LSDYNA3D\RP_TH_models\RP_Section_1_new2\2.00m\2.00m32.5kg\1.xlsx</t>
  </si>
  <si>
    <t>G:\Chamodi\LSDYNA3D\RP_TH_models\RP_Section_1_new2\2.00m\2.00m32.5kg\2.xlsx</t>
  </si>
  <si>
    <t>G:\Chamodi\LSDYNA3D\RP_TH_models\RP_Section_1_new2\2.00m\2.00m32.5kg\3.xlsx</t>
  </si>
  <si>
    <t>G:\Chamodi\LSDYNA3D\RP_TH_models\RP_Section_1_new2\2.00m\2.00m32.5kg\4.xlsx</t>
  </si>
  <si>
    <t>G:\Chamodi\LSDYNA3D\RP_TH_models\RP_Section_1_new2\2.00m\2.00m34.5kg\1.xlsx</t>
  </si>
  <si>
    <t>G:\Chamodi\LSDYNA3D\RP_TH_models\RP_Section_1_new2\2.00m\2.00m34.5kg\2.xlsx</t>
  </si>
  <si>
    <t>G:\Chamodi\LSDYNA3D\RP_TH_models\RP_Section_1_new2\2.00m\2.00m34.5kg\3.xlsx</t>
  </si>
  <si>
    <t>G:\Chamodi\LSDYNA3D\RP_TH_models\RP_Section_1_new2\2.00m\2.00m34.5kg\4.xlsx</t>
  </si>
  <si>
    <t>G:\Chamodi\LSDYNA3D\RP_TH_models\RP_Section_1_new2\2.00m\2.00m35.0kg\1.xlsx</t>
  </si>
  <si>
    <t>G:\Chamodi\LSDYNA3D\RP_TH_models\RP_Section_1_new2\2.00m\2.00m35.0kg\2.xlsx</t>
  </si>
  <si>
    <t>G:\Chamodi\LSDYNA3D\RP_TH_models\RP_Section_1_new2\2.00m\2.00m35.0kg\3.xlsx</t>
  </si>
  <si>
    <t>G:\Chamodi\LSDYNA3D\RP_TH_models\RP_Section_1_new2\2.00m\2.00m35.0kg\4.xlsx</t>
  </si>
  <si>
    <t>G:\Chamodi\LSDYNA3D\RP_TH_models\RP_Section_1_new2\2.25m\2.25m00.5kg\1.xlsx</t>
  </si>
  <si>
    <t>G:\Chamodi\LSDYNA3D\RP_TH_models\RP_Section_1_new2\2.25m\2.25m00.5kg\2.xlsx</t>
  </si>
  <si>
    <t>G:\Chamodi\LSDYNA3D\RP_TH_models\RP_Section_1_new2\2.25m\2.25m00.5kg\3.xlsx</t>
  </si>
  <si>
    <t>G:\Chamodi\LSDYNA3D\RP_TH_models\RP_Section_1_new2\2.25m\2.25m00.5kg\4.xlsx</t>
  </si>
  <si>
    <t>G:\Chamodi\LSDYNA3D\RP_TH_models\RP_Section_1_new2\2.25m\2.25m02.5kg\1.xlsx</t>
  </si>
  <si>
    <t>G:\Chamodi\LSDYNA3D\RP_TH_models\RP_Section_1_new2\2.25m\2.25m02.5kg\2.xlsx</t>
  </si>
  <si>
    <t>G:\Chamodi\LSDYNA3D\RP_TH_models\RP_Section_1_new2\2.25m\2.25m02.5kg\3.xlsx</t>
  </si>
  <si>
    <t>G:\Chamodi\LSDYNA3D\RP_TH_models\RP_Section_1_new2\2.25m\2.25m02.5kg\4.xlsx</t>
  </si>
  <si>
    <t>G:\Chamodi\LSDYNA3D\RP_TH_models\RP_Section_1_new2\2.25m\2.25m04.5kg\1.xlsx</t>
  </si>
  <si>
    <t>G:\Chamodi\LSDYNA3D\RP_TH_models\RP_Section_1_new2\2.25m\2.25m04.5kg\2.xlsx</t>
  </si>
  <si>
    <t>G:\Chamodi\LSDYNA3D\RP_TH_models\RP_Section_1_new2\2.25m\2.25m04.5kg\3.xlsx</t>
  </si>
  <si>
    <t>G:\Chamodi\LSDYNA3D\RP_TH_models\RP_Section_1_new2\2.25m\2.25m04.5kg\4.xlsx</t>
  </si>
  <si>
    <t>G:\Chamodi\LSDYNA3D\RP_TH_models\RP_Section_1_new2\2.25m\2.25m06.5kg\1.xlsx</t>
  </si>
  <si>
    <t>G:\Chamodi\LSDYNA3D\RP_TH_models\RP_Section_1_new2\2.25m\2.25m06.5kg\2.xlsx</t>
  </si>
  <si>
    <t>G:\Chamodi\LSDYNA3D\RP_TH_models\RP_Section_1_new2\2.25m\2.25m06.5kg\3.xlsx</t>
  </si>
  <si>
    <t>G:\Chamodi\LSDYNA3D\RP_TH_models\RP_Section_1_new2\2.25m\2.25m06.5kg\4.xlsx</t>
  </si>
  <si>
    <t>G:\Chamodi\LSDYNA3D\RP_TH_models\RP_Section_1_new2\2.25m\2.25m08.5kg\1.xlsx</t>
  </si>
  <si>
    <t>G:\Chamodi\LSDYNA3D\RP_TH_models\RP_Section_1_new2\2.25m\2.25m08.5kg\2.xlsx</t>
  </si>
  <si>
    <t>G:\Chamodi\LSDYNA3D\RP_TH_models\RP_Section_1_new2\2.25m\2.25m08.5kg\3.xlsx</t>
  </si>
  <si>
    <t>G:\Chamodi\LSDYNA3D\RP_TH_models\RP_Section_1_new2\2.25m\2.25m08.5kg\4.xlsx</t>
  </si>
  <si>
    <t>G:\Chamodi\LSDYNA3D\RP_TH_models\RP_Section_1_new2\2.25m\2.25m10.5kg\1.xlsx</t>
  </si>
  <si>
    <t>G:\Chamodi\LSDYNA3D\RP_TH_models\RP_Section_1_new2\2.25m\2.25m10.5kg\2.xlsx</t>
  </si>
  <si>
    <t>G:\Chamodi\LSDYNA3D\RP_TH_models\RP_Section_1_new2\2.25m\2.25m10.5kg\3.xlsx</t>
  </si>
  <si>
    <t>G:\Chamodi\LSDYNA3D\RP_TH_models\RP_Section_1_new2\2.25m\2.25m10.5kg\4.xlsx</t>
  </si>
  <si>
    <t>G:\Chamodi\LSDYNA3D\RP_TH_models\RP_Section_1_new2\2.25m\2.25m12.5kg\1.xlsx</t>
  </si>
  <si>
    <t>G:\Chamodi\LSDYNA3D\RP_TH_models\RP_Section_1_new2\2.25m\2.25m12.5kg\2.xlsx</t>
  </si>
  <si>
    <t>G:\Chamodi\LSDYNA3D\RP_TH_models\RP_Section_1_new2\2.25m\2.25m12.5kg\3.xlsx</t>
  </si>
  <si>
    <t>G:\Chamodi\LSDYNA3D\RP_TH_models\RP_Section_1_new2\2.25m\2.25m12.5kg\4.xlsx</t>
  </si>
  <si>
    <t>G:\Chamodi\LSDYNA3D\RP_TH_models\RP_Section_1_new2\2.25m\2.25m14.5kg\1.xlsx</t>
  </si>
  <si>
    <t>G:\Chamodi\LSDYNA3D\RP_TH_models\RP_Section_1_new2\2.25m\2.25m14.5kg\2.xlsx</t>
  </si>
  <si>
    <t>G:\Chamodi\LSDYNA3D\RP_TH_models\RP_Section_1_new2\2.25m\2.25m14.5kg\3.xlsx</t>
  </si>
  <si>
    <t>G:\Chamodi\LSDYNA3D\RP_TH_models\RP_Section_1_new2\2.25m\2.25m14.5kg\4.xlsx</t>
  </si>
  <si>
    <t>G:\Chamodi\LSDYNA3D\RP_TH_models\RP_Section_1_new2\2.25m\2.25m16.5kg\1.xlsx</t>
  </si>
  <si>
    <t>G:\Chamodi\LSDYNA3D\RP_TH_models\RP_Section_1_new2\2.25m\2.25m16.5kg\2.xlsx</t>
  </si>
  <si>
    <t>G:\Chamodi\LSDYNA3D\RP_TH_models\RP_Section_1_new2\2.25m\2.25m16.5kg\3.xlsx</t>
  </si>
  <si>
    <t>G:\Chamodi\LSDYNA3D\RP_TH_models\RP_Section_1_new2\2.25m\2.25m16.5kg\4.xlsx</t>
  </si>
  <si>
    <t>G:\Chamodi\LSDYNA3D\RP_TH_models\RP_Section_1_new2\2.25m\2.25m18.5kg\1.xlsx</t>
  </si>
  <si>
    <t>G:\Chamodi\LSDYNA3D\RP_TH_models\RP_Section_1_new2\2.25m\2.25m18.5kg\2.xlsx</t>
  </si>
  <si>
    <t>G:\Chamodi\LSDYNA3D\RP_TH_models\RP_Section_1_new2\2.25m\2.25m18.5kg\3.xlsx</t>
  </si>
  <si>
    <t>G:\Chamodi\LSDYNA3D\RP_TH_models\RP_Section_1_new2\2.25m\2.25m18.5kg\4.xlsx</t>
  </si>
  <si>
    <t>G:\Chamodi\LSDYNA3D\RP_TH_models\RP_Section_1_new2\2.25m\2.25m20.5kg\1.xlsx</t>
  </si>
  <si>
    <t>G:\Chamodi\LSDYNA3D\RP_TH_models\RP_Section_1_new2\2.25m\2.25m20.5kg\2.xlsx</t>
  </si>
  <si>
    <t>G:\Chamodi\LSDYNA3D\RP_TH_models\RP_Section_1_new2\2.25m\2.25m20.5kg\3.xlsx</t>
  </si>
  <si>
    <t>G:\Chamodi\LSDYNA3D\RP_TH_models\RP_Section_1_new2\2.25m\2.25m20.5kg\4.xlsx</t>
  </si>
  <si>
    <t>G:\Chamodi\LSDYNA3D\RP_TH_models\RP_Section_1_new2\2.25m\2.25m22.5kg\1.xlsx</t>
  </si>
  <si>
    <t>G:\Chamodi\LSDYNA3D\RP_TH_models\RP_Section_1_new2\2.25m\2.25m22.5kg\2.xlsx</t>
  </si>
  <si>
    <t>G:\Chamodi\LSDYNA3D\RP_TH_models\RP_Section_1_new2\2.25m\2.25m22.5kg\3.xlsx</t>
  </si>
  <si>
    <t>G:\Chamodi\LSDYNA3D\RP_TH_models\RP_Section_1_new2\2.25m\2.25m22.5kg\4.xlsx</t>
  </si>
  <si>
    <t>G:\Chamodi\LSDYNA3D\RP_TH_models\RP_Section_1_new2\2.25m\2.25m24.5kg\1.xlsx</t>
  </si>
  <si>
    <t>G:\Chamodi\LSDYNA3D\RP_TH_models\RP_Section_1_new2\2.25m\2.25m24.5kg\2.xlsx</t>
  </si>
  <si>
    <t>G:\Chamodi\LSDYNA3D\RP_TH_models\RP_Section_1_new2\2.25m\2.25m24.5kg\3.xlsx</t>
  </si>
  <si>
    <t>G:\Chamodi\LSDYNA3D\RP_TH_models\RP_Section_1_new2\2.25m\2.25m24.5kg\4.xlsx</t>
  </si>
  <si>
    <t>G:\Chamodi\LSDYNA3D\RP_TH_models\RP_Section_1_new2\2.25m\2.25m26.5kg\1.xlsx</t>
  </si>
  <si>
    <t>G:\Chamodi\LSDYNA3D\RP_TH_models\RP_Section_1_new2\2.25m\2.25m26.5kg\2.xlsx</t>
  </si>
  <si>
    <t>G:\Chamodi\LSDYNA3D\RP_TH_models\RP_Section_1_new2\2.25m\2.25m26.5kg\3.xlsx</t>
  </si>
  <si>
    <t>G:\Chamodi\LSDYNA3D\RP_TH_models\RP_Section_1_new2\2.25m\2.25m26.5kg\4.xlsx</t>
  </si>
  <si>
    <t>G:\Chamodi\LSDYNA3D\RP_TH_models\RP_Section_1_new2\2.25m\2.25m28.5kg\1.xlsx</t>
  </si>
  <si>
    <t>G:\Chamodi\LSDYNA3D\RP_TH_models\RP_Section_1_new2\2.25m\2.25m28.5kg\2.xlsx</t>
  </si>
  <si>
    <t>G:\Chamodi\LSDYNA3D\RP_TH_models\RP_Section_1_new2\2.25m\2.25m28.5kg\3.xlsx</t>
  </si>
  <si>
    <t>G:\Chamodi\LSDYNA3D\RP_TH_models\RP_Section_1_new2\2.25m\2.25m28.5kg\4.xlsx</t>
  </si>
  <si>
    <t>G:\Chamodi\LSDYNA3D\RP_TH_models\RP_Section_1_new2\2.25m\2.25m30.5kg\1.xlsx</t>
  </si>
  <si>
    <t>G:\Chamodi\LSDYNA3D\RP_TH_models\RP_Section_1_new2\2.25m\2.25m30.5kg\2.xlsx</t>
  </si>
  <si>
    <t>G:\Chamodi\LSDYNA3D\RP_TH_models\RP_Section_1_new2\2.25m\2.25m30.5kg\3.xlsx</t>
  </si>
  <si>
    <t>G:\Chamodi\LSDYNA3D\RP_TH_models\RP_Section_1_new2\2.25m\2.25m30.5kg\4.xlsx</t>
  </si>
  <si>
    <t>G:\Chamodi\LSDYNA3D\RP_TH_models\RP_Section_1_new2\2.25m\2.25m32.5kg\1.xlsx</t>
  </si>
  <si>
    <t>G:\Chamodi\LSDYNA3D\RP_TH_models\RP_Section_1_new2\2.25m\2.25m32.5kg\2.xlsx</t>
  </si>
  <si>
    <t>G:\Chamodi\LSDYNA3D\RP_TH_models\RP_Section_1_new2\2.25m\2.25m32.5kg\3.xlsx</t>
  </si>
  <si>
    <t>G:\Chamodi\LSDYNA3D\RP_TH_models\RP_Section_1_new2\2.25m\2.25m32.5kg\4.xlsx</t>
  </si>
  <si>
    <t>G:\Chamodi\LSDYNA3D\RP_TH_models\RP_Section_1_new2\2.25m\2.25m34.5kg\1.xlsx</t>
  </si>
  <si>
    <t>G:\Chamodi\LSDYNA3D\RP_TH_models\RP_Section_1_new2\2.25m\2.25m34.5kg\2.xlsx</t>
  </si>
  <si>
    <t>G:\Chamodi\LSDYNA3D\RP_TH_models\RP_Section_1_new2\2.25m\2.25m34.5kg\3.xlsx</t>
  </si>
  <si>
    <t>G:\Chamodi\LSDYNA3D\RP_TH_models\RP_Section_1_new2\2.25m\2.25m34.5kg\4.xlsx</t>
  </si>
  <si>
    <t>G:\Chamodi\LSDYNA3D\RP_TH_models\RP_Section_1_new2\2.25m\2.25m35.0kg\1.xlsx</t>
  </si>
  <si>
    <t>G:\Chamodi\LSDYNA3D\RP_TH_models\RP_Section_1_new2\2.25m\2.25m35.0kg\2.xlsx</t>
  </si>
  <si>
    <t>G:\Chamodi\LSDYNA3D\RP_TH_models\RP_Section_1_new2\2.25m\2.25m35.0kg\3.xlsx</t>
  </si>
  <si>
    <t>G:\Chamodi\LSDYNA3D\RP_TH_models\RP_Section_1_new2\2.25m\2.25m35.0kg\4.xlsx</t>
  </si>
  <si>
    <t>G:\Chamodi\LSDYNA3D\RP_TH_models\RP_Section_1_new2\2.50m\2.50m00.5kg\1.xlsx</t>
  </si>
  <si>
    <t>G:\Chamodi\LSDYNA3D\RP_TH_models\RP_Section_1_new2\2.50m\2.50m00.5kg\2.xlsx</t>
  </si>
  <si>
    <t>G:\Chamodi\LSDYNA3D\RP_TH_models\RP_Section_1_new2\2.50m\2.50m00.5kg\3.xlsx</t>
  </si>
  <si>
    <t>G:\Chamodi\LSDYNA3D\RP_TH_models\RP_Section_1_new2\2.50m\2.50m00.5kg\4.xlsx</t>
  </si>
  <si>
    <t>G:\Chamodi\LSDYNA3D\RP_TH_models\RP_Section_1_new2\2.50m\2.50m02.5kg\1.xlsx</t>
  </si>
  <si>
    <t>G:\Chamodi\LSDYNA3D\RP_TH_models\RP_Section_1_new2\2.50m\2.50m02.5kg\2.xlsx</t>
  </si>
  <si>
    <t>G:\Chamodi\LSDYNA3D\RP_TH_models\RP_Section_1_new2\2.50m\2.50m02.5kg\3.xlsx</t>
  </si>
  <si>
    <t>G:\Chamodi\LSDYNA3D\RP_TH_models\RP_Section_1_new2\2.50m\2.50m02.5kg\4.xlsx</t>
  </si>
  <si>
    <t>G:\Chamodi\LSDYNA3D\RP_TH_models\RP_Section_1_new2\2.50m\2.50m04.5kg\1.xlsx</t>
  </si>
  <si>
    <t>G:\Chamodi\LSDYNA3D\RP_TH_models\RP_Section_1_new2\2.50m\2.50m04.5kg\2.xlsx</t>
  </si>
  <si>
    <t>G:\Chamodi\LSDYNA3D\RP_TH_models\RP_Section_1_new2\2.50m\2.50m04.5kg\3.xlsx</t>
  </si>
  <si>
    <t>G:\Chamodi\LSDYNA3D\RP_TH_models\RP_Section_1_new2\2.50m\2.50m04.5kg\4.xlsx</t>
  </si>
  <si>
    <t>G:\Chamodi\LSDYNA3D\RP_TH_models\RP_Section_1_new2\2.50m\2.50m06.5kg\1.xlsx</t>
  </si>
  <si>
    <t>G:\Chamodi\LSDYNA3D\RP_TH_models\RP_Section_1_new2\2.50m\2.50m06.5kg\2.xlsx</t>
  </si>
  <si>
    <t>G:\Chamodi\LSDYNA3D\RP_TH_models\RP_Section_1_new2\2.50m\2.50m06.5kg\3.xlsx</t>
  </si>
  <si>
    <t>G:\Chamodi\LSDYNA3D\RP_TH_models\RP_Section_1_new2\2.50m\2.50m06.5kg\4.xlsx</t>
  </si>
  <si>
    <t>G:\Chamodi\LSDYNA3D\RP_TH_models\RP_Section_1_new2\2.50m\2.50m08.5kg\1.xlsx</t>
  </si>
  <si>
    <t>G:\Chamodi\LSDYNA3D\RP_TH_models\RP_Section_1_new2\2.50m\2.50m08.5kg\2.xlsx</t>
  </si>
  <si>
    <t>G:\Chamodi\LSDYNA3D\RP_TH_models\RP_Section_1_new2\2.50m\2.50m08.5kg\3.xlsx</t>
  </si>
  <si>
    <t>G:\Chamodi\LSDYNA3D\RP_TH_models\RP_Section_1_new2\2.50m\2.50m08.5kg\4.xlsx</t>
  </si>
  <si>
    <t>G:\Chamodi\LSDYNA3D\RP_TH_models\RP_Section_1_new2\2.50m\2.50m10.5kg\1.xlsx</t>
  </si>
  <si>
    <t>G:\Chamodi\LSDYNA3D\RP_TH_models\RP_Section_1_new2\2.50m\2.50m10.5kg\2.xlsx</t>
  </si>
  <si>
    <t>G:\Chamodi\LSDYNA3D\RP_TH_models\RP_Section_1_new2\2.50m\2.50m10.5kg\3.xlsx</t>
  </si>
  <si>
    <t>G:\Chamodi\LSDYNA3D\RP_TH_models\RP_Section_1_new2\2.50m\2.50m10.5kg\4.xlsx</t>
  </si>
  <si>
    <t>G:\Chamodi\LSDYNA3D\RP_TH_models\RP_Section_1_new2\2.50m\2.50m12.5kg\1.xlsx</t>
  </si>
  <si>
    <t>G:\Chamodi\LSDYNA3D\RP_TH_models\RP_Section_1_new2\2.50m\2.50m12.5kg\2.xlsx</t>
  </si>
  <si>
    <t>G:\Chamodi\LSDYNA3D\RP_TH_models\RP_Section_1_new2\2.50m\2.50m12.5kg\3.xlsx</t>
  </si>
  <si>
    <t>G:\Chamodi\LSDYNA3D\RP_TH_models\RP_Section_1_new2\2.50m\2.50m12.5kg\4.xlsx</t>
  </si>
  <si>
    <t>G:\Chamodi\LSDYNA3D\RP_TH_models\RP_Section_1_new2\2.50m\2.50m14.5kg\1.xlsx</t>
  </si>
  <si>
    <t>G:\Chamodi\LSDYNA3D\RP_TH_models\RP_Section_1_new2\2.50m\2.50m14.5kg\2.xlsx</t>
  </si>
  <si>
    <t>G:\Chamodi\LSDYNA3D\RP_TH_models\RP_Section_1_new2\2.50m\2.50m14.5kg\3.xlsx</t>
  </si>
  <si>
    <t>G:\Chamodi\LSDYNA3D\RP_TH_models\RP_Section_1_new2\2.50m\2.50m14.5kg\4.xlsx</t>
  </si>
  <si>
    <t>G:\Chamodi\LSDYNA3D\RP_TH_models\RP_Section_1_new2\2.50m\2.50m16.5kg\1.xlsx</t>
  </si>
  <si>
    <t>G:\Chamodi\LSDYNA3D\RP_TH_models\RP_Section_1_new2\2.50m\2.50m16.5kg\2.xlsx</t>
  </si>
  <si>
    <t>G:\Chamodi\LSDYNA3D\RP_TH_models\RP_Section_1_new2\2.50m\2.50m16.5kg\3.xlsx</t>
  </si>
  <si>
    <t>G:\Chamodi\LSDYNA3D\RP_TH_models\RP_Section_1_new2\2.50m\2.50m16.5kg\4.xlsx</t>
  </si>
  <si>
    <t>G:\Chamodi\LSDYNA3D\RP_TH_models\RP_Section_1_new2\2.50m\2.50m18.5kg\1.xlsx</t>
  </si>
  <si>
    <t>G:\Chamodi\LSDYNA3D\RP_TH_models\RP_Section_1_new2\2.50m\2.50m18.5kg\2.xlsx</t>
  </si>
  <si>
    <t>G:\Chamodi\LSDYNA3D\RP_TH_models\RP_Section_1_new2\2.50m\2.50m18.5kg\3.xlsx</t>
  </si>
  <si>
    <t>G:\Chamodi\LSDYNA3D\RP_TH_models\RP_Section_1_new2\2.50m\2.50m18.5kg\4.xlsx</t>
  </si>
  <si>
    <t>G:\Chamodi\LSDYNA3D\RP_TH_models\RP_Section_1_new2\2.50m\2.50m20.5kg\1.xlsx</t>
  </si>
  <si>
    <t>G:\Chamodi\LSDYNA3D\RP_TH_models\RP_Section_1_new2\2.50m\2.50m20.5kg\2.xlsx</t>
  </si>
  <si>
    <t>G:\Chamodi\LSDYNA3D\RP_TH_models\RP_Section_1_new2\2.50m\2.50m20.5kg\3.xlsx</t>
  </si>
  <si>
    <t>G:\Chamodi\LSDYNA3D\RP_TH_models\RP_Section_1_new2\2.50m\2.50m20.5kg\4.xlsx</t>
  </si>
  <si>
    <t>G:\Chamodi\LSDYNA3D\RP_TH_models\RP_Section_1_new2\2.50m\2.50m22.5kg\1.xlsx</t>
  </si>
  <si>
    <t>G:\Chamodi\LSDYNA3D\RP_TH_models\RP_Section_1_new2\2.50m\2.50m22.5kg\2.xlsx</t>
  </si>
  <si>
    <t>G:\Chamodi\LSDYNA3D\RP_TH_models\RP_Section_1_new2\2.50m\2.50m22.5kg\3.xlsx</t>
  </si>
  <si>
    <t>G:\Chamodi\LSDYNA3D\RP_TH_models\RP_Section_1_new2\2.50m\2.50m22.5kg\4.xlsx</t>
  </si>
  <si>
    <t>G:\Chamodi\LSDYNA3D\RP_TH_models\RP_Section_1_new2\2.50m\2.50m24.5kg\1.xlsx</t>
  </si>
  <si>
    <t>G:\Chamodi\LSDYNA3D\RP_TH_models\RP_Section_1_new2\2.50m\2.50m24.5kg\2.xlsx</t>
  </si>
  <si>
    <t>G:\Chamodi\LSDYNA3D\RP_TH_models\RP_Section_1_new2\2.50m\2.50m24.5kg\3.xlsx</t>
  </si>
  <si>
    <t>G:\Chamodi\LSDYNA3D\RP_TH_models\RP_Section_1_new2\2.50m\2.50m24.5kg\4.xlsx</t>
  </si>
  <si>
    <t>G:\Chamodi\LSDYNA3D\RP_TH_models\RP_Section_1_new2\2.50m\2.50m26.5kg\1.xlsx</t>
  </si>
  <si>
    <t>G:\Chamodi\LSDYNA3D\RP_TH_models\RP_Section_1_new2\2.50m\2.50m26.5kg\2.xlsx</t>
  </si>
  <si>
    <t>G:\Chamodi\LSDYNA3D\RP_TH_models\RP_Section_1_new2\2.50m\2.50m26.5kg\3.xlsx</t>
  </si>
  <si>
    <t>G:\Chamodi\LSDYNA3D\RP_TH_models\RP_Section_1_new2\2.50m\2.50m26.5kg\4.xlsx</t>
  </si>
  <si>
    <t>G:\Chamodi\LSDYNA3D\RP_TH_models\RP_Section_1_new2\2.50m\2.50m28.5kg\1.xlsx</t>
  </si>
  <si>
    <t>G:\Chamodi\LSDYNA3D\RP_TH_models\RP_Section_1_new2\2.50m\2.50m28.5kg\2.xlsx</t>
  </si>
  <si>
    <t>G:\Chamodi\LSDYNA3D\RP_TH_models\RP_Section_1_new2\2.50m\2.50m28.5kg\3.xlsx</t>
  </si>
  <si>
    <t>G:\Chamodi\LSDYNA3D\RP_TH_models\RP_Section_1_new2\2.50m\2.50m28.5kg\4.xlsx</t>
  </si>
  <si>
    <t>G:\Chamodi\LSDYNA3D\RP_TH_models\RP_Section_1_new2\2.50m\2.50m30.5kg\1.xlsx</t>
  </si>
  <si>
    <t>G:\Chamodi\LSDYNA3D\RP_TH_models\RP_Section_1_new2\2.50m\2.50m30.5kg\2.xlsx</t>
  </si>
  <si>
    <t>G:\Chamodi\LSDYNA3D\RP_TH_models\RP_Section_1_new2\2.50m\2.50m30.5kg\3.xlsx</t>
  </si>
  <si>
    <t>G:\Chamodi\LSDYNA3D\RP_TH_models\RP_Section_1_new2\2.50m\2.50m30.5kg\4.xlsx</t>
  </si>
  <si>
    <t>G:\Chamodi\LSDYNA3D\RP_TH_models\RP_Section_1_new2\2.50m\2.50m32.5kg\1.xlsx</t>
  </si>
  <si>
    <t>G:\Chamodi\LSDYNA3D\RP_TH_models\RP_Section_1_new2\2.50m\2.50m32.5kg\2.xlsx</t>
  </si>
  <si>
    <t>G:\Chamodi\LSDYNA3D\RP_TH_models\RP_Section_1_new2\2.50m\2.50m32.5kg\3.xlsx</t>
  </si>
  <si>
    <t>G:\Chamodi\LSDYNA3D\RP_TH_models\RP_Section_1_new2\2.50m\2.50m32.5kg\4.xlsx</t>
  </si>
  <si>
    <t>G:\Chamodi\LSDYNA3D\RP_TH_models\RP_Section_1_new2\2.50m\2.50m34.5kg\1.xlsx</t>
  </si>
  <si>
    <t>G:\Chamodi\LSDYNA3D\RP_TH_models\RP_Section_1_new2\2.50m\2.50m34.5kg\2.xlsx</t>
  </si>
  <si>
    <t>G:\Chamodi\LSDYNA3D\RP_TH_models\RP_Section_1_new2\2.50m\2.50m34.5kg\3.xlsx</t>
  </si>
  <si>
    <t>G:\Chamodi\LSDYNA3D\RP_TH_models\RP_Section_1_new2\2.50m\2.50m34.5kg\4.xlsx</t>
  </si>
  <si>
    <t>G:\Chamodi\LSDYNA3D\RP_TH_models\RP_Section_1_new2\2.50m\2.50m35.0kg\1.xlsx</t>
  </si>
  <si>
    <t>G:\Chamodi\LSDYNA3D\RP_TH_models\RP_Section_1_new2\2.50m\2.50m35.0kg\2.xlsx</t>
  </si>
  <si>
    <t>G:\Chamodi\LSDYNA3D\RP_TH_models\RP_Section_1_new2\2.50m\2.50m35.0kg\3.xlsx</t>
  </si>
  <si>
    <t>G:\Chamodi\LSDYNA3D\RP_TH_models\RP_Section_1_new2\2.50m\2.50m35.0kg\4.xlsx</t>
  </si>
  <si>
    <t>G:\Chamodi\LSDYNA3D\RP_TH_models\RP_Section_1_new2\2.75m\2.75m00.5kg\1.xlsx</t>
  </si>
  <si>
    <t>G:\Chamodi\LSDYNA3D\RP_TH_models\RP_Section_1_new2\2.75m\2.75m00.5kg\2.xlsx</t>
  </si>
  <si>
    <t>G:\Chamodi\LSDYNA3D\RP_TH_models\RP_Section_1_new2\2.75m\2.75m00.5kg\3.xlsx</t>
  </si>
  <si>
    <t>G:\Chamodi\LSDYNA3D\RP_TH_models\RP_Section_1_new2\2.75m\2.75m00.5kg\4.xlsx</t>
  </si>
  <si>
    <t>G:\Chamodi\LSDYNA3D\RP_TH_models\RP_Section_1_new2\2.75m\2.75m02.5kg\1.xlsx</t>
  </si>
  <si>
    <t>G:\Chamodi\LSDYNA3D\RP_TH_models\RP_Section_1_new2\2.75m\2.75m02.5kg\2.xlsx</t>
  </si>
  <si>
    <t>G:\Chamodi\LSDYNA3D\RP_TH_models\RP_Section_1_new2\2.75m\2.75m02.5kg\3.xlsx</t>
  </si>
  <si>
    <t>G:\Chamodi\LSDYNA3D\RP_TH_models\RP_Section_1_new2\2.75m\2.75m02.5kg\4.xlsx</t>
  </si>
  <si>
    <t>G:\Chamodi\LSDYNA3D\RP_TH_models\RP_Section_1_new2\2.75m\2.75m04.5kg\1.xlsx</t>
  </si>
  <si>
    <t>G:\Chamodi\LSDYNA3D\RP_TH_models\RP_Section_1_new2\2.75m\2.75m04.5kg\2.xlsx</t>
  </si>
  <si>
    <t>G:\Chamodi\LSDYNA3D\RP_TH_models\RP_Section_1_new2\2.75m\2.75m04.5kg\3.xlsx</t>
  </si>
  <si>
    <t>G:\Chamodi\LSDYNA3D\RP_TH_models\RP_Section_1_new2\2.75m\2.75m04.5kg\4.xlsx</t>
  </si>
  <si>
    <t>G:\Chamodi\LSDYNA3D\RP_TH_models\RP_Section_1_new2\2.75m\2.75m06.5kg\1.xlsx</t>
  </si>
  <si>
    <t>G:\Chamodi\LSDYNA3D\RP_TH_models\RP_Section_1_new2\2.75m\2.75m06.5kg\2.xlsx</t>
  </si>
  <si>
    <t>G:\Chamodi\LSDYNA3D\RP_TH_models\RP_Section_1_new2\2.75m\2.75m06.5kg\3.xlsx</t>
  </si>
  <si>
    <t>G:\Chamodi\LSDYNA3D\RP_TH_models\RP_Section_1_new2\2.75m\2.75m06.5kg\4.xlsx</t>
  </si>
  <si>
    <t>G:\Chamodi\LSDYNA3D\RP_TH_models\RP_Section_1_new2\2.75m\2.75m08.5kg\1.xlsx</t>
  </si>
  <si>
    <t>G:\Chamodi\LSDYNA3D\RP_TH_models\RP_Section_1_new2\2.75m\2.75m08.5kg\2.xlsx</t>
  </si>
  <si>
    <t>G:\Chamodi\LSDYNA3D\RP_TH_models\RP_Section_1_new2\2.75m\2.75m08.5kg\3.xlsx</t>
  </si>
  <si>
    <t>G:\Chamodi\LSDYNA3D\RP_TH_models\RP_Section_1_new2\2.75m\2.75m08.5kg\4.xlsx</t>
  </si>
  <si>
    <t>G:\Chamodi\LSDYNA3D\RP_TH_models\RP_Section_1_new2\2.75m\2.75m10.5kg\1.xlsx</t>
  </si>
  <si>
    <t>G:\Chamodi\LSDYNA3D\RP_TH_models\RP_Section_1_new2\2.75m\2.75m10.5kg\2.xlsx</t>
  </si>
  <si>
    <t>G:\Chamodi\LSDYNA3D\RP_TH_models\RP_Section_1_new2\2.75m\2.75m10.5kg\3.xlsx</t>
  </si>
  <si>
    <t>G:\Chamodi\LSDYNA3D\RP_TH_models\RP_Section_1_new2\2.75m\2.75m10.5kg\4.xlsx</t>
  </si>
  <si>
    <t>G:\Chamodi\LSDYNA3D\RP_TH_models\RP_Section_1_new2\2.75m\2.75m12.5kg\1.xlsx</t>
  </si>
  <si>
    <t>G:\Chamodi\LSDYNA3D\RP_TH_models\RP_Section_1_new2\2.75m\2.75m12.5kg\2.xlsx</t>
  </si>
  <si>
    <t>G:\Chamodi\LSDYNA3D\RP_TH_models\RP_Section_1_new2\2.75m\2.75m12.5kg\3.xlsx</t>
  </si>
  <si>
    <t>G:\Chamodi\LSDYNA3D\RP_TH_models\RP_Section_1_new2\2.75m\2.75m12.5kg\4.xlsx</t>
  </si>
  <si>
    <t>G:\Chamodi\LSDYNA3D\RP_TH_models\RP_Section_1_new2\2.75m\2.75m14.5kg\1.xlsx</t>
  </si>
  <si>
    <t>G:\Chamodi\LSDYNA3D\RP_TH_models\RP_Section_1_new2\2.75m\2.75m14.5kg\2.xlsx</t>
  </si>
  <si>
    <t>G:\Chamodi\LSDYNA3D\RP_TH_models\RP_Section_1_new2\2.75m\2.75m14.5kg\3.xlsx</t>
  </si>
  <si>
    <t>G:\Chamodi\LSDYNA3D\RP_TH_models\RP_Section_1_new2\2.75m\2.75m14.5kg\4.xlsx</t>
  </si>
  <si>
    <t>G:\Chamodi\LSDYNA3D\RP_TH_models\RP_Section_1_new2\2.75m\2.75m16.5kg\1.xlsx</t>
  </si>
  <si>
    <t>G:\Chamodi\LSDYNA3D\RP_TH_models\RP_Section_1_new2\2.75m\2.75m16.5kg\2.xlsx</t>
  </si>
  <si>
    <t>G:\Chamodi\LSDYNA3D\RP_TH_models\RP_Section_1_new2\2.75m\2.75m16.5kg\3.xlsx</t>
  </si>
  <si>
    <t>G:\Chamodi\LSDYNA3D\RP_TH_models\RP_Section_1_new2\2.75m\2.75m16.5kg\4.xlsx</t>
  </si>
  <si>
    <t>G:\Chamodi\LSDYNA3D\RP_TH_models\RP_Section_1_new2\2.75m\2.75m18.5kg\1.xlsx</t>
  </si>
  <si>
    <t>G:\Chamodi\LSDYNA3D\RP_TH_models\RP_Section_1_new2\2.75m\2.75m18.5kg\2.xlsx</t>
  </si>
  <si>
    <t>G:\Chamodi\LSDYNA3D\RP_TH_models\RP_Section_1_new2\2.75m\2.75m18.5kg\3.xlsx</t>
  </si>
  <si>
    <t>G:\Chamodi\LSDYNA3D\RP_TH_models\RP_Section_1_new2\2.75m\2.75m18.5kg\4.xlsx</t>
  </si>
  <si>
    <t>G:\Chamodi\LSDYNA3D\RP_TH_models\RP_Section_1_new2\2.75m\2.75m20.5kg\1.xlsx</t>
  </si>
  <si>
    <t>G:\Chamodi\LSDYNA3D\RP_TH_models\RP_Section_1_new2\2.75m\2.75m20.5kg\2.xlsx</t>
  </si>
  <si>
    <t>G:\Chamodi\LSDYNA3D\RP_TH_models\RP_Section_1_new2\2.75m\2.75m20.5kg\3.xlsx</t>
  </si>
  <si>
    <t>G:\Chamodi\LSDYNA3D\RP_TH_models\RP_Section_1_new2\2.75m\2.75m20.5kg\4.xlsx</t>
  </si>
  <si>
    <t>G:\Chamodi\LSDYNA3D\RP_TH_models\RP_Section_1_new2\2.75m\2.75m22.5kg\1.xlsx</t>
  </si>
  <si>
    <t>G:\Chamodi\LSDYNA3D\RP_TH_models\RP_Section_1_new2\2.75m\2.75m22.5kg\2.xlsx</t>
  </si>
  <si>
    <t>G:\Chamodi\LSDYNA3D\RP_TH_models\RP_Section_1_new2\2.75m\2.75m22.5kg\3.xlsx</t>
  </si>
  <si>
    <t>G:\Chamodi\LSDYNA3D\RP_TH_models\RP_Section_1_new2\2.75m\2.75m22.5kg\4.xlsx</t>
  </si>
  <si>
    <t>G:\Chamodi\LSDYNA3D\RP_TH_models\RP_Section_1_new2\2.75m\2.75m24.5kg\1.xlsx</t>
  </si>
  <si>
    <t>G:\Chamodi\LSDYNA3D\RP_TH_models\RP_Section_1_new2\2.75m\2.75m24.5kg\2.xlsx</t>
  </si>
  <si>
    <t>G:\Chamodi\LSDYNA3D\RP_TH_models\RP_Section_1_new2\2.75m\2.75m24.5kg\3.xlsx</t>
  </si>
  <si>
    <t>G:\Chamodi\LSDYNA3D\RP_TH_models\RP_Section_1_new2\2.75m\2.75m24.5kg\4.xlsx</t>
  </si>
  <si>
    <t>G:\Chamodi\LSDYNA3D\RP_TH_models\RP_Section_1_new2\2.75m\2.75m26.5kg\1.xlsx</t>
  </si>
  <si>
    <t>G:\Chamodi\LSDYNA3D\RP_TH_models\RP_Section_1_new2\2.75m\2.75m26.5kg\2.xlsx</t>
  </si>
  <si>
    <t>G:\Chamodi\LSDYNA3D\RP_TH_models\RP_Section_1_new2\2.75m\2.75m26.5kg\3.xlsx</t>
  </si>
  <si>
    <t>G:\Chamodi\LSDYNA3D\RP_TH_models\RP_Section_1_new2\2.75m\2.75m26.5kg\4.xlsx</t>
  </si>
  <si>
    <t>G:\Chamodi\LSDYNA3D\RP_TH_models\RP_Section_1_new2\2.75m\2.75m28.5kg\1.xlsx</t>
  </si>
  <si>
    <t>G:\Chamodi\LSDYNA3D\RP_TH_models\RP_Section_1_new2\2.75m\2.75m28.5kg\2.xlsx</t>
  </si>
  <si>
    <t>G:\Chamodi\LSDYNA3D\RP_TH_models\RP_Section_1_new2\2.75m\2.75m28.5kg\3.xlsx</t>
  </si>
  <si>
    <t>G:\Chamodi\LSDYNA3D\RP_TH_models\RP_Section_1_new2\2.75m\2.75m28.5kg\4.xlsx</t>
  </si>
  <si>
    <t>G:\Chamodi\LSDYNA3D\RP_TH_models\RP_Section_1_new2\2.75m\2.75m30.5kg\1.xlsx</t>
  </si>
  <si>
    <t>G:\Chamodi\LSDYNA3D\RP_TH_models\RP_Section_1_new2\2.75m\2.75m30.5kg\2.xlsx</t>
  </si>
  <si>
    <t>G:\Chamodi\LSDYNA3D\RP_TH_models\RP_Section_1_new2\2.75m\2.75m30.5kg\3.xlsx</t>
  </si>
  <si>
    <t>G:\Chamodi\LSDYNA3D\RP_TH_models\RP_Section_1_new2\2.75m\2.75m30.5kg\4.xlsx</t>
  </si>
  <si>
    <t>G:\Chamodi\LSDYNA3D\RP_TH_models\RP_Section_1_new2\2.75m\2.75m32.5kg\1.xlsx</t>
  </si>
  <si>
    <t>G:\Chamodi\LSDYNA3D\RP_TH_models\RP_Section_1_new2\2.75m\2.75m32.5kg\2.xlsx</t>
  </si>
  <si>
    <t>G:\Chamodi\LSDYNA3D\RP_TH_models\RP_Section_1_new2\2.75m\2.75m32.5kg\3.xlsx</t>
  </si>
  <si>
    <t>G:\Chamodi\LSDYNA3D\RP_TH_models\RP_Section_1_new2\2.75m\2.75m32.5kg\4.xlsx</t>
  </si>
  <si>
    <t>G:\Chamodi\LSDYNA3D\RP_TH_models\RP_Section_1_new2\2.75m\2.75m34.5kg\1.xlsx</t>
  </si>
  <si>
    <t>G:\Chamodi\LSDYNA3D\RP_TH_models\RP_Section_1_new2\2.75m\2.75m34.5kg\2.xlsx</t>
  </si>
  <si>
    <t>G:\Chamodi\LSDYNA3D\RP_TH_models\RP_Section_1_new2\2.75m\2.75m34.5kg\3.xlsx</t>
  </si>
  <si>
    <t>G:\Chamodi\LSDYNA3D\RP_TH_models\RP_Section_1_new2\2.75m\2.75m34.5kg\4.xlsx</t>
  </si>
  <si>
    <t>G:\Chamodi\LSDYNA3D\RP_TH_models\RP_Section_1_new2\2.75m\2.75m35.0kg\1.xlsx</t>
  </si>
  <si>
    <t>G:\Chamodi\LSDYNA3D\RP_TH_models\RP_Section_1_new2\2.75m\2.75m35.0kg\2.xlsx</t>
  </si>
  <si>
    <t>G:\Chamodi\LSDYNA3D\RP_TH_models\RP_Section_1_new2\2.75m\2.75m35.0kg\3.xlsx</t>
  </si>
  <si>
    <t>G:\Chamodi\LSDYNA3D\RP_TH_models\RP_Section_1_new2\2.75m\2.75m35.0kg\4.xlsx</t>
  </si>
  <si>
    <t>G:\Chamodi\LSDYNA3D\RP_TH_models\RP_Section_1_new2\3.00m\3.00m00.5kg\1.xlsx</t>
  </si>
  <si>
    <t>G:\Chamodi\LSDYNA3D\RP_TH_models\RP_Section_1_new2\3.00m\3.00m00.5kg\2.xlsx</t>
  </si>
  <si>
    <t>G:\Chamodi\LSDYNA3D\RP_TH_models\RP_Section_1_new2\3.00m\3.00m00.5kg\3.xlsx</t>
  </si>
  <si>
    <t>G:\Chamodi\LSDYNA3D\RP_TH_models\RP_Section_1_new2\3.00m\3.00m00.5kg\4.xlsx</t>
  </si>
  <si>
    <t>G:\Chamodi\LSDYNA3D\RP_TH_models\RP_Section_1_new2\3.00m\3.00m02.5kg\1.xlsx</t>
  </si>
  <si>
    <t>G:\Chamodi\LSDYNA3D\RP_TH_models\RP_Section_1_new2\3.00m\3.00m02.5kg\2.xlsx</t>
  </si>
  <si>
    <t>G:\Chamodi\LSDYNA3D\RP_TH_models\RP_Section_1_new2\3.00m\3.00m02.5kg\3.xlsx</t>
  </si>
  <si>
    <t>G:\Chamodi\LSDYNA3D\RP_TH_models\RP_Section_1_new2\3.00m\3.00m02.5kg\4.xlsx</t>
  </si>
  <si>
    <t>G:\Chamodi\LSDYNA3D\RP_TH_models\RP_Section_1_new2\3.00m\3.00m04.5kg\1.xlsx</t>
  </si>
  <si>
    <t>G:\Chamodi\LSDYNA3D\RP_TH_models\RP_Section_1_new2\3.00m\3.00m04.5kg\2.xlsx</t>
  </si>
  <si>
    <t>G:\Chamodi\LSDYNA3D\RP_TH_models\RP_Section_1_new2\3.00m\3.00m04.5kg\3.xlsx</t>
  </si>
  <si>
    <t>G:\Chamodi\LSDYNA3D\RP_TH_models\RP_Section_1_new2\3.00m\3.00m04.5kg\4.xlsx</t>
  </si>
  <si>
    <t>G:\Chamodi\LSDYNA3D\RP_TH_models\RP_Section_1_new2\3.00m\3.00m06.5kg\1.xlsx</t>
  </si>
  <si>
    <t>G:\Chamodi\LSDYNA3D\RP_TH_models\RP_Section_1_new2\3.00m\3.00m06.5kg\2.xlsx</t>
  </si>
  <si>
    <t>G:\Chamodi\LSDYNA3D\RP_TH_models\RP_Section_1_new2\3.00m\3.00m06.5kg\3.xlsx</t>
  </si>
  <si>
    <t>G:\Chamodi\LSDYNA3D\RP_TH_models\RP_Section_1_new2\3.00m\3.00m06.5kg\4.xlsx</t>
  </si>
  <si>
    <t>G:\Chamodi\LSDYNA3D\RP_TH_models\RP_Section_1_new2\3.00m\3.00m08.5kg\1.xlsx</t>
  </si>
  <si>
    <t>G:\Chamodi\LSDYNA3D\RP_TH_models\RP_Section_1_new2\3.00m\3.00m08.5kg\2.xlsx</t>
  </si>
  <si>
    <t>G:\Chamodi\LSDYNA3D\RP_TH_models\RP_Section_1_new2\3.00m\3.00m08.5kg\3.xlsx</t>
  </si>
  <si>
    <t>G:\Chamodi\LSDYNA3D\RP_TH_models\RP_Section_1_new2\3.00m\3.00m08.5kg\4.xlsx</t>
  </si>
  <si>
    <t>G:\Chamodi\LSDYNA3D\RP_TH_models\RP_Section_1_new2\3.00m\3.00m10.5kg\1.xlsx</t>
  </si>
  <si>
    <t>G:\Chamodi\LSDYNA3D\RP_TH_models\RP_Section_1_new2\3.00m\3.00m10.5kg\2.xlsx</t>
  </si>
  <si>
    <t>G:\Chamodi\LSDYNA3D\RP_TH_models\RP_Section_1_new2\3.00m\3.00m10.5kg\3.xlsx</t>
  </si>
  <si>
    <t>G:\Chamodi\LSDYNA3D\RP_TH_models\RP_Section_1_new2\3.00m\3.00m10.5kg\4.xlsx</t>
  </si>
  <si>
    <t>G:\Chamodi\LSDYNA3D\RP_TH_models\RP_Section_1_new2\3.00m\3.00m12.5kg\1.xlsx</t>
  </si>
  <si>
    <t>G:\Chamodi\LSDYNA3D\RP_TH_models\RP_Section_1_new2\3.00m\3.00m12.5kg\2.xlsx</t>
  </si>
  <si>
    <t>G:\Chamodi\LSDYNA3D\RP_TH_models\RP_Section_1_new2\3.00m\3.00m12.5kg\3.xlsx</t>
  </si>
  <si>
    <t>G:\Chamodi\LSDYNA3D\RP_TH_models\RP_Section_1_new2\3.00m\3.00m12.5kg\4.xlsx</t>
  </si>
  <si>
    <t>G:\Chamodi\LSDYNA3D\RP_TH_models\RP_Section_1_new2\3.00m\3.00m14.5kg\1.xlsx</t>
  </si>
  <si>
    <t>G:\Chamodi\LSDYNA3D\RP_TH_models\RP_Section_1_new2\3.00m\3.00m14.5kg\2.xlsx</t>
  </si>
  <si>
    <t>G:\Chamodi\LSDYNA3D\RP_TH_models\RP_Section_1_new2\3.00m\3.00m14.5kg\3.xlsx</t>
  </si>
  <si>
    <t>G:\Chamodi\LSDYNA3D\RP_TH_models\RP_Section_1_new2\3.00m\3.00m14.5kg\4.xlsx</t>
  </si>
  <si>
    <t>G:\Chamodi\LSDYNA3D\RP_TH_models\RP_Section_1_new2\3.00m\3.00m16.5kg\1.xlsx</t>
  </si>
  <si>
    <t>G:\Chamodi\LSDYNA3D\RP_TH_models\RP_Section_1_new2\3.00m\3.00m16.5kg\2.xlsx</t>
  </si>
  <si>
    <t>G:\Chamodi\LSDYNA3D\RP_TH_models\RP_Section_1_new2\3.00m\3.00m16.5kg\3.xlsx</t>
  </si>
  <si>
    <t>G:\Chamodi\LSDYNA3D\RP_TH_models\RP_Section_1_new2\3.00m\3.00m16.5kg\4.xlsx</t>
  </si>
  <si>
    <t>G:\Chamodi\LSDYNA3D\RP_TH_models\RP_Section_1_new2\3.00m\3.00m18.5kg\1.xlsx</t>
  </si>
  <si>
    <t>G:\Chamodi\LSDYNA3D\RP_TH_models\RP_Section_1_new2\3.00m\3.00m18.5kg\2.xlsx</t>
  </si>
  <si>
    <t>G:\Chamodi\LSDYNA3D\RP_TH_models\RP_Section_1_new2\3.00m\3.00m18.5kg\3.xlsx</t>
  </si>
  <si>
    <t>G:\Chamodi\LSDYNA3D\RP_TH_models\RP_Section_1_new2\3.00m\3.00m18.5kg\4.xlsx</t>
  </si>
  <si>
    <t>G:\Chamodi\LSDYNA3D\RP_TH_models\RP_Section_1_new2\3.00m\3.00m20.5kg\1.xlsx</t>
  </si>
  <si>
    <t>G:\Chamodi\LSDYNA3D\RP_TH_models\RP_Section_1_new2\3.00m\3.00m20.5kg\2.xlsx</t>
  </si>
  <si>
    <t>G:\Chamodi\LSDYNA3D\RP_TH_models\RP_Section_1_new2\3.00m\3.00m20.5kg\3.xlsx</t>
  </si>
  <si>
    <t>G:\Chamodi\LSDYNA3D\RP_TH_models\RP_Section_1_new2\3.00m\3.00m20.5kg\4.xlsx</t>
  </si>
  <si>
    <t>G:\Chamodi\LSDYNA3D\RP_TH_models\RP_Section_1_new2\3.00m\3.00m22.5kg\1.xlsx</t>
  </si>
  <si>
    <t>G:\Chamodi\LSDYNA3D\RP_TH_models\RP_Section_1_new2\3.00m\3.00m22.5kg\2.xlsx</t>
  </si>
  <si>
    <t>G:\Chamodi\LSDYNA3D\RP_TH_models\RP_Section_1_new2\3.00m\3.00m22.5kg\3.xlsx</t>
  </si>
  <si>
    <t>G:\Chamodi\LSDYNA3D\RP_TH_models\RP_Section_1_new2\3.00m\3.00m22.5kg\4.xlsx</t>
  </si>
  <si>
    <t>G:\Chamodi\LSDYNA3D\RP_TH_models\RP_Section_1_new2\3.00m\3.00m24.5kg\1.xlsx</t>
  </si>
  <si>
    <t>G:\Chamodi\LSDYNA3D\RP_TH_models\RP_Section_1_new2\3.00m\3.00m24.5kg\2.xlsx</t>
  </si>
  <si>
    <t>G:\Chamodi\LSDYNA3D\RP_TH_models\RP_Section_1_new2\3.00m\3.00m24.5kg\3.xlsx</t>
  </si>
  <si>
    <t>G:\Chamodi\LSDYNA3D\RP_TH_models\RP_Section_1_new2\3.00m\3.00m24.5kg\4.xlsx</t>
  </si>
  <si>
    <t>G:\Chamodi\LSDYNA3D\RP_TH_models\RP_Section_1_new2\3.00m\3.00m26.5kg\1.xlsx</t>
  </si>
  <si>
    <t>G:\Chamodi\LSDYNA3D\RP_TH_models\RP_Section_1_new2\3.00m\3.00m26.5kg\2.xlsx</t>
  </si>
  <si>
    <t>G:\Chamodi\LSDYNA3D\RP_TH_models\RP_Section_1_new2\3.00m\3.00m26.5kg\3.xlsx</t>
  </si>
  <si>
    <t>G:\Chamodi\LSDYNA3D\RP_TH_models\RP_Section_1_new2\3.00m\3.00m26.5kg\4.xlsx</t>
  </si>
  <si>
    <t>G:\Chamodi\LSDYNA3D\RP_TH_models\RP_Section_1_new2\3.00m\3.00m28.5kg\1.xlsx</t>
  </si>
  <si>
    <t>G:\Chamodi\LSDYNA3D\RP_TH_models\RP_Section_1_new2\3.00m\3.00m28.5kg\2.xlsx</t>
  </si>
  <si>
    <t>G:\Chamodi\LSDYNA3D\RP_TH_models\RP_Section_1_new2\3.00m\3.00m28.5kg\3.xlsx</t>
  </si>
  <si>
    <t>G:\Chamodi\LSDYNA3D\RP_TH_models\RP_Section_1_new2\3.00m\3.00m28.5kg\4.xlsx</t>
  </si>
  <si>
    <t>G:\Chamodi\LSDYNA3D\RP_TH_models\RP_Section_1_new2\3.00m\3.00m30.5kg\1.xlsx</t>
  </si>
  <si>
    <t>G:\Chamodi\LSDYNA3D\RP_TH_models\RP_Section_1_new2\3.00m\3.00m30.5kg\2.xlsx</t>
  </si>
  <si>
    <t>G:\Chamodi\LSDYNA3D\RP_TH_models\RP_Section_1_new2\3.00m\3.00m30.5kg\3.xlsx</t>
  </si>
  <si>
    <t>G:\Chamodi\LSDYNA3D\RP_TH_models\RP_Section_1_new2\3.00m\3.00m30.5kg\4.xlsx</t>
  </si>
  <si>
    <t>G:\Chamodi\LSDYNA3D\RP_TH_models\RP_Section_1_new2\3.00m\3.00m32.5kg\1.xlsx</t>
  </si>
  <si>
    <t>G:\Chamodi\LSDYNA3D\RP_TH_models\RP_Section_1_new2\3.00m\3.00m32.5kg\2.xlsx</t>
  </si>
  <si>
    <t>G:\Chamodi\LSDYNA3D\RP_TH_models\RP_Section_1_new2\3.00m\3.00m32.5kg\3.xlsx</t>
  </si>
  <si>
    <t>G:\Chamodi\LSDYNA3D\RP_TH_models\RP_Section_1_new2\3.00m\3.00m32.5kg\4.xlsx</t>
  </si>
  <si>
    <t>G:\Chamodi\LSDYNA3D\RP_TH_models\RP_Section_1_new2\3.00m\3.00m34.5kg\1.xlsx</t>
  </si>
  <si>
    <t>G:\Chamodi\LSDYNA3D\RP_TH_models\RP_Section_1_new2\3.00m\3.00m34.5kg\2.xlsx</t>
  </si>
  <si>
    <t>G:\Chamodi\LSDYNA3D\RP_TH_models\RP_Section_1_new2\3.00m\3.00m34.5kg\3.xlsx</t>
  </si>
  <si>
    <t>G:\Chamodi\LSDYNA3D\RP_TH_models\RP_Section_1_new2\3.00m\3.00m34.5kg\4.xlsx</t>
  </si>
  <si>
    <t>G:\Chamodi\LSDYNA3D\RP_TH_models\RP_Section_1_new2\3.00m\3.00m35.0kg\1.xlsx</t>
  </si>
  <si>
    <t>G:\Chamodi\LSDYNA3D\RP_TH_models\RP_Section_1_new2\3.00m\3.00m35.0kg\2.xlsx</t>
  </si>
  <si>
    <t>G:\Chamodi\LSDYNA3D\RP_TH_models\RP_Section_1_new2\3.00m\3.00m35.0kg\3.xlsx</t>
  </si>
  <si>
    <t>G:\Chamodi\LSDYNA3D\RP_TH_models\RP_Section_1_new2\3.00m\3.00m35.0kg\4.xlsx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</si>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</sst>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34FEE2-C0CF-458B-BAFB-6185E741EE07}" name="Table2" displayName="Table2" ref="A1:L533" totalsRowShown="0" headerRowDxfId="1" headerRowBorderDxfId="2" tableBorderDxfId="3">
  <autoFilter ref="A1:L533" xr:uid="{9734FEE2-C0CF-458B-BAFB-6185E741EE07}"/>
  <sortState xmlns:xlrd2="http://schemas.microsoft.com/office/spreadsheetml/2017/richdata2" ref="A2:L533">
    <sortCondition ref="L1:L533"/>
  </sortState>
  <tableColumns count="12">
    <tableColumn id="1" xr3:uid="{7040F54E-7155-4A8E-A5B5-7B146E7C583E}" name="path"/>
    <tableColumn id="2" xr3:uid="{A304582D-A352-4798-8F40-9CD96D6BCE2B}" name="distance"/>
    <tableColumn id="3" xr3:uid="{3F561F78-27F9-47BE-BE4E-118EED6AF899}" name="mass"/>
    <tableColumn id="4" xr3:uid="{5366FB87-8F89-49FB-8319-75710E4F4809}" name="angle"/>
    <tableColumn id="5" xr3:uid="{C4F4784D-553E-43BD-BF84-CC58DBA03F67}" name="file name"/>
    <tableColumn id="6" xr3:uid="{DF1B536C-E6DD-4E42-998F-EB0E45C758B0}" name="sc"/>
    <tableColumn id="7" xr3:uid="{F7E6EA69-4BC3-4D4E-8F0F-9C99A050A241}" name="ann"/>
    <tableColumn id="8" xr3:uid="{F93F698A-4FF5-45F1-997B-4B219BAEF4D2}" name="termination_time"/>
    <tableColumn id="9" xr3:uid="{B9537C88-39FA-4509-AC10-7E1FEE346419}" name="num_integration"/>
    <tableColumn id="10" xr3:uid="{1B0C4B66-B0F5-42FE-B949-DE51B713ACC4}" name="ml_integration"/>
    <tableColumn id="11" xr3:uid="{AE1FC32E-818F-40B2-ADB5-010320713964}" name="termination_time_ann"/>
    <tableColumn id="12" xr3:uid="{ED4B4915-36AC-44A4-ABB0-C4289909E1DE}" name="Column1" dataDxfId="0">
      <calculatedColumnFormula>ABS(Table2[[#This Row],[num_integration]]-Table2[[#This Row],[ml_integration]])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7C8889-257A-4F59-B072-BB16AFF1DB38}" name="Table1" displayName="Table1" ref="A1:L526" totalsRowShown="0" headerRowDxfId="5" headerRowBorderDxfId="6" tableBorderDxfId="7">
  <autoFilter ref="A1:L526" xr:uid="{847C8889-257A-4F59-B072-BB16AFF1DB38}"/>
  <sortState xmlns:xlrd2="http://schemas.microsoft.com/office/spreadsheetml/2017/richdata2" ref="A2:L526">
    <sortCondition ref="L1:L526"/>
  </sortState>
  <tableColumns count="12">
    <tableColumn id="1" xr3:uid="{E009044A-BD57-4B1C-AEFC-4F301207D8A1}" name="path"/>
    <tableColumn id="2" xr3:uid="{35BDDF47-6B78-4F88-911B-FCAE133A52D2}" name="distance"/>
    <tableColumn id="3" xr3:uid="{273D774E-DC8D-49CC-B03B-AF83A567B932}" name="mass"/>
    <tableColumn id="4" xr3:uid="{3EC6FEAD-DEE6-42D8-9111-AD05C77C2CFD}" name="angle"/>
    <tableColumn id="5" xr3:uid="{59F04ABC-2427-47D5-B1C7-C7BFEA88E19A}" name="file name"/>
    <tableColumn id="6" xr3:uid="{DE081EB5-58E7-48A7-A5F5-C2685C917973}" name="sc"/>
    <tableColumn id="7" xr3:uid="{07CEFE1E-68CC-4C1D-94E4-F788A958E10B}" name="ann"/>
    <tableColumn id="8" xr3:uid="{8AE1FAA9-998F-45C2-9D1F-4DFB77DD4232}" name="termination_time"/>
    <tableColumn id="9" xr3:uid="{65162C97-8C99-44B0-8FB0-4C1BCF602B34}" name="num_integration"/>
    <tableColumn id="10" xr3:uid="{5944AB4D-92AB-4E1D-AE14-8EEBA43BF4DF}" name="ml_integration"/>
    <tableColumn id="11" xr3:uid="{7C4C7270-1E19-47E2-A1F0-1D3FD637B4CA}" name="termination_time_ann"/>
    <tableColumn id="12" xr3:uid="{5007C26A-F0A9-4378-8E8C-BF003C8B2163}" name="Column1" dataDxfId="4">
      <calculatedColumnFormula>ABS(Table1[[#This Row],[num_integration]]-Table1[[#This Row],[ml_integration]])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3"/>
  <sheetViews>
    <sheetView topLeftCell="A498" workbookViewId="0">
      <selection activeCell="A527" sqref="A527:XFD529"/>
    </sheetView>
  </sheetViews>
  <sheetFormatPr defaultRowHeight="14.5" x14ac:dyDescent="0.35"/>
  <cols>
    <col min="2" max="2" width="9.81640625" customWidth="1"/>
    <col min="5" max="5" width="10.54296875" customWidth="1"/>
    <col min="8" max="8" width="17.6328125" customWidth="1"/>
    <col min="9" max="9" width="16.90625" customWidth="1"/>
    <col min="10" max="10" width="15.1796875" customWidth="1"/>
    <col min="11" max="11" width="21.816406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549</v>
      </c>
    </row>
    <row r="2" spans="1:12" x14ac:dyDescent="0.35">
      <c r="A2" t="s">
        <v>295</v>
      </c>
      <c r="B2">
        <v>2.25</v>
      </c>
      <c r="C2">
        <v>24.5</v>
      </c>
      <c r="D2">
        <v>30</v>
      </c>
      <c r="E2" t="s">
        <v>18</v>
      </c>
      <c r="F2" t="s">
        <v>13</v>
      </c>
      <c r="G2" t="s">
        <v>14</v>
      </c>
      <c r="H2">
        <v>19.764379999999999</v>
      </c>
      <c r="I2">
        <v>2613.0802542610231</v>
      </c>
      <c r="J2">
        <v>2612.300854575255</v>
      </c>
      <c r="K2">
        <v>19.764558792114261</v>
      </c>
      <c r="L2">
        <f>ABS(Table2[[#This Row],[num_integration]]-Table2[[#This Row],[ml_integration]])</f>
        <v>0.77939968576811225</v>
      </c>
    </row>
    <row r="3" spans="1:12" x14ac:dyDescent="0.35">
      <c r="A3" t="s">
        <v>475</v>
      </c>
      <c r="B3">
        <v>3</v>
      </c>
      <c r="C3">
        <v>0.5</v>
      </c>
      <c r="D3">
        <v>30</v>
      </c>
      <c r="E3" t="s">
        <v>18</v>
      </c>
      <c r="F3" t="s">
        <v>13</v>
      </c>
      <c r="G3" t="s">
        <v>14</v>
      </c>
      <c r="H3">
        <v>12.84831</v>
      </c>
      <c r="I3">
        <v>715.63278544106538</v>
      </c>
      <c r="J3">
        <v>712.9636199762781</v>
      </c>
      <c r="K3">
        <v>12.84866523742676</v>
      </c>
      <c r="L3">
        <f>ABS(Table2[[#This Row],[num_integration]]-Table2[[#This Row],[ml_integration]])</f>
        <v>2.6691654647872838</v>
      </c>
    </row>
    <row r="4" spans="1:12" x14ac:dyDescent="0.35">
      <c r="A4" t="s">
        <v>476</v>
      </c>
      <c r="B4">
        <v>3</v>
      </c>
      <c r="C4">
        <v>0.5</v>
      </c>
      <c r="D4">
        <v>45</v>
      </c>
      <c r="E4" t="s">
        <v>20</v>
      </c>
      <c r="F4" t="s">
        <v>13</v>
      </c>
      <c r="G4" t="s">
        <v>14</v>
      </c>
      <c r="H4">
        <v>14.984540000000001</v>
      </c>
      <c r="I4">
        <v>728.33814940409275</v>
      </c>
      <c r="J4">
        <v>724.42888272911205</v>
      </c>
      <c r="K4">
        <v>14.986466407775881</v>
      </c>
      <c r="L4">
        <f>ABS(Table2[[#This Row],[num_integration]]-Table2[[#This Row],[ml_integration]])</f>
        <v>3.9092666749806995</v>
      </c>
    </row>
    <row r="5" spans="1:12" x14ac:dyDescent="0.35">
      <c r="A5" t="s">
        <v>255</v>
      </c>
      <c r="B5">
        <v>2.25</v>
      </c>
      <c r="C5">
        <v>4.5</v>
      </c>
      <c r="D5">
        <v>30</v>
      </c>
      <c r="E5" t="s">
        <v>18</v>
      </c>
      <c r="F5" t="s">
        <v>13</v>
      </c>
      <c r="G5" t="s">
        <v>14</v>
      </c>
      <c r="H5">
        <v>10.80082</v>
      </c>
      <c r="I5">
        <v>1033.021477428912</v>
      </c>
      <c r="J5">
        <v>1037.3042812392521</v>
      </c>
      <c r="K5">
        <v>10.80839729309082</v>
      </c>
      <c r="L5">
        <f>ABS(Table2[[#This Row],[num_integration]]-Table2[[#This Row],[ml_integration]])</f>
        <v>4.2828038103400559</v>
      </c>
    </row>
    <row r="6" spans="1:12" x14ac:dyDescent="0.35">
      <c r="A6" t="s">
        <v>322</v>
      </c>
      <c r="B6">
        <v>2.5</v>
      </c>
      <c r="C6">
        <v>0.5</v>
      </c>
      <c r="D6">
        <v>15</v>
      </c>
      <c r="E6" t="s">
        <v>16</v>
      </c>
      <c r="F6" t="s">
        <v>13</v>
      </c>
      <c r="G6" t="s">
        <v>14</v>
      </c>
      <c r="H6">
        <v>19.70487</v>
      </c>
      <c r="I6">
        <v>1584.4727663581609</v>
      </c>
      <c r="J6">
        <v>1589.320222168001</v>
      </c>
      <c r="K6">
        <v>19.709060668945309</v>
      </c>
      <c r="L6">
        <f>ABS(Table2[[#This Row],[num_integration]]-Table2[[#This Row],[ml_integration]])</f>
        <v>4.8474558098400848</v>
      </c>
    </row>
    <row r="7" spans="1:12" x14ac:dyDescent="0.35">
      <c r="A7" t="s">
        <v>483</v>
      </c>
      <c r="B7">
        <v>3</v>
      </c>
      <c r="C7">
        <v>4.5</v>
      </c>
      <c r="D7">
        <v>30</v>
      </c>
      <c r="E7" t="s">
        <v>18</v>
      </c>
      <c r="F7" t="s">
        <v>13</v>
      </c>
      <c r="G7" t="s">
        <v>14</v>
      </c>
      <c r="H7">
        <v>9.1506120000000006</v>
      </c>
      <c r="I7">
        <v>875.54853442383944</v>
      </c>
      <c r="J7">
        <v>880.55877319373144</v>
      </c>
      <c r="K7">
        <v>9.1580443382263184</v>
      </c>
      <c r="L7">
        <f>ABS(Table2[[#This Row],[num_integration]]-Table2[[#This Row],[ml_integration]])</f>
        <v>5.0102387698919983</v>
      </c>
    </row>
    <row r="8" spans="1:12" x14ac:dyDescent="0.35">
      <c r="A8" t="s">
        <v>77</v>
      </c>
      <c r="B8">
        <v>1.5</v>
      </c>
      <c r="C8">
        <v>30.5</v>
      </c>
      <c r="D8">
        <v>0</v>
      </c>
      <c r="E8" t="s">
        <v>12</v>
      </c>
      <c r="F8" t="s">
        <v>13</v>
      </c>
      <c r="G8" t="s">
        <v>14</v>
      </c>
      <c r="H8">
        <v>5.6598940000000004</v>
      </c>
      <c r="I8">
        <v>5140.9881036567122</v>
      </c>
      <c r="J8">
        <v>5150.7157903736124</v>
      </c>
      <c r="K8">
        <v>5.6650656461715698</v>
      </c>
      <c r="L8">
        <f>ABS(Table2[[#This Row],[num_integration]]-Table2[[#This Row],[ml_integration]])</f>
        <v>9.7276867169002799</v>
      </c>
    </row>
    <row r="9" spans="1:12" x14ac:dyDescent="0.35">
      <c r="A9" t="s">
        <v>407</v>
      </c>
      <c r="B9">
        <v>2.75</v>
      </c>
      <c r="C9">
        <v>4.5</v>
      </c>
      <c r="D9">
        <v>30</v>
      </c>
      <c r="E9" t="s">
        <v>18</v>
      </c>
      <c r="F9" t="s">
        <v>13</v>
      </c>
      <c r="G9" t="s">
        <v>14</v>
      </c>
      <c r="H9">
        <v>8.4966819999999998</v>
      </c>
      <c r="I9">
        <v>890.60791642390609</v>
      </c>
      <c r="J9">
        <v>900.5831632623474</v>
      </c>
      <c r="K9">
        <v>8.5015363693237305</v>
      </c>
      <c r="L9">
        <f>ABS(Table2[[#This Row],[num_integration]]-Table2[[#This Row],[ml_integration]])</f>
        <v>9.9752468384413078</v>
      </c>
    </row>
    <row r="10" spans="1:12" x14ac:dyDescent="0.35">
      <c r="A10" t="s">
        <v>340</v>
      </c>
      <c r="B10">
        <v>2.5</v>
      </c>
      <c r="C10">
        <v>8.5</v>
      </c>
      <c r="D10">
        <v>45</v>
      </c>
      <c r="E10" t="s">
        <v>20</v>
      </c>
      <c r="F10" t="s">
        <v>13</v>
      </c>
      <c r="G10" t="s">
        <v>14</v>
      </c>
      <c r="H10">
        <v>20.001449999999998</v>
      </c>
      <c r="I10">
        <v>1487.8882958677409</v>
      </c>
      <c r="J10">
        <v>1498.2179265982111</v>
      </c>
      <c r="K10">
        <v>20.00994968414307</v>
      </c>
      <c r="L10">
        <f>ABS(Table2[[#This Row],[num_integration]]-Table2[[#This Row],[ml_integration]])</f>
        <v>10.329630730470171</v>
      </c>
    </row>
    <row r="11" spans="1:12" x14ac:dyDescent="0.35">
      <c r="A11" t="s">
        <v>353</v>
      </c>
      <c r="B11">
        <v>2.5</v>
      </c>
      <c r="C11">
        <v>16.5</v>
      </c>
      <c r="D11">
        <v>0</v>
      </c>
      <c r="E11" t="s">
        <v>12</v>
      </c>
      <c r="F11" t="s">
        <v>13</v>
      </c>
      <c r="G11" t="s">
        <v>14</v>
      </c>
      <c r="H11">
        <v>18.85314</v>
      </c>
      <c r="I11">
        <v>2171.91723872084</v>
      </c>
      <c r="J11">
        <v>2160.4122931626111</v>
      </c>
      <c r="K11">
        <v>18.857301712036129</v>
      </c>
      <c r="L11">
        <f>ABS(Table2[[#This Row],[num_integration]]-Table2[[#This Row],[ml_integration]])</f>
        <v>11.504945558228883</v>
      </c>
    </row>
    <row r="12" spans="1:12" x14ac:dyDescent="0.35">
      <c r="A12" t="s">
        <v>437</v>
      </c>
      <c r="B12">
        <v>2.75</v>
      </c>
      <c r="C12">
        <v>20.5</v>
      </c>
      <c r="D12">
        <v>0</v>
      </c>
      <c r="E12" t="s">
        <v>12</v>
      </c>
      <c r="F12" t="s">
        <v>13</v>
      </c>
      <c r="G12" t="s">
        <v>14</v>
      </c>
      <c r="H12">
        <v>19.071470000000001</v>
      </c>
      <c r="I12">
        <v>2208.30537507284</v>
      </c>
      <c r="J12">
        <v>2196.2295539935608</v>
      </c>
      <c r="K12">
        <v>19.077769041061401</v>
      </c>
      <c r="L12">
        <f>ABS(Table2[[#This Row],[num_integration]]-Table2[[#This Row],[ml_integration]])</f>
        <v>12.075821079279194</v>
      </c>
    </row>
    <row r="13" spans="1:12" x14ac:dyDescent="0.35">
      <c r="A13" t="s">
        <v>327</v>
      </c>
      <c r="B13">
        <v>2.5</v>
      </c>
      <c r="C13">
        <v>2.5</v>
      </c>
      <c r="D13">
        <v>30</v>
      </c>
      <c r="E13" t="s">
        <v>18</v>
      </c>
      <c r="F13" t="s">
        <v>13</v>
      </c>
      <c r="G13" t="s">
        <v>14</v>
      </c>
      <c r="H13">
        <v>7.658328</v>
      </c>
      <c r="I13">
        <v>720.18294665783321</v>
      </c>
      <c r="J13">
        <v>706.82460859510252</v>
      </c>
      <c r="K13">
        <v>7.6604824066162109</v>
      </c>
      <c r="L13">
        <f>ABS(Table2[[#This Row],[num_integration]]-Table2[[#This Row],[ml_integration]])</f>
        <v>13.358338062730695</v>
      </c>
    </row>
    <row r="14" spans="1:12" x14ac:dyDescent="0.35">
      <c r="A14" t="s">
        <v>400</v>
      </c>
      <c r="B14">
        <v>2.75</v>
      </c>
      <c r="C14">
        <v>0.5</v>
      </c>
      <c r="D14">
        <v>45</v>
      </c>
      <c r="E14" t="s">
        <v>20</v>
      </c>
      <c r="F14" t="s">
        <v>13</v>
      </c>
      <c r="G14" t="s">
        <v>14</v>
      </c>
      <c r="H14">
        <v>13.65194</v>
      </c>
      <c r="I14">
        <v>701.47310560421101</v>
      </c>
      <c r="J14">
        <v>687.37273481049669</v>
      </c>
      <c r="K14">
        <v>13.65855503082275</v>
      </c>
      <c r="L14">
        <f>ABS(Table2[[#This Row],[num_integration]]-Table2[[#This Row],[ml_integration]])</f>
        <v>14.100370793714319</v>
      </c>
    </row>
    <row r="15" spans="1:12" x14ac:dyDescent="0.35">
      <c r="A15" t="s">
        <v>45</v>
      </c>
      <c r="B15">
        <v>1.5</v>
      </c>
      <c r="C15">
        <v>14.5</v>
      </c>
      <c r="D15">
        <v>0</v>
      </c>
      <c r="E15" t="s">
        <v>12</v>
      </c>
      <c r="F15" t="s">
        <v>13</v>
      </c>
      <c r="G15" t="s">
        <v>14</v>
      </c>
      <c r="H15">
        <v>13.00203</v>
      </c>
      <c r="I15">
        <v>3038.641702172964</v>
      </c>
      <c r="J15">
        <v>3054.207943829821</v>
      </c>
      <c r="K15">
        <v>13.00333404541016</v>
      </c>
      <c r="L15">
        <f>ABS(Table2[[#This Row],[num_integration]]-Table2[[#This Row],[ml_integration]])</f>
        <v>15.566241656857073</v>
      </c>
    </row>
    <row r="16" spans="1:12" x14ac:dyDescent="0.35">
      <c r="A16" t="s">
        <v>399</v>
      </c>
      <c r="B16">
        <v>2.75</v>
      </c>
      <c r="C16">
        <v>0.5</v>
      </c>
      <c r="D16">
        <v>30</v>
      </c>
      <c r="E16" t="s">
        <v>18</v>
      </c>
      <c r="F16" t="s">
        <v>13</v>
      </c>
      <c r="G16" t="s">
        <v>14</v>
      </c>
      <c r="H16">
        <v>11.6996</v>
      </c>
      <c r="I16">
        <v>686.73284027878299</v>
      </c>
      <c r="J16">
        <v>670.8121838273355</v>
      </c>
      <c r="K16">
        <v>11.70429706573486</v>
      </c>
      <c r="L16">
        <f>ABS(Table2[[#This Row],[num_integration]]-Table2[[#This Row],[ml_integration]])</f>
        <v>15.920656451447485</v>
      </c>
    </row>
    <row r="17" spans="1:12" x14ac:dyDescent="0.35">
      <c r="A17" t="s">
        <v>355</v>
      </c>
      <c r="B17">
        <v>2.5</v>
      </c>
      <c r="C17">
        <v>16.5</v>
      </c>
      <c r="D17">
        <v>30</v>
      </c>
      <c r="E17" t="s">
        <v>18</v>
      </c>
      <c r="F17" t="s">
        <v>13</v>
      </c>
      <c r="G17" t="s">
        <v>14</v>
      </c>
      <c r="H17">
        <v>20.001470000000001</v>
      </c>
      <c r="I17">
        <v>1975.4234312126771</v>
      </c>
      <c r="J17">
        <v>1992.2828653886179</v>
      </c>
      <c r="K17">
        <v>20.00636613368988</v>
      </c>
      <c r="L17">
        <f>ABS(Table2[[#This Row],[num_integration]]-Table2[[#This Row],[ml_integration]])</f>
        <v>16.859434175940805</v>
      </c>
    </row>
    <row r="18" spans="1:12" x14ac:dyDescent="0.35">
      <c r="A18" t="s">
        <v>479</v>
      </c>
      <c r="B18">
        <v>3</v>
      </c>
      <c r="C18">
        <v>2.5</v>
      </c>
      <c r="D18">
        <v>30</v>
      </c>
      <c r="E18" t="s">
        <v>18</v>
      </c>
      <c r="F18" t="s">
        <v>13</v>
      </c>
      <c r="G18" t="s">
        <v>14</v>
      </c>
      <c r="H18">
        <v>9.4923219999999997</v>
      </c>
      <c r="I18">
        <v>733.12859419110305</v>
      </c>
      <c r="J18">
        <v>715.35111834897543</v>
      </c>
      <c r="K18">
        <v>9.4924960136413574</v>
      </c>
      <c r="L18">
        <f>ABS(Table2[[#This Row],[num_integration]]-Table2[[#This Row],[ml_integration]])</f>
        <v>17.777475842127615</v>
      </c>
    </row>
    <row r="19" spans="1:12" x14ac:dyDescent="0.35">
      <c r="A19" t="s">
        <v>182</v>
      </c>
      <c r="B19">
        <v>2</v>
      </c>
      <c r="C19">
        <v>6.5</v>
      </c>
      <c r="D19">
        <v>15</v>
      </c>
      <c r="E19" t="s">
        <v>16</v>
      </c>
      <c r="F19" t="s">
        <v>13</v>
      </c>
      <c r="G19" t="s">
        <v>14</v>
      </c>
      <c r="H19">
        <v>14.84742</v>
      </c>
      <c r="I19">
        <v>1527.926259366935</v>
      </c>
      <c r="J19">
        <v>1546.0245322620231</v>
      </c>
      <c r="K19">
        <v>14.850508689880369</v>
      </c>
      <c r="L19">
        <f>ABS(Table2[[#This Row],[num_integration]]-Table2[[#This Row],[ml_integration]])</f>
        <v>18.09827289508803</v>
      </c>
    </row>
    <row r="20" spans="1:12" x14ac:dyDescent="0.35">
      <c r="A20" t="s">
        <v>402</v>
      </c>
      <c r="B20">
        <v>2.75</v>
      </c>
      <c r="C20">
        <v>2.5</v>
      </c>
      <c r="D20">
        <v>15</v>
      </c>
      <c r="E20" t="s">
        <v>16</v>
      </c>
      <c r="F20" t="s">
        <v>13</v>
      </c>
      <c r="G20" t="s">
        <v>14</v>
      </c>
      <c r="H20">
        <v>7.7527560000000006</v>
      </c>
      <c r="I20">
        <v>716.25702387584329</v>
      </c>
      <c r="J20">
        <v>738.25438783160143</v>
      </c>
      <c r="K20">
        <v>7.7550888061523438</v>
      </c>
      <c r="L20">
        <f>ABS(Table2[[#This Row],[num_integration]]-Table2[[#This Row],[ml_integration]])</f>
        <v>21.997363955758146</v>
      </c>
    </row>
    <row r="21" spans="1:12" x14ac:dyDescent="0.35">
      <c r="A21" t="s">
        <v>478</v>
      </c>
      <c r="B21">
        <v>3</v>
      </c>
      <c r="C21">
        <v>2.5</v>
      </c>
      <c r="D21">
        <v>15</v>
      </c>
      <c r="E21" t="s">
        <v>16</v>
      </c>
      <c r="F21" t="s">
        <v>13</v>
      </c>
      <c r="G21" t="s">
        <v>14</v>
      </c>
      <c r="H21">
        <v>8.5882849999999991</v>
      </c>
      <c r="I21">
        <v>718.97769282641968</v>
      </c>
      <c r="J21">
        <v>696.62007067371951</v>
      </c>
      <c r="K21">
        <v>8.5949497222900391</v>
      </c>
      <c r="L21">
        <f>ABS(Table2[[#This Row],[num_integration]]-Table2[[#This Row],[ml_integration]])</f>
        <v>22.357622152700174</v>
      </c>
    </row>
    <row r="22" spans="1:12" x14ac:dyDescent="0.35">
      <c r="A22" t="s">
        <v>416</v>
      </c>
      <c r="B22">
        <v>2.75</v>
      </c>
      <c r="C22">
        <v>8.5</v>
      </c>
      <c r="D22">
        <v>45</v>
      </c>
      <c r="E22" t="s">
        <v>20</v>
      </c>
      <c r="F22" t="s">
        <v>13</v>
      </c>
      <c r="G22" t="s">
        <v>14</v>
      </c>
      <c r="H22">
        <v>22.000900000000001</v>
      </c>
      <c r="I22">
        <v>1612.181253031288</v>
      </c>
      <c r="J22">
        <v>1589.4916086592791</v>
      </c>
      <c r="K22">
        <v>22.003311157226559</v>
      </c>
      <c r="L22">
        <f>ABS(Table2[[#This Row],[num_integration]]-Table2[[#This Row],[ml_integration]])</f>
        <v>22.689644372008843</v>
      </c>
    </row>
    <row r="23" spans="1:12" x14ac:dyDescent="0.35">
      <c r="A23" t="s">
        <v>412</v>
      </c>
      <c r="B23">
        <v>2.75</v>
      </c>
      <c r="C23">
        <v>6.5</v>
      </c>
      <c r="D23">
        <v>45</v>
      </c>
      <c r="E23" t="s">
        <v>20</v>
      </c>
      <c r="F23" t="s">
        <v>13</v>
      </c>
      <c r="G23" t="s">
        <v>14</v>
      </c>
      <c r="H23">
        <v>16.413160000000001</v>
      </c>
      <c r="I23">
        <v>1374.613251424975</v>
      </c>
      <c r="J23">
        <v>1351.832270290299</v>
      </c>
      <c r="K23">
        <v>16.416657447814941</v>
      </c>
      <c r="L23">
        <f>ABS(Table2[[#This Row],[num_integration]]-Table2[[#This Row],[ml_integration]])</f>
        <v>22.78098113467604</v>
      </c>
    </row>
    <row r="24" spans="1:12" x14ac:dyDescent="0.35">
      <c r="A24" t="s">
        <v>367</v>
      </c>
      <c r="B24">
        <v>2.5</v>
      </c>
      <c r="C24">
        <v>22.5</v>
      </c>
      <c r="D24">
        <v>30</v>
      </c>
      <c r="E24" t="s">
        <v>18</v>
      </c>
      <c r="F24" t="s">
        <v>13</v>
      </c>
      <c r="G24" t="s">
        <v>14</v>
      </c>
      <c r="H24">
        <v>20.002659999999999</v>
      </c>
      <c r="I24">
        <v>2312.6485645027742</v>
      </c>
      <c r="J24">
        <v>2336.916655839555</v>
      </c>
      <c r="K24">
        <v>20.009570360183719</v>
      </c>
      <c r="L24">
        <f>ABS(Table2[[#This Row],[num_integration]]-Table2[[#This Row],[ml_integration]])</f>
        <v>24.268091336780799</v>
      </c>
    </row>
    <row r="25" spans="1:12" x14ac:dyDescent="0.35">
      <c r="A25" t="s">
        <v>286</v>
      </c>
      <c r="B25">
        <v>2.25</v>
      </c>
      <c r="C25">
        <v>20.5</v>
      </c>
      <c r="D25">
        <v>15</v>
      </c>
      <c r="E25" t="s">
        <v>16</v>
      </c>
      <c r="F25" t="s">
        <v>13</v>
      </c>
      <c r="G25" t="s">
        <v>14</v>
      </c>
      <c r="H25">
        <v>20.00121</v>
      </c>
      <c r="I25">
        <v>2762.2995354974428</v>
      </c>
      <c r="J25">
        <v>2737.970123798395</v>
      </c>
      <c r="K25">
        <v>20.00394248962402</v>
      </c>
      <c r="L25">
        <f>ABS(Table2[[#This Row],[num_integration]]-Table2[[#This Row],[ml_integration]])</f>
        <v>24.329411699047796</v>
      </c>
    </row>
    <row r="26" spans="1:12" x14ac:dyDescent="0.35">
      <c r="A26" t="s">
        <v>488</v>
      </c>
      <c r="B26">
        <v>3</v>
      </c>
      <c r="C26">
        <v>6.5</v>
      </c>
      <c r="D26">
        <v>45</v>
      </c>
      <c r="E26" t="s">
        <v>20</v>
      </c>
      <c r="F26" t="s">
        <v>13</v>
      </c>
      <c r="G26" t="s">
        <v>14</v>
      </c>
      <c r="H26">
        <v>11.010149999999999</v>
      </c>
      <c r="I26">
        <v>988.94943346087928</v>
      </c>
      <c r="J26">
        <v>964.34890058411929</v>
      </c>
      <c r="K26">
        <v>11.01292753219604</v>
      </c>
      <c r="L26">
        <f>ABS(Table2[[#This Row],[num_integration]]-Table2[[#This Row],[ml_integration]])</f>
        <v>24.600532876759985</v>
      </c>
    </row>
    <row r="27" spans="1:12" x14ac:dyDescent="0.35">
      <c r="A27" t="s">
        <v>324</v>
      </c>
      <c r="B27">
        <v>2.5</v>
      </c>
      <c r="C27">
        <v>0.5</v>
      </c>
      <c r="D27">
        <v>45</v>
      </c>
      <c r="E27" t="s">
        <v>20</v>
      </c>
      <c r="F27" t="s">
        <v>13</v>
      </c>
      <c r="G27" t="s">
        <v>14</v>
      </c>
      <c r="H27">
        <v>12.722519999999999</v>
      </c>
      <c r="I27">
        <v>715.21198317518372</v>
      </c>
      <c r="J27">
        <v>690.41556296360727</v>
      </c>
      <c r="K27">
        <v>12.72904682159424</v>
      </c>
      <c r="L27">
        <f>ABS(Table2[[#This Row],[num_integration]]-Table2[[#This Row],[ml_integration]])</f>
        <v>24.796420211576446</v>
      </c>
    </row>
    <row r="28" spans="1:12" x14ac:dyDescent="0.35">
      <c r="A28" t="s">
        <v>170</v>
      </c>
      <c r="B28">
        <v>2</v>
      </c>
      <c r="C28">
        <v>0.5</v>
      </c>
      <c r="D28">
        <v>15</v>
      </c>
      <c r="E28" t="s">
        <v>16</v>
      </c>
      <c r="F28" t="s">
        <v>13</v>
      </c>
      <c r="G28" t="s">
        <v>14</v>
      </c>
      <c r="H28">
        <v>5.9263490000000001</v>
      </c>
      <c r="I28">
        <v>435.13610647074358</v>
      </c>
      <c r="J28">
        <v>409.42761717032658</v>
      </c>
      <c r="K28">
        <v>5.935983419418335</v>
      </c>
      <c r="L28">
        <f>ABS(Table2[[#This Row],[num_integration]]-Table2[[#This Row],[ml_integration]])</f>
        <v>25.708489300417</v>
      </c>
    </row>
    <row r="29" spans="1:12" x14ac:dyDescent="0.35">
      <c r="A29" t="s">
        <v>323</v>
      </c>
      <c r="B29">
        <v>2.5</v>
      </c>
      <c r="C29">
        <v>0.5</v>
      </c>
      <c r="D29">
        <v>30</v>
      </c>
      <c r="E29" t="s">
        <v>18</v>
      </c>
      <c r="F29" t="s">
        <v>13</v>
      </c>
      <c r="G29" t="s">
        <v>14</v>
      </c>
      <c r="H29">
        <v>8.5782689999999988</v>
      </c>
      <c r="I29">
        <v>486.19462082742672</v>
      </c>
      <c r="J29">
        <v>460.4742176134896</v>
      </c>
      <c r="K29">
        <v>8.5825705528259277</v>
      </c>
      <c r="L29">
        <f>ABS(Table2[[#This Row],[num_integration]]-Table2[[#This Row],[ml_integration]])</f>
        <v>25.720403213937118</v>
      </c>
    </row>
    <row r="30" spans="1:12" x14ac:dyDescent="0.35">
      <c r="A30" t="s">
        <v>171</v>
      </c>
      <c r="B30">
        <v>2</v>
      </c>
      <c r="C30">
        <v>0.5</v>
      </c>
      <c r="D30">
        <v>30</v>
      </c>
      <c r="E30" t="s">
        <v>18</v>
      </c>
      <c r="F30" t="s">
        <v>13</v>
      </c>
      <c r="G30" t="s">
        <v>14</v>
      </c>
      <c r="H30">
        <v>6.5430580000000003</v>
      </c>
      <c r="I30">
        <v>434.41096774152038</v>
      </c>
      <c r="J30">
        <v>407.80329690104878</v>
      </c>
      <c r="K30">
        <v>6.5491361618041992</v>
      </c>
      <c r="L30">
        <f>ABS(Table2[[#This Row],[num_integration]]-Table2[[#This Row],[ml_integration]])</f>
        <v>26.607670840471599</v>
      </c>
    </row>
    <row r="31" spans="1:12" x14ac:dyDescent="0.35">
      <c r="A31" t="s">
        <v>247</v>
      </c>
      <c r="B31">
        <v>2.25</v>
      </c>
      <c r="C31">
        <v>0.5</v>
      </c>
      <c r="D31">
        <v>30</v>
      </c>
      <c r="E31" t="s">
        <v>18</v>
      </c>
      <c r="F31" t="s">
        <v>13</v>
      </c>
      <c r="G31" t="s">
        <v>14</v>
      </c>
      <c r="H31">
        <v>7.8236660000000002</v>
      </c>
      <c r="I31">
        <v>489.96092961714697</v>
      </c>
      <c r="J31">
        <v>462.90412992279869</v>
      </c>
      <c r="K31">
        <v>7.8308036327362061</v>
      </c>
      <c r="L31">
        <f>ABS(Table2[[#This Row],[num_integration]]-Table2[[#This Row],[ml_integration]])</f>
        <v>27.056799694348285</v>
      </c>
    </row>
    <row r="32" spans="1:12" x14ac:dyDescent="0.35">
      <c r="A32" t="s">
        <v>175</v>
      </c>
      <c r="B32">
        <v>2</v>
      </c>
      <c r="C32">
        <v>2.5</v>
      </c>
      <c r="D32">
        <v>30</v>
      </c>
      <c r="E32" t="s">
        <v>18</v>
      </c>
      <c r="F32" t="s">
        <v>13</v>
      </c>
      <c r="G32" t="s">
        <v>14</v>
      </c>
      <c r="H32">
        <v>8.8723010000000002</v>
      </c>
      <c r="I32">
        <v>868.68222010685633</v>
      </c>
      <c r="J32">
        <v>895.92240836619999</v>
      </c>
      <c r="K32">
        <v>8.8808355331420898</v>
      </c>
      <c r="L32">
        <f>ABS(Table2[[#This Row],[num_integration]]-Table2[[#This Row],[ml_integration]])</f>
        <v>27.240188259343654</v>
      </c>
    </row>
    <row r="33" spans="1:12" x14ac:dyDescent="0.35">
      <c r="A33" t="s">
        <v>109</v>
      </c>
      <c r="B33">
        <v>1.75</v>
      </c>
      <c r="C33">
        <v>8.5</v>
      </c>
      <c r="D33">
        <v>0</v>
      </c>
      <c r="E33" t="s">
        <v>12</v>
      </c>
      <c r="F33" t="s">
        <v>13</v>
      </c>
      <c r="G33" t="s">
        <v>14</v>
      </c>
      <c r="H33">
        <v>12.82953</v>
      </c>
      <c r="I33">
        <v>1901.751679502157</v>
      </c>
      <c r="J33">
        <v>1874.11907768167</v>
      </c>
      <c r="K33">
        <v>12.830205738544461</v>
      </c>
      <c r="L33">
        <f>ABS(Table2[[#This Row],[num_integration]]-Table2[[#This Row],[ml_integration]])</f>
        <v>27.632601820487025</v>
      </c>
    </row>
    <row r="34" spans="1:12" x14ac:dyDescent="0.35">
      <c r="A34" t="s">
        <v>359</v>
      </c>
      <c r="B34">
        <v>2.5</v>
      </c>
      <c r="C34">
        <v>18.5</v>
      </c>
      <c r="D34">
        <v>30</v>
      </c>
      <c r="E34" t="s">
        <v>18</v>
      </c>
      <c r="F34" t="s">
        <v>13</v>
      </c>
      <c r="G34" t="s">
        <v>14</v>
      </c>
      <c r="H34">
        <v>20.00056</v>
      </c>
      <c r="I34">
        <v>2083.1389740419131</v>
      </c>
      <c r="J34">
        <v>2054.465912136679</v>
      </c>
      <c r="K34">
        <v>20.003554105758671</v>
      </c>
      <c r="L34">
        <f>ABS(Table2[[#This Row],[num_integration]]-Table2[[#This Row],[ml_integration]])</f>
        <v>28.673061905234135</v>
      </c>
    </row>
    <row r="35" spans="1:12" x14ac:dyDescent="0.35">
      <c r="A35" t="s">
        <v>172</v>
      </c>
      <c r="B35">
        <v>2</v>
      </c>
      <c r="C35">
        <v>0.5</v>
      </c>
      <c r="D35">
        <v>45</v>
      </c>
      <c r="E35" t="s">
        <v>20</v>
      </c>
      <c r="F35" t="s">
        <v>13</v>
      </c>
      <c r="G35" t="s">
        <v>14</v>
      </c>
      <c r="H35">
        <v>8.1007020000000001</v>
      </c>
      <c r="I35">
        <v>458.24647121071581</v>
      </c>
      <c r="J35">
        <v>427.7641586723305</v>
      </c>
      <c r="K35">
        <v>8.1079936027526855</v>
      </c>
      <c r="L35">
        <f>ABS(Table2[[#This Row],[num_integration]]-Table2[[#This Row],[ml_integration]])</f>
        <v>30.482312538385315</v>
      </c>
    </row>
    <row r="36" spans="1:12" x14ac:dyDescent="0.35">
      <c r="A36" t="s">
        <v>194</v>
      </c>
      <c r="B36">
        <v>2</v>
      </c>
      <c r="C36">
        <v>12.5</v>
      </c>
      <c r="D36">
        <v>15</v>
      </c>
      <c r="E36" t="s">
        <v>16</v>
      </c>
      <c r="F36" t="s">
        <v>13</v>
      </c>
      <c r="G36" t="s">
        <v>14</v>
      </c>
      <c r="H36">
        <v>18.002420000000001</v>
      </c>
      <c r="I36">
        <v>2321.6811777155131</v>
      </c>
      <c r="J36">
        <v>2290.8323539663052</v>
      </c>
      <c r="K36">
        <v>18.003860473632809</v>
      </c>
      <c r="L36">
        <f>ABS(Table2[[#This Row],[num_integration]]-Table2[[#This Row],[ml_integration]])</f>
        <v>30.848823749207895</v>
      </c>
    </row>
    <row r="37" spans="1:12" x14ac:dyDescent="0.35">
      <c r="A37" t="s">
        <v>408</v>
      </c>
      <c r="B37">
        <v>2.75</v>
      </c>
      <c r="C37">
        <v>4.5</v>
      </c>
      <c r="D37">
        <v>45</v>
      </c>
      <c r="E37" t="s">
        <v>20</v>
      </c>
      <c r="F37" t="s">
        <v>13</v>
      </c>
      <c r="G37" t="s">
        <v>14</v>
      </c>
      <c r="H37">
        <v>9.9067310000000006</v>
      </c>
      <c r="I37">
        <v>853.4813321806231</v>
      </c>
      <c r="J37">
        <v>884.91471844640319</v>
      </c>
      <c r="K37">
        <v>9.9165000915527344</v>
      </c>
      <c r="L37">
        <f>ABS(Table2[[#This Row],[num_integration]]-Table2[[#This Row],[ml_integration]])</f>
        <v>31.433386265780086</v>
      </c>
    </row>
    <row r="38" spans="1:12" x14ac:dyDescent="0.35">
      <c r="A38" t="s">
        <v>492</v>
      </c>
      <c r="B38">
        <v>3</v>
      </c>
      <c r="C38">
        <v>8.5</v>
      </c>
      <c r="D38">
        <v>45</v>
      </c>
      <c r="E38" t="s">
        <v>20</v>
      </c>
      <c r="F38" t="s">
        <v>13</v>
      </c>
      <c r="G38" t="s">
        <v>14</v>
      </c>
      <c r="H38">
        <v>23.04787</v>
      </c>
      <c r="I38">
        <v>1944.92023718122</v>
      </c>
      <c r="J38">
        <v>1912.173480944002</v>
      </c>
      <c r="K38">
        <v>23.057357788085941</v>
      </c>
      <c r="L38">
        <f>ABS(Table2[[#This Row],[num_integration]]-Table2[[#This Row],[ml_integration]])</f>
        <v>32.746756237218051</v>
      </c>
    </row>
    <row r="39" spans="1:12" x14ac:dyDescent="0.35">
      <c r="A39" t="s">
        <v>403</v>
      </c>
      <c r="B39">
        <v>2.75</v>
      </c>
      <c r="C39">
        <v>2.5</v>
      </c>
      <c r="D39">
        <v>30</v>
      </c>
      <c r="E39" t="s">
        <v>18</v>
      </c>
      <c r="F39" t="s">
        <v>13</v>
      </c>
      <c r="G39" t="s">
        <v>14</v>
      </c>
      <c r="H39">
        <v>8.5223800000000001</v>
      </c>
      <c r="I39">
        <v>723.47962067438334</v>
      </c>
      <c r="J39">
        <v>690.39484024765727</v>
      </c>
      <c r="K39">
        <v>8.527623176574707</v>
      </c>
      <c r="L39">
        <f>ABS(Table2[[#This Row],[num_integration]]-Table2[[#This Row],[ml_integration]])</f>
        <v>33.08478042672607</v>
      </c>
    </row>
    <row r="40" spans="1:12" x14ac:dyDescent="0.35">
      <c r="A40" t="s">
        <v>370</v>
      </c>
      <c r="B40">
        <v>2.5</v>
      </c>
      <c r="C40">
        <v>24.5</v>
      </c>
      <c r="D40">
        <v>15</v>
      </c>
      <c r="E40" t="s">
        <v>16</v>
      </c>
      <c r="F40" t="s">
        <v>13</v>
      </c>
      <c r="G40" t="s">
        <v>14</v>
      </c>
      <c r="H40">
        <v>20.00309</v>
      </c>
      <c r="I40">
        <v>2694.2234225688298</v>
      </c>
      <c r="J40">
        <v>2727.5270840941198</v>
      </c>
      <c r="K40">
        <v>20.005447387695309</v>
      </c>
      <c r="L40">
        <f>ABS(Table2[[#This Row],[num_integration]]-Table2[[#This Row],[ml_integration]])</f>
        <v>33.303661525289954</v>
      </c>
    </row>
    <row r="41" spans="1:12" x14ac:dyDescent="0.35">
      <c r="A41" t="s">
        <v>116</v>
      </c>
      <c r="B41">
        <v>1.75</v>
      </c>
      <c r="C41">
        <v>10.5</v>
      </c>
      <c r="D41">
        <v>45</v>
      </c>
      <c r="E41" t="s">
        <v>20</v>
      </c>
      <c r="F41" t="s">
        <v>13</v>
      </c>
      <c r="G41" t="s">
        <v>14</v>
      </c>
      <c r="H41">
        <v>15.00366</v>
      </c>
      <c r="I41">
        <v>1721.36906456422</v>
      </c>
      <c r="J41">
        <v>1755.773564739</v>
      </c>
      <c r="K41">
        <v>15.01038479804993</v>
      </c>
      <c r="L41">
        <f>ABS(Table2[[#This Row],[num_integration]]-Table2[[#This Row],[ml_integration]])</f>
        <v>34.404500174779969</v>
      </c>
    </row>
    <row r="42" spans="1:12" x14ac:dyDescent="0.35">
      <c r="A42" t="s">
        <v>94</v>
      </c>
      <c r="B42">
        <v>1.75</v>
      </c>
      <c r="C42">
        <v>0.5</v>
      </c>
      <c r="D42">
        <v>15</v>
      </c>
      <c r="E42" t="s">
        <v>16</v>
      </c>
      <c r="F42" t="s">
        <v>13</v>
      </c>
      <c r="G42" t="s">
        <v>14</v>
      </c>
      <c r="H42">
        <v>4.9973609999999997</v>
      </c>
      <c r="I42">
        <v>422.2170069858326</v>
      </c>
      <c r="J42">
        <v>387.80112507439151</v>
      </c>
      <c r="K42">
        <v>5.0027785301208496</v>
      </c>
      <c r="L42">
        <f>ABS(Table2[[#This Row],[num_integration]]-Table2[[#This Row],[ml_integration]])</f>
        <v>34.41588191144109</v>
      </c>
    </row>
    <row r="43" spans="1:12" x14ac:dyDescent="0.35">
      <c r="A43" t="s">
        <v>246</v>
      </c>
      <c r="B43">
        <v>2.25</v>
      </c>
      <c r="C43">
        <v>0.5</v>
      </c>
      <c r="D43">
        <v>15</v>
      </c>
      <c r="E43" t="s">
        <v>16</v>
      </c>
      <c r="F43" t="s">
        <v>13</v>
      </c>
      <c r="G43" t="s">
        <v>14</v>
      </c>
      <c r="H43">
        <v>17.610199999999999</v>
      </c>
      <c r="I43">
        <v>1425.807443132547</v>
      </c>
      <c r="J43">
        <v>1461.4594676122931</v>
      </c>
      <c r="K43">
        <v>17.619243621826168</v>
      </c>
      <c r="L43">
        <f>ABS(Table2[[#This Row],[num_integration]]-Table2[[#This Row],[ml_integration]])</f>
        <v>35.65202447974616</v>
      </c>
    </row>
    <row r="44" spans="1:12" x14ac:dyDescent="0.35">
      <c r="A44" t="s">
        <v>374</v>
      </c>
      <c r="B44">
        <v>2.5</v>
      </c>
      <c r="C44">
        <v>26.5</v>
      </c>
      <c r="D44">
        <v>15</v>
      </c>
      <c r="E44" t="s">
        <v>16</v>
      </c>
      <c r="F44" t="s">
        <v>13</v>
      </c>
      <c r="G44" t="s">
        <v>14</v>
      </c>
      <c r="H44">
        <v>20.003579999999999</v>
      </c>
      <c r="I44">
        <v>2827.5149817848469</v>
      </c>
      <c r="J44">
        <v>2789.9447125608958</v>
      </c>
      <c r="K44">
        <v>20.00830078125</v>
      </c>
      <c r="L44">
        <f>ABS(Table2[[#This Row],[num_integration]]-Table2[[#This Row],[ml_integration]])</f>
        <v>37.570269223951072</v>
      </c>
    </row>
    <row r="45" spans="1:12" x14ac:dyDescent="0.35">
      <c r="A45" t="s">
        <v>248</v>
      </c>
      <c r="B45">
        <v>2.25</v>
      </c>
      <c r="C45">
        <v>0.5</v>
      </c>
      <c r="D45">
        <v>45</v>
      </c>
      <c r="E45" t="s">
        <v>20</v>
      </c>
      <c r="F45" t="s">
        <v>13</v>
      </c>
      <c r="G45" t="s">
        <v>14</v>
      </c>
      <c r="H45">
        <v>9.5000669999999996</v>
      </c>
      <c r="I45">
        <v>499.86580942889731</v>
      </c>
      <c r="J45">
        <v>462.28808734039598</v>
      </c>
      <c r="K45">
        <v>9.5057106018066406</v>
      </c>
      <c r="L45">
        <f>ABS(Table2[[#This Row],[num_integration]]-Table2[[#This Row],[ml_integration]])</f>
        <v>37.577722088501332</v>
      </c>
    </row>
    <row r="46" spans="1:12" x14ac:dyDescent="0.35">
      <c r="A46" t="s">
        <v>97</v>
      </c>
      <c r="B46">
        <v>1.75</v>
      </c>
      <c r="C46">
        <v>2.5</v>
      </c>
      <c r="D46">
        <v>0</v>
      </c>
      <c r="E46" t="s">
        <v>12</v>
      </c>
      <c r="F46" t="s">
        <v>13</v>
      </c>
      <c r="G46" t="s">
        <v>14</v>
      </c>
      <c r="H46">
        <v>6.4304770000000007</v>
      </c>
      <c r="I46">
        <v>831.14711156954274</v>
      </c>
      <c r="J46">
        <v>793.53108808501474</v>
      </c>
      <c r="K46">
        <v>6.4344758987426758</v>
      </c>
      <c r="L46">
        <f>ABS(Table2[[#This Row],[num_integration]]-Table2[[#This Row],[ml_integration]])</f>
        <v>37.616023484528</v>
      </c>
    </row>
    <row r="47" spans="1:12" x14ac:dyDescent="0.35">
      <c r="A47" t="s">
        <v>473</v>
      </c>
      <c r="B47">
        <v>3</v>
      </c>
      <c r="C47">
        <v>0.5</v>
      </c>
      <c r="D47">
        <v>0</v>
      </c>
      <c r="E47" t="s">
        <v>12</v>
      </c>
      <c r="F47" t="s">
        <v>13</v>
      </c>
      <c r="G47" t="s">
        <v>14</v>
      </c>
      <c r="H47">
        <v>11.209300000000001</v>
      </c>
      <c r="I47">
        <v>660.6749651064099</v>
      </c>
      <c r="J47">
        <v>621.45597576098453</v>
      </c>
      <c r="K47">
        <v>11.21873998641968</v>
      </c>
      <c r="L47">
        <f>ABS(Table2[[#This Row],[num_integration]]-Table2[[#This Row],[ml_integration]])</f>
        <v>39.218989345425371</v>
      </c>
    </row>
    <row r="48" spans="1:12" x14ac:dyDescent="0.35">
      <c r="A48" t="s">
        <v>351</v>
      </c>
      <c r="B48">
        <v>2.5</v>
      </c>
      <c r="C48">
        <v>14.5</v>
      </c>
      <c r="D48">
        <v>30</v>
      </c>
      <c r="E48" t="s">
        <v>18</v>
      </c>
      <c r="F48" t="s">
        <v>13</v>
      </c>
      <c r="G48" t="s">
        <v>14</v>
      </c>
      <c r="H48">
        <v>20.000389999999999</v>
      </c>
      <c r="I48">
        <v>1863.8724991906979</v>
      </c>
      <c r="J48">
        <v>1903.810820679744</v>
      </c>
      <c r="K48">
        <v>20.010297775268551</v>
      </c>
      <c r="L48">
        <f>ABS(Table2[[#This Row],[num_integration]]-Table2[[#This Row],[ml_integration]])</f>
        <v>39.938321489046075</v>
      </c>
    </row>
    <row r="49" spans="1:12" x14ac:dyDescent="0.35">
      <c r="A49" t="s">
        <v>154</v>
      </c>
      <c r="B49">
        <v>1.75</v>
      </c>
      <c r="C49">
        <v>30.5</v>
      </c>
      <c r="D49">
        <v>15</v>
      </c>
      <c r="E49" t="s">
        <v>16</v>
      </c>
      <c r="F49" t="s">
        <v>13</v>
      </c>
      <c r="G49" t="s">
        <v>14</v>
      </c>
      <c r="H49">
        <v>15.00184</v>
      </c>
      <c r="I49">
        <v>4280.3602187613751</v>
      </c>
      <c r="J49">
        <v>4240.2555567169193</v>
      </c>
      <c r="K49">
        <v>15.008522987365721</v>
      </c>
      <c r="L49">
        <f>ABS(Table2[[#This Row],[num_integration]]-Table2[[#This Row],[ml_integration]])</f>
        <v>40.104662044455836</v>
      </c>
    </row>
    <row r="50" spans="1:12" x14ac:dyDescent="0.35">
      <c r="A50" t="s">
        <v>378</v>
      </c>
      <c r="B50">
        <v>2.5</v>
      </c>
      <c r="C50">
        <v>28.5</v>
      </c>
      <c r="D50">
        <v>15</v>
      </c>
      <c r="E50" t="s">
        <v>16</v>
      </c>
      <c r="F50" t="s">
        <v>13</v>
      </c>
      <c r="G50" t="s">
        <v>14</v>
      </c>
      <c r="H50">
        <v>20.001380000000001</v>
      </c>
      <c r="I50">
        <v>2894.1249412974621</v>
      </c>
      <c r="J50">
        <v>2853.0651274572951</v>
      </c>
      <c r="K50">
        <v>20.00514030456543</v>
      </c>
      <c r="L50">
        <f>ABS(Table2[[#This Row],[num_integration]]-Table2[[#This Row],[ml_integration]])</f>
        <v>41.059813840166953</v>
      </c>
    </row>
    <row r="51" spans="1:12" x14ac:dyDescent="0.35">
      <c r="A51" t="s">
        <v>398</v>
      </c>
      <c r="B51">
        <v>2.75</v>
      </c>
      <c r="C51">
        <v>0.5</v>
      </c>
      <c r="D51">
        <v>15</v>
      </c>
      <c r="E51" t="s">
        <v>16</v>
      </c>
      <c r="F51" t="s">
        <v>13</v>
      </c>
      <c r="G51" t="s">
        <v>14</v>
      </c>
      <c r="H51">
        <v>10.766349999999999</v>
      </c>
      <c r="I51">
        <v>664.09482336104634</v>
      </c>
      <c r="J51">
        <v>621.11866368221808</v>
      </c>
      <c r="K51">
        <v>10.776469230651861</v>
      </c>
      <c r="L51">
        <f>ABS(Table2[[#This Row],[num_integration]]-Table2[[#This Row],[ml_integration]])</f>
        <v>42.976159678828253</v>
      </c>
    </row>
    <row r="52" spans="1:12" x14ac:dyDescent="0.35">
      <c r="A52" t="s">
        <v>271</v>
      </c>
      <c r="B52">
        <v>2.25</v>
      </c>
      <c r="C52">
        <v>12.5</v>
      </c>
      <c r="D52">
        <v>30</v>
      </c>
      <c r="E52" t="s">
        <v>18</v>
      </c>
      <c r="F52" t="s">
        <v>13</v>
      </c>
      <c r="G52" t="s">
        <v>14</v>
      </c>
      <c r="H52">
        <v>20.003900000000002</v>
      </c>
      <c r="I52">
        <v>1941.140540727383</v>
      </c>
      <c r="J52">
        <v>1897.2004000213981</v>
      </c>
      <c r="K52">
        <v>20.005153656005859</v>
      </c>
      <c r="L52">
        <f>ABS(Table2[[#This Row],[num_integration]]-Table2[[#This Row],[ml_integration]])</f>
        <v>43.940140705984959</v>
      </c>
    </row>
    <row r="53" spans="1:12" x14ac:dyDescent="0.35">
      <c r="A53" t="s">
        <v>256</v>
      </c>
      <c r="B53">
        <v>2.25</v>
      </c>
      <c r="C53">
        <v>4.5</v>
      </c>
      <c r="D53">
        <v>45</v>
      </c>
      <c r="E53" t="s">
        <v>20</v>
      </c>
      <c r="F53" t="s">
        <v>13</v>
      </c>
      <c r="G53" t="s">
        <v>14</v>
      </c>
      <c r="H53">
        <v>13.828810000000001</v>
      </c>
      <c r="I53">
        <v>1152.5559808381261</v>
      </c>
      <c r="J53">
        <v>1198.56711022782</v>
      </c>
      <c r="K53">
        <v>13.833542346954349</v>
      </c>
      <c r="L53">
        <f>ABS(Table2[[#This Row],[num_integration]]-Table2[[#This Row],[ml_integration]])</f>
        <v>46.011129389693906</v>
      </c>
    </row>
    <row r="54" spans="1:12" x14ac:dyDescent="0.35">
      <c r="A54" t="s">
        <v>173</v>
      </c>
      <c r="B54">
        <v>2</v>
      </c>
      <c r="C54">
        <v>2.5</v>
      </c>
      <c r="D54">
        <v>0</v>
      </c>
      <c r="E54" t="s">
        <v>12</v>
      </c>
      <c r="F54" t="s">
        <v>13</v>
      </c>
      <c r="G54" t="s">
        <v>14</v>
      </c>
      <c r="H54">
        <v>6.6120709999999994</v>
      </c>
      <c r="I54">
        <v>768.91261593436752</v>
      </c>
      <c r="J54">
        <v>721.96159503857939</v>
      </c>
      <c r="K54">
        <v>6.6137747764587402</v>
      </c>
      <c r="L54">
        <f>ABS(Table2[[#This Row],[num_integration]]-Table2[[#This Row],[ml_integration]])</f>
        <v>46.951020895788133</v>
      </c>
    </row>
    <row r="55" spans="1:12" x14ac:dyDescent="0.35">
      <c r="A55" t="s">
        <v>474</v>
      </c>
      <c r="B55">
        <v>3</v>
      </c>
      <c r="C55">
        <v>0.5</v>
      </c>
      <c r="D55">
        <v>15</v>
      </c>
      <c r="E55" t="s">
        <v>16</v>
      </c>
      <c r="F55" t="s">
        <v>13</v>
      </c>
      <c r="G55" t="s">
        <v>14</v>
      </c>
      <c r="H55">
        <v>11.69736</v>
      </c>
      <c r="I55">
        <v>682.08611349943862</v>
      </c>
      <c r="J55">
        <v>633.35896143404761</v>
      </c>
      <c r="K55">
        <v>11.703038692474371</v>
      </c>
      <c r="L55">
        <f>ABS(Table2[[#This Row],[num_integration]]-Table2[[#This Row],[ml_integration]])</f>
        <v>48.72715206539101</v>
      </c>
    </row>
    <row r="56" spans="1:12" x14ac:dyDescent="0.35">
      <c r="A56" t="s">
        <v>274</v>
      </c>
      <c r="B56">
        <v>2.25</v>
      </c>
      <c r="C56">
        <v>14.5</v>
      </c>
      <c r="D56">
        <v>15</v>
      </c>
      <c r="E56" t="s">
        <v>16</v>
      </c>
      <c r="F56" t="s">
        <v>13</v>
      </c>
      <c r="G56" t="s">
        <v>14</v>
      </c>
      <c r="H56">
        <v>20.004259999999999</v>
      </c>
      <c r="I56">
        <v>2312.957090341004</v>
      </c>
      <c r="J56">
        <v>2263.4701288941251</v>
      </c>
      <c r="K56">
        <v>20.013469696044918</v>
      </c>
      <c r="L56">
        <f>ABS(Table2[[#This Row],[num_integration]]-Table2[[#This Row],[ml_integration]])</f>
        <v>49.486961446878922</v>
      </c>
    </row>
    <row r="57" spans="1:12" x14ac:dyDescent="0.35">
      <c r="A57" t="s">
        <v>332</v>
      </c>
      <c r="B57">
        <v>2.5</v>
      </c>
      <c r="C57">
        <v>4.5</v>
      </c>
      <c r="D57">
        <v>45</v>
      </c>
      <c r="E57" t="s">
        <v>20</v>
      </c>
      <c r="F57" t="s">
        <v>13</v>
      </c>
      <c r="G57" t="s">
        <v>14</v>
      </c>
      <c r="H57">
        <v>14.15035</v>
      </c>
      <c r="I57">
        <v>1225.6348335206001</v>
      </c>
      <c r="J57">
        <v>1276.5637116309099</v>
      </c>
      <c r="K57">
        <v>14.157649993896481</v>
      </c>
      <c r="L57">
        <f>ABS(Table2[[#This Row],[num_integration]]-Table2[[#This Row],[ml_integration]])</f>
        <v>50.928878110309824</v>
      </c>
    </row>
    <row r="58" spans="1:12" x14ac:dyDescent="0.35">
      <c r="A58" t="s">
        <v>397</v>
      </c>
      <c r="B58">
        <v>2.75</v>
      </c>
      <c r="C58">
        <v>0.5</v>
      </c>
      <c r="D58">
        <v>0</v>
      </c>
      <c r="E58" t="s">
        <v>12</v>
      </c>
      <c r="F58" t="s">
        <v>13</v>
      </c>
      <c r="G58" t="s">
        <v>14</v>
      </c>
      <c r="H58">
        <v>10.192830000000001</v>
      </c>
      <c r="I58">
        <v>629.82481369562197</v>
      </c>
      <c r="J58">
        <v>577.43074631533705</v>
      </c>
      <c r="K58">
        <v>10.2024393081665</v>
      </c>
      <c r="L58">
        <f>ABS(Table2[[#This Row],[num_integration]]-Table2[[#This Row],[ml_integration]])</f>
        <v>52.394067380284923</v>
      </c>
    </row>
    <row r="59" spans="1:12" x14ac:dyDescent="0.35">
      <c r="A59" t="s">
        <v>39</v>
      </c>
      <c r="B59">
        <v>1.5</v>
      </c>
      <c r="C59">
        <v>10.5</v>
      </c>
      <c r="D59">
        <v>30</v>
      </c>
      <c r="E59" t="s">
        <v>18</v>
      </c>
      <c r="F59" t="s">
        <v>13</v>
      </c>
      <c r="G59" t="s">
        <v>14</v>
      </c>
      <c r="H59">
        <v>13.00048</v>
      </c>
      <c r="I59">
        <v>2160.7394148315798</v>
      </c>
      <c r="J59">
        <v>2213.6868399582381</v>
      </c>
      <c r="K59">
        <v>13.000665783882139</v>
      </c>
      <c r="L59">
        <f>ABS(Table2[[#This Row],[num_integration]]-Table2[[#This Row],[ml_integration]])</f>
        <v>52.947425126658345</v>
      </c>
    </row>
    <row r="60" spans="1:12" x14ac:dyDescent="0.35">
      <c r="A60" t="s">
        <v>174</v>
      </c>
      <c r="B60">
        <v>2</v>
      </c>
      <c r="C60">
        <v>2.5</v>
      </c>
      <c r="D60">
        <v>15</v>
      </c>
      <c r="E60" t="s">
        <v>16</v>
      </c>
      <c r="F60" t="s">
        <v>13</v>
      </c>
      <c r="G60" t="s">
        <v>14</v>
      </c>
      <c r="H60">
        <v>7.3669390000000003</v>
      </c>
      <c r="I60">
        <v>794.06123949405549</v>
      </c>
      <c r="J60">
        <v>848.13743214806868</v>
      </c>
      <c r="K60">
        <v>7.3765144348144531</v>
      </c>
      <c r="L60">
        <f>ABS(Table2[[#This Row],[num_integration]]-Table2[[#This Row],[ml_integration]])</f>
        <v>54.076192654013198</v>
      </c>
    </row>
    <row r="61" spans="1:12" x14ac:dyDescent="0.35">
      <c r="A61" t="s">
        <v>321</v>
      </c>
      <c r="B61">
        <v>2.5</v>
      </c>
      <c r="C61">
        <v>0.5</v>
      </c>
      <c r="D61">
        <v>0</v>
      </c>
      <c r="E61" t="s">
        <v>12</v>
      </c>
      <c r="F61" t="s">
        <v>13</v>
      </c>
      <c r="G61" t="s">
        <v>14</v>
      </c>
      <c r="H61">
        <v>9.7369950000000003</v>
      </c>
      <c r="I61">
        <v>660.50520706676252</v>
      </c>
      <c r="J61">
        <v>605.97816401809087</v>
      </c>
      <c r="K61">
        <v>9.7448577880859375</v>
      </c>
      <c r="L61">
        <f>ABS(Table2[[#This Row],[num_integration]]-Table2[[#This Row],[ml_integration]])</f>
        <v>54.527043048671658</v>
      </c>
    </row>
    <row r="62" spans="1:12" x14ac:dyDescent="0.35">
      <c r="A62" t="s">
        <v>252</v>
      </c>
      <c r="B62">
        <v>2.25</v>
      </c>
      <c r="C62">
        <v>2.5</v>
      </c>
      <c r="D62">
        <v>45</v>
      </c>
      <c r="E62" t="s">
        <v>20</v>
      </c>
      <c r="F62" t="s">
        <v>13</v>
      </c>
      <c r="G62" t="s">
        <v>14</v>
      </c>
      <c r="H62">
        <v>8.1680079999999986</v>
      </c>
      <c r="I62">
        <v>709.37581866134849</v>
      </c>
      <c r="J62">
        <v>765.31111002000171</v>
      </c>
      <c r="K62">
        <v>8.169011116027832</v>
      </c>
      <c r="L62">
        <f>ABS(Table2[[#This Row],[num_integration]]-Table2[[#This Row],[ml_integration]])</f>
        <v>55.935291358653217</v>
      </c>
    </row>
    <row r="63" spans="1:12" x14ac:dyDescent="0.35">
      <c r="A63" t="s">
        <v>212</v>
      </c>
      <c r="B63">
        <v>2</v>
      </c>
      <c r="C63">
        <v>20.5</v>
      </c>
      <c r="D63">
        <v>45</v>
      </c>
      <c r="E63" t="s">
        <v>20</v>
      </c>
      <c r="F63" t="s">
        <v>13</v>
      </c>
      <c r="G63" t="s">
        <v>14</v>
      </c>
      <c r="H63">
        <v>18.00131</v>
      </c>
      <c r="I63">
        <v>2343.8197079995339</v>
      </c>
      <c r="J63">
        <v>2400.0268312067951</v>
      </c>
      <c r="K63">
        <v>18.004766464233398</v>
      </c>
      <c r="L63">
        <f>ABS(Table2[[#This Row],[num_integration]]-Table2[[#This Row],[ml_integration]])</f>
        <v>56.207123207261247</v>
      </c>
    </row>
    <row r="64" spans="1:12" x14ac:dyDescent="0.35">
      <c r="A64" t="s">
        <v>96</v>
      </c>
      <c r="B64">
        <v>1.75</v>
      </c>
      <c r="C64">
        <v>0.5</v>
      </c>
      <c r="D64">
        <v>45</v>
      </c>
      <c r="E64" t="s">
        <v>20</v>
      </c>
      <c r="F64" t="s">
        <v>13</v>
      </c>
      <c r="G64" t="s">
        <v>14</v>
      </c>
      <c r="H64">
        <v>6.7980480000000014</v>
      </c>
      <c r="I64">
        <v>436.45286869844108</v>
      </c>
      <c r="J64">
        <v>379.34667173668532</v>
      </c>
      <c r="K64">
        <v>6.8048501014709473</v>
      </c>
      <c r="L64">
        <f>ABS(Table2[[#This Row],[num_integration]]-Table2[[#This Row],[ml_integration]])</f>
        <v>57.106196961755757</v>
      </c>
    </row>
    <row r="65" spans="1:12" x14ac:dyDescent="0.35">
      <c r="A65" t="s">
        <v>24</v>
      </c>
      <c r="B65">
        <v>1.5</v>
      </c>
      <c r="C65">
        <v>2.5</v>
      </c>
      <c r="D65">
        <v>45</v>
      </c>
      <c r="E65" t="s">
        <v>20</v>
      </c>
      <c r="F65" t="s">
        <v>13</v>
      </c>
      <c r="G65" t="s">
        <v>14</v>
      </c>
      <c r="H65">
        <v>8.3150879999999994</v>
      </c>
      <c r="I65">
        <v>860.31404859903353</v>
      </c>
      <c r="J65">
        <v>917.84045803181402</v>
      </c>
      <c r="K65">
        <v>8.3220293521881104</v>
      </c>
      <c r="L65">
        <f>ABS(Table2[[#This Row],[num_integration]]-Table2[[#This Row],[ml_integration]])</f>
        <v>57.526409432780497</v>
      </c>
    </row>
    <row r="66" spans="1:12" x14ac:dyDescent="0.35">
      <c r="A66" t="s">
        <v>336</v>
      </c>
      <c r="B66">
        <v>2.5</v>
      </c>
      <c r="C66">
        <v>6.5</v>
      </c>
      <c r="D66">
        <v>45</v>
      </c>
      <c r="E66" t="s">
        <v>20</v>
      </c>
      <c r="F66" t="s">
        <v>13</v>
      </c>
      <c r="G66" t="s">
        <v>14</v>
      </c>
      <c r="H66">
        <v>20.001239999999999</v>
      </c>
      <c r="I66">
        <v>1596.9797440786419</v>
      </c>
      <c r="J66">
        <v>1538.786498430389</v>
      </c>
      <c r="K66">
        <v>20.0089225769043</v>
      </c>
      <c r="L66">
        <f>ABS(Table2[[#This Row],[num_integration]]-Table2[[#This Row],[ml_integration]])</f>
        <v>58.193245648252969</v>
      </c>
    </row>
    <row r="67" spans="1:12" x14ac:dyDescent="0.35">
      <c r="A67" t="s">
        <v>169</v>
      </c>
      <c r="B67">
        <v>2</v>
      </c>
      <c r="C67">
        <v>0.5</v>
      </c>
      <c r="D67">
        <v>0</v>
      </c>
      <c r="E67" t="s">
        <v>12</v>
      </c>
      <c r="F67" t="s">
        <v>13</v>
      </c>
      <c r="G67" t="s">
        <v>14</v>
      </c>
      <c r="H67">
        <v>5.751042</v>
      </c>
      <c r="I67">
        <v>418.66532216516799</v>
      </c>
      <c r="J67">
        <v>360.30207857854629</v>
      </c>
      <c r="K67">
        <v>5.7609224319458008</v>
      </c>
      <c r="L67">
        <f>ABS(Table2[[#This Row],[num_integration]]-Table2[[#This Row],[ml_integration]])</f>
        <v>58.363243586621707</v>
      </c>
    </row>
    <row r="68" spans="1:12" x14ac:dyDescent="0.35">
      <c r="A68" t="s">
        <v>482</v>
      </c>
      <c r="B68">
        <v>3</v>
      </c>
      <c r="C68">
        <v>4.5</v>
      </c>
      <c r="D68">
        <v>15</v>
      </c>
      <c r="E68" t="s">
        <v>16</v>
      </c>
      <c r="F68" t="s">
        <v>13</v>
      </c>
      <c r="G68" t="s">
        <v>14</v>
      </c>
      <c r="H68">
        <v>8.3702010000000016</v>
      </c>
      <c r="I68">
        <v>870.71399501237624</v>
      </c>
      <c r="J68">
        <v>929.10686652874847</v>
      </c>
      <c r="K68">
        <v>8.373333215713501</v>
      </c>
      <c r="L68">
        <f>ABS(Table2[[#This Row],[num_integration]]-Table2[[#This Row],[ml_integration]])</f>
        <v>58.392871516372225</v>
      </c>
    </row>
    <row r="69" spans="1:12" x14ac:dyDescent="0.35">
      <c r="A69" t="s">
        <v>33</v>
      </c>
      <c r="B69">
        <v>1.5</v>
      </c>
      <c r="C69">
        <v>8.5</v>
      </c>
      <c r="D69">
        <v>0</v>
      </c>
      <c r="E69" t="s">
        <v>12</v>
      </c>
      <c r="F69" t="s">
        <v>13</v>
      </c>
      <c r="G69" t="s">
        <v>14</v>
      </c>
      <c r="H69">
        <v>12.713039999999999</v>
      </c>
      <c r="I69">
        <v>2334.1647514759852</v>
      </c>
      <c r="J69">
        <v>2393.0054286692489</v>
      </c>
      <c r="K69">
        <v>12.72092837095261</v>
      </c>
      <c r="L69">
        <f>ABS(Table2[[#This Row],[num_integration]]-Table2[[#This Row],[ml_integration]])</f>
        <v>58.840677193263673</v>
      </c>
    </row>
    <row r="70" spans="1:12" x14ac:dyDescent="0.35">
      <c r="A70" t="s">
        <v>193</v>
      </c>
      <c r="B70">
        <v>2</v>
      </c>
      <c r="C70">
        <v>12.5</v>
      </c>
      <c r="D70">
        <v>0</v>
      </c>
      <c r="E70" t="s">
        <v>12</v>
      </c>
      <c r="F70" t="s">
        <v>13</v>
      </c>
      <c r="G70" t="s">
        <v>14</v>
      </c>
      <c r="H70">
        <v>18.002420000000001</v>
      </c>
      <c r="I70">
        <v>2371.8617986757258</v>
      </c>
      <c r="J70">
        <v>2313.0093152754239</v>
      </c>
      <c r="K70">
        <v>18.005781173706051</v>
      </c>
      <c r="L70">
        <f>ABS(Table2[[#This Row],[num_integration]]-Table2[[#This Row],[ml_integration]])</f>
        <v>58.852483400301935</v>
      </c>
    </row>
    <row r="71" spans="1:12" x14ac:dyDescent="0.35">
      <c r="A71" t="s">
        <v>335</v>
      </c>
      <c r="B71">
        <v>2.5</v>
      </c>
      <c r="C71">
        <v>6.5</v>
      </c>
      <c r="D71">
        <v>30</v>
      </c>
      <c r="E71" t="s">
        <v>18</v>
      </c>
      <c r="F71" t="s">
        <v>13</v>
      </c>
      <c r="G71" t="s">
        <v>14</v>
      </c>
      <c r="H71">
        <v>12.9879</v>
      </c>
      <c r="I71">
        <v>1219.3728842706839</v>
      </c>
      <c r="J71">
        <v>1278.508067002977</v>
      </c>
      <c r="K71">
        <v>12.990375757217411</v>
      </c>
      <c r="L71">
        <f>ABS(Table2[[#This Row],[num_integration]]-Table2[[#This Row],[ml_integration]])</f>
        <v>59.13518273229306</v>
      </c>
    </row>
    <row r="72" spans="1:12" x14ac:dyDescent="0.35">
      <c r="A72" t="s">
        <v>382</v>
      </c>
      <c r="B72">
        <v>2.5</v>
      </c>
      <c r="C72">
        <v>30.5</v>
      </c>
      <c r="D72">
        <v>15</v>
      </c>
      <c r="E72" t="s">
        <v>16</v>
      </c>
      <c r="F72" t="s">
        <v>13</v>
      </c>
      <c r="G72" t="s">
        <v>14</v>
      </c>
      <c r="H72">
        <v>20.003450000000001</v>
      </c>
      <c r="I72">
        <v>2974.1046437517671</v>
      </c>
      <c r="J72">
        <v>2914.521555697906</v>
      </c>
      <c r="K72">
        <v>20.010103225708011</v>
      </c>
      <c r="L72">
        <f>ABS(Table2[[#This Row],[num_integration]]-Table2[[#This Row],[ml_integration]])</f>
        <v>59.583088053861047</v>
      </c>
    </row>
    <row r="73" spans="1:12" x14ac:dyDescent="0.35">
      <c r="A73" t="s">
        <v>245</v>
      </c>
      <c r="B73">
        <v>2.25</v>
      </c>
      <c r="C73">
        <v>0.5</v>
      </c>
      <c r="D73">
        <v>0</v>
      </c>
      <c r="E73" t="s">
        <v>12</v>
      </c>
      <c r="F73" t="s">
        <v>13</v>
      </c>
      <c r="G73" t="s">
        <v>14</v>
      </c>
      <c r="H73">
        <v>6.9023009999999996</v>
      </c>
      <c r="I73">
        <v>463.89805774292199</v>
      </c>
      <c r="J73">
        <v>404.18455236440872</v>
      </c>
      <c r="K73">
        <v>6.9032859802246094</v>
      </c>
      <c r="L73">
        <f>ABS(Table2[[#This Row],[num_integration]]-Table2[[#This Row],[ml_integration]])</f>
        <v>59.713505378513275</v>
      </c>
    </row>
    <row r="74" spans="1:12" x14ac:dyDescent="0.35">
      <c r="A74" t="s">
        <v>405</v>
      </c>
      <c r="B74">
        <v>2.75</v>
      </c>
      <c r="C74">
        <v>4.5</v>
      </c>
      <c r="D74">
        <v>0</v>
      </c>
      <c r="E74" t="s">
        <v>12</v>
      </c>
      <c r="F74" t="s">
        <v>13</v>
      </c>
      <c r="G74" t="s">
        <v>14</v>
      </c>
      <c r="H74">
        <v>7.3885360000000002</v>
      </c>
      <c r="I74">
        <v>852.57247023102707</v>
      </c>
      <c r="J74">
        <v>788.5418368744015</v>
      </c>
      <c r="K74">
        <v>7.3943941593170166</v>
      </c>
      <c r="L74">
        <f>ABS(Table2[[#This Row],[num_integration]]-Table2[[#This Row],[ml_integration]])</f>
        <v>64.030633356625572</v>
      </c>
    </row>
    <row r="75" spans="1:12" x14ac:dyDescent="0.35">
      <c r="A75" t="s">
        <v>95</v>
      </c>
      <c r="B75">
        <v>1.75</v>
      </c>
      <c r="C75">
        <v>0.5</v>
      </c>
      <c r="D75">
        <v>30</v>
      </c>
      <c r="E75" t="s">
        <v>18</v>
      </c>
      <c r="F75" t="s">
        <v>13</v>
      </c>
      <c r="G75" t="s">
        <v>14</v>
      </c>
      <c r="H75">
        <v>5.5761539999999998</v>
      </c>
      <c r="I75">
        <v>427.0240709366737</v>
      </c>
      <c r="J75">
        <v>362.50024599972562</v>
      </c>
      <c r="K75">
        <v>5.5774669647216797</v>
      </c>
      <c r="L75">
        <f>ABS(Table2[[#This Row],[num_integration]]-Table2[[#This Row],[ml_integration]])</f>
        <v>64.523824936948074</v>
      </c>
    </row>
    <row r="76" spans="1:12" x14ac:dyDescent="0.35">
      <c r="A76" t="s">
        <v>420</v>
      </c>
      <c r="B76">
        <v>2.75</v>
      </c>
      <c r="C76">
        <v>10.5</v>
      </c>
      <c r="D76">
        <v>45</v>
      </c>
      <c r="E76" t="s">
        <v>20</v>
      </c>
      <c r="F76" t="s">
        <v>13</v>
      </c>
      <c r="G76" t="s">
        <v>14</v>
      </c>
      <c r="H76">
        <v>22.004560000000001</v>
      </c>
      <c r="I76">
        <v>1610.5476808729361</v>
      </c>
      <c r="J76">
        <v>1675.3681225841331</v>
      </c>
      <c r="K76">
        <v>22.00920486450195</v>
      </c>
      <c r="L76">
        <f>ABS(Table2[[#This Row],[num_integration]]-Table2[[#This Row],[ml_integration]])</f>
        <v>64.820441711196963</v>
      </c>
    </row>
    <row r="77" spans="1:12" x14ac:dyDescent="0.35">
      <c r="A77" t="s">
        <v>487</v>
      </c>
      <c r="B77">
        <v>3</v>
      </c>
      <c r="C77">
        <v>6.5</v>
      </c>
      <c r="D77">
        <v>30</v>
      </c>
      <c r="E77" t="s">
        <v>18</v>
      </c>
      <c r="F77" t="s">
        <v>13</v>
      </c>
      <c r="G77" t="s">
        <v>14</v>
      </c>
      <c r="H77">
        <v>9.5964569999999991</v>
      </c>
      <c r="I77">
        <v>1026.712665593265</v>
      </c>
      <c r="J77">
        <v>1091.7570464629309</v>
      </c>
      <c r="K77">
        <v>9.5987348556518555</v>
      </c>
      <c r="L77">
        <f>ABS(Table2[[#This Row],[num_integration]]-Table2[[#This Row],[ml_integration]])</f>
        <v>65.044380869665929</v>
      </c>
    </row>
    <row r="78" spans="1:12" x14ac:dyDescent="0.35">
      <c r="A78" t="s">
        <v>366</v>
      </c>
      <c r="B78">
        <v>2.5</v>
      </c>
      <c r="C78">
        <v>22.5</v>
      </c>
      <c r="D78">
        <v>15</v>
      </c>
      <c r="E78" t="s">
        <v>16</v>
      </c>
      <c r="F78" t="s">
        <v>13</v>
      </c>
      <c r="G78" t="s">
        <v>14</v>
      </c>
      <c r="H78">
        <v>20.002659999999999</v>
      </c>
      <c r="I78">
        <v>2603.12817132602</v>
      </c>
      <c r="J78">
        <v>2668.5263290107009</v>
      </c>
      <c r="K78">
        <v>20.003103256225589</v>
      </c>
      <c r="L78">
        <f>ABS(Table2[[#This Row],[num_integration]]-Table2[[#This Row],[ml_integration]])</f>
        <v>65.398157684680882</v>
      </c>
    </row>
    <row r="79" spans="1:12" x14ac:dyDescent="0.35">
      <c r="A79" t="s">
        <v>17</v>
      </c>
      <c r="B79">
        <v>1.5</v>
      </c>
      <c r="C79">
        <v>0.5</v>
      </c>
      <c r="D79">
        <v>30</v>
      </c>
      <c r="E79" t="s">
        <v>18</v>
      </c>
      <c r="F79" t="s">
        <v>13</v>
      </c>
      <c r="G79" t="s">
        <v>14</v>
      </c>
      <c r="H79">
        <v>4.6121369999999997</v>
      </c>
      <c r="I79">
        <v>417.15253337636102</v>
      </c>
      <c r="J79">
        <v>351.40388416364738</v>
      </c>
      <c r="K79">
        <v>4.6189491748809806</v>
      </c>
      <c r="L79">
        <f>ABS(Table2[[#This Row],[num_integration]]-Table2[[#This Row],[ml_integration]])</f>
        <v>65.748649212713644</v>
      </c>
    </row>
    <row r="80" spans="1:12" x14ac:dyDescent="0.35">
      <c r="A80" t="s">
        <v>484</v>
      </c>
      <c r="B80">
        <v>3</v>
      </c>
      <c r="C80">
        <v>4.5</v>
      </c>
      <c r="D80">
        <v>45</v>
      </c>
      <c r="E80" t="s">
        <v>20</v>
      </c>
      <c r="F80" t="s">
        <v>13</v>
      </c>
      <c r="G80" t="s">
        <v>14</v>
      </c>
      <c r="H80">
        <v>10.9541</v>
      </c>
      <c r="I80">
        <v>855.93744417135838</v>
      </c>
      <c r="J80">
        <v>922.96296144700045</v>
      </c>
      <c r="K80">
        <v>10.96402168273926</v>
      </c>
      <c r="L80">
        <f>ABS(Table2[[#This Row],[num_integration]]-Table2[[#This Row],[ml_integration]])</f>
        <v>67.025517275642073</v>
      </c>
    </row>
    <row r="81" spans="1:12" x14ac:dyDescent="0.35">
      <c r="A81" t="s">
        <v>480</v>
      </c>
      <c r="B81">
        <v>3</v>
      </c>
      <c r="C81">
        <v>2.5</v>
      </c>
      <c r="D81">
        <v>45</v>
      </c>
      <c r="E81" t="s">
        <v>20</v>
      </c>
      <c r="F81" t="s">
        <v>13</v>
      </c>
      <c r="G81" t="s">
        <v>14</v>
      </c>
      <c r="H81">
        <v>11.527670000000001</v>
      </c>
      <c r="I81">
        <v>733.70911201437207</v>
      </c>
      <c r="J81">
        <v>801.47799969441598</v>
      </c>
      <c r="K81">
        <v>11.53287887573242</v>
      </c>
      <c r="L81">
        <f>ABS(Table2[[#This Row],[num_integration]]-Table2[[#This Row],[ml_integration]])</f>
        <v>67.768887680043917</v>
      </c>
    </row>
    <row r="82" spans="1:12" x14ac:dyDescent="0.35">
      <c r="A82" t="s">
        <v>208</v>
      </c>
      <c r="B82">
        <v>2</v>
      </c>
      <c r="C82">
        <v>18.5</v>
      </c>
      <c r="D82">
        <v>45</v>
      </c>
      <c r="E82" t="s">
        <v>20</v>
      </c>
      <c r="F82" t="s">
        <v>13</v>
      </c>
      <c r="G82" t="s">
        <v>14</v>
      </c>
      <c r="H82">
        <v>18.00123</v>
      </c>
      <c r="I82">
        <v>2167.097469609766</v>
      </c>
      <c r="J82">
        <v>2234.8958340204408</v>
      </c>
      <c r="K82">
        <v>18.006549835205082</v>
      </c>
      <c r="L82">
        <f>ABS(Table2[[#This Row],[num_integration]]-Table2[[#This Row],[ml_integration]])</f>
        <v>67.798364410674822</v>
      </c>
    </row>
    <row r="83" spans="1:12" x14ac:dyDescent="0.35">
      <c r="A83" t="s">
        <v>108</v>
      </c>
      <c r="B83">
        <v>1.75</v>
      </c>
      <c r="C83">
        <v>6.5</v>
      </c>
      <c r="D83">
        <v>45</v>
      </c>
      <c r="E83" t="s">
        <v>20</v>
      </c>
      <c r="F83" t="s">
        <v>13</v>
      </c>
      <c r="G83" t="s">
        <v>14</v>
      </c>
      <c r="H83">
        <v>15.00019</v>
      </c>
      <c r="I83">
        <v>1382.336931887673</v>
      </c>
      <c r="J83">
        <v>1313.939391052229</v>
      </c>
      <c r="K83">
        <v>15.00547027587891</v>
      </c>
      <c r="L83">
        <f>ABS(Table2[[#This Row],[num_integration]]-Table2[[#This Row],[ml_integration]])</f>
        <v>68.397540835444033</v>
      </c>
    </row>
    <row r="84" spans="1:12" x14ac:dyDescent="0.35">
      <c r="A84" t="s">
        <v>339</v>
      </c>
      <c r="B84">
        <v>2.5</v>
      </c>
      <c r="C84">
        <v>8.5</v>
      </c>
      <c r="D84">
        <v>30</v>
      </c>
      <c r="E84" t="s">
        <v>18</v>
      </c>
      <c r="F84" t="s">
        <v>13</v>
      </c>
      <c r="G84" t="s">
        <v>14</v>
      </c>
      <c r="H84">
        <v>15.136570000000001</v>
      </c>
      <c r="I84">
        <v>1361.4225715682551</v>
      </c>
      <c r="J84">
        <v>1435.297822066125</v>
      </c>
      <c r="K84">
        <v>15.13866877555847</v>
      </c>
      <c r="L84">
        <f>ABS(Table2[[#This Row],[num_integration]]-Table2[[#This Row],[ml_integration]])</f>
        <v>73.875250497869956</v>
      </c>
    </row>
    <row r="85" spans="1:12" x14ac:dyDescent="0.35">
      <c r="A85" t="s">
        <v>204</v>
      </c>
      <c r="B85">
        <v>2</v>
      </c>
      <c r="C85">
        <v>16.5</v>
      </c>
      <c r="D85">
        <v>45</v>
      </c>
      <c r="E85" t="s">
        <v>20</v>
      </c>
      <c r="F85" t="s">
        <v>13</v>
      </c>
      <c r="G85" t="s">
        <v>14</v>
      </c>
      <c r="H85">
        <v>18.001539999999999</v>
      </c>
      <c r="I85">
        <v>2050.4835691547969</v>
      </c>
      <c r="J85">
        <v>2124.50113212018</v>
      </c>
      <c r="K85">
        <v>18.008693695068359</v>
      </c>
      <c r="L85">
        <f>ABS(Table2[[#This Row],[num_integration]]-Table2[[#This Row],[ml_integration]])</f>
        <v>74.017562965383149</v>
      </c>
    </row>
    <row r="86" spans="1:12" x14ac:dyDescent="0.35">
      <c r="A86" t="s">
        <v>114</v>
      </c>
      <c r="B86">
        <v>1.75</v>
      </c>
      <c r="C86">
        <v>10.5</v>
      </c>
      <c r="D86">
        <v>15</v>
      </c>
      <c r="E86" t="s">
        <v>16</v>
      </c>
      <c r="F86" t="s">
        <v>13</v>
      </c>
      <c r="G86" t="s">
        <v>14</v>
      </c>
      <c r="H86">
        <v>15.00366</v>
      </c>
      <c r="I86">
        <v>2234.0725584771321</v>
      </c>
      <c r="J86">
        <v>2158.5343977584621</v>
      </c>
      <c r="K86">
        <v>15.011844635009769</v>
      </c>
      <c r="L86">
        <f>ABS(Table2[[#This Row],[num_integration]]-Table2[[#This Row],[ml_integration]])</f>
        <v>75.538160718670042</v>
      </c>
    </row>
    <row r="87" spans="1:12" x14ac:dyDescent="0.35">
      <c r="A87" t="s">
        <v>290</v>
      </c>
      <c r="B87">
        <v>2.25</v>
      </c>
      <c r="C87">
        <v>22.5</v>
      </c>
      <c r="D87">
        <v>15</v>
      </c>
      <c r="E87" t="s">
        <v>16</v>
      </c>
      <c r="F87" t="s">
        <v>13</v>
      </c>
      <c r="G87" t="s">
        <v>14</v>
      </c>
      <c r="H87">
        <v>19.64547</v>
      </c>
      <c r="I87">
        <v>2837.4425617473212</v>
      </c>
      <c r="J87">
        <v>2759.8837989685949</v>
      </c>
      <c r="K87">
        <v>19.649026870727539</v>
      </c>
      <c r="L87">
        <f>ABS(Table2[[#This Row],[num_integration]]-Table2[[#This Row],[ml_integration]])</f>
        <v>77.558762778726305</v>
      </c>
    </row>
    <row r="88" spans="1:12" x14ac:dyDescent="0.35">
      <c r="A88" t="s">
        <v>223</v>
      </c>
      <c r="B88">
        <v>2</v>
      </c>
      <c r="C88">
        <v>26.5</v>
      </c>
      <c r="D88">
        <v>30</v>
      </c>
      <c r="E88" t="s">
        <v>18</v>
      </c>
      <c r="F88" t="s">
        <v>13</v>
      </c>
      <c r="G88" t="s">
        <v>14</v>
      </c>
      <c r="H88">
        <v>6.5846990000000014</v>
      </c>
      <c r="I88">
        <v>2494.7206417739972</v>
      </c>
      <c r="J88">
        <v>2572.6307622998088</v>
      </c>
      <c r="K88">
        <v>6.5919966697692871</v>
      </c>
      <c r="L88">
        <f>ABS(Table2[[#This Row],[num_integration]]-Table2[[#This Row],[ml_integration]])</f>
        <v>77.910120525811635</v>
      </c>
    </row>
    <row r="89" spans="1:12" x14ac:dyDescent="0.35">
      <c r="A89" t="s">
        <v>112</v>
      </c>
      <c r="B89">
        <v>1.75</v>
      </c>
      <c r="C89">
        <v>8.5</v>
      </c>
      <c r="D89">
        <v>45</v>
      </c>
      <c r="E89" t="s">
        <v>20</v>
      </c>
      <c r="F89" t="s">
        <v>13</v>
      </c>
      <c r="G89" t="s">
        <v>14</v>
      </c>
      <c r="H89">
        <v>15.001110000000001</v>
      </c>
      <c r="I89">
        <v>1569.526261275174</v>
      </c>
      <c r="J89">
        <v>1491.4242805569629</v>
      </c>
      <c r="K89">
        <v>15.00395750999451</v>
      </c>
      <c r="L89">
        <f>ABS(Table2[[#This Row],[num_integration]]-Table2[[#This Row],[ml_integration]])</f>
        <v>78.101980718211053</v>
      </c>
    </row>
    <row r="90" spans="1:12" x14ac:dyDescent="0.35">
      <c r="A90" t="s">
        <v>263</v>
      </c>
      <c r="B90">
        <v>2.25</v>
      </c>
      <c r="C90">
        <v>8.5</v>
      </c>
      <c r="D90">
        <v>30</v>
      </c>
      <c r="E90" t="s">
        <v>18</v>
      </c>
      <c r="F90" t="s">
        <v>13</v>
      </c>
      <c r="G90" t="s">
        <v>14</v>
      </c>
      <c r="H90">
        <v>20.003240000000002</v>
      </c>
      <c r="I90">
        <v>1646.114710163024</v>
      </c>
      <c r="J90">
        <v>1724.944115472184</v>
      </c>
      <c r="K90">
        <v>20.009201049804691</v>
      </c>
      <c r="L90">
        <f>ABS(Table2[[#This Row],[num_integration]]-Table2[[#This Row],[ml_integration]])</f>
        <v>78.829405309159938</v>
      </c>
    </row>
    <row r="91" spans="1:12" x14ac:dyDescent="0.35">
      <c r="A91" t="s">
        <v>200</v>
      </c>
      <c r="B91">
        <v>2</v>
      </c>
      <c r="C91">
        <v>14.5</v>
      </c>
      <c r="D91">
        <v>45</v>
      </c>
      <c r="E91" t="s">
        <v>20</v>
      </c>
      <c r="F91" t="s">
        <v>13</v>
      </c>
      <c r="G91" t="s">
        <v>14</v>
      </c>
      <c r="H91">
        <v>18.00177</v>
      </c>
      <c r="I91">
        <v>1957.1673675060581</v>
      </c>
      <c r="J91">
        <v>2036.757321524648</v>
      </c>
      <c r="K91">
        <v>18.007169723510739</v>
      </c>
      <c r="L91">
        <f>ABS(Table2[[#This Row],[num_integration]]-Table2[[#This Row],[ml_integration]])</f>
        <v>79.589954018589879</v>
      </c>
    </row>
    <row r="92" spans="1:12" x14ac:dyDescent="0.35">
      <c r="A92" t="s">
        <v>19</v>
      </c>
      <c r="B92">
        <v>1.5</v>
      </c>
      <c r="C92">
        <v>0.5</v>
      </c>
      <c r="D92">
        <v>45</v>
      </c>
      <c r="E92" t="s">
        <v>20</v>
      </c>
      <c r="F92" t="s">
        <v>13</v>
      </c>
      <c r="G92" t="s">
        <v>14</v>
      </c>
      <c r="H92">
        <v>5.543666</v>
      </c>
      <c r="I92">
        <v>413.97291096016482</v>
      </c>
      <c r="J92">
        <v>333.6229120390604</v>
      </c>
      <c r="K92">
        <v>5.5488221645355216</v>
      </c>
      <c r="L92">
        <f>ABS(Table2[[#This Row],[num_integration]]-Table2[[#This Row],[ml_integration]])</f>
        <v>80.349998921104429</v>
      </c>
    </row>
    <row r="93" spans="1:12" x14ac:dyDescent="0.35">
      <c r="A93" t="s">
        <v>269</v>
      </c>
      <c r="B93">
        <v>2.25</v>
      </c>
      <c r="C93">
        <v>12.5</v>
      </c>
      <c r="D93">
        <v>0</v>
      </c>
      <c r="E93" t="s">
        <v>12</v>
      </c>
      <c r="F93" t="s">
        <v>13</v>
      </c>
      <c r="G93" t="s">
        <v>14</v>
      </c>
      <c r="H93">
        <v>18.198129999999999</v>
      </c>
      <c r="I93">
        <v>2080.5708675785609</v>
      </c>
      <c r="J93">
        <v>2163.1882588684161</v>
      </c>
      <c r="K93">
        <v>18.205373764038089</v>
      </c>
      <c r="L93">
        <f>ABS(Table2[[#This Row],[num_integration]]-Table2[[#This Row],[ml_integration]])</f>
        <v>82.617391289855277</v>
      </c>
    </row>
    <row r="94" spans="1:12" x14ac:dyDescent="0.35">
      <c r="A94" t="s">
        <v>328</v>
      </c>
      <c r="B94">
        <v>2.5</v>
      </c>
      <c r="C94">
        <v>2.5</v>
      </c>
      <c r="D94">
        <v>45</v>
      </c>
      <c r="E94" t="s">
        <v>20</v>
      </c>
      <c r="F94" t="s">
        <v>13</v>
      </c>
      <c r="G94" t="s">
        <v>14</v>
      </c>
      <c r="H94">
        <v>9.2130580000000002</v>
      </c>
      <c r="I94">
        <v>711.83687058504802</v>
      </c>
      <c r="J94">
        <v>795.22590756141335</v>
      </c>
      <c r="K94">
        <v>9.2142744064331055</v>
      </c>
      <c r="L94">
        <f>ABS(Table2[[#This Row],[num_integration]]-Table2[[#This Row],[ml_integration]])</f>
        <v>83.389036976365333</v>
      </c>
    </row>
    <row r="95" spans="1:12" x14ac:dyDescent="0.35">
      <c r="A95" t="s">
        <v>79</v>
      </c>
      <c r="B95">
        <v>1.5</v>
      </c>
      <c r="C95">
        <v>30.5</v>
      </c>
      <c r="D95">
        <v>30</v>
      </c>
      <c r="E95" t="s">
        <v>18</v>
      </c>
      <c r="F95" t="s">
        <v>13</v>
      </c>
      <c r="G95" t="s">
        <v>14</v>
      </c>
      <c r="H95">
        <v>13.000120000000001</v>
      </c>
      <c r="I95">
        <v>4458.0094068042954</v>
      </c>
      <c r="J95">
        <v>4373.5930069059268</v>
      </c>
      <c r="K95">
        <v>13.00524425506592</v>
      </c>
      <c r="L95">
        <f>ABS(Table2[[#This Row],[num_integration]]-Table2[[#This Row],[ml_integration]])</f>
        <v>84.416399898368581</v>
      </c>
    </row>
    <row r="96" spans="1:12" x14ac:dyDescent="0.35">
      <c r="A96" t="s">
        <v>93</v>
      </c>
      <c r="B96">
        <v>1.75</v>
      </c>
      <c r="C96">
        <v>0.5</v>
      </c>
      <c r="D96">
        <v>0</v>
      </c>
      <c r="E96" t="s">
        <v>12</v>
      </c>
      <c r="F96" t="s">
        <v>13</v>
      </c>
      <c r="G96" t="s">
        <v>14</v>
      </c>
      <c r="H96">
        <v>4.8560979999999994</v>
      </c>
      <c r="I96">
        <v>412.29504854505512</v>
      </c>
      <c r="J96">
        <v>327.56275287097429</v>
      </c>
      <c r="K96">
        <v>4.8608832359313956</v>
      </c>
      <c r="L96">
        <f>ABS(Table2[[#This Row],[num_integration]]-Table2[[#This Row],[ml_integration]])</f>
        <v>84.732295674080831</v>
      </c>
    </row>
    <row r="97" spans="1:12" x14ac:dyDescent="0.35">
      <c r="A97" t="s">
        <v>259</v>
      </c>
      <c r="B97">
        <v>2.25</v>
      </c>
      <c r="C97">
        <v>6.5</v>
      </c>
      <c r="D97">
        <v>30</v>
      </c>
      <c r="E97" t="s">
        <v>18</v>
      </c>
      <c r="F97" t="s">
        <v>13</v>
      </c>
      <c r="G97" t="s">
        <v>14</v>
      </c>
      <c r="H97">
        <v>13.16067</v>
      </c>
      <c r="I97">
        <v>1232.680400868607</v>
      </c>
      <c r="J97">
        <v>1147.268872294459</v>
      </c>
      <c r="K97">
        <v>13.167259454727169</v>
      </c>
      <c r="L97">
        <f>ABS(Table2[[#This Row],[num_integration]]-Table2[[#This Row],[ml_integration]])</f>
        <v>85.411528574147951</v>
      </c>
    </row>
    <row r="98" spans="1:12" x14ac:dyDescent="0.35">
      <c r="A98" t="s">
        <v>189</v>
      </c>
      <c r="B98">
        <v>2</v>
      </c>
      <c r="C98">
        <v>10.5</v>
      </c>
      <c r="D98">
        <v>0</v>
      </c>
      <c r="E98" t="s">
        <v>12</v>
      </c>
      <c r="F98" t="s">
        <v>13</v>
      </c>
      <c r="G98" t="s">
        <v>14</v>
      </c>
      <c r="H98">
        <v>18.002359999999999</v>
      </c>
      <c r="I98">
        <v>2138.065394115421</v>
      </c>
      <c r="J98">
        <v>2224.465950641676</v>
      </c>
      <c r="K98">
        <v>18.009878158569339</v>
      </c>
      <c r="L98">
        <f>ABS(Table2[[#This Row],[num_integration]]-Table2[[#This Row],[ml_integration]])</f>
        <v>86.400556526255059</v>
      </c>
    </row>
    <row r="99" spans="1:12" x14ac:dyDescent="0.35">
      <c r="A99" t="s">
        <v>363</v>
      </c>
      <c r="B99">
        <v>2.5</v>
      </c>
      <c r="C99">
        <v>20.5</v>
      </c>
      <c r="D99">
        <v>30</v>
      </c>
      <c r="E99" t="s">
        <v>18</v>
      </c>
      <c r="F99" t="s">
        <v>13</v>
      </c>
      <c r="G99" t="s">
        <v>14</v>
      </c>
      <c r="H99">
        <v>20.001819999999999</v>
      </c>
      <c r="I99">
        <v>2204.2127153120318</v>
      </c>
      <c r="J99">
        <v>2115.3370950445069</v>
      </c>
      <c r="K99">
        <v>20.007236123085018</v>
      </c>
      <c r="L99">
        <f>ABS(Table2[[#This Row],[num_integration]]-Table2[[#This Row],[ml_integration]])</f>
        <v>88.875620267524937</v>
      </c>
    </row>
    <row r="100" spans="1:12" x14ac:dyDescent="0.35">
      <c r="A100" t="s">
        <v>113</v>
      </c>
      <c r="B100">
        <v>1.75</v>
      </c>
      <c r="C100">
        <v>10.5</v>
      </c>
      <c r="D100">
        <v>0</v>
      </c>
      <c r="E100" t="s">
        <v>12</v>
      </c>
      <c r="F100" t="s">
        <v>13</v>
      </c>
      <c r="G100" t="s">
        <v>14</v>
      </c>
      <c r="H100">
        <v>15.00366</v>
      </c>
      <c r="I100">
        <v>2327.9001676781781</v>
      </c>
      <c r="J100">
        <v>2238.7628679373452</v>
      </c>
      <c r="K100">
        <v>15.01007175445557</v>
      </c>
      <c r="L100">
        <f>ABS(Table2[[#This Row],[num_integration]]-Table2[[#This Row],[ml_integration]])</f>
        <v>89.137299740832987</v>
      </c>
    </row>
    <row r="101" spans="1:12" x14ac:dyDescent="0.35">
      <c r="A101" t="s">
        <v>191</v>
      </c>
      <c r="B101">
        <v>2</v>
      </c>
      <c r="C101">
        <v>10.5</v>
      </c>
      <c r="D101">
        <v>30</v>
      </c>
      <c r="E101" t="s">
        <v>18</v>
      </c>
      <c r="F101" t="s">
        <v>13</v>
      </c>
      <c r="G101" t="s">
        <v>14</v>
      </c>
      <c r="H101">
        <v>18.002359999999999</v>
      </c>
      <c r="I101">
        <v>1906.916470322102</v>
      </c>
      <c r="J101">
        <v>1816.839183938562</v>
      </c>
      <c r="K101">
        <v>18.00590705871582</v>
      </c>
      <c r="L101">
        <f>ABS(Table2[[#This Row],[num_integration]]-Table2[[#This Row],[ml_integration]])</f>
        <v>90.077286383540013</v>
      </c>
    </row>
    <row r="102" spans="1:12" x14ac:dyDescent="0.35">
      <c r="A102" t="s">
        <v>67</v>
      </c>
      <c r="B102">
        <v>1.5</v>
      </c>
      <c r="C102">
        <v>24.5</v>
      </c>
      <c r="D102">
        <v>30</v>
      </c>
      <c r="E102" t="s">
        <v>18</v>
      </c>
      <c r="F102" t="s">
        <v>13</v>
      </c>
      <c r="G102" t="s">
        <v>14</v>
      </c>
      <c r="H102">
        <v>5.261279</v>
      </c>
      <c r="I102">
        <v>3353.7578612298862</v>
      </c>
      <c r="J102">
        <v>3444.0911505370741</v>
      </c>
      <c r="K102">
        <v>5.2634773850440979</v>
      </c>
      <c r="L102">
        <f>ABS(Table2[[#This Row],[num_integration]]-Table2[[#This Row],[ml_integration]])</f>
        <v>90.333289307187897</v>
      </c>
    </row>
    <row r="103" spans="1:12" x14ac:dyDescent="0.35">
      <c r="A103" t="s">
        <v>267</v>
      </c>
      <c r="B103">
        <v>2.25</v>
      </c>
      <c r="C103">
        <v>10.5</v>
      </c>
      <c r="D103">
        <v>30</v>
      </c>
      <c r="E103" t="s">
        <v>18</v>
      </c>
      <c r="F103" t="s">
        <v>13</v>
      </c>
      <c r="G103" t="s">
        <v>14</v>
      </c>
      <c r="H103">
        <v>20.00207</v>
      </c>
      <c r="I103">
        <v>1795.4683479649591</v>
      </c>
      <c r="J103">
        <v>1885.935595670963</v>
      </c>
      <c r="K103">
        <v>20.005329132080082</v>
      </c>
      <c r="L103">
        <f>ABS(Table2[[#This Row],[num_integration]]-Table2[[#This Row],[ml_integration]])</f>
        <v>90.467247706003945</v>
      </c>
    </row>
    <row r="104" spans="1:12" x14ac:dyDescent="0.35">
      <c r="A104" t="s">
        <v>251</v>
      </c>
      <c r="B104">
        <v>2.25</v>
      </c>
      <c r="C104">
        <v>2.5</v>
      </c>
      <c r="D104">
        <v>30</v>
      </c>
      <c r="E104" t="s">
        <v>18</v>
      </c>
      <c r="F104" t="s">
        <v>13</v>
      </c>
      <c r="G104" t="s">
        <v>14</v>
      </c>
      <c r="H104">
        <v>6.9575100000000001</v>
      </c>
      <c r="I104">
        <v>722.09702361719144</v>
      </c>
      <c r="J104">
        <v>813.88279912607641</v>
      </c>
      <c r="K104">
        <v>6.9606242179870614</v>
      </c>
      <c r="L104">
        <f>ABS(Table2[[#This Row],[num_integration]]-Table2[[#This Row],[ml_integration]])</f>
        <v>91.785775508884967</v>
      </c>
    </row>
    <row r="105" spans="1:12" x14ac:dyDescent="0.35">
      <c r="A105" t="s">
        <v>395</v>
      </c>
      <c r="B105">
        <v>2.5</v>
      </c>
      <c r="C105">
        <v>35</v>
      </c>
      <c r="D105">
        <v>30</v>
      </c>
      <c r="E105" t="s">
        <v>18</v>
      </c>
      <c r="F105" t="s">
        <v>13</v>
      </c>
      <c r="G105" t="s">
        <v>14</v>
      </c>
      <c r="H105">
        <v>20.003579999999999</v>
      </c>
      <c r="I105">
        <v>2865.0189413595431</v>
      </c>
      <c r="J105">
        <v>2961.272191454013</v>
      </c>
      <c r="K105">
        <v>20.004499435424801</v>
      </c>
      <c r="L105">
        <f>ABS(Table2[[#This Row],[num_integration]]-Table2[[#This Row],[ml_integration]])</f>
        <v>96.253250094469877</v>
      </c>
    </row>
    <row r="106" spans="1:12" x14ac:dyDescent="0.35">
      <c r="A106" t="s">
        <v>15</v>
      </c>
      <c r="B106">
        <v>1.5</v>
      </c>
      <c r="C106">
        <v>0.5</v>
      </c>
      <c r="D106">
        <v>15</v>
      </c>
      <c r="E106" t="s">
        <v>16</v>
      </c>
      <c r="F106" t="s">
        <v>13</v>
      </c>
      <c r="G106" t="s">
        <v>14</v>
      </c>
      <c r="H106">
        <v>4.1779000000000002</v>
      </c>
      <c r="I106">
        <v>419.18473260029168</v>
      </c>
      <c r="J106">
        <v>322.52520911405878</v>
      </c>
      <c r="K106">
        <v>4.1848468780517578</v>
      </c>
      <c r="L106">
        <f>ABS(Table2[[#This Row],[num_integration]]-Table2[[#This Row],[ml_integration]])</f>
        <v>96.659523486232899</v>
      </c>
    </row>
    <row r="107" spans="1:12" x14ac:dyDescent="0.35">
      <c r="A107" t="s">
        <v>404</v>
      </c>
      <c r="B107">
        <v>2.75</v>
      </c>
      <c r="C107">
        <v>2.5</v>
      </c>
      <c r="D107">
        <v>45</v>
      </c>
      <c r="E107" t="s">
        <v>20</v>
      </c>
      <c r="F107" t="s">
        <v>13</v>
      </c>
      <c r="G107" t="s">
        <v>14</v>
      </c>
      <c r="H107">
        <v>10.2874</v>
      </c>
      <c r="I107">
        <v>712.97913338214983</v>
      </c>
      <c r="J107">
        <v>809.96913493388695</v>
      </c>
      <c r="K107">
        <v>10.28988552093506</v>
      </c>
      <c r="L107">
        <f>ABS(Table2[[#This Row],[num_integration]]-Table2[[#This Row],[ml_integration]])</f>
        <v>96.990001551737123</v>
      </c>
    </row>
    <row r="108" spans="1:12" x14ac:dyDescent="0.35">
      <c r="A108" t="s">
        <v>124</v>
      </c>
      <c r="B108">
        <v>1.75</v>
      </c>
      <c r="C108">
        <v>14.5</v>
      </c>
      <c r="D108">
        <v>45</v>
      </c>
      <c r="E108" t="s">
        <v>20</v>
      </c>
      <c r="F108" t="s">
        <v>13</v>
      </c>
      <c r="G108" t="s">
        <v>14</v>
      </c>
      <c r="H108">
        <v>15.00028</v>
      </c>
      <c r="I108">
        <v>2056.5146732805802</v>
      </c>
      <c r="J108">
        <v>2153.6032214329011</v>
      </c>
      <c r="K108">
        <v>15.00136351585388</v>
      </c>
      <c r="L108">
        <f>ABS(Table2[[#This Row],[num_integration]]-Table2[[#This Row],[ml_integration]])</f>
        <v>97.088548152320982</v>
      </c>
    </row>
    <row r="109" spans="1:12" x14ac:dyDescent="0.35">
      <c r="A109" t="s">
        <v>288</v>
      </c>
      <c r="B109">
        <v>2.25</v>
      </c>
      <c r="C109">
        <v>20.5</v>
      </c>
      <c r="D109">
        <v>45</v>
      </c>
      <c r="E109" t="s">
        <v>20</v>
      </c>
      <c r="F109" t="s">
        <v>13</v>
      </c>
      <c r="G109" t="s">
        <v>14</v>
      </c>
      <c r="H109">
        <v>20.00121</v>
      </c>
      <c r="I109">
        <v>2116.6533741981189</v>
      </c>
      <c r="J109">
        <v>2215.0839029660792</v>
      </c>
      <c r="K109">
        <v>20.008501052856449</v>
      </c>
      <c r="L109">
        <f>ABS(Table2[[#This Row],[num_integration]]-Table2[[#This Row],[ml_integration]])</f>
        <v>98.430528767960368</v>
      </c>
    </row>
    <row r="110" spans="1:12" x14ac:dyDescent="0.35">
      <c r="A110" t="s">
        <v>128</v>
      </c>
      <c r="B110">
        <v>1.75</v>
      </c>
      <c r="C110">
        <v>16.5</v>
      </c>
      <c r="D110">
        <v>45</v>
      </c>
      <c r="E110" t="s">
        <v>20</v>
      </c>
      <c r="F110" t="s">
        <v>13</v>
      </c>
      <c r="G110" t="s">
        <v>14</v>
      </c>
      <c r="H110">
        <v>15.000209999999999</v>
      </c>
      <c r="I110">
        <v>2237.336549391166</v>
      </c>
      <c r="J110">
        <v>2336.060659250847</v>
      </c>
      <c r="K110">
        <v>15.00166702270508</v>
      </c>
      <c r="L110">
        <f>ABS(Table2[[#This Row],[num_integration]]-Table2[[#This Row],[ml_integration]])</f>
        <v>98.724109859680993</v>
      </c>
    </row>
    <row r="111" spans="1:12" x14ac:dyDescent="0.35">
      <c r="A111" t="s">
        <v>275</v>
      </c>
      <c r="B111">
        <v>2.25</v>
      </c>
      <c r="C111">
        <v>14.5</v>
      </c>
      <c r="D111">
        <v>30</v>
      </c>
      <c r="E111" t="s">
        <v>18</v>
      </c>
      <c r="F111" t="s">
        <v>13</v>
      </c>
      <c r="G111" t="s">
        <v>14</v>
      </c>
      <c r="H111">
        <v>20.004259999999999</v>
      </c>
      <c r="I111">
        <v>2079.5710766670359</v>
      </c>
      <c r="J111">
        <v>1979.4318265192051</v>
      </c>
      <c r="K111">
        <v>20.00465202331543</v>
      </c>
      <c r="L111">
        <f>ABS(Table2[[#This Row],[num_integration]]-Table2[[#This Row],[ml_integration]])</f>
        <v>100.13925014783081</v>
      </c>
    </row>
    <row r="112" spans="1:12" x14ac:dyDescent="0.35">
      <c r="A112" t="s">
        <v>158</v>
      </c>
      <c r="B112">
        <v>1.75</v>
      </c>
      <c r="C112">
        <v>32.5</v>
      </c>
      <c r="D112">
        <v>15</v>
      </c>
      <c r="E112" t="s">
        <v>16</v>
      </c>
      <c r="F112" t="s">
        <v>13</v>
      </c>
      <c r="G112" t="s">
        <v>14</v>
      </c>
      <c r="H112">
        <v>14.684340000000001</v>
      </c>
      <c r="I112">
        <v>4436.7382700087692</v>
      </c>
      <c r="J112">
        <v>4537.6684626874039</v>
      </c>
      <c r="K112">
        <v>14.684475898742679</v>
      </c>
      <c r="L112">
        <f>ABS(Table2[[#This Row],[num_integration]]-Table2[[#This Row],[ml_integration]])</f>
        <v>100.93019267863474</v>
      </c>
    </row>
    <row r="113" spans="1:12" x14ac:dyDescent="0.35">
      <c r="A113" t="s">
        <v>273</v>
      </c>
      <c r="B113">
        <v>2.25</v>
      </c>
      <c r="C113">
        <v>14.5</v>
      </c>
      <c r="D113">
        <v>0</v>
      </c>
      <c r="E113" t="s">
        <v>12</v>
      </c>
      <c r="F113" t="s">
        <v>13</v>
      </c>
      <c r="G113" t="s">
        <v>14</v>
      </c>
      <c r="H113">
        <v>17.71856</v>
      </c>
      <c r="I113">
        <v>2211.2591518498589</v>
      </c>
      <c r="J113">
        <v>2105.471363226985</v>
      </c>
      <c r="K113">
        <v>17.725631713867191</v>
      </c>
      <c r="L113">
        <f>ABS(Table2[[#This Row],[num_integration]]-Table2[[#This Row],[ml_integration]])</f>
        <v>105.7877886228739</v>
      </c>
    </row>
    <row r="114" spans="1:12" x14ac:dyDescent="0.35">
      <c r="A114" t="s">
        <v>216</v>
      </c>
      <c r="B114">
        <v>2</v>
      </c>
      <c r="C114">
        <v>22.5</v>
      </c>
      <c r="D114">
        <v>45</v>
      </c>
      <c r="E114" t="s">
        <v>20</v>
      </c>
      <c r="F114" t="s">
        <v>13</v>
      </c>
      <c r="G114" t="s">
        <v>14</v>
      </c>
      <c r="H114">
        <v>18.001799999999999</v>
      </c>
      <c r="I114">
        <v>2508.1267690873642</v>
      </c>
      <c r="J114">
        <v>2614.05604425194</v>
      </c>
      <c r="K114">
        <v>18.00233268737793</v>
      </c>
      <c r="L114">
        <f>ABS(Table2[[#This Row],[num_integration]]-Table2[[#This Row],[ml_integration]])</f>
        <v>105.92927516457576</v>
      </c>
    </row>
    <row r="115" spans="1:12" x14ac:dyDescent="0.35">
      <c r="A115" t="s">
        <v>231</v>
      </c>
      <c r="B115">
        <v>2</v>
      </c>
      <c r="C115">
        <v>30.5</v>
      </c>
      <c r="D115">
        <v>30</v>
      </c>
      <c r="E115" t="s">
        <v>18</v>
      </c>
      <c r="F115" t="s">
        <v>13</v>
      </c>
      <c r="G115" t="s">
        <v>14</v>
      </c>
      <c r="H115">
        <v>18.001719999999999</v>
      </c>
      <c r="I115">
        <v>3397.8147186539882</v>
      </c>
      <c r="J115">
        <v>3505.385282506737</v>
      </c>
      <c r="K115">
        <v>18.005513191223141</v>
      </c>
      <c r="L115">
        <f>ABS(Table2[[#This Row],[num_integration]]-Table2[[#This Row],[ml_integration]])</f>
        <v>107.57056385274882</v>
      </c>
    </row>
    <row r="116" spans="1:12" x14ac:dyDescent="0.35">
      <c r="A116" t="s">
        <v>187</v>
      </c>
      <c r="B116">
        <v>2</v>
      </c>
      <c r="C116">
        <v>8.5</v>
      </c>
      <c r="D116">
        <v>30</v>
      </c>
      <c r="E116" t="s">
        <v>18</v>
      </c>
      <c r="F116" t="s">
        <v>13</v>
      </c>
      <c r="G116" t="s">
        <v>14</v>
      </c>
      <c r="H116">
        <v>18.001999999999999</v>
      </c>
      <c r="I116">
        <v>1715.9997638979601</v>
      </c>
      <c r="J116">
        <v>1606.805436186022</v>
      </c>
      <c r="K116">
        <v>18.006801605224609</v>
      </c>
      <c r="L116">
        <f>ABS(Table2[[#This Row],[num_integration]]-Table2[[#This Row],[ml_integration]])</f>
        <v>109.19432771193806</v>
      </c>
    </row>
    <row r="117" spans="1:12" x14ac:dyDescent="0.35">
      <c r="A117" t="s">
        <v>104</v>
      </c>
      <c r="B117">
        <v>1.75</v>
      </c>
      <c r="C117">
        <v>4.5</v>
      </c>
      <c r="D117">
        <v>45</v>
      </c>
      <c r="E117" t="s">
        <v>20</v>
      </c>
      <c r="F117" t="s">
        <v>13</v>
      </c>
      <c r="G117" t="s">
        <v>14</v>
      </c>
      <c r="H117">
        <v>14.541869999999999</v>
      </c>
      <c r="I117">
        <v>1246.5898528270061</v>
      </c>
      <c r="J117">
        <v>1357.922196793108</v>
      </c>
      <c r="K117">
        <v>14.54468250274658</v>
      </c>
      <c r="L117">
        <f>ABS(Table2[[#This Row],[num_integration]]-Table2[[#This Row],[ml_integration]])</f>
        <v>111.33234396610192</v>
      </c>
    </row>
    <row r="118" spans="1:12" x14ac:dyDescent="0.35">
      <c r="A118" t="s">
        <v>294</v>
      </c>
      <c r="B118">
        <v>2.25</v>
      </c>
      <c r="C118">
        <v>24.5</v>
      </c>
      <c r="D118">
        <v>15</v>
      </c>
      <c r="E118" t="s">
        <v>16</v>
      </c>
      <c r="F118" t="s">
        <v>13</v>
      </c>
      <c r="G118" t="s">
        <v>14</v>
      </c>
      <c r="H118">
        <v>19.543420000000001</v>
      </c>
      <c r="I118">
        <v>2900.0403391686159</v>
      </c>
      <c r="J118">
        <v>2786.54808355977</v>
      </c>
      <c r="K118">
        <v>19.546390533447269</v>
      </c>
      <c r="L118">
        <f>ABS(Table2[[#This Row],[num_integration]]-Table2[[#This Row],[ml_integration]])</f>
        <v>113.49225560884588</v>
      </c>
    </row>
    <row r="119" spans="1:12" x14ac:dyDescent="0.35">
      <c r="A119" t="s">
        <v>115</v>
      </c>
      <c r="B119">
        <v>1.75</v>
      </c>
      <c r="C119">
        <v>10.5</v>
      </c>
      <c r="D119">
        <v>30</v>
      </c>
      <c r="E119" t="s">
        <v>18</v>
      </c>
      <c r="F119" t="s">
        <v>13</v>
      </c>
      <c r="G119" t="s">
        <v>14</v>
      </c>
      <c r="H119">
        <v>15.00366</v>
      </c>
      <c r="I119">
        <v>1989.7698388673241</v>
      </c>
      <c r="J119">
        <v>1875.0168516267399</v>
      </c>
      <c r="K119">
        <v>15.005409479141241</v>
      </c>
      <c r="L119">
        <f>ABS(Table2[[#This Row],[num_integration]]-Table2[[#This Row],[ml_integration]])</f>
        <v>114.75298724058416</v>
      </c>
    </row>
    <row r="120" spans="1:12" x14ac:dyDescent="0.35">
      <c r="A120" t="s">
        <v>347</v>
      </c>
      <c r="B120">
        <v>2.5</v>
      </c>
      <c r="C120">
        <v>12.5</v>
      </c>
      <c r="D120">
        <v>30</v>
      </c>
      <c r="E120" t="s">
        <v>18</v>
      </c>
      <c r="F120" t="s">
        <v>13</v>
      </c>
      <c r="G120" t="s">
        <v>14</v>
      </c>
      <c r="H120">
        <v>20.002030000000001</v>
      </c>
      <c r="I120">
        <v>1745.7801592931571</v>
      </c>
      <c r="J120">
        <v>1860.807063828667</v>
      </c>
      <c r="K120">
        <v>20.003046035766602</v>
      </c>
      <c r="L120">
        <f>ABS(Table2[[#This Row],[num_integration]]-Table2[[#This Row],[ml_integration]])</f>
        <v>115.02690453550986</v>
      </c>
    </row>
    <row r="121" spans="1:12" x14ac:dyDescent="0.35">
      <c r="A121" t="s">
        <v>481</v>
      </c>
      <c r="B121">
        <v>3</v>
      </c>
      <c r="C121">
        <v>4.5</v>
      </c>
      <c r="D121">
        <v>0</v>
      </c>
      <c r="E121" t="s">
        <v>12</v>
      </c>
      <c r="F121" t="s">
        <v>13</v>
      </c>
      <c r="G121" t="s">
        <v>14</v>
      </c>
      <c r="H121">
        <v>7.9088189999999994</v>
      </c>
      <c r="I121">
        <v>829.43061656414113</v>
      </c>
      <c r="J121">
        <v>712.9307810149578</v>
      </c>
      <c r="K121">
        <v>7.9116940498352051</v>
      </c>
      <c r="L121">
        <f>ABS(Table2[[#This Row],[num_integration]]-Table2[[#This Row],[ml_integration]])</f>
        <v>116.49983554918333</v>
      </c>
    </row>
    <row r="122" spans="1:12" x14ac:dyDescent="0.35">
      <c r="A122" t="s">
        <v>469</v>
      </c>
      <c r="B122">
        <v>2.75</v>
      </c>
      <c r="C122">
        <v>35</v>
      </c>
      <c r="D122">
        <v>0</v>
      </c>
      <c r="E122" t="s">
        <v>12</v>
      </c>
      <c r="F122" t="s">
        <v>13</v>
      </c>
      <c r="G122" t="s">
        <v>14</v>
      </c>
      <c r="H122">
        <v>22.001609999999999</v>
      </c>
      <c r="I122">
        <v>3046.5071516148332</v>
      </c>
      <c r="J122">
        <v>2929.274139418128</v>
      </c>
      <c r="K122">
        <v>22.00472450256348</v>
      </c>
      <c r="L122">
        <f>ABS(Table2[[#This Row],[num_integration]]-Table2[[#This Row],[ml_integration]])</f>
        <v>117.2330121967052</v>
      </c>
    </row>
    <row r="123" spans="1:12" x14ac:dyDescent="0.35">
      <c r="A123" t="s">
        <v>386</v>
      </c>
      <c r="B123">
        <v>2.5</v>
      </c>
      <c r="C123">
        <v>32.5</v>
      </c>
      <c r="D123">
        <v>15</v>
      </c>
      <c r="E123" t="s">
        <v>16</v>
      </c>
      <c r="F123" t="s">
        <v>13</v>
      </c>
      <c r="G123" t="s">
        <v>14</v>
      </c>
      <c r="H123">
        <v>17.872250000000001</v>
      </c>
      <c r="I123">
        <v>2934.972851443044</v>
      </c>
      <c r="J123">
        <v>2817.5035302269762</v>
      </c>
      <c r="K123">
        <v>17.879398465156559</v>
      </c>
      <c r="L123">
        <f>ABS(Table2[[#This Row],[num_integration]]-Table2[[#This Row],[ml_integration]])</f>
        <v>117.46932121606778</v>
      </c>
    </row>
    <row r="124" spans="1:12" x14ac:dyDescent="0.35">
      <c r="A124" t="s">
        <v>284</v>
      </c>
      <c r="B124">
        <v>2.25</v>
      </c>
      <c r="C124">
        <v>18.5</v>
      </c>
      <c r="D124">
        <v>45</v>
      </c>
      <c r="E124" t="s">
        <v>20</v>
      </c>
      <c r="F124" t="s">
        <v>13</v>
      </c>
      <c r="G124" t="s">
        <v>14</v>
      </c>
      <c r="H124">
        <v>19.865069999999999</v>
      </c>
      <c r="I124">
        <v>2013.1947503233509</v>
      </c>
      <c r="J124">
        <v>2130.808817317326</v>
      </c>
      <c r="K124">
        <v>19.86638069152832</v>
      </c>
      <c r="L124">
        <f>ABS(Table2[[#This Row],[num_integration]]-Table2[[#This Row],[ml_integration]])</f>
        <v>117.61406699397503</v>
      </c>
    </row>
    <row r="125" spans="1:12" x14ac:dyDescent="0.35">
      <c r="A125" t="s">
        <v>62</v>
      </c>
      <c r="B125">
        <v>1.5</v>
      </c>
      <c r="C125">
        <v>22.5</v>
      </c>
      <c r="D125">
        <v>15</v>
      </c>
      <c r="E125" t="s">
        <v>16</v>
      </c>
      <c r="F125" t="s">
        <v>13</v>
      </c>
      <c r="G125" t="s">
        <v>14</v>
      </c>
      <c r="H125">
        <v>5.5858480000000004</v>
      </c>
      <c r="I125">
        <v>3818.557690136704</v>
      </c>
      <c r="J125">
        <v>3700.789018437817</v>
      </c>
      <c r="K125">
        <v>5.5875867605209351</v>
      </c>
      <c r="L125">
        <f>ABS(Table2[[#This Row],[num_integration]]-Table2[[#This Row],[ml_integration]])</f>
        <v>117.76867169888692</v>
      </c>
    </row>
    <row r="126" spans="1:12" x14ac:dyDescent="0.35">
      <c r="A126" t="s">
        <v>298</v>
      </c>
      <c r="B126">
        <v>2.25</v>
      </c>
      <c r="C126">
        <v>26.5</v>
      </c>
      <c r="D126">
        <v>15</v>
      </c>
      <c r="E126" t="s">
        <v>16</v>
      </c>
      <c r="F126" t="s">
        <v>13</v>
      </c>
      <c r="G126" t="s">
        <v>14</v>
      </c>
      <c r="H126">
        <v>19.675470000000001</v>
      </c>
      <c r="I126">
        <v>2977.5490053230792</v>
      </c>
      <c r="J126">
        <v>2859.4052559485422</v>
      </c>
      <c r="K126">
        <v>19.677337646484379</v>
      </c>
      <c r="L126">
        <f>ABS(Table2[[#This Row],[num_integration]]-Table2[[#This Row],[ml_integration]])</f>
        <v>118.14374937453704</v>
      </c>
    </row>
    <row r="127" spans="1:12" x14ac:dyDescent="0.35">
      <c r="A127" t="s">
        <v>329</v>
      </c>
      <c r="B127">
        <v>2.5</v>
      </c>
      <c r="C127">
        <v>4.5</v>
      </c>
      <c r="D127">
        <v>0</v>
      </c>
      <c r="E127" t="s">
        <v>12</v>
      </c>
      <c r="F127" t="s">
        <v>13</v>
      </c>
      <c r="G127" t="s">
        <v>14</v>
      </c>
      <c r="H127">
        <v>8.295458</v>
      </c>
      <c r="I127">
        <v>933.15224018411652</v>
      </c>
      <c r="J127">
        <v>1054.7715046541471</v>
      </c>
      <c r="K127">
        <v>8.3010616302490234</v>
      </c>
      <c r="L127">
        <f>ABS(Table2[[#This Row],[num_integration]]-Table2[[#This Row],[ml_integration]])</f>
        <v>121.61926447003054</v>
      </c>
    </row>
    <row r="128" spans="1:12" x14ac:dyDescent="0.35">
      <c r="A128" t="s">
        <v>282</v>
      </c>
      <c r="B128">
        <v>2.25</v>
      </c>
      <c r="C128">
        <v>18.5</v>
      </c>
      <c r="D128">
        <v>15</v>
      </c>
      <c r="E128" t="s">
        <v>16</v>
      </c>
      <c r="F128" t="s">
        <v>13</v>
      </c>
      <c r="G128" t="s">
        <v>14</v>
      </c>
      <c r="H128">
        <v>20.00412</v>
      </c>
      <c r="I128">
        <v>2676.1126745963052</v>
      </c>
      <c r="J128">
        <v>2553.185855754572</v>
      </c>
      <c r="K128">
        <v>20.0069580078125</v>
      </c>
      <c r="L128">
        <f>ABS(Table2[[#This Row],[num_integration]]-Table2[[#This Row],[ml_integration]])</f>
        <v>122.92681884173317</v>
      </c>
    </row>
    <row r="129" spans="1:12" x14ac:dyDescent="0.35">
      <c r="A129" t="s">
        <v>120</v>
      </c>
      <c r="B129">
        <v>1.75</v>
      </c>
      <c r="C129">
        <v>12.5</v>
      </c>
      <c r="D129">
        <v>45</v>
      </c>
      <c r="E129" t="s">
        <v>20</v>
      </c>
      <c r="F129" t="s">
        <v>13</v>
      </c>
      <c r="G129" t="s">
        <v>14</v>
      </c>
      <c r="H129">
        <v>14.54622</v>
      </c>
      <c r="I129">
        <v>1862.934928963341</v>
      </c>
      <c r="J129">
        <v>1986.341229948403</v>
      </c>
      <c r="K129">
        <v>14.551059126853939</v>
      </c>
      <c r="L129">
        <f>ABS(Table2[[#This Row],[num_integration]]-Table2[[#This Row],[ml_integration]])</f>
        <v>123.40630098506199</v>
      </c>
    </row>
    <row r="130" spans="1:12" x14ac:dyDescent="0.35">
      <c r="A130" t="s">
        <v>278</v>
      </c>
      <c r="B130">
        <v>2.25</v>
      </c>
      <c r="C130">
        <v>16.5</v>
      </c>
      <c r="D130">
        <v>15</v>
      </c>
      <c r="E130" t="s">
        <v>16</v>
      </c>
      <c r="F130" t="s">
        <v>13</v>
      </c>
      <c r="G130" t="s">
        <v>14</v>
      </c>
      <c r="H130">
        <v>20.002749999999999</v>
      </c>
      <c r="I130">
        <v>2502.2962544131919</v>
      </c>
      <c r="J130">
        <v>2376.218605812564</v>
      </c>
      <c r="K130">
        <v>20.006399154663089</v>
      </c>
      <c r="L130">
        <f>ABS(Table2[[#This Row],[num_integration]]-Table2[[#This Row],[ml_integration]])</f>
        <v>126.07764860062798</v>
      </c>
    </row>
    <row r="131" spans="1:12" x14ac:dyDescent="0.35">
      <c r="A131" t="s">
        <v>41</v>
      </c>
      <c r="B131">
        <v>1.5</v>
      </c>
      <c r="C131">
        <v>12.5</v>
      </c>
      <c r="D131">
        <v>0</v>
      </c>
      <c r="E131" t="s">
        <v>12</v>
      </c>
      <c r="F131" t="s">
        <v>13</v>
      </c>
      <c r="G131" t="s">
        <v>14</v>
      </c>
      <c r="H131">
        <v>12.668620000000001</v>
      </c>
      <c r="I131">
        <v>2863.8465129074029</v>
      </c>
      <c r="J131">
        <v>2990.6890019756738</v>
      </c>
      <c r="K131">
        <v>12.669781565666201</v>
      </c>
      <c r="L131">
        <f>ABS(Table2[[#This Row],[num_integration]]-Table2[[#This Row],[ml_integration]])</f>
        <v>126.84248906827088</v>
      </c>
    </row>
    <row r="132" spans="1:12" x14ac:dyDescent="0.35">
      <c r="A132" t="s">
        <v>465</v>
      </c>
      <c r="B132">
        <v>2.75</v>
      </c>
      <c r="C132">
        <v>34.5</v>
      </c>
      <c r="D132">
        <v>0</v>
      </c>
      <c r="E132" t="s">
        <v>12</v>
      </c>
      <c r="F132" t="s">
        <v>13</v>
      </c>
      <c r="G132" t="s">
        <v>14</v>
      </c>
      <c r="H132">
        <v>22.00217</v>
      </c>
      <c r="I132">
        <v>3040.9847447941238</v>
      </c>
      <c r="J132">
        <v>2914.0875527375679</v>
      </c>
      <c r="K132">
        <v>22.009267807006839</v>
      </c>
      <c r="L132">
        <f>ABS(Table2[[#This Row],[num_integration]]-Table2[[#This Row],[ml_integration]])</f>
        <v>126.89719205655592</v>
      </c>
    </row>
    <row r="133" spans="1:12" x14ac:dyDescent="0.35">
      <c r="A133" t="s">
        <v>292</v>
      </c>
      <c r="B133">
        <v>2.25</v>
      </c>
      <c r="C133">
        <v>22.5</v>
      </c>
      <c r="D133">
        <v>45</v>
      </c>
      <c r="E133" t="s">
        <v>20</v>
      </c>
      <c r="F133" t="s">
        <v>13</v>
      </c>
      <c r="G133" t="s">
        <v>14</v>
      </c>
      <c r="H133">
        <v>20.003799999999998</v>
      </c>
      <c r="I133">
        <v>2202.8353183997092</v>
      </c>
      <c r="J133">
        <v>2329.8287608950982</v>
      </c>
      <c r="K133">
        <v>20.00770378112793</v>
      </c>
      <c r="L133">
        <f>ABS(Table2[[#This Row],[num_integration]]-Table2[[#This Row],[ml_integration]])</f>
        <v>126.99344249538899</v>
      </c>
    </row>
    <row r="134" spans="1:12" x14ac:dyDescent="0.35">
      <c r="A134" t="s">
        <v>368</v>
      </c>
      <c r="B134">
        <v>2.5</v>
      </c>
      <c r="C134">
        <v>22.5</v>
      </c>
      <c r="D134">
        <v>45</v>
      </c>
      <c r="E134" t="s">
        <v>20</v>
      </c>
      <c r="F134" t="s">
        <v>13</v>
      </c>
      <c r="G134" t="s">
        <v>14</v>
      </c>
      <c r="H134">
        <v>20.002659999999999</v>
      </c>
      <c r="I134">
        <v>2033.3021523079251</v>
      </c>
      <c r="J134">
        <v>2162.6270992024802</v>
      </c>
      <c r="K134">
        <v>20.011744737625119</v>
      </c>
      <c r="L134">
        <f>ABS(Table2[[#This Row],[num_integration]]-Table2[[#This Row],[ml_integration]])</f>
        <v>129.32494689455507</v>
      </c>
    </row>
    <row r="135" spans="1:12" x14ac:dyDescent="0.35">
      <c r="A135" t="s">
        <v>372</v>
      </c>
      <c r="B135">
        <v>2.5</v>
      </c>
      <c r="C135">
        <v>24.5</v>
      </c>
      <c r="D135">
        <v>45</v>
      </c>
      <c r="E135" t="s">
        <v>20</v>
      </c>
      <c r="F135" t="s">
        <v>13</v>
      </c>
      <c r="G135" t="s">
        <v>14</v>
      </c>
      <c r="H135">
        <v>20.00309</v>
      </c>
      <c r="I135">
        <v>2119.5386690895839</v>
      </c>
      <c r="J135">
        <v>2249.5938125791959</v>
      </c>
      <c r="K135">
        <v>20.012048482894901</v>
      </c>
      <c r="L135">
        <f>ABS(Table2[[#This Row],[num_integration]]-Table2[[#This Row],[ml_integration]])</f>
        <v>130.05514348961196</v>
      </c>
    </row>
    <row r="136" spans="1:12" x14ac:dyDescent="0.35">
      <c r="A136" t="s">
        <v>188</v>
      </c>
      <c r="B136">
        <v>2</v>
      </c>
      <c r="C136">
        <v>8.5</v>
      </c>
      <c r="D136">
        <v>45</v>
      </c>
      <c r="E136" t="s">
        <v>20</v>
      </c>
      <c r="F136" t="s">
        <v>13</v>
      </c>
      <c r="G136" t="s">
        <v>14</v>
      </c>
      <c r="H136">
        <v>18.001999999999999</v>
      </c>
      <c r="I136">
        <v>1522.1594682389371</v>
      </c>
      <c r="J136">
        <v>1652.7495065665501</v>
      </c>
      <c r="K136">
        <v>18.009529113769531</v>
      </c>
      <c r="L136">
        <f>ABS(Table2[[#This Row],[num_integration]]-Table2[[#This Row],[ml_integration]])</f>
        <v>130.590038327613</v>
      </c>
    </row>
    <row r="137" spans="1:12" x14ac:dyDescent="0.35">
      <c r="A137" t="s">
        <v>185</v>
      </c>
      <c r="B137">
        <v>2</v>
      </c>
      <c r="C137">
        <v>8.5</v>
      </c>
      <c r="D137">
        <v>0</v>
      </c>
      <c r="E137" t="s">
        <v>12</v>
      </c>
      <c r="F137" t="s">
        <v>13</v>
      </c>
      <c r="G137" t="s">
        <v>14</v>
      </c>
      <c r="H137">
        <v>16.391220000000001</v>
      </c>
      <c r="I137">
        <v>1828.0406123545949</v>
      </c>
      <c r="J137">
        <v>1963.8232224655339</v>
      </c>
      <c r="K137">
        <v>16.400493621826168</v>
      </c>
      <c r="L137">
        <f>ABS(Table2[[#This Row],[num_integration]]-Table2[[#This Row],[ml_integration]])</f>
        <v>135.782610110939</v>
      </c>
    </row>
    <row r="138" spans="1:12" x14ac:dyDescent="0.35">
      <c r="A138" t="s">
        <v>36</v>
      </c>
      <c r="B138">
        <v>1.5</v>
      </c>
      <c r="C138">
        <v>8.5</v>
      </c>
      <c r="D138">
        <v>45</v>
      </c>
      <c r="E138" t="s">
        <v>20</v>
      </c>
      <c r="F138" t="s">
        <v>13</v>
      </c>
      <c r="G138" t="s">
        <v>14</v>
      </c>
      <c r="H138">
        <v>12.86665</v>
      </c>
      <c r="I138">
        <v>1684.5721826842309</v>
      </c>
      <c r="J138">
        <v>1548.5736622213001</v>
      </c>
      <c r="K138">
        <v>12.87505793571472</v>
      </c>
      <c r="L138">
        <f>ABS(Table2[[#This Row],[num_integration]]-Table2[[#This Row],[ml_integration]])</f>
        <v>135.99852046293086</v>
      </c>
    </row>
    <row r="139" spans="1:12" x14ac:dyDescent="0.35">
      <c r="A139" t="s">
        <v>326</v>
      </c>
      <c r="B139">
        <v>2.5</v>
      </c>
      <c r="C139">
        <v>2.5</v>
      </c>
      <c r="D139">
        <v>15</v>
      </c>
      <c r="E139" t="s">
        <v>16</v>
      </c>
      <c r="F139" t="s">
        <v>13</v>
      </c>
      <c r="G139" t="s">
        <v>14</v>
      </c>
      <c r="H139">
        <v>6.9977049999999998</v>
      </c>
      <c r="I139">
        <v>718.01816001490431</v>
      </c>
      <c r="J139">
        <v>854.64830332363385</v>
      </c>
      <c r="K139">
        <v>6.9988462924957284</v>
      </c>
      <c r="L139">
        <f>ABS(Table2[[#This Row],[num_integration]]-Table2[[#This Row],[ml_integration]])</f>
        <v>136.63014330872954</v>
      </c>
    </row>
    <row r="140" spans="1:12" x14ac:dyDescent="0.35">
      <c r="A140" t="s">
        <v>331</v>
      </c>
      <c r="B140">
        <v>2.5</v>
      </c>
      <c r="C140">
        <v>4.5</v>
      </c>
      <c r="D140">
        <v>30</v>
      </c>
      <c r="E140" t="s">
        <v>18</v>
      </c>
      <c r="F140" t="s">
        <v>13</v>
      </c>
      <c r="G140" t="s">
        <v>14</v>
      </c>
      <c r="H140">
        <v>10.913600000000001</v>
      </c>
      <c r="I140">
        <v>1054.4330548590269</v>
      </c>
      <c r="J140">
        <v>1191.0841213200031</v>
      </c>
      <c r="K140">
        <v>10.915024995803829</v>
      </c>
      <c r="L140">
        <f>ABS(Table2[[#This Row],[num_integration]]-Table2[[#This Row],[ml_integration]])</f>
        <v>136.65106646097615</v>
      </c>
    </row>
    <row r="141" spans="1:12" x14ac:dyDescent="0.35">
      <c r="A141" t="s">
        <v>433</v>
      </c>
      <c r="B141">
        <v>2.75</v>
      </c>
      <c r="C141">
        <v>18.5</v>
      </c>
      <c r="D141">
        <v>0</v>
      </c>
      <c r="E141" t="s">
        <v>12</v>
      </c>
      <c r="F141" t="s">
        <v>13</v>
      </c>
      <c r="G141" t="s">
        <v>14</v>
      </c>
      <c r="H141">
        <v>19.325510000000001</v>
      </c>
      <c r="I141">
        <v>2113.0345030005192</v>
      </c>
      <c r="J141">
        <v>2249.809994163857</v>
      </c>
      <c r="K141">
        <v>19.32805693149567</v>
      </c>
      <c r="L141">
        <f>ABS(Table2[[#This Row],[num_integration]]-Table2[[#This Row],[ml_integration]])</f>
        <v>136.77549116333785</v>
      </c>
    </row>
    <row r="142" spans="1:12" x14ac:dyDescent="0.35">
      <c r="A142" t="s">
        <v>343</v>
      </c>
      <c r="B142">
        <v>2.5</v>
      </c>
      <c r="C142">
        <v>10.5</v>
      </c>
      <c r="D142">
        <v>30</v>
      </c>
      <c r="E142" t="s">
        <v>18</v>
      </c>
      <c r="F142" t="s">
        <v>13</v>
      </c>
      <c r="G142" t="s">
        <v>14</v>
      </c>
      <c r="H142">
        <v>20.004919999999998</v>
      </c>
      <c r="I142">
        <v>1640.51610011044</v>
      </c>
      <c r="J142">
        <v>1778.045190912045</v>
      </c>
      <c r="K142">
        <v>20.00705528259277</v>
      </c>
      <c r="L142">
        <f>ABS(Table2[[#This Row],[num_integration]]-Table2[[#This Row],[ml_integration]])</f>
        <v>137.52909080160498</v>
      </c>
    </row>
    <row r="143" spans="1:12" x14ac:dyDescent="0.35">
      <c r="A143" t="s">
        <v>155</v>
      </c>
      <c r="B143">
        <v>1.75</v>
      </c>
      <c r="C143">
        <v>30.5</v>
      </c>
      <c r="D143">
        <v>30</v>
      </c>
      <c r="E143" t="s">
        <v>18</v>
      </c>
      <c r="F143" t="s">
        <v>13</v>
      </c>
      <c r="G143" t="s">
        <v>14</v>
      </c>
      <c r="H143">
        <v>14.326790000000001</v>
      </c>
      <c r="I143">
        <v>3752.1081484363572</v>
      </c>
      <c r="J143">
        <v>3612.0313662841372</v>
      </c>
      <c r="K143">
        <v>14.32764720916748</v>
      </c>
      <c r="L143">
        <f>ABS(Table2[[#This Row],[num_integration]]-Table2[[#This Row],[ml_integration]])</f>
        <v>140.07678215221995</v>
      </c>
    </row>
    <row r="144" spans="1:12" x14ac:dyDescent="0.35">
      <c r="A144" t="s">
        <v>362</v>
      </c>
      <c r="B144">
        <v>2.5</v>
      </c>
      <c r="C144">
        <v>20.5</v>
      </c>
      <c r="D144">
        <v>15</v>
      </c>
      <c r="E144" t="s">
        <v>16</v>
      </c>
      <c r="F144" t="s">
        <v>13</v>
      </c>
      <c r="G144" t="s">
        <v>14</v>
      </c>
      <c r="H144">
        <v>20.001819999999999</v>
      </c>
      <c r="I144">
        <v>2467.4541839144422</v>
      </c>
      <c r="J144">
        <v>2608.4480893665741</v>
      </c>
      <c r="K144">
        <v>20.00746917724609</v>
      </c>
      <c r="L144">
        <f>ABS(Table2[[#This Row],[num_integration]]-Table2[[#This Row],[ml_integration]])</f>
        <v>140.99390545213191</v>
      </c>
    </row>
    <row r="145" spans="1:12" x14ac:dyDescent="0.35">
      <c r="A145" t="s">
        <v>178</v>
      </c>
      <c r="B145">
        <v>2</v>
      </c>
      <c r="C145">
        <v>4.5</v>
      </c>
      <c r="D145">
        <v>15</v>
      </c>
      <c r="E145" t="s">
        <v>16</v>
      </c>
      <c r="F145" t="s">
        <v>13</v>
      </c>
      <c r="G145" t="s">
        <v>14</v>
      </c>
      <c r="H145">
        <v>13.79162</v>
      </c>
      <c r="I145">
        <v>1577.1769321163761</v>
      </c>
      <c r="J145">
        <v>1435.876219758904</v>
      </c>
      <c r="K145">
        <v>13.80074763298035</v>
      </c>
      <c r="L145">
        <f>ABS(Table2[[#This Row],[num_integration]]-Table2[[#This Row],[ml_integration]])</f>
        <v>141.30071235747209</v>
      </c>
    </row>
    <row r="146" spans="1:12" x14ac:dyDescent="0.35">
      <c r="A146" t="s">
        <v>40</v>
      </c>
      <c r="B146">
        <v>1.5</v>
      </c>
      <c r="C146">
        <v>10.5</v>
      </c>
      <c r="D146">
        <v>45</v>
      </c>
      <c r="E146" t="s">
        <v>20</v>
      </c>
      <c r="F146" t="s">
        <v>13</v>
      </c>
      <c r="G146" t="s">
        <v>14</v>
      </c>
      <c r="H146">
        <v>13.00048</v>
      </c>
      <c r="I146">
        <v>1944.6921025197339</v>
      </c>
      <c r="J146">
        <v>2086.5132333085849</v>
      </c>
      <c r="K146">
        <v>13.001486301422119</v>
      </c>
      <c r="L146">
        <f>ABS(Table2[[#This Row],[num_integration]]-Table2[[#This Row],[ml_integration]])</f>
        <v>141.82113078885095</v>
      </c>
    </row>
    <row r="147" spans="1:12" x14ac:dyDescent="0.35">
      <c r="A147" t="s">
        <v>180</v>
      </c>
      <c r="B147">
        <v>2</v>
      </c>
      <c r="C147">
        <v>4.5</v>
      </c>
      <c r="D147">
        <v>45</v>
      </c>
      <c r="E147" t="s">
        <v>20</v>
      </c>
      <c r="F147" t="s">
        <v>13</v>
      </c>
      <c r="G147" t="s">
        <v>14</v>
      </c>
      <c r="H147">
        <v>13.0305</v>
      </c>
      <c r="I147">
        <v>1123.9218426999551</v>
      </c>
      <c r="J147">
        <v>1265.8137901687651</v>
      </c>
      <c r="K147">
        <v>13.03713154792786</v>
      </c>
      <c r="L147">
        <f>ABS(Table2[[#This Row],[num_integration]]-Table2[[#This Row],[ml_integration]])</f>
        <v>141.89194746881003</v>
      </c>
    </row>
    <row r="148" spans="1:12" x14ac:dyDescent="0.35">
      <c r="A148" t="s">
        <v>254</v>
      </c>
      <c r="B148">
        <v>2.25</v>
      </c>
      <c r="C148">
        <v>4.5</v>
      </c>
      <c r="D148">
        <v>15</v>
      </c>
      <c r="E148" t="s">
        <v>16</v>
      </c>
      <c r="F148" t="s">
        <v>13</v>
      </c>
      <c r="G148" t="s">
        <v>14</v>
      </c>
      <c r="H148">
        <v>9.0550079999999991</v>
      </c>
      <c r="I148">
        <v>1001.836264143404</v>
      </c>
      <c r="J148">
        <v>1146.1673146048479</v>
      </c>
      <c r="K148">
        <v>9.0578174591064453</v>
      </c>
      <c r="L148">
        <f>ABS(Table2[[#This Row],[num_integration]]-Table2[[#This Row],[ml_integration]])</f>
        <v>144.33105046144385</v>
      </c>
    </row>
    <row r="149" spans="1:12" x14ac:dyDescent="0.35">
      <c r="A149" t="s">
        <v>165</v>
      </c>
      <c r="B149">
        <v>1.75</v>
      </c>
      <c r="C149">
        <v>35</v>
      </c>
      <c r="D149">
        <v>0</v>
      </c>
      <c r="E149" t="s">
        <v>12</v>
      </c>
      <c r="F149" t="s">
        <v>13</v>
      </c>
      <c r="G149" t="s">
        <v>14</v>
      </c>
      <c r="H149">
        <v>15.00015</v>
      </c>
      <c r="I149">
        <v>4805.5043145347154</v>
      </c>
      <c r="J149">
        <v>4660.4569356987959</v>
      </c>
      <c r="K149">
        <v>15.00790405273438</v>
      </c>
      <c r="L149">
        <f>ABS(Table2[[#This Row],[num_integration]]-Table2[[#This Row],[ml_integration]])</f>
        <v>145.04737883591952</v>
      </c>
    </row>
    <row r="150" spans="1:12" x14ac:dyDescent="0.35">
      <c r="A150" t="s">
        <v>99</v>
      </c>
      <c r="B150">
        <v>1.75</v>
      </c>
      <c r="C150">
        <v>2.5</v>
      </c>
      <c r="D150">
        <v>30</v>
      </c>
      <c r="E150" t="s">
        <v>18</v>
      </c>
      <c r="F150" t="s">
        <v>13</v>
      </c>
      <c r="G150" t="s">
        <v>14</v>
      </c>
      <c r="H150">
        <v>8.0785689999999999</v>
      </c>
      <c r="I150">
        <v>835.87862886245648</v>
      </c>
      <c r="J150">
        <v>690.41222135984435</v>
      </c>
      <c r="K150">
        <v>8.0809636116027832</v>
      </c>
      <c r="L150">
        <f>ABS(Table2[[#This Row],[num_integration]]-Table2[[#This Row],[ml_integration]])</f>
        <v>145.46640750261213</v>
      </c>
    </row>
    <row r="151" spans="1:12" x14ac:dyDescent="0.35">
      <c r="A151" t="s">
        <v>306</v>
      </c>
      <c r="B151">
        <v>2.25</v>
      </c>
      <c r="C151">
        <v>30.5</v>
      </c>
      <c r="D151">
        <v>15</v>
      </c>
      <c r="E151" t="s">
        <v>16</v>
      </c>
      <c r="F151" t="s">
        <v>13</v>
      </c>
      <c r="G151" t="s">
        <v>14</v>
      </c>
      <c r="H151">
        <v>20.002700000000001</v>
      </c>
      <c r="I151">
        <v>3186.15709969724</v>
      </c>
      <c r="J151">
        <v>3039.6779215047618</v>
      </c>
      <c r="K151">
        <v>20.011848449707031</v>
      </c>
      <c r="L151">
        <f>ABS(Table2[[#This Row],[num_integration]]-Table2[[#This Row],[ml_integration]])</f>
        <v>146.47917819247823</v>
      </c>
    </row>
    <row r="152" spans="1:12" x14ac:dyDescent="0.35">
      <c r="A152" t="s">
        <v>28</v>
      </c>
      <c r="B152">
        <v>1.5</v>
      </c>
      <c r="C152">
        <v>4.5</v>
      </c>
      <c r="D152">
        <v>45</v>
      </c>
      <c r="E152" t="s">
        <v>20</v>
      </c>
      <c r="F152" t="s">
        <v>13</v>
      </c>
      <c r="G152" t="s">
        <v>14</v>
      </c>
      <c r="H152">
        <v>13.00061</v>
      </c>
      <c r="I152">
        <v>1364.821009531644</v>
      </c>
      <c r="J152">
        <v>1217.1642007920821</v>
      </c>
      <c r="K152">
        <v>13.0070686340332</v>
      </c>
      <c r="L152">
        <f>ABS(Table2[[#This Row],[num_integration]]-Table2[[#This Row],[ml_integration]])</f>
        <v>147.65680873956194</v>
      </c>
    </row>
    <row r="153" spans="1:12" x14ac:dyDescent="0.35">
      <c r="A153" t="s">
        <v>390</v>
      </c>
      <c r="B153">
        <v>2.5</v>
      </c>
      <c r="C153">
        <v>34.5</v>
      </c>
      <c r="D153">
        <v>15</v>
      </c>
      <c r="E153" t="s">
        <v>16</v>
      </c>
      <c r="F153" t="s">
        <v>13</v>
      </c>
      <c r="G153" t="s">
        <v>14</v>
      </c>
      <c r="H153">
        <v>18.12067</v>
      </c>
      <c r="I153">
        <v>3019.7110256754222</v>
      </c>
      <c r="J153">
        <v>2871.877260498999</v>
      </c>
      <c r="K153">
        <v>18.12228620052338</v>
      </c>
      <c r="L153">
        <f>ABS(Table2[[#This Row],[num_integration]]-Table2[[#This Row],[ml_integration]])</f>
        <v>147.83376517642319</v>
      </c>
    </row>
    <row r="154" spans="1:12" x14ac:dyDescent="0.35">
      <c r="A154" t="s">
        <v>394</v>
      </c>
      <c r="B154">
        <v>2.5</v>
      </c>
      <c r="C154">
        <v>35</v>
      </c>
      <c r="D154">
        <v>15</v>
      </c>
      <c r="E154" t="s">
        <v>16</v>
      </c>
      <c r="F154" t="s">
        <v>13</v>
      </c>
      <c r="G154" t="s">
        <v>14</v>
      </c>
      <c r="H154">
        <v>18.47749</v>
      </c>
      <c r="I154">
        <v>3047.260117762728</v>
      </c>
      <c r="J154">
        <v>2898.275233454227</v>
      </c>
      <c r="K154">
        <v>18.47800874710083</v>
      </c>
      <c r="L154">
        <f>ABS(Table2[[#This Row],[num_integration]]-Table2[[#This Row],[ml_integration]])</f>
        <v>148.98488430850102</v>
      </c>
    </row>
    <row r="155" spans="1:12" x14ac:dyDescent="0.35">
      <c r="A155" t="s">
        <v>364</v>
      </c>
      <c r="B155">
        <v>2.5</v>
      </c>
      <c r="C155">
        <v>20.5</v>
      </c>
      <c r="D155">
        <v>45</v>
      </c>
      <c r="E155" t="s">
        <v>20</v>
      </c>
      <c r="F155" t="s">
        <v>13</v>
      </c>
      <c r="G155" t="s">
        <v>14</v>
      </c>
      <c r="H155">
        <v>20.001819999999999</v>
      </c>
      <c r="I155">
        <v>1944.9610663021249</v>
      </c>
      <c r="J155">
        <v>2096.1703060748068</v>
      </c>
      <c r="K155">
        <v>20.01144099235535</v>
      </c>
      <c r="L155">
        <f>ABS(Table2[[#This Row],[num_integration]]-Table2[[#This Row],[ml_integration]])</f>
        <v>151.20923977268194</v>
      </c>
    </row>
    <row r="156" spans="1:12" x14ac:dyDescent="0.35">
      <c r="A156" t="s">
        <v>192</v>
      </c>
      <c r="B156">
        <v>2</v>
      </c>
      <c r="C156">
        <v>10.5</v>
      </c>
      <c r="D156">
        <v>45</v>
      </c>
      <c r="E156" t="s">
        <v>20</v>
      </c>
      <c r="F156" t="s">
        <v>13</v>
      </c>
      <c r="G156" t="s">
        <v>14</v>
      </c>
      <c r="H156">
        <v>18.002359999999999</v>
      </c>
      <c r="I156">
        <v>1683.105048423276</v>
      </c>
      <c r="J156">
        <v>1834.675411994132</v>
      </c>
      <c r="K156">
        <v>18.004863739013668</v>
      </c>
      <c r="L156">
        <f>ABS(Table2[[#This Row],[num_integration]]-Table2[[#This Row],[ml_integration]])</f>
        <v>151.57036357085599</v>
      </c>
    </row>
    <row r="157" spans="1:12" x14ac:dyDescent="0.35">
      <c r="A157" t="s">
        <v>11</v>
      </c>
      <c r="B157">
        <v>1.5</v>
      </c>
      <c r="C157">
        <v>0.5</v>
      </c>
      <c r="D157">
        <v>0</v>
      </c>
      <c r="E157" t="s">
        <v>12</v>
      </c>
      <c r="F157" t="s">
        <v>13</v>
      </c>
      <c r="G157" t="s">
        <v>14</v>
      </c>
      <c r="H157">
        <v>4.0678909999999986</v>
      </c>
      <c r="I157">
        <v>412.26111246226742</v>
      </c>
      <c r="J157">
        <v>259.73148773027862</v>
      </c>
      <c r="K157">
        <v>4.0745035409927368</v>
      </c>
      <c r="L157">
        <f>ABS(Table2[[#This Row],[num_integration]]-Table2[[#This Row],[ml_integration]])</f>
        <v>152.5296247319888</v>
      </c>
    </row>
    <row r="158" spans="1:12" x14ac:dyDescent="0.35">
      <c r="A158" t="s">
        <v>98</v>
      </c>
      <c r="B158">
        <v>1.75</v>
      </c>
      <c r="C158">
        <v>2.5</v>
      </c>
      <c r="D158">
        <v>15</v>
      </c>
      <c r="E158" t="s">
        <v>16</v>
      </c>
      <c r="F158" t="s">
        <v>13</v>
      </c>
      <c r="G158" t="s">
        <v>14</v>
      </c>
      <c r="H158">
        <v>6.7916400000000001</v>
      </c>
      <c r="I158">
        <v>812.64695371135667</v>
      </c>
      <c r="J158">
        <v>659.18053692533726</v>
      </c>
      <c r="K158">
        <v>6.7984700202941886</v>
      </c>
      <c r="L158">
        <f>ABS(Table2[[#This Row],[num_integration]]-Table2[[#This Row],[ml_integration]])</f>
        <v>153.46641678601941</v>
      </c>
    </row>
    <row r="159" spans="1:12" x14ac:dyDescent="0.35">
      <c r="A159" t="s">
        <v>461</v>
      </c>
      <c r="B159">
        <v>2.75</v>
      </c>
      <c r="C159">
        <v>32.5</v>
      </c>
      <c r="D159">
        <v>0</v>
      </c>
      <c r="E159" t="s">
        <v>12</v>
      </c>
      <c r="F159" t="s">
        <v>13</v>
      </c>
      <c r="G159" t="s">
        <v>14</v>
      </c>
      <c r="H159">
        <v>22.000499999999999</v>
      </c>
      <c r="I159">
        <v>2969.939029419319</v>
      </c>
      <c r="J159">
        <v>2816.2600815960632</v>
      </c>
      <c r="K159">
        <v>22.00139045715332</v>
      </c>
      <c r="L159">
        <f>ABS(Table2[[#This Row],[num_integration]]-Table2[[#This Row],[ml_integration]])</f>
        <v>153.67894782325584</v>
      </c>
    </row>
    <row r="160" spans="1:12" x14ac:dyDescent="0.35">
      <c r="A160" t="s">
        <v>441</v>
      </c>
      <c r="B160">
        <v>2.75</v>
      </c>
      <c r="C160">
        <v>22.5</v>
      </c>
      <c r="D160">
        <v>0</v>
      </c>
      <c r="E160" t="s">
        <v>12</v>
      </c>
      <c r="F160" t="s">
        <v>13</v>
      </c>
      <c r="G160" t="s">
        <v>14</v>
      </c>
      <c r="H160">
        <v>15.96158</v>
      </c>
      <c r="I160">
        <v>2158.7940842457429</v>
      </c>
      <c r="J160">
        <v>2001.1124527865791</v>
      </c>
      <c r="K160">
        <v>15.967482209205629</v>
      </c>
      <c r="L160">
        <f>ABS(Table2[[#This Row],[num_integration]]-Table2[[#This Row],[ml_integration]])</f>
        <v>157.68163145916378</v>
      </c>
    </row>
    <row r="161" spans="1:12" x14ac:dyDescent="0.35">
      <c r="A161" t="s">
        <v>508</v>
      </c>
      <c r="B161">
        <v>3</v>
      </c>
      <c r="C161">
        <v>16.5</v>
      </c>
      <c r="D161">
        <v>45</v>
      </c>
      <c r="E161" t="s">
        <v>20</v>
      </c>
      <c r="F161" t="s">
        <v>13</v>
      </c>
      <c r="G161" t="s">
        <v>14</v>
      </c>
      <c r="H161">
        <v>26.00309</v>
      </c>
      <c r="I161">
        <v>1878.175384250967</v>
      </c>
      <c r="J161">
        <v>2036.535844512749</v>
      </c>
      <c r="K161">
        <v>26.009799957275391</v>
      </c>
      <c r="L161">
        <f>ABS(Table2[[#This Row],[num_integration]]-Table2[[#This Row],[ml_integration]])</f>
        <v>158.36046026178201</v>
      </c>
    </row>
    <row r="162" spans="1:12" x14ac:dyDescent="0.35">
      <c r="A162" t="s">
        <v>517</v>
      </c>
      <c r="B162">
        <v>3</v>
      </c>
      <c r="C162">
        <v>22.5</v>
      </c>
      <c r="D162">
        <v>0</v>
      </c>
      <c r="E162" t="s">
        <v>12</v>
      </c>
      <c r="F162" t="s">
        <v>13</v>
      </c>
      <c r="G162" t="s">
        <v>14</v>
      </c>
      <c r="H162">
        <v>20.36215</v>
      </c>
      <c r="I162">
        <v>2186.4196866334319</v>
      </c>
      <c r="J162">
        <v>2344.905196724003</v>
      </c>
      <c r="K162">
        <v>20.370418548583981</v>
      </c>
      <c r="L162">
        <f>ABS(Table2[[#This Row],[num_integration]]-Table2[[#This Row],[ml_integration]])</f>
        <v>158.4855100905711</v>
      </c>
    </row>
    <row r="163" spans="1:12" x14ac:dyDescent="0.35">
      <c r="A163" t="s">
        <v>110</v>
      </c>
      <c r="B163">
        <v>1.75</v>
      </c>
      <c r="C163">
        <v>8.5</v>
      </c>
      <c r="D163">
        <v>15</v>
      </c>
      <c r="E163" t="s">
        <v>16</v>
      </c>
      <c r="F163" t="s">
        <v>13</v>
      </c>
      <c r="G163" t="s">
        <v>14</v>
      </c>
      <c r="H163">
        <v>15.001110000000001</v>
      </c>
      <c r="I163">
        <v>2010.334009209558</v>
      </c>
      <c r="J163">
        <v>1850.3189299798471</v>
      </c>
      <c r="K163">
        <v>15.005711555480961</v>
      </c>
      <c r="L163">
        <f>ABS(Table2[[#This Row],[num_integration]]-Table2[[#This Row],[ml_integration]])</f>
        <v>160.01507922971086</v>
      </c>
    </row>
    <row r="164" spans="1:12" x14ac:dyDescent="0.35">
      <c r="A164" t="s">
        <v>485</v>
      </c>
      <c r="B164">
        <v>3</v>
      </c>
      <c r="C164">
        <v>6.5</v>
      </c>
      <c r="D164">
        <v>0</v>
      </c>
      <c r="E164" t="s">
        <v>12</v>
      </c>
      <c r="F164" t="s">
        <v>13</v>
      </c>
      <c r="G164" t="s">
        <v>14</v>
      </c>
      <c r="H164">
        <v>8.3251850000000012</v>
      </c>
      <c r="I164">
        <v>985.59048863168061</v>
      </c>
      <c r="J164">
        <v>1146.096895057691</v>
      </c>
      <c r="K164">
        <v>8.3328993320465088</v>
      </c>
      <c r="L164">
        <f>ABS(Table2[[#This Row],[num_integration]]-Table2[[#This Row],[ml_integration]])</f>
        <v>160.50640642601036</v>
      </c>
    </row>
    <row r="165" spans="1:12" x14ac:dyDescent="0.35">
      <c r="A165" t="s">
        <v>512</v>
      </c>
      <c r="B165">
        <v>3</v>
      </c>
      <c r="C165">
        <v>18.5</v>
      </c>
      <c r="D165">
        <v>45</v>
      </c>
      <c r="E165" t="s">
        <v>20</v>
      </c>
      <c r="F165" t="s">
        <v>13</v>
      </c>
      <c r="G165" t="s">
        <v>14</v>
      </c>
      <c r="H165">
        <v>26.000710000000002</v>
      </c>
      <c r="I165">
        <v>1927.7664567715581</v>
      </c>
      <c r="J165">
        <v>2090.2777538969231</v>
      </c>
      <c r="K165">
        <v>26.00410079956055</v>
      </c>
      <c r="L165">
        <f>ABS(Table2[[#This Row],[num_integration]]-Table2[[#This Row],[ml_integration]])</f>
        <v>162.51129712536499</v>
      </c>
    </row>
    <row r="166" spans="1:12" x14ac:dyDescent="0.35">
      <c r="A166" t="s">
        <v>260</v>
      </c>
      <c r="B166">
        <v>2.25</v>
      </c>
      <c r="C166">
        <v>6.5</v>
      </c>
      <c r="D166">
        <v>45</v>
      </c>
      <c r="E166" t="s">
        <v>20</v>
      </c>
      <c r="F166" t="s">
        <v>13</v>
      </c>
      <c r="G166" t="s">
        <v>14</v>
      </c>
      <c r="H166">
        <v>20.002389999999998</v>
      </c>
      <c r="I166">
        <v>1411.821524229623</v>
      </c>
      <c r="J166">
        <v>1574.659007642593</v>
      </c>
      <c r="K166">
        <v>20.010284423828121</v>
      </c>
      <c r="L166">
        <f>ABS(Table2[[#This Row],[num_integration]]-Table2[[#This Row],[ml_integration]])</f>
        <v>162.83748341296996</v>
      </c>
    </row>
    <row r="167" spans="1:12" x14ac:dyDescent="0.35">
      <c r="A167" t="s">
        <v>132</v>
      </c>
      <c r="B167">
        <v>1.75</v>
      </c>
      <c r="C167">
        <v>18.5</v>
      </c>
      <c r="D167">
        <v>45</v>
      </c>
      <c r="E167" t="s">
        <v>20</v>
      </c>
      <c r="F167" t="s">
        <v>13</v>
      </c>
      <c r="G167" t="s">
        <v>14</v>
      </c>
      <c r="H167">
        <v>15.001300000000001</v>
      </c>
      <c r="I167">
        <v>2430.744319134265</v>
      </c>
      <c r="J167">
        <v>2593.8884012500112</v>
      </c>
      <c r="K167">
        <v>15.001971483230591</v>
      </c>
      <c r="L167">
        <f>ABS(Table2[[#This Row],[num_integration]]-Table2[[#This Row],[ml_integration]])</f>
        <v>163.14408211574619</v>
      </c>
    </row>
    <row r="168" spans="1:12" x14ac:dyDescent="0.35">
      <c r="A168" t="s">
        <v>376</v>
      </c>
      <c r="B168">
        <v>2.5</v>
      </c>
      <c r="C168">
        <v>26.5</v>
      </c>
      <c r="D168">
        <v>45</v>
      </c>
      <c r="E168" t="s">
        <v>20</v>
      </c>
      <c r="F168" t="s">
        <v>13</v>
      </c>
      <c r="G168" t="s">
        <v>14</v>
      </c>
      <c r="H168">
        <v>20.003579999999999</v>
      </c>
      <c r="I168">
        <v>2212.872752693811</v>
      </c>
      <c r="J168">
        <v>2376.867052827532</v>
      </c>
      <c r="K168">
        <v>20.00521087646484</v>
      </c>
      <c r="L168">
        <f>ABS(Table2[[#This Row],[num_integration]]-Table2[[#This Row],[ml_integration]])</f>
        <v>163.99430013372103</v>
      </c>
    </row>
    <row r="169" spans="1:12" x14ac:dyDescent="0.35">
      <c r="A169" t="s">
        <v>196</v>
      </c>
      <c r="B169">
        <v>2</v>
      </c>
      <c r="C169">
        <v>12.5</v>
      </c>
      <c r="D169">
        <v>45</v>
      </c>
      <c r="E169" t="s">
        <v>20</v>
      </c>
      <c r="F169" t="s">
        <v>13</v>
      </c>
      <c r="G169" t="s">
        <v>14</v>
      </c>
      <c r="H169">
        <v>18.002420000000001</v>
      </c>
      <c r="I169">
        <v>1830.4951125009311</v>
      </c>
      <c r="J169">
        <v>1994.543203313802</v>
      </c>
      <c r="K169">
        <v>18.011030197143551</v>
      </c>
      <c r="L169">
        <f>ABS(Table2[[#This Row],[num_integration]]-Table2[[#This Row],[ml_integration]])</f>
        <v>164.0480908128709</v>
      </c>
    </row>
    <row r="170" spans="1:12" x14ac:dyDescent="0.35">
      <c r="A170" t="s">
        <v>296</v>
      </c>
      <c r="B170">
        <v>2.25</v>
      </c>
      <c r="C170">
        <v>24.5</v>
      </c>
      <c r="D170">
        <v>45</v>
      </c>
      <c r="E170" t="s">
        <v>20</v>
      </c>
      <c r="F170" t="s">
        <v>13</v>
      </c>
      <c r="G170" t="s">
        <v>14</v>
      </c>
      <c r="H170">
        <v>20.000699999999998</v>
      </c>
      <c r="I170">
        <v>2319.2826912742348</v>
      </c>
      <c r="J170">
        <v>2484.4821222978198</v>
      </c>
      <c r="K170">
        <v>20.001316070556641</v>
      </c>
      <c r="L170">
        <f>ABS(Table2[[#This Row],[num_integration]]-Table2[[#This Row],[ml_integration]])</f>
        <v>165.19943102358502</v>
      </c>
    </row>
    <row r="171" spans="1:12" x14ac:dyDescent="0.35">
      <c r="A171" t="s">
        <v>457</v>
      </c>
      <c r="B171">
        <v>2.75</v>
      </c>
      <c r="C171">
        <v>30.5</v>
      </c>
      <c r="D171">
        <v>0</v>
      </c>
      <c r="E171" t="s">
        <v>12</v>
      </c>
      <c r="F171" t="s">
        <v>13</v>
      </c>
      <c r="G171" t="s">
        <v>14</v>
      </c>
      <c r="H171">
        <v>22.002579999999998</v>
      </c>
      <c r="I171">
        <v>2875.4486751530371</v>
      </c>
      <c r="J171">
        <v>2708.2667544824221</v>
      </c>
      <c r="K171">
        <v>22.010726928710941</v>
      </c>
      <c r="L171">
        <f>ABS(Table2[[#This Row],[num_integration]]-Table2[[#This Row],[ml_integration]])</f>
        <v>167.181920670615</v>
      </c>
    </row>
    <row r="172" spans="1:12" x14ac:dyDescent="0.35">
      <c r="A172" t="s">
        <v>462</v>
      </c>
      <c r="B172">
        <v>2.75</v>
      </c>
      <c r="C172">
        <v>32.5</v>
      </c>
      <c r="D172">
        <v>15</v>
      </c>
      <c r="E172" t="s">
        <v>16</v>
      </c>
      <c r="F172" t="s">
        <v>13</v>
      </c>
      <c r="G172" t="s">
        <v>14</v>
      </c>
      <c r="H172">
        <v>22.000499999999999</v>
      </c>
      <c r="I172">
        <v>2926.6604311638521</v>
      </c>
      <c r="J172">
        <v>3095.7266707917379</v>
      </c>
      <c r="K172">
        <v>22.00236892700195</v>
      </c>
      <c r="L172">
        <f>ABS(Table2[[#This Row],[num_integration]]-Table2[[#This Row],[ml_integration]])</f>
        <v>169.06623962788581</v>
      </c>
    </row>
    <row r="173" spans="1:12" x14ac:dyDescent="0.35">
      <c r="A173" t="s">
        <v>349</v>
      </c>
      <c r="B173">
        <v>2.5</v>
      </c>
      <c r="C173">
        <v>14.5</v>
      </c>
      <c r="D173">
        <v>0</v>
      </c>
      <c r="E173" t="s">
        <v>12</v>
      </c>
      <c r="F173" t="s">
        <v>13</v>
      </c>
      <c r="G173" t="s">
        <v>14</v>
      </c>
      <c r="H173">
        <v>19.041340000000002</v>
      </c>
      <c r="I173">
        <v>2049.3644467266022</v>
      </c>
      <c r="J173">
        <v>2218.9950207761171</v>
      </c>
      <c r="K173">
        <v>19.044008255004879</v>
      </c>
      <c r="L173">
        <f>ABS(Table2[[#This Row],[num_integration]]-Table2[[#This Row],[ml_integration]])</f>
        <v>169.63057404951496</v>
      </c>
    </row>
    <row r="174" spans="1:12" x14ac:dyDescent="0.35">
      <c r="A174" t="s">
        <v>21</v>
      </c>
      <c r="B174">
        <v>1.5</v>
      </c>
      <c r="C174">
        <v>2.5</v>
      </c>
      <c r="D174">
        <v>0</v>
      </c>
      <c r="E174" t="s">
        <v>12</v>
      </c>
      <c r="F174" t="s">
        <v>13</v>
      </c>
      <c r="G174" t="s">
        <v>14</v>
      </c>
      <c r="H174">
        <v>5.580476</v>
      </c>
      <c r="I174">
        <v>890.37443995440378</v>
      </c>
      <c r="J174">
        <v>720.03439792058987</v>
      </c>
      <c r="K174">
        <v>5.5887007713317871</v>
      </c>
      <c r="L174">
        <f>ABS(Table2[[#This Row],[num_integration]]-Table2[[#This Row],[ml_integration]])</f>
        <v>170.34004203381392</v>
      </c>
    </row>
    <row r="175" spans="1:12" x14ac:dyDescent="0.35">
      <c r="A175" t="s">
        <v>545</v>
      </c>
      <c r="B175">
        <v>3</v>
      </c>
      <c r="C175">
        <v>35</v>
      </c>
      <c r="D175">
        <v>0</v>
      </c>
      <c r="E175" t="s">
        <v>12</v>
      </c>
      <c r="F175" t="s">
        <v>13</v>
      </c>
      <c r="G175" t="s">
        <v>14</v>
      </c>
      <c r="H175">
        <v>26.002389999999998</v>
      </c>
      <c r="I175">
        <v>2992.1971246773928</v>
      </c>
      <c r="J175">
        <v>3163.5285654085442</v>
      </c>
      <c r="K175">
        <v>26.011405944824219</v>
      </c>
      <c r="L175">
        <f>ABS(Table2[[#This Row],[num_integration]]-Table2[[#This Row],[ml_integration]])</f>
        <v>171.33144073115136</v>
      </c>
    </row>
    <row r="176" spans="1:12" x14ac:dyDescent="0.35">
      <c r="A176" t="s">
        <v>100</v>
      </c>
      <c r="B176">
        <v>1.75</v>
      </c>
      <c r="C176">
        <v>2.5</v>
      </c>
      <c r="D176">
        <v>45</v>
      </c>
      <c r="E176" t="s">
        <v>20</v>
      </c>
      <c r="F176" t="s">
        <v>13</v>
      </c>
      <c r="G176" t="s">
        <v>14</v>
      </c>
      <c r="H176">
        <v>10.070209999999999</v>
      </c>
      <c r="I176">
        <v>898.93482576077599</v>
      </c>
      <c r="J176">
        <v>1070.970381038105</v>
      </c>
      <c r="K176">
        <v>10.07134342193604</v>
      </c>
      <c r="L176">
        <f>ABS(Table2[[#This Row],[num_integration]]-Table2[[#This Row],[ml_integration]])</f>
        <v>172.03555527732897</v>
      </c>
    </row>
    <row r="177" spans="1:12" x14ac:dyDescent="0.35">
      <c r="A177" t="s">
        <v>280</v>
      </c>
      <c r="B177">
        <v>2.25</v>
      </c>
      <c r="C177">
        <v>16.5</v>
      </c>
      <c r="D177">
        <v>45</v>
      </c>
      <c r="E177" t="s">
        <v>20</v>
      </c>
      <c r="F177" t="s">
        <v>13</v>
      </c>
      <c r="G177" t="s">
        <v>14</v>
      </c>
      <c r="H177">
        <v>20.002749999999999</v>
      </c>
      <c r="I177">
        <v>1928.4798621574421</v>
      </c>
      <c r="J177">
        <v>2103.9727987078081</v>
      </c>
      <c r="K177">
        <v>20.011833190917969</v>
      </c>
      <c r="L177">
        <f>ABS(Table2[[#This Row],[num_integration]]-Table2[[#This Row],[ml_integration]])</f>
        <v>175.49293655036604</v>
      </c>
    </row>
    <row r="178" spans="1:12" x14ac:dyDescent="0.35">
      <c r="A178" t="s">
        <v>357</v>
      </c>
      <c r="B178">
        <v>2.5</v>
      </c>
      <c r="C178">
        <v>18.5</v>
      </c>
      <c r="D178">
        <v>0</v>
      </c>
      <c r="E178" t="s">
        <v>12</v>
      </c>
      <c r="F178" t="s">
        <v>13</v>
      </c>
      <c r="G178" t="s">
        <v>14</v>
      </c>
      <c r="H178">
        <v>18.47512</v>
      </c>
      <c r="I178">
        <v>2284.3231322226729</v>
      </c>
      <c r="J178">
        <v>2108.387873702161</v>
      </c>
      <c r="K178">
        <v>18.47511792182922</v>
      </c>
      <c r="L178">
        <f>ABS(Table2[[#This Row],[num_integration]]-Table2[[#This Row],[ml_integration]])</f>
        <v>175.93525852051198</v>
      </c>
    </row>
    <row r="179" spans="1:12" x14ac:dyDescent="0.35">
      <c r="A179" t="s">
        <v>117</v>
      </c>
      <c r="B179">
        <v>1.75</v>
      </c>
      <c r="C179">
        <v>12.5</v>
      </c>
      <c r="D179">
        <v>0</v>
      </c>
      <c r="E179" t="s">
        <v>12</v>
      </c>
      <c r="F179" t="s">
        <v>13</v>
      </c>
      <c r="G179" t="s">
        <v>14</v>
      </c>
      <c r="H179">
        <v>14.700229999999999</v>
      </c>
      <c r="I179">
        <v>2570.2869210624199</v>
      </c>
      <c r="J179">
        <v>2393.5721307883659</v>
      </c>
      <c r="K179">
        <v>14.70314979553223</v>
      </c>
      <c r="L179">
        <f>ABS(Table2[[#This Row],[num_integration]]-Table2[[#This Row],[ml_integration]])</f>
        <v>176.71479027405394</v>
      </c>
    </row>
    <row r="180" spans="1:12" x14ac:dyDescent="0.35">
      <c r="A180" t="s">
        <v>179</v>
      </c>
      <c r="B180">
        <v>2</v>
      </c>
      <c r="C180">
        <v>4.5</v>
      </c>
      <c r="D180">
        <v>30</v>
      </c>
      <c r="E180" t="s">
        <v>18</v>
      </c>
      <c r="F180" t="s">
        <v>13</v>
      </c>
      <c r="G180" t="s">
        <v>14</v>
      </c>
      <c r="H180">
        <v>10.21522</v>
      </c>
      <c r="I180">
        <v>1060.386748605534</v>
      </c>
      <c r="J180">
        <v>882.56560941081011</v>
      </c>
      <c r="K180">
        <v>10.21928024291992</v>
      </c>
      <c r="L180">
        <f>ABS(Table2[[#This Row],[num_integration]]-Table2[[#This Row],[ml_integration]])</f>
        <v>177.82113919472386</v>
      </c>
    </row>
    <row r="181" spans="1:12" x14ac:dyDescent="0.35">
      <c r="A181" t="s">
        <v>176</v>
      </c>
      <c r="B181">
        <v>2</v>
      </c>
      <c r="C181">
        <v>2.5</v>
      </c>
      <c r="D181">
        <v>45</v>
      </c>
      <c r="E181" t="s">
        <v>20</v>
      </c>
      <c r="F181" t="s">
        <v>13</v>
      </c>
      <c r="G181" t="s">
        <v>14</v>
      </c>
      <c r="H181">
        <v>11.31124</v>
      </c>
      <c r="I181">
        <v>987.01606172809545</v>
      </c>
      <c r="J181">
        <v>1164.8703619179071</v>
      </c>
      <c r="K181">
        <v>11.32118129730225</v>
      </c>
      <c r="L181">
        <f>ABS(Table2[[#This Row],[num_integration]]-Table2[[#This Row],[ml_integration]])</f>
        <v>177.85430018981162</v>
      </c>
    </row>
    <row r="182" spans="1:12" x14ac:dyDescent="0.35">
      <c r="A182" t="s">
        <v>458</v>
      </c>
      <c r="B182">
        <v>2.75</v>
      </c>
      <c r="C182">
        <v>30.5</v>
      </c>
      <c r="D182">
        <v>15</v>
      </c>
      <c r="E182" t="s">
        <v>16</v>
      </c>
      <c r="F182" t="s">
        <v>13</v>
      </c>
      <c r="G182" t="s">
        <v>14</v>
      </c>
      <c r="H182">
        <v>22.002579999999998</v>
      </c>
      <c r="I182">
        <v>2822.9539828569459</v>
      </c>
      <c r="J182">
        <v>3002.8105663206788</v>
      </c>
      <c r="K182">
        <v>22.005111694335941</v>
      </c>
      <c r="L182">
        <f>ABS(Table2[[#This Row],[num_integration]]-Table2[[#This Row],[ml_integration]])</f>
        <v>179.85658346373293</v>
      </c>
    </row>
    <row r="183" spans="1:12" x14ac:dyDescent="0.35">
      <c r="A183" t="s">
        <v>35</v>
      </c>
      <c r="B183">
        <v>1.5</v>
      </c>
      <c r="C183">
        <v>8.5</v>
      </c>
      <c r="D183">
        <v>30</v>
      </c>
      <c r="E183" t="s">
        <v>18</v>
      </c>
      <c r="F183" t="s">
        <v>13</v>
      </c>
      <c r="G183" t="s">
        <v>14</v>
      </c>
      <c r="H183">
        <v>12.77215</v>
      </c>
      <c r="I183">
        <v>1971.1127472727319</v>
      </c>
      <c r="J183">
        <v>1790.6168174257041</v>
      </c>
      <c r="K183">
        <v>12.77898943424225</v>
      </c>
      <c r="L183">
        <f>ABS(Table2[[#This Row],[num_integration]]-Table2[[#This Row],[ml_integration]])</f>
        <v>180.49592984702781</v>
      </c>
    </row>
    <row r="184" spans="1:12" x14ac:dyDescent="0.35">
      <c r="A184" t="s">
        <v>37</v>
      </c>
      <c r="B184">
        <v>1.5</v>
      </c>
      <c r="C184">
        <v>10.5</v>
      </c>
      <c r="D184">
        <v>0</v>
      </c>
      <c r="E184" t="s">
        <v>12</v>
      </c>
      <c r="F184" t="s">
        <v>13</v>
      </c>
      <c r="G184" t="s">
        <v>14</v>
      </c>
      <c r="H184">
        <v>13.00048</v>
      </c>
      <c r="I184">
        <v>2606.4265701110389</v>
      </c>
      <c r="J184">
        <v>2788.3770833256322</v>
      </c>
      <c r="K184">
        <v>13.01042413711548</v>
      </c>
      <c r="L184">
        <f>ABS(Table2[[#This Row],[num_integration]]-Table2[[#This Row],[ml_integration]])</f>
        <v>181.95051321459323</v>
      </c>
    </row>
    <row r="185" spans="1:12" x14ac:dyDescent="0.35">
      <c r="A185" t="s">
        <v>150</v>
      </c>
      <c r="B185">
        <v>1.75</v>
      </c>
      <c r="C185">
        <v>28.5</v>
      </c>
      <c r="D185">
        <v>15</v>
      </c>
      <c r="E185" t="s">
        <v>16</v>
      </c>
      <c r="F185" t="s">
        <v>13</v>
      </c>
      <c r="G185" t="s">
        <v>14</v>
      </c>
      <c r="H185">
        <v>14.691380000000001</v>
      </c>
      <c r="I185">
        <v>4076.3425258924349</v>
      </c>
      <c r="J185">
        <v>3894.0649787121629</v>
      </c>
      <c r="K185">
        <v>14.697909355163571</v>
      </c>
      <c r="L185">
        <f>ABS(Table2[[#This Row],[num_integration]]-Table2[[#This Row],[ml_integration]])</f>
        <v>182.27754718027199</v>
      </c>
    </row>
    <row r="186" spans="1:12" x14ac:dyDescent="0.35">
      <c r="A186" t="s">
        <v>25</v>
      </c>
      <c r="B186">
        <v>1.5</v>
      </c>
      <c r="C186">
        <v>4.5</v>
      </c>
      <c r="D186">
        <v>0</v>
      </c>
      <c r="E186" t="s">
        <v>12</v>
      </c>
      <c r="F186" t="s">
        <v>13</v>
      </c>
      <c r="G186" t="s">
        <v>14</v>
      </c>
      <c r="H186">
        <v>11.0067</v>
      </c>
      <c r="I186">
        <v>1648.415890818894</v>
      </c>
      <c r="J186">
        <v>1831.0088852786921</v>
      </c>
      <c r="K186">
        <v>11.013590335845951</v>
      </c>
      <c r="L186">
        <f>ABS(Table2[[#This Row],[num_integration]]-Table2[[#This Row],[ml_integration]])</f>
        <v>182.59299445979809</v>
      </c>
    </row>
    <row r="187" spans="1:12" x14ac:dyDescent="0.35">
      <c r="A187" t="s">
        <v>541</v>
      </c>
      <c r="B187">
        <v>3</v>
      </c>
      <c r="C187">
        <v>34.5</v>
      </c>
      <c r="D187">
        <v>0</v>
      </c>
      <c r="E187" t="s">
        <v>12</v>
      </c>
      <c r="F187" t="s">
        <v>13</v>
      </c>
      <c r="G187" t="s">
        <v>14</v>
      </c>
      <c r="H187">
        <v>26.00395</v>
      </c>
      <c r="I187">
        <v>2969.2254330045689</v>
      </c>
      <c r="J187">
        <v>3152.390809635056</v>
      </c>
      <c r="K187">
        <v>26.004119873046879</v>
      </c>
      <c r="L187">
        <f>ABS(Table2[[#This Row],[num_integration]]-Table2[[#This Row],[ml_integration]])</f>
        <v>183.16537663048712</v>
      </c>
    </row>
    <row r="188" spans="1:12" x14ac:dyDescent="0.35">
      <c r="A188" t="s">
        <v>354</v>
      </c>
      <c r="B188">
        <v>2.5</v>
      </c>
      <c r="C188">
        <v>16.5</v>
      </c>
      <c r="D188">
        <v>15</v>
      </c>
      <c r="E188" t="s">
        <v>16</v>
      </c>
      <c r="F188" t="s">
        <v>13</v>
      </c>
      <c r="G188" t="s">
        <v>14</v>
      </c>
      <c r="H188">
        <v>17.440239999999999</v>
      </c>
      <c r="I188">
        <v>2076.955744970649</v>
      </c>
      <c r="J188">
        <v>2260.832389257389</v>
      </c>
      <c r="K188">
        <v>17.44321691989899</v>
      </c>
      <c r="L188">
        <f>ABS(Table2[[#This Row],[num_integration]]-Table2[[#This Row],[ml_integration]])</f>
        <v>183.87664428673997</v>
      </c>
    </row>
    <row r="189" spans="1:12" x14ac:dyDescent="0.35">
      <c r="A189" t="s">
        <v>470</v>
      </c>
      <c r="B189">
        <v>2.75</v>
      </c>
      <c r="C189">
        <v>35</v>
      </c>
      <c r="D189">
        <v>15</v>
      </c>
      <c r="E189" t="s">
        <v>16</v>
      </c>
      <c r="F189" t="s">
        <v>13</v>
      </c>
      <c r="G189" t="s">
        <v>14</v>
      </c>
      <c r="H189">
        <v>22.001609999999999</v>
      </c>
      <c r="I189">
        <v>3017.2258488794992</v>
      </c>
      <c r="J189">
        <v>3201.4456926532548</v>
      </c>
      <c r="K189">
        <v>22.0046272277832</v>
      </c>
      <c r="L189">
        <f>ABS(Table2[[#This Row],[num_integration]]-Table2[[#This Row],[ml_integration]])</f>
        <v>184.21984377375566</v>
      </c>
    </row>
    <row r="190" spans="1:12" x14ac:dyDescent="0.35">
      <c r="A190" t="s">
        <v>311</v>
      </c>
      <c r="B190">
        <v>2.25</v>
      </c>
      <c r="C190">
        <v>32.5</v>
      </c>
      <c r="D190">
        <v>30</v>
      </c>
      <c r="E190" t="s">
        <v>18</v>
      </c>
      <c r="F190" t="s">
        <v>13</v>
      </c>
      <c r="G190" t="s">
        <v>14</v>
      </c>
      <c r="H190">
        <v>20.001809999999999</v>
      </c>
      <c r="I190">
        <v>3056.695750771541</v>
      </c>
      <c r="J190">
        <v>3243.3862166617878</v>
      </c>
      <c r="K190">
        <v>20.005434036254879</v>
      </c>
      <c r="L190">
        <f>ABS(Table2[[#This Row],[num_integration]]-Table2[[#This Row],[ml_integration]])</f>
        <v>186.69046589024674</v>
      </c>
    </row>
    <row r="191" spans="1:12" x14ac:dyDescent="0.35">
      <c r="A191" t="s">
        <v>358</v>
      </c>
      <c r="B191">
        <v>2.5</v>
      </c>
      <c r="C191">
        <v>18.5</v>
      </c>
      <c r="D191">
        <v>15</v>
      </c>
      <c r="E191" t="s">
        <v>16</v>
      </c>
      <c r="F191" t="s">
        <v>13</v>
      </c>
      <c r="G191" t="s">
        <v>14</v>
      </c>
      <c r="H191">
        <v>20.00056</v>
      </c>
      <c r="I191">
        <v>2335.780901737674</v>
      </c>
      <c r="J191">
        <v>2523.2058312303438</v>
      </c>
      <c r="K191">
        <v>20.006095886230469</v>
      </c>
      <c r="L191">
        <f>ABS(Table2[[#This Row],[num_integration]]-Table2[[#This Row],[ml_integration]])</f>
        <v>187.42492949266989</v>
      </c>
    </row>
    <row r="192" spans="1:12" x14ac:dyDescent="0.35">
      <c r="A192" t="s">
        <v>453</v>
      </c>
      <c r="B192">
        <v>2.75</v>
      </c>
      <c r="C192">
        <v>28.5</v>
      </c>
      <c r="D192">
        <v>0</v>
      </c>
      <c r="E192" t="s">
        <v>12</v>
      </c>
      <c r="F192" t="s">
        <v>13</v>
      </c>
      <c r="G192" t="s">
        <v>14</v>
      </c>
      <c r="H192">
        <v>22.003540000000001</v>
      </c>
      <c r="I192">
        <v>2774.49584889062</v>
      </c>
      <c r="J192">
        <v>2586.248239751626</v>
      </c>
      <c r="K192">
        <v>22.011615753173832</v>
      </c>
      <c r="L192">
        <f>ABS(Table2[[#This Row],[num_integration]]-Table2[[#This Row],[ml_integration]])</f>
        <v>188.24760913899399</v>
      </c>
    </row>
    <row r="193" spans="1:12" x14ac:dyDescent="0.35">
      <c r="A193" t="s">
        <v>516</v>
      </c>
      <c r="B193">
        <v>3</v>
      </c>
      <c r="C193">
        <v>20.5</v>
      </c>
      <c r="D193">
        <v>45</v>
      </c>
      <c r="E193" t="s">
        <v>20</v>
      </c>
      <c r="F193" t="s">
        <v>13</v>
      </c>
      <c r="G193" t="s">
        <v>14</v>
      </c>
      <c r="H193">
        <v>26.006029999999999</v>
      </c>
      <c r="I193">
        <v>1972.6182781312091</v>
      </c>
      <c r="J193">
        <v>2161.8223166019711</v>
      </c>
      <c r="K193">
        <v>26.015895843505859</v>
      </c>
      <c r="L193">
        <f>ABS(Table2[[#This Row],[num_integration]]-Table2[[#This Row],[ml_integration]])</f>
        <v>189.20403847076204</v>
      </c>
    </row>
    <row r="194" spans="1:12" x14ac:dyDescent="0.35">
      <c r="A194" t="s">
        <v>504</v>
      </c>
      <c r="B194">
        <v>3</v>
      </c>
      <c r="C194">
        <v>14.5</v>
      </c>
      <c r="D194">
        <v>45</v>
      </c>
      <c r="E194" t="s">
        <v>20</v>
      </c>
      <c r="F194" t="s">
        <v>13</v>
      </c>
      <c r="G194" t="s">
        <v>14</v>
      </c>
      <c r="H194">
        <v>26.002269999999999</v>
      </c>
      <c r="I194">
        <v>1824.4760884519019</v>
      </c>
      <c r="J194">
        <v>2014.0057677268339</v>
      </c>
      <c r="K194">
        <v>26.009904861450199</v>
      </c>
      <c r="L194">
        <f>ABS(Table2[[#This Row],[num_integration]]-Table2[[#This Row],[ml_integration]])</f>
        <v>189.52967927493205</v>
      </c>
    </row>
    <row r="195" spans="1:12" x14ac:dyDescent="0.35">
      <c r="A195" t="s">
        <v>428</v>
      </c>
      <c r="B195">
        <v>2.75</v>
      </c>
      <c r="C195">
        <v>14.5</v>
      </c>
      <c r="D195">
        <v>45</v>
      </c>
      <c r="E195" t="s">
        <v>20</v>
      </c>
      <c r="F195" t="s">
        <v>13</v>
      </c>
      <c r="G195" t="s">
        <v>14</v>
      </c>
      <c r="H195">
        <v>22.004339999999999</v>
      </c>
      <c r="I195">
        <v>1708.985971184464</v>
      </c>
      <c r="J195">
        <v>1898.6397990068349</v>
      </c>
      <c r="K195">
        <v>22.01018309593201</v>
      </c>
      <c r="L195">
        <f>ABS(Table2[[#This Row],[num_integration]]-Table2[[#This Row],[ml_integration]])</f>
        <v>189.65382782237089</v>
      </c>
    </row>
    <row r="196" spans="1:12" x14ac:dyDescent="0.35">
      <c r="A196" t="s">
        <v>391</v>
      </c>
      <c r="B196">
        <v>2.5</v>
      </c>
      <c r="C196">
        <v>34.5</v>
      </c>
      <c r="D196">
        <v>30</v>
      </c>
      <c r="E196" t="s">
        <v>18</v>
      </c>
      <c r="F196" t="s">
        <v>13</v>
      </c>
      <c r="G196" t="s">
        <v>14</v>
      </c>
      <c r="H196">
        <v>20.00102</v>
      </c>
      <c r="I196">
        <v>2834.3407164442601</v>
      </c>
      <c r="J196">
        <v>3025.2681610828458</v>
      </c>
      <c r="K196">
        <v>20.00468826293945</v>
      </c>
      <c r="L196">
        <f>ABS(Table2[[#This Row],[num_integration]]-Table2[[#This Row],[ml_integration]])</f>
        <v>190.92744463858571</v>
      </c>
    </row>
    <row r="197" spans="1:12" x14ac:dyDescent="0.35">
      <c r="A197" t="s">
        <v>466</v>
      </c>
      <c r="B197">
        <v>2.75</v>
      </c>
      <c r="C197">
        <v>34.5</v>
      </c>
      <c r="D197">
        <v>15</v>
      </c>
      <c r="E197" t="s">
        <v>16</v>
      </c>
      <c r="F197" t="s">
        <v>13</v>
      </c>
      <c r="G197" t="s">
        <v>14</v>
      </c>
      <c r="H197">
        <v>22.00217</v>
      </c>
      <c r="I197">
        <v>2991.101792074171</v>
      </c>
      <c r="J197">
        <v>3183.0198289530622</v>
      </c>
      <c r="K197">
        <v>22.011747360229489</v>
      </c>
      <c r="L197">
        <f>ABS(Table2[[#This Row],[num_integration]]-Table2[[#This Row],[ml_integration]])</f>
        <v>191.91803687889114</v>
      </c>
    </row>
    <row r="198" spans="1:12" x14ac:dyDescent="0.35">
      <c r="A198" t="s">
        <v>279</v>
      </c>
      <c r="B198">
        <v>2.25</v>
      </c>
      <c r="C198">
        <v>16.5</v>
      </c>
      <c r="D198">
        <v>30</v>
      </c>
      <c r="E198" t="s">
        <v>18</v>
      </c>
      <c r="F198" t="s">
        <v>13</v>
      </c>
      <c r="G198" t="s">
        <v>14</v>
      </c>
      <c r="H198">
        <v>20.002749999999999</v>
      </c>
      <c r="I198">
        <v>2229.7649228163082</v>
      </c>
      <c r="J198">
        <v>2037.3486918962519</v>
      </c>
      <c r="K198">
        <v>20.00282096862793</v>
      </c>
      <c r="L198">
        <f>ABS(Table2[[#This Row],[num_integration]]-Table2[[#This Row],[ml_integration]])</f>
        <v>192.41623092005625</v>
      </c>
    </row>
    <row r="199" spans="1:12" x14ac:dyDescent="0.35">
      <c r="A199" t="s">
        <v>265</v>
      </c>
      <c r="B199">
        <v>2.25</v>
      </c>
      <c r="C199">
        <v>10.5</v>
      </c>
      <c r="D199">
        <v>0</v>
      </c>
      <c r="E199" t="s">
        <v>12</v>
      </c>
      <c r="F199" t="s">
        <v>13</v>
      </c>
      <c r="G199" t="s">
        <v>14</v>
      </c>
      <c r="H199">
        <v>18.545539999999999</v>
      </c>
      <c r="I199">
        <v>1939.1979368005491</v>
      </c>
      <c r="J199">
        <v>2131.8473327383472</v>
      </c>
      <c r="K199">
        <v>18.553617477416989</v>
      </c>
      <c r="L199">
        <f>ABS(Table2[[#This Row],[num_integration]]-Table2[[#This Row],[ml_integration]])</f>
        <v>192.64939593779809</v>
      </c>
    </row>
    <row r="200" spans="1:12" x14ac:dyDescent="0.35">
      <c r="A200" t="s">
        <v>424</v>
      </c>
      <c r="B200">
        <v>2.75</v>
      </c>
      <c r="C200">
        <v>12.5</v>
      </c>
      <c r="D200">
        <v>45</v>
      </c>
      <c r="E200" t="s">
        <v>20</v>
      </c>
      <c r="F200" t="s">
        <v>13</v>
      </c>
      <c r="G200" t="s">
        <v>14</v>
      </c>
      <c r="H200">
        <v>22.005089999999999</v>
      </c>
      <c r="I200">
        <v>1647.7374033118319</v>
      </c>
      <c r="J200">
        <v>1841.332752509587</v>
      </c>
      <c r="K200">
        <v>22.013049602508541</v>
      </c>
      <c r="L200">
        <f>ABS(Table2[[#This Row],[num_integration]]-Table2[[#This Row],[ml_integration]])</f>
        <v>193.59534919775501</v>
      </c>
    </row>
    <row r="201" spans="1:12" x14ac:dyDescent="0.35">
      <c r="A201" t="s">
        <v>371</v>
      </c>
      <c r="B201">
        <v>2.5</v>
      </c>
      <c r="C201">
        <v>24.5</v>
      </c>
      <c r="D201">
        <v>30</v>
      </c>
      <c r="E201" t="s">
        <v>18</v>
      </c>
      <c r="F201" t="s">
        <v>13</v>
      </c>
      <c r="G201" t="s">
        <v>14</v>
      </c>
      <c r="H201">
        <v>20.00309</v>
      </c>
      <c r="I201">
        <v>2404.7634696140221</v>
      </c>
      <c r="J201">
        <v>2599.8364061472962</v>
      </c>
      <c r="K201">
        <v>20.006696701049801</v>
      </c>
      <c r="L201">
        <f>ABS(Table2[[#This Row],[num_integration]]-Table2[[#This Row],[ml_integration]])</f>
        <v>195.07293653327406</v>
      </c>
    </row>
    <row r="202" spans="1:12" x14ac:dyDescent="0.35">
      <c r="A202" t="s">
        <v>219</v>
      </c>
      <c r="B202">
        <v>2</v>
      </c>
      <c r="C202">
        <v>24.5</v>
      </c>
      <c r="D202">
        <v>30</v>
      </c>
      <c r="E202" t="s">
        <v>18</v>
      </c>
      <c r="F202" t="s">
        <v>13</v>
      </c>
      <c r="G202" t="s">
        <v>14</v>
      </c>
      <c r="H202">
        <v>18.000360000000001</v>
      </c>
      <c r="I202">
        <v>2907.5067292589952</v>
      </c>
      <c r="J202">
        <v>2711.5756421586912</v>
      </c>
      <c r="K202">
        <v>18.001361846923832</v>
      </c>
      <c r="L202">
        <f>ABS(Table2[[#This Row],[num_integration]]-Table2[[#This Row],[ml_integration]])</f>
        <v>195.93108710030401</v>
      </c>
    </row>
    <row r="203" spans="1:12" x14ac:dyDescent="0.35">
      <c r="A203" t="s">
        <v>66</v>
      </c>
      <c r="B203">
        <v>1.5</v>
      </c>
      <c r="C203">
        <v>24.5</v>
      </c>
      <c r="D203">
        <v>15</v>
      </c>
      <c r="E203" t="s">
        <v>16</v>
      </c>
      <c r="F203" t="s">
        <v>13</v>
      </c>
      <c r="G203" t="s">
        <v>14</v>
      </c>
      <c r="H203">
        <v>5.5912600000000001</v>
      </c>
      <c r="I203">
        <v>4088.5780871432898</v>
      </c>
      <c r="J203">
        <v>4287.767012802502</v>
      </c>
      <c r="K203">
        <v>5.5994935035705566</v>
      </c>
      <c r="L203">
        <f>ABS(Table2[[#This Row],[num_integration]]-Table2[[#This Row],[ml_integration]])</f>
        <v>199.18892565921215</v>
      </c>
    </row>
    <row r="204" spans="1:12" x14ac:dyDescent="0.35">
      <c r="A204" t="s">
        <v>315</v>
      </c>
      <c r="B204">
        <v>2.25</v>
      </c>
      <c r="C204">
        <v>34.5</v>
      </c>
      <c r="D204">
        <v>30</v>
      </c>
      <c r="E204" t="s">
        <v>18</v>
      </c>
      <c r="F204" t="s">
        <v>13</v>
      </c>
      <c r="G204" t="s">
        <v>14</v>
      </c>
      <c r="H204">
        <v>20.00038</v>
      </c>
      <c r="I204">
        <v>3205.6854084370812</v>
      </c>
      <c r="J204">
        <v>3004.5813212665771</v>
      </c>
      <c r="K204">
        <v>20.006036758422852</v>
      </c>
      <c r="L204">
        <f>ABS(Table2[[#This Row],[num_integration]]-Table2[[#This Row],[ml_integration]])</f>
        <v>201.10408717050404</v>
      </c>
    </row>
    <row r="205" spans="1:12" x14ac:dyDescent="0.35">
      <c r="A205" t="s">
        <v>449</v>
      </c>
      <c r="B205">
        <v>2.75</v>
      </c>
      <c r="C205">
        <v>26.5</v>
      </c>
      <c r="D205">
        <v>0</v>
      </c>
      <c r="E205" t="s">
        <v>12</v>
      </c>
      <c r="F205" t="s">
        <v>13</v>
      </c>
      <c r="G205" t="s">
        <v>14</v>
      </c>
      <c r="H205">
        <v>22.003450000000001</v>
      </c>
      <c r="I205">
        <v>2662.5181800781179</v>
      </c>
      <c r="J205">
        <v>2461.0391014510751</v>
      </c>
      <c r="K205">
        <v>22.006038665771481</v>
      </c>
      <c r="L205">
        <f>ABS(Table2[[#This Row],[num_integration]]-Table2[[#This Row],[ml_integration]])</f>
        <v>201.47907862704278</v>
      </c>
    </row>
    <row r="206" spans="1:12" x14ac:dyDescent="0.35">
      <c r="A206" t="s">
        <v>161</v>
      </c>
      <c r="B206">
        <v>1.75</v>
      </c>
      <c r="C206">
        <v>34.5</v>
      </c>
      <c r="D206">
        <v>0</v>
      </c>
      <c r="E206" t="s">
        <v>12</v>
      </c>
      <c r="F206" t="s">
        <v>13</v>
      </c>
      <c r="G206" t="s">
        <v>14</v>
      </c>
      <c r="H206">
        <v>15.00024</v>
      </c>
      <c r="I206">
        <v>4753.6755313822396</v>
      </c>
      <c r="J206">
        <v>4551.7424950639788</v>
      </c>
      <c r="K206">
        <v>15.00873374938965</v>
      </c>
      <c r="L206">
        <f>ABS(Table2[[#This Row],[num_integration]]-Table2[[#This Row],[ml_integration]])</f>
        <v>201.93303631826075</v>
      </c>
    </row>
    <row r="207" spans="1:12" x14ac:dyDescent="0.35">
      <c r="A207" t="s">
        <v>183</v>
      </c>
      <c r="B207">
        <v>2</v>
      </c>
      <c r="C207">
        <v>6.5</v>
      </c>
      <c r="D207">
        <v>30</v>
      </c>
      <c r="E207" t="s">
        <v>18</v>
      </c>
      <c r="F207" t="s">
        <v>13</v>
      </c>
      <c r="G207" t="s">
        <v>14</v>
      </c>
      <c r="H207">
        <v>18.005769999999998</v>
      </c>
      <c r="I207">
        <v>1548.3166722632809</v>
      </c>
      <c r="J207">
        <v>1346.0553357888809</v>
      </c>
      <c r="K207">
        <v>18.009128570556641</v>
      </c>
      <c r="L207">
        <f>ABS(Table2[[#This Row],[num_integration]]-Table2[[#This Row],[ml_integration]])</f>
        <v>202.26133647439997</v>
      </c>
    </row>
    <row r="208" spans="1:12" x14ac:dyDescent="0.35">
      <c r="A208" t="s">
        <v>496</v>
      </c>
      <c r="B208">
        <v>3</v>
      </c>
      <c r="C208">
        <v>10.5</v>
      </c>
      <c r="D208">
        <v>45</v>
      </c>
      <c r="E208" t="s">
        <v>20</v>
      </c>
      <c r="F208" t="s">
        <v>13</v>
      </c>
      <c r="G208" t="s">
        <v>14</v>
      </c>
      <c r="H208">
        <v>26.00244</v>
      </c>
      <c r="I208">
        <v>1848.2670670408791</v>
      </c>
      <c r="J208">
        <v>2051.1420801596901</v>
      </c>
      <c r="K208">
        <v>26.00631141662598</v>
      </c>
      <c r="L208">
        <f>ABS(Table2[[#This Row],[num_integration]]-Table2[[#This Row],[ml_integration]])</f>
        <v>202.87501311881101</v>
      </c>
    </row>
    <row r="209" spans="1:12" x14ac:dyDescent="0.35">
      <c r="A209" t="s">
        <v>406</v>
      </c>
      <c r="B209">
        <v>2.75</v>
      </c>
      <c r="C209">
        <v>4.5</v>
      </c>
      <c r="D209">
        <v>15</v>
      </c>
      <c r="E209" t="s">
        <v>16</v>
      </c>
      <c r="F209" t="s">
        <v>13</v>
      </c>
      <c r="G209" t="s">
        <v>14</v>
      </c>
      <c r="H209">
        <v>7.9419720000000007</v>
      </c>
      <c r="I209">
        <v>908.31059096076478</v>
      </c>
      <c r="J209">
        <v>1111.3465787886259</v>
      </c>
      <c r="K209">
        <v>7.9470474720001221</v>
      </c>
      <c r="L209">
        <f>ABS(Table2[[#This Row],[num_integration]]-Table2[[#This Row],[ml_integration]])</f>
        <v>203.03598782786116</v>
      </c>
    </row>
    <row r="210" spans="1:12" x14ac:dyDescent="0.35">
      <c r="A210" t="s">
        <v>242</v>
      </c>
      <c r="B210">
        <v>2</v>
      </c>
      <c r="C210">
        <v>35</v>
      </c>
      <c r="D210">
        <v>15</v>
      </c>
      <c r="E210" t="s">
        <v>16</v>
      </c>
      <c r="F210" t="s">
        <v>13</v>
      </c>
      <c r="G210" t="s">
        <v>14</v>
      </c>
      <c r="H210">
        <v>15.686540000000001</v>
      </c>
      <c r="I210">
        <v>3927.9720921098542</v>
      </c>
      <c r="J210">
        <v>3723.4223319755702</v>
      </c>
      <c r="K210">
        <v>15.6934928894043</v>
      </c>
      <c r="L210">
        <f>ABS(Table2[[#This Row],[num_integration]]-Table2[[#This Row],[ml_integration]])</f>
        <v>204.54976013428404</v>
      </c>
    </row>
    <row r="211" spans="1:12" x14ac:dyDescent="0.35">
      <c r="A211" t="s">
        <v>454</v>
      </c>
      <c r="B211">
        <v>2.75</v>
      </c>
      <c r="C211">
        <v>28.5</v>
      </c>
      <c r="D211">
        <v>15</v>
      </c>
      <c r="E211" t="s">
        <v>16</v>
      </c>
      <c r="F211" t="s">
        <v>13</v>
      </c>
      <c r="G211" t="s">
        <v>14</v>
      </c>
      <c r="H211">
        <v>22.003540000000001</v>
      </c>
      <c r="I211">
        <v>2735.1613943822731</v>
      </c>
      <c r="J211">
        <v>2941.720478838175</v>
      </c>
      <c r="K211">
        <v>22.006772994995121</v>
      </c>
      <c r="L211">
        <f>ABS(Table2[[#This Row],[num_integration]]-Table2[[#This Row],[ml_integration]])</f>
        <v>206.55908445590194</v>
      </c>
    </row>
    <row r="212" spans="1:12" x14ac:dyDescent="0.35">
      <c r="A212" t="s">
        <v>44</v>
      </c>
      <c r="B212">
        <v>1.5</v>
      </c>
      <c r="C212">
        <v>12.5</v>
      </c>
      <c r="D212">
        <v>45</v>
      </c>
      <c r="E212" t="s">
        <v>20</v>
      </c>
      <c r="F212" t="s">
        <v>13</v>
      </c>
      <c r="G212" t="s">
        <v>14</v>
      </c>
      <c r="H212">
        <v>13.000349999999999</v>
      </c>
      <c r="I212">
        <v>2166.1550690975268</v>
      </c>
      <c r="J212">
        <v>2373.2215971886112</v>
      </c>
      <c r="K212">
        <v>13.00524866580963</v>
      </c>
      <c r="L212">
        <f>ABS(Table2[[#This Row],[num_integration]]-Table2[[#This Row],[ml_integration]])</f>
        <v>207.06652809108436</v>
      </c>
    </row>
    <row r="213" spans="1:12" x14ac:dyDescent="0.35">
      <c r="A213" t="s">
        <v>537</v>
      </c>
      <c r="B213">
        <v>3</v>
      </c>
      <c r="C213">
        <v>32.5</v>
      </c>
      <c r="D213">
        <v>0</v>
      </c>
      <c r="E213" t="s">
        <v>12</v>
      </c>
      <c r="F213" t="s">
        <v>13</v>
      </c>
      <c r="G213" t="s">
        <v>14</v>
      </c>
      <c r="H213">
        <v>26.002790000000001</v>
      </c>
      <c r="I213">
        <v>2894.109336432904</v>
      </c>
      <c r="J213">
        <v>3101.1914829372272</v>
      </c>
      <c r="K213">
        <v>26.0103759765625</v>
      </c>
      <c r="L213">
        <f>ABS(Table2[[#This Row],[num_integration]]-Table2[[#This Row],[ml_integration]])</f>
        <v>207.08214650432319</v>
      </c>
    </row>
    <row r="214" spans="1:12" x14ac:dyDescent="0.35">
      <c r="A214" t="s">
        <v>249</v>
      </c>
      <c r="B214">
        <v>2.25</v>
      </c>
      <c r="C214">
        <v>2.5</v>
      </c>
      <c r="D214">
        <v>0</v>
      </c>
      <c r="E214" t="s">
        <v>12</v>
      </c>
      <c r="F214" t="s">
        <v>13</v>
      </c>
      <c r="G214" t="s">
        <v>14</v>
      </c>
      <c r="H214">
        <v>6.173781</v>
      </c>
      <c r="I214">
        <v>721.67395145276726</v>
      </c>
      <c r="J214">
        <v>514.57372688844907</v>
      </c>
      <c r="K214">
        <v>6.1762158870697021</v>
      </c>
      <c r="L214">
        <f>ABS(Table2[[#This Row],[num_integration]]-Table2[[#This Row],[ml_integration]])</f>
        <v>207.10022456431818</v>
      </c>
    </row>
    <row r="215" spans="1:12" x14ac:dyDescent="0.35">
      <c r="A215" t="s">
        <v>360</v>
      </c>
      <c r="B215">
        <v>2.5</v>
      </c>
      <c r="C215">
        <v>18.5</v>
      </c>
      <c r="D215">
        <v>45</v>
      </c>
      <c r="E215" t="s">
        <v>20</v>
      </c>
      <c r="F215" t="s">
        <v>13</v>
      </c>
      <c r="G215" t="s">
        <v>14</v>
      </c>
      <c r="H215">
        <v>20.00056</v>
      </c>
      <c r="I215">
        <v>1856.3223250855581</v>
      </c>
      <c r="J215">
        <v>2063.708081502868</v>
      </c>
      <c r="K215">
        <v>20.001137256622311</v>
      </c>
      <c r="L215">
        <f>ABS(Table2[[#This Row],[num_integration]]-Table2[[#This Row],[ml_integration]])</f>
        <v>207.38575641730995</v>
      </c>
    </row>
    <row r="216" spans="1:12" x14ac:dyDescent="0.35">
      <c r="A216" t="s">
        <v>477</v>
      </c>
      <c r="B216">
        <v>3</v>
      </c>
      <c r="C216">
        <v>2.5</v>
      </c>
      <c r="D216">
        <v>0</v>
      </c>
      <c r="E216" t="s">
        <v>12</v>
      </c>
      <c r="F216" t="s">
        <v>13</v>
      </c>
      <c r="G216" t="s">
        <v>14</v>
      </c>
      <c r="H216">
        <v>8.2110950000000003</v>
      </c>
      <c r="I216">
        <v>679.75931145677259</v>
      </c>
      <c r="J216">
        <v>471.96796881349673</v>
      </c>
      <c r="K216">
        <v>8.2182247638702393</v>
      </c>
      <c r="L216">
        <f>ABS(Table2[[#This Row],[num_integration]]-Table2[[#This Row],[ml_integration]])</f>
        <v>207.79134264327587</v>
      </c>
    </row>
    <row r="217" spans="1:12" x14ac:dyDescent="0.35">
      <c r="A217" t="s">
        <v>184</v>
      </c>
      <c r="B217">
        <v>2</v>
      </c>
      <c r="C217">
        <v>6.5</v>
      </c>
      <c r="D217">
        <v>45</v>
      </c>
      <c r="E217" t="s">
        <v>20</v>
      </c>
      <c r="F217" t="s">
        <v>13</v>
      </c>
      <c r="G217" t="s">
        <v>14</v>
      </c>
      <c r="H217">
        <v>18.005769999999998</v>
      </c>
      <c r="I217">
        <v>1382.1537318189089</v>
      </c>
      <c r="J217">
        <v>1594.2609252217151</v>
      </c>
      <c r="K217">
        <v>18.0106201171875</v>
      </c>
      <c r="L217">
        <f>ABS(Table2[[#This Row],[num_integration]]-Table2[[#This Row],[ml_integration]])</f>
        <v>212.10719340280616</v>
      </c>
    </row>
    <row r="218" spans="1:12" x14ac:dyDescent="0.35">
      <c r="A218" t="s">
        <v>411</v>
      </c>
      <c r="B218">
        <v>2.75</v>
      </c>
      <c r="C218">
        <v>6.5</v>
      </c>
      <c r="D218">
        <v>30</v>
      </c>
      <c r="E218" t="s">
        <v>18</v>
      </c>
      <c r="F218" t="s">
        <v>13</v>
      </c>
      <c r="G218" t="s">
        <v>14</v>
      </c>
      <c r="H218">
        <v>12.703530000000001</v>
      </c>
      <c r="I218">
        <v>1194.6900003657829</v>
      </c>
      <c r="J218">
        <v>1406.928532722118</v>
      </c>
      <c r="K218">
        <v>12.711083650588989</v>
      </c>
      <c r="L218">
        <f>ABS(Table2[[#This Row],[num_integration]]-Table2[[#This Row],[ml_integration]])</f>
        <v>212.2385323563351</v>
      </c>
    </row>
    <row r="219" spans="1:12" x14ac:dyDescent="0.35">
      <c r="A219" t="s">
        <v>277</v>
      </c>
      <c r="B219">
        <v>2.25</v>
      </c>
      <c r="C219">
        <v>16.5</v>
      </c>
      <c r="D219">
        <v>0</v>
      </c>
      <c r="E219" t="s">
        <v>12</v>
      </c>
      <c r="F219" t="s">
        <v>13</v>
      </c>
      <c r="G219" t="s">
        <v>14</v>
      </c>
      <c r="H219">
        <v>20.002749999999999</v>
      </c>
      <c r="I219">
        <v>2543.3797467107211</v>
      </c>
      <c r="J219">
        <v>2330.9290418643668</v>
      </c>
      <c r="K219">
        <v>20.012252807617191</v>
      </c>
      <c r="L219">
        <f>ABS(Table2[[#This Row],[num_integration]]-Table2[[#This Row],[ml_integration]])</f>
        <v>212.45070484635426</v>
      </c>
    </row>
    <row r="220" spans="1:12" x14ac:dyDescent="0.35">
      <c r="A220" t="s">
        <v>32</v>
      </c>
      <c r="B220">
        <v>1.5</v>
      </c>
      <c r="C220">
        <v>6.5</v>
      </c>
      <c r="D220">
        <v>45</v>
      </c>
      <c r="E220" t="s">
        <v>20</v>
      </c>
      <c r="F220" t="s">
        <v>13</v>
      </c>
      <c r="G220" t="s">
        <v>14</v>
      </c>
      <c r="H220">
        <v>13.00179</v>
      </c>
      <c r="I220">
        <v>1501.31936713102</v>
      </c>
      <c r="J220">
        <v>1283.4803475150379</v>
      </c>
      <c r="K220">
        <v>13.008629679679871</v>
      </c>
      <c r="L220">
        <f>ABS(Table2[[#This Row],[num_integration]]-Table2[[#This Row],[ml_integration]])</f>
        <v>217.83901961598212</v>
      </c>
    </row>
    <row r="221" spans="1:12" x14ac:dyDescent="0.35">
      <c r="A221" t="s">
        <v>101</v>
      </c>
      <c r="B221">
        <v>1.75</v>
      </c>
      <c r="C221">
        <v>4.5</v>
      </c>
      <c r="D221">
        <v>0</v>
      </c>
      <c r="E221" t="s">
        <v>12</v>
      </c>
      <c r="F221" t="s">
        <v>13</v>
      </c>
      <c r="G221" t="s">
        <v>14</v>
      </c>
      <c r="H221">
        <v>12.81983</v>
      </c>
      <c r="I221">
        <v>1495.0286039650609</v>
      </c>
      <c r="J221">
        <v>1712.983891223857</v>
      </c>
      <c r="K221">
        <v>12.82039642333984</v>
      </c>
      <c r="L221">
        <f>ABS(Table2[[#This Row],[num_integration]]-Table2[[#This Row],[ml_integration]])</f>
        <v>217.95528725879603</v>
      </c>
    </row>
    <row r="222" spans="1:12" x14ac:dyDescent="0.35">
      <c r="A222" t="s">
        <v>186</v>
      </c>
      <c r="B222">
        <v>2</v>
      </c>
      <c r="C222">
        <v>8.5</v>
      </c>
      <c r="D222">
        <v>15</v>
      </c>
      <c r="E222" t="s">
        <v>16</v>
      </c>
      <c r="F222" t="s">
        <v>13</v>
      </c>
      <c r="G222" t="s">
        <v>14</v>
      </c>
      <c r="H222">
        <v>18.001999999999999</v>
      </c>
      <c r="I222">
        <v>1901.02911169602</v>
      </c>
      <c r="J222">
        <v>2120.126438771229</v>
      </c>
      <c r="K222">
        <v>18.004329681396481</v>
      </c>
      <c r="L222">
        <f>ABS(Table2[[#This Row],[num_integration]]-Table2[[#This Row],[ml_integration]])</f>
        <v>219.09732707520902</v>
      </c>
    </row>
    <row r="223" spans="1:12" x14ac:dyDescent="0.35">
      <c r="A223" t="s">
        <v>392</v>
      </c>
      <c r="B223">
        <v>2.5</v>
      </c>
      <c r="C223">
        <v>34.5</v>
      </c>
      <c r="D223">
        <v>45</v>
      </c>
      <c r="E223" t="s">
        <v>20</v>
      </c>
      <c r="F223" t="s">
        <v>13</v>
      </c>
      <c r="G223" t="s">
        <v>14</v>
      </c>
      <c r="H223">
        <v>20.00102</v>
      </c>
      <c r="I223">
        <v>2575.238723590171</v>
      </c>
      <c r="J223">
        <v>2795.0306945012312</v>
      </c>
      <c r="K223">
        <v>20.005353927612301</v>
      </c>
      <c r="L223">
        <f>ABS(Table2[[#This Row],[num_integration]]-Table2[[#This Row],[ml_integration]])</f>
        <v>219.79197091106016</v>
      </c>
    </row>
    <row r="224" spans="1:12" x14ac:dyDescent="0.35">
      <c r="A224" t="s">
        <v>396</v>
      </c>
      <c r="B224">
        <v>2.5</v>
      </c>
      <c r="C224">
        <v>35</v>
      </c>
      <c r="D224">
        <v>45</v>
      </c>
      <c r="E224" t="s">
        <v>20</v>
      </c>
      <c r="F224" t="s">
        <v>13</v>
      </c>
      <c r="G224" t="s">
        <v>14</v>
      </c>
      <c r="H224">
        <v>20.003579999999999</v>
      </c>
      <c r="I224">
        <v>2587.7902576536931</v>
      </c>
      <c r="J224">
        <v>2807.775507645983</v>
      </c>
      <c r="K224">
        <v>20.005350112915039</v>
      </c>
      <c r="L224">
        <f>ABS(Table2[[#This Row],[num_integration]]-Table2[[#This Row],[ml_integration]])</f>
        <v>219.98524999228994</v>
      </c>
    </row>
    <row r="225" spans="1:12" x14ac:dyDescent="0.35">
      <c r="A225" t="s">
        <v>350</v>
      </c>
      <c r="B225">
        <v>2.5</v>
      </c>
      <c r="C225">
        <v>14.5</v>
      </c>
      <c r="D225">
        <v>15</v>
      </c>
      <c r="E225" t="s">
        <v>16</v>
      </c>
      <c r="F225" t="s">
        <v>13</v>
      </c>
      <c r="G225" t="s">
        <v>14</v>
      </c>
      <c r="H225">
        <v>17.433129999999998</v>
      </c>
      <c r="I225">
        <v>1947.838937198168</v>
      </c>
      <c r="J225">
        <v>2170.3489015546129</v>
      </c>
      <c r="K225">
        <v>17.441813468933109</v>
      </c>
      <c r="L225">
        <f>ABS(Table2[[#This Row],[num_integration]]-Table2[[#This Row],[ml_integration]])</f>
        <v>222.50996435644493</v>
      </c>
    </row>
    <row r="226" spans="1:12" x14ac:dyDescent="0.35">
      <c r="A226" t="s">
        <v>291</v>
      </c>
      <c r="B226">
        <v>2.25</v>
      </c>
      <c r="C226">
        <v>22.5</v>
      </c>
      <c r="D226">
        <v>30</v>
      </c>
      <c r="E226" t="s">
        <v>18</v>
      </c>
      <c r="F226" t="s">
        <v>13</v>
      </c>
      <c r="G226" t="s">
        <v>14</v>
      </c>
      <c r="H226">
        <v>20.003799999999998</v>
      </c>
      <c r="I226">
        <v>2568.0535507829941</v>
      </c>
      <c r="J226">
        <v>2345.342974797542</v>
      </c>
      <c r="K226">
        <v>20.006866455078121</v>
      </c>
      <c r="L226">
        <f>ABS(Table2[[#This Row],[num_integration]]-Table2[[#This Row],[ml_integration]])</f>
        <v>222.71057598545212</v>
      </c>
    </row>
    <row r="227" spans="1:12" x14ac:dyDescent="0.35">
      <c r="A227" t="s">
        <v>432</v>
      </c>
      <c r="B227">
        <v>2.75</v>
      </c>
      <c r="C227">
        <v>16.5</v>
      </c>
      <c r="D227">
        <v>45</v>
      </c>
      <c r="E227" t="s">
        <v>20</v>
      </c>
      <c r="F227" t="s">
        <v>13</v>
      </c>
      <c r="G227" t="s">
        <v>14</v>
      </c>
      <c r="H227">
        <v>22.00047</v>
      </c>
      <c r="I227">
        <v>1775.2104136379839</v>
      </c>
      <c r="J227">
        <v>1998.8749435478701</v>
      </c>
      <c r="K227">
        <v>22.00731182098389</v>
      </c>
      <c r="L227">
        <f>ABS(Table2[[#This Row],[num_integration]]-Table2[[#This Row],[ml_integration]])</f>
        <v>223.66452990988614</v>
      </c>
    </row>
    <row r="228" spans="1:12" x14ac:dyDescent="0.35">
      <c r="A228" t="s">
        <v>533</v>
      </c>
      <c r="B228">
        <v>3</v>
      </c>
      <c r="C228">
        <v>30.5</v>
      </c>
      <c r="D228">
        <v>0</v>
      </c>
      <c r="E228" t="s">
        <v>12</v>
      </c>
      <c r="F228" t="s">
        <v>13</v>
      </c>
      <c r="G228" t="s">
        <v>14</v>
      </c>
      <c r="H228">
        <v>26.003820000000001</v>
      </c>
      <c r="I228">
        <v>2817.9914506899859</v>
      </c>
      <c r="J228">
        <v>3043.221123424767</v>
      </c>
      <c r="K228">
        <v>26.007246017456051</v>
      </c>
      <c r="L228">
        <f>ABS(Table2[[#This Row],[num_integration]]-Table2[[#This Row],[ml_integration]])</f>
        <v>225.22967273478116</v>
      </c>
    </row>
    <row r="229" spans="1:12" x14ac:dyDescent="0.35">
      <c r="A229" t="s">
        <v>529</v>
      </c>
      <c r="B229">
        <v>3</v>
      </c>
      <c r="C229">
        <v>28.5</v>
      </c>
      <c r="D229">
        <v>0</v>
      </c>
      <c r="E229" t="s">
        <v>12</v>
      </c>
      <c r="F229" t="s">
        <v>13</v>
      </c>
      <c r="G229" t="s">
        <v>14</v>
      </c>
      <c r="H229">
        <v>26.000299999999999</v>
      </c>
      <c r="I229">
        <v>2740.0054449640688</v>
      </c>
      <c r="J229">
        <v>2966.177195359252</v>
      </c>
      <c r="K229">
        <v>26.003690719604489</v>
      </c>
      <c r="L229">
        <f>ABS(Table2[[#This Row],[num_integration]]-Table2[[#This Row],[ml_integration]])</f>
        <v>226.17175039518315</v>
      </c>
    </row>
    <row r="230" spans="1:12" x14ac:dyDescent="0.35">
      <c r="A230" t="s">
        <v>380</v>
      </c>
      <c r="B230">
        <v>2.5</v>
      </c>
      <c r="C230">
        <v>28.5</v>
      </c>
      <c r="D230">
        <v>45</v>
      </c>
      <c r="E230" t="s">
        <v>20</v>
      </c>
      <c r="F230" t="s">
        <v>13</v>
      </c>
      <c r="G230" t="s">
        <v>14</v>
      </c>
      <c r="H230">
        <v>20.001380000000001</v>
      </c>
      <c r="I230">
        <v>2307.3573946562028</v>
      </c>
      <c r="J230">
        <v>2533.7417763407789</v>
      </c>
      <c r="K230">
        <v>20.004425287246701</v>
      </c>
      <c r="L230">
        <f>ABS(Table2[[#This Row],[num_integration]]-Table2[[#This Row],[ml_integration]])</f>
        <v>226.38438168457606</v>
      </c>
    </row>
    <row r="231" spans="1:12" x14ac:dyDescent="0.35">
      <c r="A231" t="s">
        <v>238</v>
      </c>
      <c r="B231">
        <v>2</v>
      </c>
      <c r="C231">
        <v>34.5</v>
      </c>
      <c r="D231">
        <v>15</v>
      </c>
      <c r="E231" t="s">
        <v>16</v>
      </c>
      <c r="F231" t="s">
        <v>13</v>
      </c>
      <c r="G231" t="s">
        <v>14</v>
      </c>
      <c r="H231">
        <v>15.51735</v>
      </c>
      <c r="I231">
        <v>3872.2733424007461</v>
      </c>
      <c r="J231">
        <v>3645.5836382530861</v>
      </c>
      <c r="K231">
        <v>15.526388168334959</v>
      </c>
      <c r="L231">
        <f>ABS(Table2[[#This Row],[num_integration]]-Table2[[#This Row],[ml_integration]])</f>
        <v>226.68970414766</v>
      </c>
    </row>
    <row r="232" spans="1:12" x14ac:dyDescent="0.35">
      <c r="A232" t="s">
        <v>214</v>
      </c>
      <c r="B232">
        <v>2</v>
      </c>
      <c r="C232">
        <v>22.5</v>
      </c>
      <c r="D232">
        <v>15</v>
      </c>
      <c r="E232" t="s">
        <v>16</v>
      </c>
      <c r="F232" t="s">
        <v>13</v>
      </c>
      <c r="G232" t="s">
        <v>14</v>
      </c>
      <c r="H232">
        <v>18.001799999999999</v>
      </c>
      <c r="I232">
        <v>3034.9935618013301</v>
      </c>
      <c r="J232">
        <v>2807.0903541264529</v>
      </c>
      <c r="K232">
        <v>18.00300121307373</v>
      </c>
      <c r="L232">
        <f>ABS(Table2[[#This Row],[num_integration]]-Table2[[#This Row],[ml_integration]])</f>
        <v>227.90320767487719</v>
      </c>
    </row>
    <row r="233" spans="1:12" x14ac:dyDescent="0.35">
      <c r="A233" t="s">
        <v>177</v>
      </c>
      <c r="B233">
        <v>2</v>
      </c>
      <c r="C233">
        <v>4.5</v>
      </c>
      <c r="D233">
        <v>0</v>
      </c>
      <c r="E233" t="s">
        <v>12</v>
      </c>
      <c r="F233" t="s">
        <v>13</v>
      </c>
      <c r="G233" t="s">
        <v>14</v>
      </c>
      <c r="H233">
        <v>13.44983</v>
      </c>
      <c r="I233">
        <v>1532.0418560433741</v>
      </c>
      <c r="J233">
        <v>1760.0387940460989</v>
      </c>
      <c r="K233">
        <v>13.456508636474609</v>
      </c>
      <c r="L233">
        <f>ABS(Table2[[#This Row],[num_integration]]-Table2[[#This Row],[ml_integration]])</f>
        <v>227.99693800272485</v>
      </c>
    </row>
    <row r="234" spans="1:12" x14ac:dyDescent="0.35">
      <c r="A234" t="s">
        <v>162</v>
      </c>
      <c r="B234">
        <v>1.75</v>
      </c>
      <c r="C234">
        <v>34.5</v>
      </c>
      <c r="D234">
        <v>15</v>
      </c>
      <c r="E234" t="s">
        <v>16</v>
      </c>
      <c r="F234" t="s">
        <v>13</v>
      </c>
      <c r="G234" t="s">
        <v>14</v>
      </c>
      <c r="H234">
        <v>14.537369999999999</v>
      </c>
      <c r="I234">
        <v>4635.9429324250777</v>
      </c>
      <c r="J234">
        <v>4864.1199059504843</v>
      </c>
      <c r="K234">
        <v>14.546440124511721</v>
      </c>
      <c r="L234">
        <f>ABS(Table2[[#This Row],[num_integration]]-Table2[[#This Row],[ml_integration]])</f>
        <v>228.17697352540654</v>
      </c>
    </row>
    <row r="235" spans="1:12" x14ac:dyDescent="0.35">
      <c r="A235" t="s">
        <v>520</v>
      </c>
      <c r="B235">
        <v>3</v>
      </c>
      <c r="C235">
        <v>22.5</v>
      </c>
      <c r="D235">
        <v>45</v>
      </c>
      <c r="E235" t="s">
        <v>20</v>
      </c>
      <c r="F235" t="s">
        <v>13</v>
      </c>
      <c r="G235" t="s">
        <v>14</v>
      </c>
      <c r="H235">
        <v>25.951879999999999</v>
      </c>
      <c r="I235">
        <v>2021.643848633199</v>
      </c>
      <c r="J235">
        <v>2250.2057534536011</v>
      </c>
      <c r="K235">
        <v>25.952852249145511</v>
      </c>
      <c r="L235">
        <f>ABS(Table2[[#This Row],[num_integration]]-Table2[[#This Row],[ml_integration]])</f>
        <v>228.56190482040211</v>
      </c>
    </row>
    <row r="236" spans="1:12" x14ac:dyDescent="0.35">
      <c r="A236" t="s">
        <v>401</v>
      </c>
      <c r="B236">
        <v>2.75</v>
      </c>
      <c r="C236">
        <v>2.5</v>
      </c>
      <c r="D236">
        <v>0</v>
      </c>
      <c r="E236" t="s">
        <v>12</v>
      </c>
      <c r="F236" t="s">
        <v>13</v>
      </c>
      <c r="G236" t="s">
        <v>14</v>
      </c>
      <c r="H236">
        <v>7.4238580000000001</v>
      </c>
      <c r="I236">
        <v>681.98128868263814</v>
      </c>
      <c r="J236">
        <v>452.70445435058008</v>
      </c>
      <c r="K236">
        <v>7.431354284286499</v>
      </c>
      <c r="L236">
        <f>ABS(Table2[[#This Row],[num_integration]]-Table2[[#This Row],[ml_integration]])</f>
        <v>229.27683433205806</v>
      </c>
    </row>
    <row r="237" spans="1:12" x14ac:dyDescent="0.35">
      <c r="A237" t="s">
        <v>276</v>
      </c>
      <c r="B237">
        <v>2.25</v>
      </c>
      <c r="C237">
        <v>14.5</v>
      </c>
      <c r="D237">
        <v>45</v>
      </c>
      <c r="E237" t="s">
        <v>20</v>
      </c>
      <c r="F237" t="s">
        <v>13</v>
      </c>
      <c r="G237" t="s">
        <v>14</v>
      </c>
      <c r="H237">
        <v>20.004259999999999</v>
      </c>
      <c r="I237">
        <v>1847.553881105038</v>
      </c>
      <c r="J237">
        <v>2077.475931936011</v>
      </c>
      <c r="K237">
        <v>20.005739212036129</v>
      </c>
      <c r="L237">
        <f>ABS(Table2[[#This Row],[num_integration]]-Table2[[#This Row],[ml_integration]])</f>
        <v>229.92205083097292</v>
      </c>
    </row>
    <row r="238" spans="1:12" x14ac:dyDescent="0.35">
      <c r="A238" t="s">
        <v>195</v>
      </c>
      <c r="B238">
        <v>2</v>
      </c>
      <c r="C238">
        <v>12.5</v>
      </c>
      <c r="D238">
        <v>30</v>
      </c>
      <c r="E238" t="s">
        <v>18</v>
      </c>
      <c r="F238" t="s">
        <v>13</v>
      </c>
      <c r="G238" t="s">
        <v>14</v>
      </c>
      <c r="H238">
        <v>18.002420000000001</v>
      </c>
      <c r="I238">
        <v>2098.6041864846561</v>
      </c>
      <c r="J238">
        <v>1867.3878700374221</v>
      </c>
      <c r="K238">
        <v>18.00686073303223</v>
      </c>
      <c r="L238">
        <f>ABS(Table2[[#This Row],[num_integration]]-Table2[[#This Row],[ml_integration]])</f>
        <v>231.21631644723402</v>
      </c>
    </row>
    <row r="239" spans="1:12" x14ac:dyDescent="0.35">
      <c r="A239" t="s">
        <v>218</v>
      </c>
      <c r="B239">
        <v>2</v>
      </c>
      <c r="C239">
        <v>24.5</v>
      </c>
      <c r="D239">
        <v>15</v>
      </c>
      <c r="E239" t="s">
        <v>16</v>
      </c>
      <c r="F239" t="s">
        <v>13</v>
      </c>
      <c r="G239" t="s">
        <v>14</v>
      </c>
      <c r="H239">
        <v>18.000360000000001</v>
      </c>
      <c r="I239">
        <v>3154.7337018103399</v>
      </c>
      <c r="J239">
        <v>2923.0028471354981</v>
      </c>
      <c r="K239">
        <v>18.003853797912601</v>
      </c>
      <c r="L239">
        <f>ABS(Table2[[#This Row],[num_integration]]-Table2[[#This Row],[ml_integration]])</f>
        <v>231.73085467484179</v>
      </c>
    </row>
    <row r="240" spans="1:12" x14ac:dyDescent="0.35">
      <c r="A240" t="s">
        <v>435</v>
      </c>
      <c r="B240">
        <v>2.75</v>
      </c>
      <c r="C240">
        <v>18.5</v>
      </c>
      <c r="D240">
        <v>30</v>
      </c>
      <c r="E240" t="s">
        <v>18</v>
      </c>
      <c r="F240" t="s">
        <v>13</v>
      </c>
      <c r="G240" t="s">
        <v>14</v>
      </c>
      <c r="H240">
        <v>21.91028</v>
      </c>
      <c r="I240">
        <v>1993.1374288929139</v>
      </c>
      <c r="J240">
        <v>2227.979843941243</v>
      </c>
      <c r="K240">
        <v>21.919740200042721</v>
      </c>
      <c r="L240">
        <f>ABS(Table2[[#This Row],[num_integration]]-Table2[[#This Row],[ml_integration]])</f>
        <v>234.84241504832903</v>
      </c>
    </row>
    <row r="241" spans="1:12" x14ac:dyDescent="0.35">
      <c r="A241" t="s">
        <v>49</v>
      </c>
      <c r="B241">
        <v>1.5</v>
      </c>
      <c r="C241">
        <v>16.5</v>
      </c>
      <c r="D241">
        <v>0</v>
      </c>
      <c r="E241" t="s">
        <v>12</v>
      </c>
      <c r="F241" t="s">
        <v>13</v>
      </c>
      <c r="G241" t="s">
        <v>14</v>
      </c>
      <c r="H241">
        <v>13.00201</v>
      </c>
      <c r="I241">
        <v>3357.9521183888819</v>
      </c>
      <c r="J241">
        <v>3122.9685666488699</v>
      </c>
      <c r="K241">
        <v>13.00558471679688</v>
      </c>
      <c r="L241">
        <f>ABS(Table2[[#This Row],[num_integration]]-Table2[[#This Row],[ml_integration]])</f>
        <v>234.98355174001199</v>
      </c>
    </row>
    <row r="242" spans="1:12" x14ac:dyDescent="0.35">
      <c r="A242" t="s">
        <v>220</v>
      </c>
      <c r="B242">
        <v>2</v>
      </c>
      <c r="C242">
        <v>24.5</v>
      </c>
      <c r="D242">
        <v>45</v>
      </c>
      <c r="E242" t="s">
        <v>20</v>
      </c>
      <c r="F242" t="s">
        <v>13</v>
      </c>
      <c r="G242" t="s">
        <v>14</v>
      </c>
      <c r="H242">
        <v>18.000360000000001</v>
      </c>
      <c r="I242">
        <v>2631.8581833205931</v>
      </c>
      <c r="J242">
        <v>2867.660146631722</v>
      </c>
      <c r="K242">
        <v>18.009603500366211</v>
      </c>
      <c r="L242">
        <f>ABS(Table2[[#This Row],[num_integration]]-Table2[[#This Row],[ml_integration]])</f>
        <v>235.80196331112893</v>
      </c>
    </row>
    <row r="243" spans="1:12" x14ac:dyDescent="0.35">
      <c r="A243" t="s">
        <v>166</v>
      </c>
      <c r="B243">
        <v>1.75</v>
      </c>
      <c r="C243">
        <v>35</v>
      </c>
      <c r="D243">
        <v>15</v>
      </c>
      <c r="E243" t="s">
        <v>16</v>
      </c>
      <c r="F243" t="s">
        <v>13</v>
      </c>
      <c r="G243" t="s">
        <v>14</v>
      </c>
      <c r="H243">
        <v>6.4356819999999999</v>
      </c>
      <c r="I243">
        <v>4288.1422260983136</v>
      </c>
      <c r="J243">
        <v>4525.1809775588108</v>
      </c>
      <c r="K243">
        <v>6.4442451596260071</v>
      </c>
      <c r="L243">
        <f>ABS(Table2[[#This Row],[num_integration]]-Table2[[#This Row],[ml_integration]])</f>
        <v>237.03875146049722</v>
      </c>
    </row>
    <row r="244" spans="1:12" x14ac:dyDescent="0.35">
      <c r="A244" t="s">
        <v>226</v>
      </c>
      <c r="B244">
        <v>2</v>
      </c>
      <c r="C244">
        <v>28.5</v>
      </c>
      <c r="D244">
        <v>15</v>
      </c>
      <c r="E244" t="s">
        <v>16</v>
      </c>
      <c r="F244" t="s">
        <v>13</v>
      </c>
      <c r="G244" t="s">
        <v>14</v>
      </c>
      <c r="H244">
        <v>18.000330000000002</v>
      </c>
      <c r="I244">
        <v>3506.6226157562451</v>
      </c>
      <c r="J244">
        <v>3267.9375820846162</v>
      </c>
      <c r="K244">
        <v>18.00494384765625</v>
      </c>
      <c r="L244">
        <f>ABS(Table2[[#This Row],[num_integration]]-Table2[[#This Row],[ml_integration]])</f>
        <v>238.68503367162884</v>
      </c>
    </row>
    <row r="245" spans="1:12" x14ac:dyDescent="0.35">
      <c r="A245" t="s">
        <v>431</v>
      </c>
      <c r="B245">
        <v>2.75</v>
      </c>
      <c r="C245">
        <v>16.5</v>
      </c>
      <c r="D245">
        <v>30</v>
      </c>
      <c r="E245" t="s">
        <v>18</v>
      </c>
      <c r="F245" t="s">
        <v>13</v>
      </c>
      <c r="G245" t="s">
        <v>14</v>
      </c>
      <c r="H245">
        <v>22.00047</v>
      </c>
      <c r="I245">
        <v>1911.366165686549</v>
      </c>
      <c r="J245">
        <v>2151.7030753092599</v>
      </c>
      <c r="K245">
        <v>22.00421142578125</v>
      </c>
      <c r="L245">
        <f>ABS(Table2[[#This Row],[num_integration]]-Table2[[#This Row],[ml_integration]])</f>
        <v>240.33690962271089</v>
      </c>
    </row>
    <row r="246" spans="1:12" x14ac:dyDescent="0.35">
      <c r="A246" t="s">
        <v>320</v>
      </c>
      <c r="B246">
        <v>2.25</v>
      </c>
      <c r="C246">
        <v>35</v>
      </c>
      <c r="D246">
        <v>45</v>
      </c>
      <c r="E246" t="s">
        <v>20</v>
      </c>
      <c r="F246" t="s">
        <v>13</v>
      </c>
      <c r="G246" t="s">
        <v>14</v>
      </c>
      <c r="H246">
        <v>20.00132</v>
      </c>
      <c r="I246">
        <v>2915.6412050882518</v>
      </c>
      <c r="J246">
        <v>3156.8452717672089</v>
      </c>
      <c r="K246">
        <v>20.010904312133789</v>
      </c>
      <c r="L246">
        <f>ABS(Table2[[#This Row],[num_integration]]-Table2[[#This Row],[ml_integration]])</f>
        <v>241.20406667895713</v>
      </c>
    </row>
    <row r="247" spans="1:12" x14ac:dyDescent="0.35">
      <c r="A247" t="s">
        <v>325</v>
      </c>
      <c r="B247">
        <v>2.5</v>
      </c>
      <c r="C247">
        <v>2.5</v>
      </c>
      <c r="D247">
        <v>0</v>
      </c>
      <c r="E247" t="s">
        <v>12</v>
      </c>
      <c r="F247" t="s">
        <v>13</v>
      </c>
      <c r="G247" t="s">
        <v>14</v>
      </c>
      <c r="H247">
        <v>6.6825049999999999</v>
      </c>
      <c r="I247">
        <v>687.16060231238293</v>
      </c>
      <c r="J247">
        <v>444.40322999605769</v>
      </c>
      <c r="K247">
        <v>6.6855728626251221</v>
      </c>
      <c r="L247">
        <f>ABS(Table2[[#This Row],[num_integration]]-Table2[[#This Row],[ml_integration]])</f>
        <v>242.75737231632525</v>
      </c>
    </row>
    <row r="248" spans="1:12" x14ac:dyDescent="0.35">
      <c r="A248" t="s">
        <v>222</v>
      </c>
      <c r="B248">
        <v>2</v>
      </c>
      <c r="C248">
        <v>26.5</v>
      </c>
      <c r="D248">
        <v>15</v>
      </c>
      <c r="E248" t="s">
        <v>16</v>
      </c>
      <c r="F248" t="s">
        <v>13</v>
      </c>
      <c r="G248" t="s">
        <v>14</v>
      </c>
      <c r="H248">
        <v>18.001909999999999</v>
      </c>
      <c r="I248">
        <v>3324.9765397188712</v>
      </c>
      <c r="J248">
        <v>3081.9337176011099</v>
      </c>
      <c r="K248">
        <v>18.010233879089359</v>
      </c>
      <c r="L248">
        <f>ABS(Table2[[#This Row],[num_integration]]-Table2[[#This Row],[ml_integration]])</f>
        <v>243.04282211776126</v>
      </c>
    </row>
    <row r="249" spans="1:12" x14ac:dyDescent="0.35">
      <c r="A249" t="s">
        <v>250</v>
      </c>
      <c r="B249">
        <v>2.25</v>
      </c>
      <c r="C249">
        <v>2.5</v>
      </c>
      <c r="D249">
        <v>15</v>
      </c>
      <c r="E249" t="s">
        <v>16</v>
      </c>
      <c r="F249" t="s">
        <v>13</v>
      </c>
      <c r="G249" t="s">
        <v>14</v>
      </c>
      <c r="H249">
        <v>6.5461130000000001</v>
      </c>
      <c r="I249">
        <v>742.44902620344897</v>
      </c>
      <c r="J249">
        <v>986.31780948758205</v>
      </c>
      <c r="K249">
        <v>6.5500862598419189</v>
      </c>
      <c r="L249">
        <f>ABS(Table2[[#This Row],[num_integration]]-Table2[[#This Row],[ml_integration]])</f>
        <v>243.86878328413309</v>
      </c>
    </row>
    <row r="250" spans="1:12" x14ac:dyDescent="0.35">
      <c r="A250" t="s">
        <v>138</v>
      </c>
      <c r="B250">
        <v>1.75</v>
      </c>
      <c r="C250">
        <v>22.5</v>
      </c>
      <c r="D250">
        <v>15</v>
      </c>
      <c r="E250" t="s">
        <v>16</v>
      </c>
      <c r="F250" t="s">
        <v>13</v>
      </c>
      <c r="G250" t="s">
        <v>14</v>
      </c>
      <c r="H250">
        <v>13.81859</v>
      </c>
      <c r="I250">
        <v>3337.4759580054902</v>
      </c>
      <c r="J250">
        <v>3092.6256064714862</v>
      </c>
      <c r="K250">
        <v>13.821189343929291</v>
      </c>
      <c r="L250">
        <f>ABS(Table2[[#This Row],[num_integration]]-Table2[[#This Row],[ml_integration]])</f>
        <v>244.85035153400395</v>
      </c>
    </row>
    <row r="251" spans="1:12" x14ac:dyDescent="0.35">
      <c r="A251" t="s">
        <v>48</v>
      </c>
      <c r="B251">
        <v>1.5</v>
      </c>
      <c r="C251">
        <v>14.5</v>
      </c>
      <c r="D251">
        <v>45</v>
      </c>
      <c r="E251" t="s">
        <v>20</v>
      </c>
      <c r="F251" t="s">
        <v>13</v>
      </c>
      <c r="G251" t="s">
        <v>14</v>
      </c>
      <c r="H251">
        <v>11.15954</v>
      </c>
      <c r="I251">
        <v>2234.067961189518</v>
      </c>
      <c r="J251">
        <v>2481.2796595601781</v>
      </c>
      <c r="K251">
        <v>11.16581356525421</v>
      </c>
      <c r="L251">
        <f>ABS(Table2[[#This Row],[num_integration]]-Table2[[#This Row],[ml_integration]])</f>
        <v>247.21169837066009</v>
      </c>
    </row>
    <row r="252" spans="1:12" x14ac:dyDescent="0.35">
      <c r="A252" t="s">
        <v>450</v>
      </c>
      <c r="B252">
        <v>2.75</v>
      </c>
      <c r="C252">
        <v>26.5</v>
      </c>
      <c r="D252">
        <v>15</v>
      </c>
      <c r="E252" t="s">
        <v>16</v>
      </c>
      <c r="F252" t="s">
        <v>13</v>
      </c>
      <c r="G252" t="s">
        <v>14</v>
      </c>
      <c r="H252">
        <v>22.003450000000001</v>
      </c>
      <c r="I252">
        <v>2639.9170131470878</v>
      </c>
      <c r="J252">
        <v>2888.2823854457929</v>
      </c>
      <c r="K252">
        <v>22.01188850402832</v>
      </c>
      <c r="L252">
        <f>ABS(Table2[[#This Row],[num_integration]]-Table2[[#This Row],[ml_integration]])</f>
        <v>248.3653722987051</v>
      </c>
    </row>
    <row r="253" spans="1:12" x14ac:dyDescent="0.35">
      <c r="A253" t="s">
        <v>439</v>
      </c>
      <c r="B253">
        <v>2.75</v>
      </c>
      <c r="C253">
        <v>20.5</v>
      </c>
      <c r="D253">
        <v>30</v>
      </c>
      <c r="E253" t="s">
        <v>18</v>
      </c>
      <c r="F253" t="s">
        <v>13</v>
      </c>
      <c r="G253" t="s">
        <v>14</v>
      </c>
      <c r="H253">
        <v>21.91309</v>
      </c>
      <c r="I253">
        <v>2087.7977965298669</v>
      </c>
      <c r="J253">
        <v>2336.7195807821199</v>
      </c>
      <c r="K253">
        <v>21.913361310958859</v>
      </c>
      <c r="L253">
        <f>ABS(Table2[[#This Row],[num_integration]]-Table2[[#This Row],[ml_integration]])</f>
        <v>248.92178425225302</v>
      </c>
    </row>
    <row r="254" spans="1:12" x14ac:dyDescent="0.35">
      <c r="A254" t="s">
        <v>142</v>
      </c>
      <c r="B254">
        <v>1.75</v>
      </c>
      <c r="C254">
        <v>24.5</v>
      </c>
      <c r="D254">
        <v>15</v>
      </c>
      <c r="E254" t="s">
        <v>16</v>
      </c>
      <c r="F254" t="s">
        <v>13</v>
      </c>
      <c r="G254" t="s">
        <v>14</v>
      </c>
      <c r="H254">
        <v>14.602650000000001</v>
      </c>
      <c r="I254">
        <v>3615.3043199299632</v>
      </c>
      <c r="J254">
        <v>3364.9368437380858</v>
      </c>
      <c r="K254">
        <v>14.60526657104492</v>
      </c>
      <c r="L254">
        <f>ABS(Table2[[#This Row],[num_integration]]-Table2[[#This Row],[ml_integration]])</f>
        <v>250.36747619187736</v>
      </c>
    </row>
    <row r="255" spans="1:12" x14ac:dyDescent="0.35">
      <c r="A255" t="s">
        <v>146</v>
      </c>
      <c r="B255">
        <v>1.75</v>
      </c>
      <c r="C255">
        <v>26.5</v>
      </c>
      <c r="D255">
        <v>15</v>
      </c>
      <c r="E255" t="s">
        <v>16</v>
      </c>
      <c r="F255" t="s">
        <v>13</v>
      </c>
      <c r="G255" t="s">
        <v>14</v>
      </c>
      <c r="H255">
        <v>15.000579999999999</v>
      </c>
      <c r="I255">
        <v>3893.960334534765</v>
      </c>
      <c r="J255">
        <v>3640.7913512247769</v>
      </c>
      <c r="K255">
        <v>15.001047134399411</v>
      </c>
      <c r="L255">
        <f>ABS(Table2[[#This Row],[num_integration]]-Table2[[#This Row],[ml_integration]])</f>
        <v>253.16898330998811</v>
      </c>
    </row>
    <row r="256" spans="1:12" x14ac:dyDescent="0.35">
      <c r="A256" t="s">
        <v>525</v>
      </c>
      <c r="B256">
        <v>3</v>
      </c>
      <c r="C256">
        <v>26.5</v>
      </c>
      <c r="D256">
        <v>0</v>
      </c>
      <c r="E256" t="s">
        <v>12</v>
      </c>
      <c r="F256" t="s">
        <v>13</v>
      </c>
      <c r="G256" t="s">
        <v>14</v>
      </c>
      <c r="H256">
        <v>26.00515</v>
      </c>
      <c r="I256">
        <v>2634.214549526353</v>
      </c>
      <c r="J256">
        <v>2889.1469028762072</v>
      </c>
      <c r="K256">
        <v>26.012863159179691</v>
      </c>
      <c r="L256">
        <f>ABS(Table2[[#This Row],[num_integration]]-Table2[[#This Row],[ml_integration]])</f>
        <v>254.93235334985411</v>
      </c>
    </row>
    <row r="257" spans="1:12" x14ac:dyDescent="0.35">
      <c r="A257" t="s">
        <v>316</v>
      </c>
      <c r="B257">
        <v>2.25</v>
      </c>
      <c r="C257">
        <v>34.5</v>
      </c>
      <c r="D257">
        <v>45</v>
      </c>
      <c r="E257" t="s">
        <v>20</v>
      </c>
      <c r="F257" t="s">
        <v>13</v>
      </c>
      <c r="G257" t="s">
        <v>14</v>
      </c>
      <c r="H257">
        <v>20.00038</v>
      </c>
      <c r="I257">
        <v>2884.4399485117242</v>
      </c>
      <c r="J257">
        <v>3139.5791346434162</v>
      </c>
      <c r="K257">
        <v>20.000589370727539</v>
      </c>
      <c r="L257">
        <f>ABS(Table2[[#This Row],[num_integration]]-Table2[[#This Row],[ml_integration]])</f>
        <v>255.13918613169199</v>
      </c>
    </row>
    <row r="258" spans="1:12" x14ac:dyDescent="0.35">
      <c r="A258" t="s">
        <v>448</v>
      </c>
      <c r="B258">
        <v>2.75</v>
      </c>
      <c r="C258">
        <v>24.5</v>
      </c>
      <c r="D258">
        <v>45</v>
      </c>
      <c r="E258" t="s">
        <v>20</v>
      </c>
      <c r="F258" t="s">
        <v>13</v>
      </c>
      <c r="G258" t="s">
        <v>14</v>
      </c>
      <c r="H258">
        <v>22.00019</v>
      </c>
      <c r="I258">
        <v>2052.2833881156839</v>
      </c>
      <c r="J258">
        <v>2310.962457492677</v>
      </c>
      <c r="K258">
        <v>22.008437395095829</v>
      </c>
      <c r="L258">
        <f>ABS(Table2[[#This Row],[num_integration]]-Table2[[#This Row],[ml_integration]])</f>
        <v>258.67906937699308</v>
      </c>
    </row>
    <row r="259" spans="1:12" x14ac:dyDescent="0.35">
      <c r="A259" t="s">
        <v>388</v>
      </c>
      <c r="B259">
        <v>2.5</v>
      </c>
      <c r="C259">
        <v>32.5</v>
      </c>
      <c r="D259">
        <v>45</v>
      </c>
      <c r="E259" t="s">
        <v>20</v>
      </c>
      <c r="F259" t="s">
        <v>13</v>
      </c>
      <c r="G259" t="s">
        <v>14</v>
      </c>
      <c r="H259">
        <v>20.000489999999999</v>
      </c>
      <c r="I259">
        <v>2483.149578881771</v>
      </c>
      <c r="J259">
        <v>2747.641698868309</v>
      </c>
      <c r="K259">
        <v>20.00482177734375</v>
      </c>
      <c r="L259">
        <f>ABS(Table2[[#This Row],[num_integration]]-Table2[[#This Row],[ml_integration]])</f>
        <v>264.492119986538</v>
      </c>
    </row>
    <row r="260" spans="1:12" x14ac:dyDescent="0.35">
      <c r="A260" t="s">
        <v>356</v>
      </c>
      <c r="B260">
        <v>2.5</v>
      </c>
      <c r="C260">
        <v>16.5</v>
      </c>
      <c r="D260">
        <v>45</v>
      </c>
      <c r="E260" t="s">
        <v>20</v>
      </c>
      <c r="F260" t="s">
        <v>13</v>
      </c>
      <c r="G260" t="s">
        <v>14</v>
      </c>
      <c r="H260">
        <v>20.001470000000001</v>
      </c>
      <c r="I260">
        <v>1776.680148002931</v>
      </c>
      <c r="J260">
        <v>2043.2154539848309</v>
      </c>
      <c r="K260">
        <v>20.010831832885739</v>
      </c>
      <c r="L260">
        <f>ABS(Table2[[#This Row],[num_integration]]-Table2[[#This Row],[ml_integration]])</f>
        <v>266.53530598189991</v>
      </c>
    </row>
    <row r="261" spans="1:12" x14ac:dyDescent="0.35">
      <c r="A261" t="s">
        <v>452</v>
      </c>
      <c r="B261">
        <v>2.75</v>
      </c>
      <c r="C261">
        <v>26.5</v>
      </c>
      <c r="D261">
        <v>45</v>
      </c>
      <c r="E261" t="s">
        <v>20</v>
      </c>
      <c r="F261" t="s">
        <v>13</v>
      </c>
      <c r="G261" t="s">
        <v>14</v>
      </c>
      <c r="H261">
        <v>22.003450000000001</v>
      </c>
      <c r="I261">
        <v>2127.002814912903</v>
      </c>
      <c r="J261">
        <v>2394.5309639637521</v>
      </c>
      <c r="K261">
        <v>22.011853456497189</v>
      </c>
      <c r="L261">
        <f>ABS(Table2[[#This Row],[num_integration]]-Table2[[#This Row],[ml_integration]])</f>
        <v>267.52814905084915</v>
      </c>
    </row>
    <row r="262" spans="1:12" x14ac:dyDescent="0.35">
      <c r="A262" t="s">
        <v>258</v>
      </c>
      <c r="B262">
        <v>2.25</v>
      </c>
      <c r="C262">
        <v>6.5</v>
      </c>
      <c r="D262">
        <v>15</v>
      </c>
      <c r="E262" t="s">
        <v>16</v>
      </c>
      <c r="F262" t="s">
        <v>13</v>
      </c>
      <c r="G262" t="s">
        <v>14</v>
      </c>
      <c r="H262">
        <v>16.886590000000002</v>
      </c>
      <c r="I262">
        <v>1524.0859098619469</v>
      </c>
      <c r="J262">
        <v>1793.6908267193351</v>
      </c>
      <c r="K262">
        <v>16.89515209197998</v>
      </c>
      <c r="L262">
        <f>ABS(Table2[[#This Row],[num_integration]]-Table2[[#This Row],[ml_integration]])</f>
        <v>269.60491685738816</v>
      </c>
    </row>
    <row r="263" spans="1:12" x14ac:dyDescent="0.35">
      <c r="A263" t="s">
        <v>489</v>
      </c>
      <c r="B263">
        <v>3</v>
      </c>
      <c r="C263">
        <v>8.5</v>
      </c>
      <c r="D263">
        <v>0</v>
      </c>
      <c r="E263" t="s">
        <v>12</v>
      </c>
      <c r="F263" t="s">
        <v>13</v>
      </c>
      <c r="G263" t="s">
        <v>14</v>
      </c>
      <c r="H263">
        <v>12.075810000000001</v>
      </c>
      <c r="I263">
        <v>1321.2895192820449</v>
      </c>
      <c r="J263">
        <v>1591.347300914462</v>
      </c>
      <c r="K263">
        <v>12.08462357521057</v>
      </c>
      <c r="L263">
        <f>ABS(Table2[[#This Row],[num_integration]]-Table2[[#This Row],[ml_integration]])</f>
        <v>270.05778163241712</v>
      </c>
    </row>
    <row r="264" spans="1:12" x14ac:dyDescent="0.35">
      <c r="A264" t="s">
        <v>261</v>
      </c>
      <c r="B264">
        <v>2.25</v>
      </c>
      <c r="C264">
        <v>8.5</v>
      </c>
      <c r="D264">
        <v>0</v>
      </c>
      <c r="E264" t="s">
        <v>12</v>
      </c>
      <c r="F264" t="s">
        <v>13</v>
      </c>
      <c r="G264" t="s">
        <v>14</v>
      </c>
      <c r="H264">
        <v>18.140309999999999</v>
      </c>
      <c r="I264">
        <v>1729.6383021886511</v>
      </c>
      <c r="J264">
        <v>2001.7913679077169</v>
      </c>
      <c r="K264">
        <v>18.14826774597168</v>
      </c>
      <c r="L264">
        <f>ABS(Table2[[#This Row],[num_integration]]-Table2[[#This Row],[ml_integration]])</f>
        <v>272.15306571906581</v>
      </c>
    </row>
    <row r="265" spans="1:12" x14ac:dyDescent="0.35">
      <c r="A265" t="s">
        <v>444</v>
      </c>
      <c r="B265">
        <v>2.75</v>
      </c>
      <c r="C265">
        <v>22.5</v>
      </c>
      <c r="D265">
        <v>45</v>
      </c>
      <c r="E265" t="s">
        <v>20</v>
      </c>
      <c r="F265" t="s">
        <v>13</v>
      </c>
      <c r="G265" t="s">
        <v>14</v>
      </c>
      <c r="H265">
        <v>17.952660000000002</v>
      </c>
      <c r="I265">
        <v>1846.8202866959771</v>
      </c>
      <c r="J265">
        <v>2120.2073618131808</v>
      </c>
      <c r="K265">
        <v>17.95813679695129</v>
      </c>
      <c r="L265">
        <f>ABS(Table2[[#This Row],[num_integration]]-Table2[[#This Row],[ml_integration]])</f>
        <v>273.38707511720372</v>
      </c>
    </row>
    <row r="266" spans="1:12" x14ac:dyDescent="0.35">
      <c r="A266" t="s">
        <v>500</v>
      </c>
      <c r="B266">
        <v>3</v>
      </c>
      <c r="C266">
        <v>12.5</v>
      </c>
      <c r="D266">
        <v>45</v>
      </c>
      <c r="E266" t="s">
        <v>20</v>
      </c>
      <c r="F266" t="s">
        <v>13</v>
      </c>
      <c r="G266" t="s">
        <v>14</v>
      </c>
      <c r="H266">
        <v>26.006229999999999</v>
      </c>
      <c r="I266">
        <v>1771.8538600786619</v>
      </c>
      <c r="J266">
        <v>2045.556690071101</v>
      </c>
      <c r="K266">
        <v>26.013339996337891</v>
      </c>
      <c r="L266">
        <f>ABS(Table2[[#This Row],[num_integration]]-Table2[[#This Row],[ml_integration]])</f>
        <v>273.70282999243909</v>
      </c>
    </row>
    <row r="267" spans="1:12" x14ac:dyDescent="0.35">
      <c r="A267" t="s">
        <v>262</v>
      </c>
      <c r="B267">
        <v>2.25</v>
      </c>
      <c r="C267">
        <v>8.5</v>
      </c>
      <c r="D267">
        <v>15</v>
      </c>
      <c r="E267" t="s">
        <v>16</v>
      </c>
      <c r="F267" t="s">
        <v>13</v>
      </c>
      <c r="G267" t="s">
        <v>14</v>
      </c>
      <c r="H267">
        <v>16.64537</v>
      </c>
      <c r="I267">
        <v>1648.575616701205</v>
      </c>
      <c r="J267">
        <v>1923.516762726457</v>
      </c>
      <c r="K267">
        <v>16.650845527648929</v>
      </c>
      <c r="L267">
        <f>ABS(Table2[[#This Row],[num_integration]]-Table2[[#This Row],[ml_integration]])</f>
        <v>274.94114602525201</v>
      </c>
    </row>
    <row r="268" spans="1:12" x14ac:dyDescent="0.35">
      <c r="A268" t="s">
        <v>106</v>
      </c>
      <c r="B268">
        <v>1.75</v>
      </c>
      <c r="C268">
        <v>6.5</v>
      </c>
      <c r="D268">
        <v>15</v>
      </c>
      <c r="E268" t="s">
        <v>16</v>
      </c>
      <c r="F268" t="s">
        <v>13</v>
      </c>
      <c r="G268" t="s">
        <v>14</v>
      </c>
      <c r="H268">
        <v>11.69502</v>
      </c>
      <c r="I268">
        <v>1561.0369676058399</v>
      </c>
      <c r="J268">
        <v>1285.867089125333</v>
      </c>
      <c r="K268">
        <v>11.70129179954529</v>
      </c>
      <c r="L268">
        <f>ABS(Table2[[#This Row],[num_integration]]-Table2[[#This Row],[ml_integration]])</f>
        <v>275.1698784805069</v>
      </c>
    </row>
    <row r="269" spans="1:12" x14ac:dyDescent="0.35">
      <c r="A269" t="s">
        <v>429</v>
      </c>
      <c r="B269">
        <v>2.75</v>
      </c>
      <c r="C269">
        <v>16.5</v>
      </c>
      <c r="D269">
        <v>0</v>
      </c>
      <c r="E269" t="s">
        <v>12</v>
      </c>
      <c r="F269" t="s">
        <v>13</v>
      </c>
      <c r="G269" t="s">
        <v>14</v>
      </c>
      <c r="H269">
        <v>19.569500000000001</v>
      </c>
      <c r="I269">
        <v>2023.2731025583901</v>
      </c>
      <c r="J269">
        <v>2299.6271948748708</v>
      </c>
      <c r="K269">
        <v>19.578346371650699</v>
      </c>
      <c r="L269">
        <f>ABS(Table2[[#This Row],[num_integration]]-Table2[[#This Row],[ml_integration]])</f>
        <v>276.35409231648077</v>
      </c>
    </row>
    <row r="270" spans="1:12" x14ac:dyDescent="0.35">
      <c r="A270" t="s">
        <v>427</v>
      </c>
      <c r="B270">
        <v>2.75</v>
      </c>
      <c r="C270">
        <v>14.5</v>
      </c>
      <c r="D270">
        <v>30</v>
      </c>
      <c r="E270" t="s">
        <v>18</v>
      </c>
      <c r="F270" t="s">
        <v>13</v>
      </c>
      <c r="G270" t="s">
        <v>14</v>
      </c>
      <c r="H270">
        <v>22.004339999999999</v>
      </c>
      <c r="I270">
        <v>1810.774504429482</v>
      </c>
      <c r="J270">
        <v>2088.342140915418</v>
      </c>
      <c r="K270">
        <v>22.005519866943359</v>
      </c>
      <c r="L270">
        <f>ABS(Table2[[#This Row],[num_integration]]-Table2[[#This Row],[ml_integration]])</f>
        <v>277.56763648593596</v>
      </c>
    </row>
    <row r="271" spans="1:12" x14ac:dyDescent="0.35">
      <c r="A271" t="s">
        <v>143</v>
      </c>
      <c r="B271">
        <v>1.75</v>
      </c>
      <c r="C271">
        <v>24.5</v>
      </c>
      <c r="D271">
        <v>30</v>
      </c>
      <c r="E271" t="s">
        <v>18</v>
      </c>
      <c r="F271" t="s">
        <v>13</v>
      </c>
      <c r="G271" t="s">
        <v>14</v>
      </c>
      <c r="H271">
        <v>13.85591</v>
      </c>
      <c r="I271">
        <v>3216.327305238035</v>
      </c>
      <c r="J271">
        <v>2937.514910399706</v>
      </c>
      <c r="K271">
        <v>13.863529145717621</v>
      </c>
      <c r="L271">
        <f>ABS(Table2[[#This Row],[num_integration]]-Table2[[#This Row],[ml_integration]])</f>
        <v>278.81239483832906</v>
      </c>
    </row>
    <row r="272" spans="1:12" x14ac:dyDescent="0.35">
      <c r="A272" t="s">
        <v>445</v>
      </c>
      <c r="B272">
        <v>2.75</v>
      </c>
      <c r="C272">
        <v>24.5</v>
      </c>
      <c r="D272">
        <v>0</v>
      </c>
      <c r="E272" t="s">
        <v>12</v>
      </c>
      <c r="F272" t="s">
        <v>13</v>
      </c>
      <c r="G272" t="s">
        <v>14</v>
      </c>
      <c r="H272">
        <v>15.86214</v>
      </c>
      <c r="I272">
        <v>2255.6779606219829</v>
      </c>
      <c r="J272">
        <v>1974.7965703144521</v>
      </c>
      <c r="K272">
        <v>15.86719274520874</v>
      </c>
      <c r="L272">
        <f>ABS(Table2[[#This Row],[num_integration]]-Table2[[#This Row],[ml_integration]])</f>
        <v>280.88139030753086</v>
      </c>
    </row>
    <row r="273" spans="1:12" x14ac:dyDescent="0.35">
      <c r="A273" t="s">
        <v>521</v>
      </c>
      <c r="B273">
        <v>3</v>
      </c>
      <c r="C273">
        <v>24.5</v>
      </c>
      <c r="D273">
        <v>0</v>
      </c>
      <c r="E273" t="s">
        <v>12</v>
      </c>
      <c r="F273" t="s">
        <v>13</v>
      </c>
      <c r="G273" t="s">
        <v>14</v>
      </c>
      <c r="H273">
        <v>26.000889999999998</v>
      </c>
      <c r="I273">
        <v>2541.4094154847021</v>
      </c>
      <c r="J273">
        <v>2823.9888986763031</v>
      </c>
      <c r="K273">
        <v>26.01035118103027</v>
      </c>
      <c r="L273">
        <f>ABS(Table2[[#This Row],[num_integration]]-Table2[[#This Row],[ml_integration]])</f>
        <v>282.57948319160096</v>
      </c>
    </row>
    <row r="274" spans="1:12" x14ac:dyDescent="0.35">
      <c r="A274" t="s">
        <v>312</v>
      </c>
      <c r="B274">
        <v>2.25</v>
      </c>
      <c r="C274">
        <v>32.5</v>
      </c>
      <c r="D274">
        <v>45</v>
      </c>
      <c r="E274" t="s">
        <v>20</v>
      </c>
      <c r="F274" t="s">
        <v>13</v>
      </c>
      <c r="G274" t="s">
        <v>14</v>
      </c>
      <c r="H274">
        <v>20.001809999999999</v>
      </c>
      <c r="I274">
        <v>2799.282419950106</v>
      </c>
      <c r="J274">
        <v>3082.4442816268579</v>
      </c>
      <c r="K274">
        <v>20.00936126708984</v>
      </c>
      <c r="L274">
        <f>ABS(Table2[[#This Row],[num_integration]]-Table2[[#This Row],[ml_integration]])</f>
        <v>283.16186167675187</v>
      </c>
    </row>
    <row r="275" spans="1:12" x14ac:dyDescent="0.35">
      <c r="A275" t="s">
        <v>147</v>
      </c>
      <c r="B275">
        <v>1.75</v>
      </c>
      <c r="C275">
        <v>26.5</v>
      </c>
      <c r="D275">
        <v>30</v>
      </c>
      <c r="E275" t="s">
        <v>18</v>
      </c>
      <c r="F275" t="s">
        <v>13</v>
      </c>
      <c r="G275" t="s">
        <v>14</v>
      </c>
      <c r="H275">
        <v>13.621729999999999</v>
      </c>
      <c r="I275">
        <v>3386.3502581326311</v>
      </c>
      <c r="J275">
        <v>3669.90372769143</v>
      </c>
      <c r="K275">
        <v>13.62586379051208</v>
      </c>
      <c r="L275">
        <f>ABS(Table2[[#This Row],[num_integration]]-Table2[[#This Row],[ml_integration]])</f>
        <v>283.55346955879895</v>
      </c>
    </row>
    <row r="276" spans="1:12" x14ac:dyDescent="0.35">
      <c r="A276" t="s">
        <v>302</v>
      </c>
      <c r="B276">
        <v>2.25</v>
      </c>
      <c r="C276">
        <v>28.5</v>
      </c>
      <c r="D276">
        <v>15</v>
      </c>
      <c r="E276" t="s">
        <v>16</v>
      </c>
      <c r="F276" t="s">
        <v>13</v>
      </c>
      <c r="G276" t="s">
        <v>14</v>
      </c>
      <c r="H276">
        <v>17.511289999999999</v>
      </c>
      <c r="I276">
        <v>2993.6663184267318</v>
      </c>
      <c r="J276">
        <v>2709.3565164986239</v>
      </c>
      <c r="K276">
        <v>17.514577865600589</v>
      </c>
      <c r="L276">
        <f>ABS(Table2[[#This Row],[num_integration]]-Table2[[#This Row],[ml_integration]])</f>
        <v>284.30980192810785</v>
      </c>
    </row>
    <row r="277" spans="1:12" x14ac:dyDescent="0.35">
      <c r="A277" t="s">
        <v>244</v>
      </c>
      <c r="B277">
        <v>2</v>
      </c>
      <c r="C277">
        <v>35</v>
      </c>
      <c r="D277">
        <v>45</v>
      </c>
      <c r="E277" t="s">
        <v>20</v>
      </c>
      <c r="F277" t="s">
        <v>13</v>
      </c>
      <c r="G277" t="s">
        <v>14</v>
      </c>
      <c r="H277">
        <v>18.00197</v>
      </c>
      <c r="I277">
        <v>3439.728089455682</v>
      </c>
      <c r="J277">
        <v>3724.1289347520492</v>
      </c>
      <c r="K277">
        <v>18.003730773925781</v>
      </c>
      <c r="L277">
        <f>ABS(Table2[[#This Row],[num_integration]]-Table2[[#This Row],[ml_integration]])</f>
        <v>284.40084529636715</v>
      </c>
    </row>
    <row r="278" spans="1:12" x14ac:dyDescent="0.35">
      <c r="A278" t="s">
        <v>105</v>
      </c>
      <c r="B278">
        <v>1.75</v>
      </c>
      <c r="C278">
        <v>6.5</v>
      </c>
      <c r="D278">
        <v>0</v>
      </c>
      <c r="E278" t="s">
        <v>12</v>
      </c>
      <c r="F278" t="s">
        <v>13</v>
      </c>
      <c r="G278" t="s">
        <v>14</v>
      </c>
      <c r="H278">
        <v>12.885899999999999</v>
      </c>
      <c r="I278">
        <v>1648.6774100459079</v>
      </c>
      <c r="J278">
        <v>1933.2105814624549</v>
      </c>
      <c r="K278">
        <v>12.894229412078859</v>
      </c>
      <c r="L278">
        <f>ABS(Table2[[#This Row],[num_integration]]-Table2[[#This Row],[ml_integration]])</f>
        <v>284.53317141654702</v>
      </c>
    </row>
    <row r="279" spans="1:12" x14ac:dyDescent="0.35">
      <c r="A279" t="s">
        <v>415</v>
      </c>
      <c r="B279">
        <v>2.75</v>
      </c>
      <c r="C279">
        <v>8.5</v>
      </c>
      <c r="D279">
        <v>30</v>
      </c>
      <c r="E279" t="s">
        <v>18</v>
      </c>
      <c r="F279" t="s">
        <v>13</v>
      </c>
      <c r="G279" t="s">
        <v>14</v>
      </c>
      <c r="H279">
        <v>15.10731</v>
      </c>
      <c r="I279">
        <v>1333.3284081769909</v>
      </c>
      <c r="J279">
        <v>1618.298547613535</v>
      </c>
      <c r="K279">
        <v>15.11080360412598</v>
      </c>
      <c r="L279">
        <f>ABS(Table2[[#This Row],[num_integration]]-Table2[[#This Row],[ml_integration]])</f>
        <v>284.97013943654406</v>
      </c>
    </row>
    <row r="280" spans="1:12" x14ac:dyDescent="0.35">
      <c r="A280" t="s">
        <v>524</v>
      </c>
      <c r="B280">
        <v>3</v>
      </c>
      <c r="C280">
        <v>24.5</v>
      </c>
      <c r="D280">
        <v>45</v>
      </c>
      <c r="E280" t="s">
        <v>20</v>
      </c>
      <c r="F280" t="s">
        <v>13</v>
      </c>
      <c r="G280" t="s">
        <v>14</v>
      </c>
      <c r="H280">
        <v>26.000889999999998</v>
      </c>
      <c r="I280">
        <v>2098.305322702673</v>
      </c>
      <c r="J280">
        <v>2383.389621739183</v>
      </c>
      <c r="K280">
        <v>26.004640579223629</v>
      </c>
      <c r="L280">
        <f>ABS(Table2[[#This Row],[num_integration]]-Table2[[#This Row],[ml_integration]])</f>
        <v>285.08429903650995</v>
      </c>
    </row>
    <row r="281" spans="1:12" x14ac:dyDescent="0.35">
      <c r="A281" t="s">
        <v>513</v>
      </c>
      <c r="B281">
        <v>3</v>
      </c>
      <c r="C281">
        <v>20.5</v>
      </c>
      <c r="D281">
        <v>0</v>
      </c>
      <c r="E281" t="s">
        <v>12</v>
      </c>
      <c r="F281" t="s">
        <v>13</v>
      </c>
      <c r="G281" t="s">
        <v>14</v>
      </c>
      <c r="H281">
        <v>20.580649999999999</v>
      </c>
      <c r="I281">
        <v>2113.3588533551201</v>
      </c>
      <c r="J281">
        <v>2399.287625458323</v>
      </c>
      <c r="K281">
        <v>20.580707669258121</v>
      </c>
      <c r="L281">
        <f>ABS(Table2[[#This Row],[num_integration]]-Table2[[#This Row],[ml_integration]])</f>
        <v>285.92877210320285</v>
      </c>
    </row>
    <row r="282" spans="1:12" x14ac:dyDescent="0.35">
      <c r="A282" t="s">
        <v>319</v>
      </c>
      <c r="B282">
        <v>2.25</v>
      </c>
      <c r="C282">
        <v>35</v>
      </c>
      <c r="D282">
        <v>30</v>
      </c>
      <c r="E282" t="s">
        <v>18</v>
      </c>
      <c r="F282" t="s">
        <v>13</v>
      </c>
      <c r="G282" t="s">
        <v>14</v>
      </c>
      <c r="H282">
        <v>20.00132</v>
      </c>
      <c r="I282">
        <v>3235.463828480018</v>
      </c>
      <c r="J282">
        <v>2948.7606705250319</v>
      </c>
      <c r="K282">
        <v>20.006429672241211</v>
      </c>
      <c r="L282">
        <f>ABS(Table2[[#This Row],[num_integration]]-Table2[[#This Row],[ml_integration]])</f>
        <v>286.70315795498618</v>
      </c>
    </row>
    <row r="283" spans="1:12" x14ac:dyDescent="0.35">
      <c r="A283" t="s">
        <v>136</v>
      </c>
      <c r="B283">
        <v>1.75</v>
      </c>
      <c r="C283">
        <v>20.5</v>
      </c>
      <c r="D283">
        <v>45</v>
      </c>
      <c r="E283" t="s">
        <v>20</v>
      </c>
      <c r="F283" t="s">
        <v>13</v>
      </c>
      <c r="G283" t="s">
        <v>14</v>
      </c>
      <c r="H283">
        <v>15.0029</v>
      </c>
      <c r="I283">
        <v>2606.7068865295842</v>
      </c>
      <c r="J283">
        <v>2895.0022650384471</v>
      </c>
      <c r="K283">
        <v>15.012276768684391</v>
      </c>
      <c r="L283">
        <f>ABS(Table2[[#This Row],[num_integration]]-Table2[[#This Row],[ml_integration]])</f>
        <v>288.295378508863</v>
      </c>
    </row>
    <row r="284" spans="1:12" x14ac:dyDescent="0.35">
      <c r="A284" t="s">
        <v>436</v>
      </c>
      <c r="B284">
        <v>2.75</v>
      </c>
      <c r="C284">
        <v>18.5</v>
      </c>
      <c r="D284">
        <v>45</v>
      </c>
      <c r="E284" t="s">
        <v>20</v>
      </c>
      <c r="F284" t="s">
        <v>13</v>
      </c>
      <c r="G284" t="s">
        <v>14</v>
      </c>
      <c r="H284">
        <v>22.00554</v>
      </c>
      <c r="I284">
        <v>1842.068962388309</v>
      </c>
      <c r="J284">
        <v>2132.213718463659</v>
      </c>
      <c r="K284">
        <v>22.014442920684811</v>
      </c>
      <c r="L284">
        <f>ABS(Table2[[#This Row],[num_integration]]-Table2[[#This Row],[ml_integration]])</f>
        <v>290.14475607534996</v>
      </c>
    </row>
    <row r="285" spans="1:12" x14ac:dyDescent="0.35">
      <c r="A285" t="s">
        <v>300</v>
      </c>
      <c r="B285">
        <v>2.25</v>
      </c>
      <c r="C285">
        <v>26.5</v>
      </c>
      <c r="D285">
        <v>45</v>
      </c>
      <c r="E285" t="s">
        <v>20</v>
      </c>
      <c r="F285" t="s">
        <v>13</v>
      </c>
      <c r="G285" t="s">
        <v>14</v>
      </c>
      <c r="H285">
        <v>20.00169</v>
      </c>
      <c r="I285">
        <v>2405.9850562892502</v>
      </c>
      <c r="J285">
        <v>2696.597090881723</v>
      </c>
      <c r="K285">
        <v>20.003730773925781</v>
      </c>
      <c r="L285">
        <f>ABS(Table2[[#This Row],[num_integration]]-Table2[[#This Row],[ml_integration]])</f>
        <v>290.61203459247281</v>
      </c>
    </row>
    <row r="286" spans="1:12" x14ac:dyDescent="0.35">
      <c r="A286" t="s">
        <v>344</v>
      </c>
      <c r="B286">
        <v>2.5</v>
      </c>
      <c r="C286">
        <v>10.5</v>
      </c>
      <c r="D286">
        <v>45</v>
      </c>
      <c r="E286" t="s">
        <v>20</v>
      </c>
      <c r="F286" t="s">
        <v>13</v>
      </c>
      <c r="G286" t="s">
        <v>14</v>
      </c>
      <c r="H286">
        <v>20.004919999999998</v>
      </c>
      <c r="I286">
        <v>1544.8102340580281</v>
      </c>
      <c r="J286">
        <v>1835.5487649340489</v>
      </c>
      <c r="K286">
        <v>20.009950876235958</v>
      </c>
      <c r="L286">
        <f>ABS(Table2[[#This Row],[num_integration]]-Table2[[#This Row],[ml_integration]])</f>
        <v>290.73853087602083</v>
      </c>
    </row>
    <row r="287" spans="1:12" x14ac:dyDescent="0.35">
      <c r="A287" t="s">
        <v>210</v>
      </c>
      <c r="B287">
        <v>2</v>
      </c>
      <c r="C287">
        <v>20.5</v>
      </c>
      <c r="D287">
        <v>15</v>
      </c>
      <c r="E287" t="s">
        <v>16</v>
      </c>
      <c r="F287" t="s">
        <v>13</v>
      </c>
      <c r="G287" t="s">
        <v>14</v>
      </c>
      <c r="H287">
        <v>18.00131</v>
      </c>
      <c r="I287">
        <v>3007.4554542234409</v>
      </c>
      <c r="J287">
        <v>2716.4860505304018</v>
      </c>
      <c r="K287">
        <v>18.006618499755859</v>
      </c>
      <c r="L287">
        <f>ABS(Table2[[#This Row],[num_integration]]-Table2[[#This Row],[ml_integration]])</f>
        <v>290.96940369303911</v>
      </c>
    </row>
    <row r="288" spans="1:12" x14ac:dyDescent="0.35">
      <c r="A288" t="s">
        <v>240</v>
      </c>
      <c r="B288">
        <v>2</v>
      </c>
      <c r="C288">
        <v>34.5</v>
      </c>
      <c r="D288">
        <v>45</v>
      </c>
      <c r="E288" t="s">
        <v>20</v>
      </c>
      <c r="F288" t="s">
        <v>13</v>
      </c>
      <c r="G288" t="s">
        <v>14</v>
      </c>
      <c r="H288">
        <v>18.00198</v>
      </c>
      <c r="I288">
        <v>3393.0948131946911</v>
      </c>
      <c r="J288">
        <v>3685.4140523633509</v>
      </c>
      <c r="K288">
        <v>18.002241134643551</v>
      </c>
      <c r="L288">
        <f>ABS(Table2[[#This Row],[num_integration]]-Table2[[#This Row],[ml_integration]])</f>
        <v>292.31923916865981</v>
      </c>
    </row>
    <row r="289" spans="1:12" x14ac:dyDescent="0.35">
      <c r="A289" t="s">
        <v>23</v>
      </c>
      <c r="B289">
        <v>1.5</v>
      </c>
      <c r="C289">
        <v>2.5</v>
      </c>
      <c r="D289">
        <v>30</v>
      </c>
      <c r="E289" t="s">
        <v>18</v>
      </c>
      <c r="F289" t="s">
        <v>13</v>
      </c>
      <c r="G289" t="s">
        <v>14</v>
      </c>
      <c r="H289">
        <v>6.748386</v>
      </c>
      <c r="I289">
        <v>858.49437718528793</v>
      </c>
      <c r="J289">
        <v>562.57314890510042</v>
      </c>
      <c r="K289">
        <v>6.7518465518951416</v>
      </c>
      <c r="L289">
        <f>ABS(Table2[[#This Row],[num_integration]]-Table2[[#This Row],[ml_integration]])</f>
        <v>295.92122828018751</v>
      </c>
    </row>
    <row r="290" spans="1:12" x14ac:dyDescent="0.35">
      <c r="A290" t="s">
        <v>456</v>
      </c>
      <c r="B290">
        <v>2.75</v>
      </c>
      <c r="C290">
        <v>28.5</v>
      </c>
      <c r="D290">
        <v>45</v>
      </c>
      <c r="E290" t="s">
        <v>20</v>
      </c>
      <c r="F290" t="s">
        <v>13</v>
      </c>
      <c r="G290" t="s">
        <v>14</v>
      </c>
      <c r="H290">
        <v>22.003540000000001</v>
      </c>
      <c r="I290">
        <v>2204.1572916511791</v>
      </c>
      <c r="J290">
        <v>2501.1640461860379</v>
      </c>
      <c r="K290">
        <v>22.01106691360474</v>
      </c>
      <c r="L290">
        <f>ABS(Table2[[#This Row],[num_integration]]-Table2[[#This Row],[ml_integration]])</f>
        <v>297.00675453485883</v>
      </c>
    </row>
    <row r="291" spans="1:12" x14ac:dyDescent="0.35">
      <c r="A291" t="s">
        <v>151</v>
      </c>
      <c r="B291">
        <v>1.75</v>
      </c>
      <c r="C291">
        <v>28.5</v>
      </c>
      <c r="D291">
        <v>30</v>
      </c>
      <c r="E291" t="s">
        <v>18</v>
      </c>
      <c r="F291" t="s">
        <v>13</v>
      </c>
      <c r="G291" t="s">
        <v>14</v>
      </c>
      <c r="H291">
        <v>13.75276</v>
      </c>
      <c r="I291">
        <v>3613.4689635978339</v>
      </c>
      <c r="J291">
        <v>3910.8008341674181</v>
      </c>
      <c r="K291">
        <v>13.75896817445755</v>
      </c>
      <c r="L291">
        <f>ABS(Table2[[#This Row],[num_integration]]-Table2[[#This Row],[ml_integration]])</f>
        <v>297.33187056958423</v>
      </c>
    </row>
    <row r="292" spans="1:12" x14ac:dyDescent="0.35">
      <c r="A292" t="s">
        <v>234</v>
      </c>
      <c r="B292">
        <v>2</v>
      </c>
      <c r="C292">
        <v>32.5</v>
      </c>
      <c r="D292">
        <v>15</v>
      </c>
      <c r="E292" t="s">
        <v>16</v>
      </c>
      <c r="F292" t="s">
        <v>13</v>
      </c>
      <c r="G292" t="s">
        <v>14</v>
      </c>
      <c r="H292">
        <v>15.463649999999999</v>
      </c>
      <c r="I292">
        <v>3708.3178735785591</v>
      </c>
      <c r="J292">
        <v>3410.2479778447632</v>
      </c>
      <c r="K292">
        <v>15.471291542053221</v>
      </c>
      <c r="L292">
        <f>ABS(Table2[[#This Row],[num_integration]]-Table2[[#This Row],[ml_integration]])</f>
        <v>298.06989573379587</v>
      </c>
    </row>
    <row r="293" spans="1:12" x14ac:dyDescent="0.35">
      <c r="A293" t="s">
        <v>111</v>
      </c>
      <c r="B293">
        <v>1.75</v>
      </c>
      <c r="C293">
        <v>8.5</v>
      </c>
      <c r="D293">
        <v>30</v>
      </c>
      <c r="E293" t="s">
        <v>18</v>
      </c>
      <c r="F293" t="s">
        <v>13</v>
      </c>
      <c r="G293" t="s">
        <v>14</v>
      </c>
      <c r="H293">
        <v>15.001110000000001</v>
      </c>
      <c r="I293">
        <v>1791.9634078295981</v>
      </c>
      <c r="J293">
        <v>1492.700194116481</v>
      </c>
      <c r="K293">
        <v>15.009625315666201</v>
      </c>
      <c r="L293">
        <f>ABS(Table2[[#This Row],[num_integration]]-Table2[[#This Row],[ml_integration]])</f>
        <v>299.26321371311701</v>
      </c>
    </row>
    <row r="294" spans="1:12" x14ac:dyDescent="0.35">
      <c r="A294" t="s">
        <v>384</v>
      </c>
      <c r="B294">
        <v>2.5</v>
      </c>
      <c r="C294">
        <v>30.5</v>
      </c>
      <c r="D294">
        <v>45</v>
      </c>
      <c r="E294" t="s">
        <v>20</v>
      </c>
      <c r="F294" t="s">
        <v>13</v>
      </c>
      <c r="G294" t="s">
        <v>14</v>
      </c>
      <c r="H294">
        <v>20.003450000000001</v>
      </c>
      <c r="I294">
        <v>2398.4235702909418</v>
      </c>
      <c r="J294">
        <v>2702.0921327164579</v>
      </c>
      <c r="K294">
        <v>20.007489919662479</v>
      </c>
      <c r="L294">
        <f>ABS(Table2[[#This Row],[num_integration]]-Table2[[#This Row],[ml_integration]])</f>
        <v>303.66856242551603</v>
      </c>
    </row>
    <row r="295" spans="1:12" x14ac:dyDescent="0.35">
      <c r="A295" t="s">
        <v>283</v>
      </c>
      <c r="B295">
        <v>2.25</v>
      </c>
      <c r="C295">
        <v>18.5</v>
      </c>
      <c r="D295">
        <v>30</v>
      </c>
      <c r="E295" t="s">
        <v>18</v>
      </c>
      <c r="F295" t="s">
        <v>13</v>
      </c>
      <c r="G295" t="s">
        <v>14</v>
      </c>
      <c r="H295">
        <v>19.84967</v>
      </c>
      <c r="I295">
        <v>2339.7635695528888</v>
      </c>
      <c r="J295">
        <v>2034.8330867241129</v>
      </c>
      <c r="K295">
        <v>19.85433387756348</v>
      </c>
      <c r="L295">
        <f>ABS(Table2[[#This Row],[num_integration]]-Table2[[#This Row],[ml_integration]])</f>
        <v>304.93048282877589</v>
      </c>
    </row>
    <row r="296" spans="1:12" x14ac:dyDescent="0.35">
      <c r="A296" t="s">
        <v>361</v>
      </c>
      <c r="B296">
        <v>2.5</v>
      </c>
      <c r="C296">
        <v>20.5</v>
      </c>
      <c r="D296">
        <v>0</v>
      </c>
      <c r="E296" t="s">
        <v>12</v>
      </c>
      <c r="F296" t="s">
        <v>13</v>
      </c>
      <c r="G296" t="s">
        <v>14</v>
      </c>
      <c r="H296">
        <v>17.994489999999999</v>
      </c>
      <c r="I296">
        <v>2384.4737785897219</v>
      </c>
      <c r="J296">
        <v>2078.0329725146739</v>
      </c>
      <c r="K296">
        <v>17.9948296546936</v>
      </c>
      <c r="L296">
        <f>ABS(Table2[[#This Row],[num_integration]]-Table2[[#This Row],[ml_integration]])</f>
        <v>306.44080607504793</v>
      </c>
    </row>
    <row r="297" spans="1:12" x14ac:dyDescent="0.35">
      <c r="A297" t="s">
        <v>443</v>
      </c>
      <c r="B297">
        <v>2.75</v>
      </c>
      <c r="C297">
        <v>22.5</v>
      </c>
      <c r="D297">
        <v>30</v>
      </c>
      <c r="E297" t="s">
        <v>18</v>
      </c>
      <c r="F297" t="s">
        <v>13</v>
      </c>
      <c r="G297" t="s">
        <v>14</v>
      </c>
      <c r="H297">
        <v>16.162569999999999</v>
      </c>
      <c r="I297">
        <v>1960.538184023088</v>
      </c>
      <c r="J297">
        <v>2267.729969866627</v>
      </c>
      <c r="K297">
        <v>16.165700435638431</v>
      </c>
      <c r="L297">
        <f>ABS(Table2[[#This Row],[num_integration]]-Table2[[#This Row],[ml_integration]])</f>
        <v>307.19178584353904</v>
      </c>
    </row>
    <row r="298" spans="1:12" x14ac:dyDescent="0.35">
      <c r="A298" t="s">
        <v>299</v>
      </c>
      <c r="B298">
        <v>2.25</v>
      </c>
      <c r="C298">
        <v>26.5</v>
      </c>
      <c r="D298">
        <v>30</v>
      </c>
      <c r="E298" t="s">
        <v>18</v>
      </c>
      <c r="F298" t="s">
        <v>13</v>
      </c>
      <c r="G298" t="s">
        <v>14</v>
      </c>
      <c r="H298">
        <v>19.838039999999999</v>
      </c>
      <c r="I298">
        <v>2694.5613860637891</v>
      </c>
      <c r="J298">
        <v>3004.2379481245771</v>
      </c>
      <c r="K298">
        <v>19.84274864196777</v>
      </c>
      <c r="L298">
        <f>ABS(Table2[[#This Row],[num_integration]]-Table2[[#This Row],[ml_integration]])</f>
        <v>309.676562060788</v>
      </c>
    </row>
    <row r="299" spans="1:12" x14ac:dyDescent="0.35">
      <c r="A299" t="s">
        <v>440</v>
      </c>
      <c r="B299">
        <v>2.75</v>
      </c>
      <c r="C299">
        <v>20.5</v>
      </c>
      <c r="D299">
        <v>45</v>
      </c>
      <c r="E299" t="s">
        <v>20</v>
      </c>
      <c r="F299" t="s">
        <v>13</v>
      </c>
      <c r="G299" t="s">
        <v>14</v>
      </c>
      <c r="H299">
        <v>22.00253</v>
      </c>
      <c r="I299">
        <v>1912.2731562239319</v>
      </c>
      <c r="J299">
        <v>2226.0701151778821</v>
      </c>
      <c r="K299">
        <v>22.007828950881962</v>
      </c>
      <c r="L299">
        <f>ABS(Table2[[#This Row],[num_integration]]-Table2[[#This Row],[ml_integration]])</f>
        <v>313.79695895395025</v>
      </c>
    </row>
    <row r="300" spans="1:12" x14ac:dyDescent="0.35">
      <c r="A300" t="s">
        <v>446</v>
      </c>
      <c r="B300">
        <v>2.75</v>
      </c>
      <c r="C300">
        <v>24.5</v>
      </c>
      <c r="D300">
        <v>15</v>
      </c>
      <c r="E300" t="s">
        <v>16</v>
      </c>
      <c r="F300" t="s">
        <v>13</v>
      </c>
      <c r="G300" t="s">
        <v>14</v>
      </c>
      <c r="H300">
        <v>22.00019</v>
      </c>
      <c r="I300">
        <v>2531.6438138157018</v>
      </c>
      <c r="J300">
        <v>2845.5348741348221</v>
      </c>
      <c r="K300">
        <v>22.002544403076168</v>
      </c>
      <c r="L300">
        <f>ABS(Table2[[#This Row],[num_integration]]-Table2[[#This Row],[ml_integration]])</f>
        <v>313.89106031912024</v>
      </c>
    </row>
    <row r="301" spans="1:12" x14ac:dyDescent="0.35">
      <c r="A301" t="s">
        <v>228</v>
      </c>
      <c r="B301">
        <v>2</v>
      </c>
      <c r="C301">
        <v>28.5</v>
      </c>
      <c r="D301">
        <v>45</v>
      </c>
      <c r="E301" t="s">
        <v>20</v>
      </c>
      <c r="F301" t="s">
        <v>13</v>
      </c>
      <c r="G301" t="s">
        <v>14</v>
      </c>
      <c r="H301">
        <v>18.000330000000002</v>
      </c>
      <c r="I301">
        <v>2978.8125232524931</v>
      </c>
      <c r="J301">
        <v>3294.2065220836889</v>
      </c>
      <c r="K301">
        <v>18.006244659423832</v>
      </c>
      <c r="L301">
        <f>ABS(Table2[[#This Row],[num_integration]]-Table2[[#This Row],[ml_integration]])</f>
        <v>315.39399883119586</v>
      </c>
    </row>
    <row r="302" spans="1:12" x14ac:dyDescent="0.35">
      <c r="A302" t="s">
        <v>419</v>
      </c>
      <c r="B302">
        <v>2.75</v>
      </c>
      <c r="C302">
        <v>10.5</v>
      </c>
      <c r="D302">
        <v>30</v>
      </c>
      <c r="E302" t="s">
        <v>18</v>
      </c>
      <c r="F302" t="s">
        <v>13</v>
      </c>
      <c r="G302" t="s">
        <v>14</v>
      </c>
      <c r="H302">
        <v>17.078900000000001</v>
      </c>
      <c r="I302">
        <v>1472.9646750583811</v>
      </c>
      <c r="J302">
        <v>1789.3439672034519</v>
      </c>
      <c r="K302">
        <v>17.086066246032711</v>
      </c>
      <c r="L302">
        <f>ABS(Table2[[#This Row],[num_integration]]-Table2[[#This Row],[ml_integration]])</f>
        <v>316.37929214507085</v>
      </c>
    </row>
    <row r="303" spans="1:12" x14ac:dyDescent="0.35">
      <c r="A303" t="s">
        <v>134</v>
      </c>
      <c r="B303">
        <v>1.75</v>
      </c>
      <c r="C303">
        <v>20.5</v>
      </c>
      <c r="D303">
        <v>15</v>
      </c>
      <c r="E303" t="s">
        <v>16</v>
      </c>
      <c r="F303" t="s">
        <v>13</v>
      </c>
      <c r="G303" t="s">
        <v>14</v>
      </c>
      <c r="H303">
        <v>13.776949999999999</v>
      </c>
      <c r="I303">
        <v>3110.957309013515</v>
      </c>
      <c r="J303">
        <v>2792.9833876385201</v>
      </c>
      <c r="K303">
        <v>13.783223092556</v>
      </c>
      <c r="L303">
        <f>ABS(Table2[[#This Row],[num_integration]]-Table2[[#This Row],[ml_integration]])</f>
        <v>317.97392137499492</v>
      </c>
    </row>
    <row r="304" spans="1:12" x14ac:dyDescent="0.35">
      <c r="A304" t="s">
        <v>43</v>
      </c>
      <c r="B304">
        <v>1.5</v>
      </c>
      <c r="C304">
        <v>12.5</v>
      </c>
      <c r="D304">
        <v>30</v>
      </c>
      <c r="E304" t="s">
        <v>18</v>
      </c>
      <c r="F304" t="s">
        <v>13</v>
      </c>
      <c r="G304" t="s">
        <v>14</v>
      </c>
      <c r="H304">
        <v>12.33831</v>
      </c>
      <c r="I304">
        <v>2381.2010221700712</v>
      </c>
      <c r="J304">
        <v>2058.42496553714</v>
      </c>
      <c r="K304">
        <v>12.34404945373535</v>
      </c>
      <c r="L304">
        <f>ABS(Table2[[#This Row],[num_integration]]-Table2[[#This Row],[ml_integration]])</f>
        <v>322.77605663293116</v>
      </c>
    </row>
    <row r="305" spans="1:12" x14ac:dyDescent="0.35">
      <c r="A305" t="s">
        <v>491</v>
      </c>
      <c r="B305">
        <v>3</v>
      </c>
      <c r="C305">
        <v>8.5</v>
      </c>
      <c r="D305">
        <v>30</v>
      </c>
      <c r="E305" t="s">
        <v>18</v>
      </c>
      <c r="F305" t="s">
        <v>13</v>
      </c>
      <c r="G305" t="s">
        <v>14</v>
      </c>
      <c r="H305">
        <v>14.03852</v>
      </c>
      <c r="I305">
        <v>1312.117371683195</v>
      </c>
      <c r="J305">
        <v>1636.012959237559</v>
      </c>
      <c r="K305">
        <v>14.04490685462952</v>
      </c>
      <c r="L305">
        <f>ABS(Table2[[#This Row],[num_integration]]-Table2[[#This Row],[ml_integration]])</f>
        <v>323.89558755436406</v>
      </c>
    </row>
    <row r="306" spans="1:12" x14ac:dyDescent="0.35">
      <c r="A306" t="s">
        <v>253</v>
      </c>
      <c r="B306">
        <v>2.25</v>
      </c>
      <c r="C306">
        <v>4.5</v>
      </c>
      <c r="D306">
        <v>0</v>
      </c>
      <c r="E306" t="s">
        <v>12</v>
      </c>
      <c r="F306" t="s">
        <v>13</v>
      </c>
      <c r="G306" t="s">
        <v>14</v>
      </c>
      <c r="H306">
        <v>10.32891</v>
      </c>
      <c r="I306">
        <v>1159.0201004148</v>
      </c>
      <c r="J306">
        <v>1484.2745017158909</v>
      </c>
      <c r="K306">
        <v>10.338424682617189</v>
      </c>
      <c r="L306">
        <f>ABS(Table2[[#This Row],[num_integration]]-Table2[[#This Row],[ml_integration]])</f>
        <v>325.25440130109087</v>
      </c>
    </row>
    <row r="307" spans="1:12" x14ac:dyDescent="0.35">
      <c r="A307" t="s">
        <v>314</v>
      </c>
      <c r="B307">
        <v>2.25</v>
      </c>
      <c r="C307">
        <v>34.5</v>
      </c>
      <c r="D307">
        <v>15</v>
      </c>
      <c r="E307" t="s">
        <v>16</v>
      </c>
      <c r="F307" t="s">
        <v>13</v>
      </c>
      <c r="G307" t="s">
        <v>14</v>
      </c>
      <c r="H307">
        <v>7.7738940000000003</v>
      </c>
      <c r="I307">
        <v>2986.831242950519</v>
      </c>
      <c r="J307">
        <v>2660.1808579770118</v>
      </c>
      <c r="K307">
        <v>7.7777053117752084</v>
      </c>
      <c r="L307">
        <f>ABS(Table2[[#This Row],[num_integration]]-Table2[[#This Row],[ml_integration]])</f>
        <v>326.65038497350724</v>
      </c>
    </row>
    <row r="308" spans="1:12" x14ac:dyDescent="0.35">
      <c r="A308" t="s">
        <v>318</v>
      </c>
      <c r="B308">
        <v>2.25</v>
      </c>
      <c r="C308">
        <v>35</v>
      </c>
      <c r="D308">
        <v>15</v>
      </c>
      <c r="E308" t="s">
        <v>16</v>
      </c>
      <c r="F308" t="s">
        <v>13</v>
      </c>
      <c r="G308" t="s">
        <v>14</v>
      </c>
      <c r="H308">
        <v>7.7649150000000002</v>
      </c>
      <c r="I308">
        <v>3020.1673940094151</v>
      </c>
      <c r="J308">
        <v>2689.319549899466</v>
      </c>
      <c r="K308">
        <v>7.7734270095825204</v>
      </c>
      <c r="L308">
        <f>ABS(Table2[[#This Row],[num_integration]]-Table2[[#This Row],[ml_integration]])</f>
        <v>330.84784410994916</v>
      </c>
    </row>
    <row r="309" spans="1:12" x14ac:dyDescent="0.35">
      <c r="A309" t="s">
        <v>181</v>
      </c>
      <c r="B309">
        <v>2</v>
      </c>
      <c r="C309">
        <v>6.5</v>
      </c>
      <c r="D309">
        <v>0</v>
      </c>
      <c r="E309" t="s">
        <v>12</v>
      </c>
      <c r="F309" t="s">
        <v>13</v>
      </c>
      <c r="G309" t="s">
        <v>14</v>
      </c>
      <c r="H309">
        <v>14.07901</v>
      </c>
      <c r="I309">
        <v>1513.444510130679</v>
      </c>
      <c r="J309">
        <v>1845.9939129632251</v>
      </c>
      <c r="K309">
        <v>14.087061524391171</v>
      </c>
      <c r="L309">
        <f>ABS(Table2[[#This Row],[num_integration]]-Table2[[#This Row],[ml_integration]])</f>
        <v>332.54940283254609</v>
      </c>
    </row>
    <row r="310" spans="1:12" x14ac:dyDescent="0.35">
      <c r="A310" t="s">
        <v>310</v>
      </c>
      <c r="B310">
        <v>2.25</v>
      </c>
      <c r="C310">
        <v>32.5</v>
      </c>
      <c r="D310">
        <v>15</v>
      </c>
      <c r="E310" t="s">
        <v>16</v>
      </c>
      <c r="F310" t="s">
        <v>13</v>
      </c>
      <c r="G310" t="s">
        <v>14</v>
      </c>
      <c r="H310">
        <v>7.7697729999999998</v>
      </c>
      <c r="I310">
        <v>2874.1172083877791</v>
      </c>
      <c r="J310">
        <v>2541.45804837897</v>
      </c>
      <c r="K310">
        <v>7.7748178243637076</v>
      </c>
      <c r="L310">
        <f>ABS(Table2[[#This Row],[num_integration]]-Table2[[#This Row],[ml_integration]])</f>
        <v>332.65916000880907</v>
      </c>
    </row>
    <row r="311" spans="1:12" x14ac:dyDescent="0.35">
      <c r="A311" t="s">
        <v>352</v>
      </c>
      <c r="B311">
        <v>2.5</v>
      </c>
      <c r="C311">
        <v>14.5</v>
      </c>
      <c r="D311">
        <v>45</v>
      </c>
      <c r="E311" t="s">
        <v>20</v>
      </c>
      <c r="F311" t="s">
        <v>13</v>
      </c>
      <c r="G311" t="s">
        <v>14</v>
      </c>
      <c r="H311">
        <v>20.000389999999999</v>
      </c>
      <c r="I311">
        <v>1703.8638723915849</v>
      </c>
      <c r="J311">
        <v>2037.257932956338</v>
      </c>
      <c r="K311">
        <v>20.000528573989872</v>
      </c>
      <c r="L311">
        <f>ABS(Table2[[#This Row],[num_integration]]-Table2[[#This Row],[ml_integration]])</f>
        <v>333.39406056475309</v>
      </c>
    </row>
    <row r="312" spans="1:12" x14ac:dyDescent="0.35">
      <c r="A312" t="s">
        <v>264</v>
      </c>
      <c r="B312">
        <v>2.25</v>
      </c>
      <c r="C312">
        <v>8.5</v>
      </c>
      <c r="D312">
        <v>45</v>
      </c>
      <c r="E312" t="s">
        <v>20</v>
      </c>
      <c r="F312" t="s">
        <v>13</v>
      </c>
      <c r="G312" t="s">
        <v>14</v>
      </c>
      <c r="H312">
        <v>20.003240000000002</v>
      </c>
      <c r="I312">
        <v>1498.5263045677229</v>
      </c>
      <c r="J312">
        <v>1832.135899264767</v>
      </c>
      <c r="K312">
        <v>20.01041221618652</v>
      </c>
      <c r="L312">
        <f>ABS(Table2[[#This Row],[num_integration]]-Table2[[#This Row],[ml_integration]])</f>
        <v>333.60959469704403</v>
      </c>
    </row>
    <row r="313" spans="1:12" x14ac:dyDescent="0.35">
      <c r="A313" t="s">
        <v>119</v>
      </c>
      <c r="B313">
        <v>1.75</v>
      </c>
      <c r="C313">
        <v>12.5</v>
      </c>
      <c r="D313">
        <v>30</v>
      </c>
      <c r="E313" t="s">
        <v>18</v>
      </c>
      <c r="F313" t="s">
        <v>13</v>
      </c>
      <c r="G313" t="s">
        <v>14</v>
      </c>
      <c r="H313">
        <v>15.003740000000001</v>
      </c>
      <c r="I313">
        <v>2227.8809308833852</v>
      </c>
      <c r="J313">
        <v>1890.0982780556169</v>
      </c>
      <c r="K313">
        <v>15.012210845947269</v>
      </c>
      <c r="L313">
        <f>ABS(Table2[[#This Row],[num_integration]]-Table2[[#This Row],[ml_integration]])</f>
        <v>337.78265282776829</v>
      </c>
    </row>
    <row r="314" spans="1:12" x14ac:dyDescent="0.35">
      <c r="A314" t="s">
        <v>423</v>
      </c>
      <c r="B314">
        <v>2.75</v>
      </c>
      <c r="C314">
        <v>12.5</v>
      </c>
      <c r="D314">
        <v>30</v>
      </c>
      <c r="E314" t="s">
        <v>18</v>
      </c>
      <c r="F314" t="s">
        <v>13</v>
      </c>
      <c r="G314" t="s">
        <v>14</v>
      </c>
      <c r="H314">
        <v>22.005089999999999</v>
      </c>
      <c r="I314">
        <v>1733.79713153685</v>
      </c>
      <c r="J314">
        <v>2072.504845137556</v>
      </c>
      <c r="K314">
        <v>22.009492874145511</v>
      </c>
      <c r="L314">
        <f>ABS(Table2[[#This Row],[num_integration]]-Table2[[#This Row],[ml_integration]])</f>
        <v>338.70771360070603</v>
      </c>
    </row>
    <row r="315" spans="1:12" x14ac:dyDescent="0.35">
      <c r="A315" t="s">
        <v>70</v>
      </c>
      <c r="B315">
        <v>1.5</v>
      </c>
      <c r="C315">
        <v>26.5</v>
      </c>
      <c r="D315">
        <v>15</v>
      </c>
      <c r="E315" t="s">
        <v>16</v>
      </c>
      <c r="F315" t="s">
        <v>13</v>
      </c>
      <c r="G315" t="s">
        <v>14</v>
      </c>
      <c r="H315">
        <v>5.6485669999999999</v>
      </c>
      <c r="I315">
        <v>4398.8091318506122</v>
      </c>
      <c r="J315">
        <v>4739.8455357455641</v>
      </c>
      <c r="K315">
        <v>5.6523815989494324</v>
      </c>
      <c r="L315">
        <f>ABS(Table2[[#This Row],[num_integration]]-Table2[[#This Row],[ml_integration]])</f>
        <v>341.03640389495195</v>
      </c>
    </row>
    <row r="316" spans="1:12" x14ac:dyDescent="0.35">
      <c r="A316" t="s">
        <v>236</v>
      </c>
      <c r="B316">
        <v>2</v>
      </c>
      <c r="C316">
        <v>32.5</v>
      </c>
      <c r="D316">
        <v>45</v>
      </c>
      <c r="E316" t="s">
        <v>20</v>
      </c>
      <c r="F316" t="s">
        <v>13</v>
      </c>
      <c r="G316" t="s">
        <v>14</v>
      </c>
      <c r="H316">
        <v>18.0001</v>
      </c>
      <c r="I316">
        <v>3212.4717629905449</v>
      </c>
      <c r="J316">
        <v>3553.6739600326282</v>
      </c>
      <c r="K316">
        <v>18.006834030151371</v>
      </c>
      <c r="L316">
        <f>ABS(Table2[[#This Row],[num_integration]]-Table2[[#This Row],[ml_integration]])</f>
        <v>341.2021970420833</v>
      </c>
    </row>
    <row r="317" spans="1:12" x14ac:dyDescent="0.35">
      <c r="A317" t="s">
        <v>330</v>
      </c>
      <c r="B317">
        <v>2.5</v>
      </c>
      <c r="C317">
        <v>4.5</v>
      </c>
      <c r="D317">
        <v>15</v>
      </c>
      <c r="E317" t="s">
        <v>16</v>
      </c>
      <c r="F317" t="s">
        <v>13</v>
      </c>
      <c r="G317" t="s">
        <v>14</v>
      </c>
      <c r="H317">
        <v>9.1107879999999994</v>
      </c>
      <c r="I317">
        <v>960.90793348263094</v>
      </c>
      <c r="J317">
        <v>1302.6487409329579</v>
      </c>
      <c r="K317">
        <v>9.1132128238677979</v>
      </c>
      <c r="L317">
        <f>ABS(Table2[[#This Row],[num_integration]]-Table2[[#This Row],[ml_integration]])</f>
        <v>341.740807450327</v>
      </c>
    </row>
    <row r="318" spans="1:12" x14ac:dyDescent="0.35">
      <c r="A318" t="s">
        <v>22</v>
      </c>
      <c r="B318">
        <v>1.5</v>
      </c>
      <c r="C318">
        <v>2.5</v>
      </c>
      <c r="D318">
        <v>15</v>
      </c>
      <c r="E318" t="s">
        <v>16</v>
      </c>
      <c r="F318" t="s">
        <v>13</v>
      </c>
      <c r="G318" t="s">
        <v>14</v>
      </c>
      <c r="H318">
        <v>5.7083300000000001</v>
      </c>
      <c r="I318">
        <v>851.68620037249161</v>
      </c>
      <c r="J318">
        <v>509.86742689570133</v>
      </c>
      <c r="K318">
        <v>5.7132339477539063</v>
      </c>
      <c r="L318">
        <f>ABS(Table2[[#This Row],[num_integration]]-Table2[[#This Row],[ml_integration]])</f>
        <v>341.81877347679028</v>
      </c>
    </row>
    <row r="319" spans="1:12" x14ac:dyDescent="0.35">
      <c r="A319" t="s">
        <v>266</v>
      </c>
      <c r="B319">
        <v>2.25</v>
      </c>
      <c r="C319">
        <v>10.5</v>
      </c>
      <c r="D319">
        <v>15</v>
      </c>
      <c r="E319" t="s">
        <v>16</v>
      </c>
      <c r="F319" t="s">
        <v>13</v>
      </c>
      <c r="G319" t="s">
        <v>14</v>
      </c>
      <c r="H319">
        <v>16.247330000000002</v>
      </c>
      <c r="I319">
        <v>1786.275843808952</v>
      </c>
      <c r="J319">
        <v>2130.0018964491592</v>
      </c>
      <c r="K319">
        <v>16.256323456764221</v>
      </c>
      <c r="L319">
        <f>ABS(Table2[[#This Row],[num_integration]]-Table2[[#This Row],[ml_integration]])</f>
        <v>343.72605264020717</v>
      </c>
    </row>
    <row r="320" spans="1:12" x14ac:dyDescent="0.35">
      <c r="A320" t="s">
        <v>190</v>
      </c>
      <c r="B320">
        <v>2</v>
      </c>
      <c r="C320">
        <v>10.5</v>
      </c>
      <c r="D320">
        <v>15</v>
      </c>
      <c r="E320" t="s">
        <v>16</v>
      </c>
      <c r="F320" t="s">
        <v>13</v>
      </c>
      <c r="G320" t="s">
        <v>14</v>
      </c>
      <c r="H320">
        <v>18.002359999999999</v>
      </c>
      <c r="I320">
        <v>2108.6778354863468</v>
      </c>
      <c r="J320">
        <v>2453.32169168165</v>
      </c>
      <c r="K320">
        <v>18.002571105957031</v>
      </c>
      <c r="L320">
        <f>ABS(Table2[[#This Row],[num_integration]]-Table2[[#This Row],[ml_integration]])</f>
        <v>344.64385619530321</v>
      </c>
    </row>
    <row r="321" spans="1:12" x14ac:dyDescent="0.35">
      <c r="A321" t="s">
        <v>206</v>
      </c>
      <c r="B321">
        <v>2</v>
      </c>
      <c r="C321">
        <v>18.5</v>
      </c>
      <c r="D321">
        <v>15</v>
      </c>
      <c r="E321" t="s">
        <v>16</v>
      </c>
      <c r="F321" t="s">
        <v>13</v>
      </c>
      <c r="G321" t="s">
        <v>14</v>
      </c>
      <c r="H321">
        <v>18.00123</v>
      </c>
      <c r="I321">
        <v>2835.8593540597758</v>
      </c>
      <c r="J321">
        <v>2491.056665476201</v>
      </c>
      <c r="K321">
        <v>18.00297927856445</v>
      </c>
      <c r="L321">
        <f>ABS(Table2[[#This Row],[num_integration]]-Table2[[#This Row],[ml_integration]])</f>
        <v>344.80268858357476</v>
      </c>
    </row>
    <row r="322" spans="1:12" x14ac:dyDescent="0.35">
      <c r="A322" t="s">
        <v>230</v>
      </c>
      <c r="B322">
        <v>2</v>
      </c>
      <c r="C322">
        <v>30.5</v>
      </c>
      <c r="D322">
        <v>15</v>
      </c>
      <c r="E322" t="s">
        <v>16</v>
      </c>
      <c r="F322" t="s">
        <v>13</v>
      </c>
      <c r="G322" t="s">
        <v>14</v>
      </c>
      <c r="H322">
        <v>15.084849999999999</v>
      </c>
      <c r="I322">
        <v>3521.9068267297962</v>
      </c>
      <c r="J322">
        <v>3176.266059189712</v>
      </c>
      <c r="K322">
        <v>15.087331414222721</v>
      </c>
      <c r="L322">
        <f>ABS(Table2[[#This Row],[num_integration]]-Table2[[#This Row],[ml_integration]])</f>
        <v>345.6407675400842</v>
      </c>
    </row>
    <row r="323" spans="1:12" x14ac:dyDescent="0.35">
      <c r="A323" t="s">
        <v>102</v>
      </c>
      <c r="B323">
        <v>1.75</v>
      </c>
      <c r="C323">
        <v>4.5</v>
      </c>
      <c r="D323">
        <v>15</v>
      </c>
      <c r="E323" t="s">
        <v>16</v>
      </c>
      <c r="F323" t="s">
        <v>13</v>
      </c>
      <c r="G323" t="s">
        <v>14</v>
      </c>
      <c r="H323">
        <v>11.336449999999999</v>
      </c>
      <c r="I323">
        <v>1363.1858932412961</v>
      </c>
      <c r="J323">
        <v>1015.8325924696341</v>
      </c>
      <c r="K323">
        <v>11.343686580657961</v>
      </c>
      <c r="L323">
        <f>ABS(Table2[[#This Row],[num_integration]]-Table2[[#This Row],[ml_integration]])</f>
        <v>347.35330077166202</v>
      </c>
    </row>
    <row r="324" spans="1:12" x14ac:dyDescent="0.35">
      <c r="A324" t="s">
        <v>287</v>
      </c>
      <c r="B324">
        <v>2.25</v>
      </c>
      <c r="C324">
        <v>20.5</v>
      </c>
      <c r="D324">
        <v>30</v>
      </c>
      <c r="E324" t="s">
        <v>18</v>
      </c>
      <c r="F324" t="s">
        <v>13</v>
      </c>
      <c r="G324" t="s">
        <v>14</v>
      </c>
      <c r="H324">
        <v>19.34469</v>
      </c>
      <c r="I324">
        <v>2411.2416478405912</v>
      </c>
      <c r="J324">
        <v>2062.0332863544322</v>
      </c>
      <c r="K324">
        <v>19.350675582885739</v>
      </c>
      <c r="L324">
        <f>ABS(Table2[[#This Row],[num_integration]]-Table2[[#This Row],[ml_integration]])</f>
        <v>349.20836148615899</v>
      </c>
    </row>
    <row r="325" spans="1:12" x14ac:dyDescent="0.35">
      <c r="A325" t="s">
        <v>528</v>
      </c>
      <c r="B325">
        <v>3</v>
      </c>
      <c r="C325">
        <v>26.5</v>
      </c>
      <c r="D325">
        <v>45</v>
      </c>
      <c r="E325" t="s">
        <v>20</v>
      </c>
      <c r="F325" t="s">
        <v>13</v>
      </c>
      <c r="G325" t="s">
        <v>14</v>
      </c>
      <c r="H325">
        <v>26.00515</v>
      </c>
      <c r="I325">
        <v>2154.4100819817172</v>
      </c>
      <c r="J325">
        <v>2504.2253474319109</v>
      </c>
      <c r="K325">
        <v>26.010873794555661</v>
      </c>
      <c r="L325">
        <f>ABS(Table2[[#This Row],[num_integration]]-Table2[[#This Row],[ml_integration]])</f>
        <v>349.81526545019369</v>
      </c>
    </row>
    <row r="326" spans="1:12" x14ac:dyDescent="0.35">
      <c r="A326" t="s">
        <v>460</v>
      </c>
      <c r="B326">
        <v>2.75</v>
      </c>
      <c r="C326">
        <v>30.5</v>
      </c>
      <c r="D326">
        <v>45</v>
      </c>
      <c r="E326" t="s">
        <v>20</v>
      </c>
      <c r="F326" t="s">
        <v>13</v>
      </c>
      <c r="G326" t="s">
        <v>14</v>
      </c>
      <c r="H326">
        <v>22.002579999999998</v>
      </c>
      <c r="I326">
        <v>2280.855145208915</v>
      </c>
      <c r="J326">
        <v>2630.7854704558731</v>
      </c>
      <c r="K326">
        <v>22.0064697265625</v>
      </c>
      <c r="L326">
        <f>ABS(Table2[[#This Row],[num_integration]]-Table2[[#This Row],[ml_integration]])</f>
        <v>349.93032524695809</v>
      </c>
    </row>
    <row r="327" spans="1:12" x14ac:dyDescent="0.35">
      <c r="A327" t="s">
        <v>442</v>
      </c>
      <c r="B327">
        <v>2.75</v>
      </c>
      <c r="C327">
        <v>22.5</v>
      </c>
      <c r="D327">
        <v>15</v>
      </c>
      <c r="E327" t="s">
        <v>16</v>
      </c>
      <c r="F327" t="s">
        <v>13</v>
      </c>
      <c r="G327" t="s">
        <v>14</v>
      </c>
      <c r="H327">
        <v>17.117349999999998</v>
      </c>
      <c r="I327">
        <v>2205.9600887714701</v>
      </c>
      <c r="J327">
        <v>2555.9525851845528</v>
      </c>
      <c r="K327">
        <v>17.119551777839661</v>
      </c>
      <c r="L327">
        <f>ABS(Table2[[#This Row],[num_integration]]-Table2[[#This Row],[ml_integration]])</f>
        <v>349.99249641308279</v>
      </c>
    </row>
    <row r="328" spans="1:12" x14ac:dyDescent="0.35">
      <c r="A328" t="s">
        <v>472</v>
      </c>
      <c r="B328">
        <v>2.75</v>
      </c>
      <c r="C328">
        <v>35</v>
      </c>
      <c r="D328">
        <v>45</v>
      </c>
      <c r="E328" t="s">
        <v>20</v>
      </c>
      <c r="F328" t="s">
        <v>13</v>
      </c>
      <c r="G328" t="s">
        <v>14</v>
      </c>
      <c r="H328">
        <v>22.001609999999999</v>
      </c>
      <c r="I328">
        <v>2436.4168305404069</v>
      </c>
      <c r="J328">
        <v>2796.1371867124599</v>
      </c>
      <c r="K328">
        <v>22.00507736206055</v>
      </c>
      <c r="L328">
        <f>ABS(Table2[[#This Row],[num_integration]]-Table2[[#This Row],[ml_integration]])</f>
        <v>359.72035617205302</v>
      </c>
    </row>
    <row r="329" spans="1:12" x14ac:dyDescent="0.35">
      <c r="A329" t="s">
        <v>334</v>
      </c>
      <c r="B329">
        <v>2.5</v>
      </c>
      <c r="C329">
        <v>6.5</v>
      </c>
      <c r="D329">
        <v>15</v>
      </c>
      <c r="E329" t="s">
        <v>16</v>
      </c>
      <c r="F329" t="s">
        <v>13</v>
      </c>
      <c r="G329" t="s">
        <v>14</v>
      </c>
      <c r="H329">
        <v>15.15896</v>
      </c>
      <c r="I329">
        <v>1601.470094592009</v>
      </c>
      <c r="J329">
        <v>1963.152772660595</v>
      </c>
      <c r="K329">
        <v>15.16596651077271</v>
      </c>
      <c r="L329">
        <f>ABS(Table2[[#This Row],[num_integration]]-Table2[[#This Row],[ml_integration]])</f>
        <v>361.68267806858603</v>
      </c>
    </row>
    <row r="330" spans="1:12" x14ac:dyDescent="0.35">
      <c r="A330" t="s">
        <v>197</v>
      </c>
      <c r="B330">
        <v>2</v>
      </c>
      <c r="C330">
        <v>14.5</v>
      </c>
      <c r="D330">
        <v>0</v>
      </c>
      <c r="E330" t="s">
        <v>12</v>
      </c>
      <c r="F330" t="s">
        <v>13</v>
      </c>
      <c r="G330" t="s">
        <v>14</v>
      </c>
      <c r="H330">
        <v>17.562670000000001</v>
      </c>
      <c r="I330">
        <v>2608.6790358222452</v>
      </c>
      <c r="J330">
        <v>2246.8622743030701</v>
      </c>
      <c r="K330">
        <v>17.564421653747559</v>
      </c>
      <c r="L330">
        <f>ABS(Table2[[#This Row],[num_integration]]-Table2[[#This Row],[ml_integration]])</f>
        <v>361.81676151917509</v>
      </c>
    </row>
    <row r="331" spans="1:12" x14ac:dyDescent="0.35">
      <c r="A331" t="s">
        <v>103</v>
      </c>
      <c r="B331">
        <v>1.75</v>
      </c>
      <c r="C331">
        <v>4.5</v>
      </c>
      <c r="D331">
        <v>30</v>
      </c>
      <c r="E331" t="s">
        <v>18</v>
      </c>
      <c r="F331" t="s">
        <v>13</v>
      </c>
      <c r="G331" t="s">
        <v>14</v>
      </c>
      <c r="H331">
        <v>9.9532679999999996</v>
      </c>
      <c r="I331">
        <v>1121.1243191424301</v>
      </c>
      <c r="J331">
        <v>758.78334694235741</v>
      </c>
      <c r="K331">
        <v>9.9601624011993408</v>
      </c>
      <c r="L331">
        <f>ABS(Table2[[#This Row],[num_integration]]-Table2[[#This Row],[ml_integration]])</f>
        <v>362.34097220007266</v>
      </c>
    </row>
    <row r="332" spans="1:12" x14ac:dyDescent="0.35">
      <c r="A332" t="s">
        <v>272</v>
      </c>
      <c r="B332">
        <v>2.25</v>
      </c>
      <c r="C332">
        <v>12.5</v>
      </c>
      <c r="D332">
        <v>45</v>
      </c>
      <c r="E332" t="s">
        <v>20</v>
      </c>
      <c r="F332" t="s">
        <v>13</v>
      </c>
      <c r="G332" t="s">
        <v>14</v>
      </c>
      <c r="H332">
        <v>20.003900000000002</v>
      </c>
      <c r="I332">
        <v>1704.8281631788161</v>
      </c>
      <c r="J332">
        <v>2067.6457447185012</v>
      </c>
      <c r="K332">
        <v>20.010166168212891</v>
      </c>
      <c r="L332">
        <f>ABS(Table2[[#This Row],[num_integration]]-Table2[[#This Row],[ml_integration]])</f>
        <v>362.81758153968508</v>
      </c>
    </row>
    <row r="333" spans="1:12" x14ac:dyDescent="0.35">
      <c r="A333" t="s">
        <v>270</v>
      </c>
      <c r="B333">
        <v>2.25</v>
      </c>
      <c r="C333">
        <v>12.5</v>
      </c>
      <c r="D333">
        <v>15</v>
      </c>
      <c r="E333" t="s">
        <v>16</v>
      </c>
      <c r="F333" t="s">
        <v>13</v>
      </c>
      <c r="G333" t="s">
        <v>14</v>
      </c>
      <c r="H333">
        <v>20.003900000000002</v>
      </c>
      <c r="I333">
        <v>2153.140154841346</v>
      </c>
      <c r="J333">
        <v>2519.2409155537789</v>
      </c>
      <c r="K333">
        <v>20.010150909423832</v>
      </c>
      <c r="L333">
        <f>ABS(Table2[[#This Row],[num_integration]]-Table2[[#This Row],[ml_integration]])</f>
        <v>366.10076071243293</v>
      </c>
    </row>
    <row r="334" spans="1:12" x14ac:dyDescent="0.35">
      <c r="A334" t="s">
        <v>365</v>
      </c>
      <c r="B334">
        <v>2.5</v>
      </c>
      <c r="C334">
        <v>22.5</v>
      </c>
      <c r="D334">
        <v>0</v>
      </c>
      <c r="E334" t="s">
        <v>12</v>
      </c>
      <c r="F334" t="s">
        <v>13</v>
      </c>
      <c r="G334" t="s">
        <v>14</v>
      </c>
      <c r="H334">
        <v>20.002659999999999</v>
      </c>
      <c r="I334">
        <v>2621.5771357807871</v>
      </c>
      <c r="J334">
        <v>2254.062958748787</v>
      </c>
      <c r="K334">
        <v>20.01053619384766</v>
      </c>
      <c r="L334">
        <f>ABS(Table2[[#This Row],[num_integration]]-Table2[[#This Row],[ml_integration]])</f>
        <v>367.51417703200013</v>
      </c>
    </row>
    <row r="335" spans="1:12" x14ac:dyDescent="0.35">
      <c r="A335" t="s">
        <v>345</v>
      </c>
      <c r="B335">
        <v>2.5</v>
      </c>
      <c r="C335">
        <v>12.5</v>
      </c>
      <c r="D335">
        <v>0</v>
      </c>
      <c r="E335" t="s">
        <v>12</v>
      </c>
      <c r="F335" t="s">
        <v>13</v>
      </c>
      <c r="G335" t="s">
        <v>14</v>
      </c>
      <c r="H335">
        <v>19.01267</v>
      </c>
      <c r="I335">
        <v>1912.2768313290951</v>
      </c>
      <c r="J335">
        <v>2283.679349405108</v>
      </c>
      <c r="K335">
        <v>19.01584434509277</v>
      </c>
      <c r="L335">
        <f>ABS(Table2[[#This Row],[num_integration]]-Table2[[#This Row],[ml_integration]])</f>
        <v>371.40251807601294</v>
      </c>
    </row>
    <row r="336" spans="1:12" x14ac:dyDescent="0.35">
      <c r="A336" t="s">
        <v>268</v>
      </c>
      <c r="B336">
        <v>2.25</v>
      </c>
      <c r="C336">
        <v>10.5</v>
      </c>
      <c r="D336">
        <v>45</v>
      </c>
      <c r="E336" t="s">
        <v>20</v>
      </c>
      <c r="F336" t="s">
        <v>13</v>
      </c>
      <c r="G336" t="s">
        <v>14</v>
      </c>
      <c r="H336">
        <v>20.00207</v>
      </c>
      <c r="I336">
        <v>1589.218947700035</v>
      </c>
      <c r="J336">
        <v>1961.6276454665069</v>
      </c>
      <c r="K336">
        <v>20.003694534301761</v>
      </c>
      <c r="L336">
        <f>ABS(Table2[[#This Row],[num_integration]]-Table2[[#This Row],[ml_integration]])</f>
        <v>372.40869776647196</v>
      </c>
    </row>
    <row r="337" spans="1:12" x14ac:dyDescent="0.35">
      <c r="A337" t="s">
        <v>468</v>
      </c>
      <c r="B337">
        <v>2.75</v>
      </c>
      <c r="C337">
        <v>34.5</v>
      </c>
      <c r="D337">
        <v>45</v>
      </c>
      <c r="E337" t="s">
        <v>20</v>
      </c>
      <c r="F337" t="s">
        <v>13</v>
      </c>
      <c r="G337" t="s">
        <v>14</v>
      </c>
      <c r="H337">
        <v>22.00217</v>
      </c>
      <c r="I337">
        <v>2416.5482363153678</v>
      </c>
      <c r="J337">
        <v>2791.575830507034</v>
      </c>
      <c r="K337">
        <v>22.00505256652832</v>
      </c>
      <c r="L337">
        <f>ABS(Table2[[#This Row],[num_integration]]-Table2[[#This Row],[ml_integration]])</f>
        <v>375.02759419166614</v>
      </c>
    </row>
    <row r="338" spans="1:12" x14ac:dyDescent="0.35">
      <c r="A338" t="s">
        <v>29</v>
      </c>
      <c r="B338">
        <v>1.5</v>
      </c>
      <c r="C338">
        <v>6.5</v>
      </c>
      <c r="D338">
        <v>0</v>
      </c>
      <c r="E338" t="s">
        <v>12</v>
      </c>
      <c r="F338" t="s">
        <v>13</v>
      </c>
      <c r="G338" t="s">
        <v>14</v>
      </c>
      <c r="H338">
        <v>13.00179</v>
      </c>
      <c r="I338">
        <v>2007.396885922994</v>
      </c>
      <c r="J338">
        <v>2384.4916300474129</v>
      </c>
      <c r="K338">
        <v>13.00483602285385</v>
      </c>
      <c r="L338">
        <f>ABS(Table2[[#This Row],[num_integration]]-Table2[[#This Row],[ml_integration]])</f>
        <v>377.09474412441887</v>
      </c>
    </row>
    <row r="339" spans="1:12" x14ac:dyDescent="0.35">
      <c r="A339" t="s">
        <v>281</v>
      </c>
      <c r="B339">
        <v>2.25</v>
      </c>
      <c r="C339">
        <v>18.5</v>
      </c>
      <c r="D339">
        <v>0</v>
      </c>
      <c r="E339" t="s">
        <v>12</v>
      </c>
      <c r="F339" t="s">
        <v>13</v>
      </c>
      <c r="G339" t="s">
        <v>14</v>
      </c>
      <c r="H339">
        <v>20.00412</v>
      </c>
      <c r="I339">
        <v>2723.203128720681</v>
      </c>
      <c r="J339">
        <v>2345.9050793619149</v>
      </c>
      <c r="K339">
        <v>20.007680892944339</v>
      </c>
      <c r="L339">
        <f>ABS(Table2[[#This Row],[num_integration]]-Table2[[#This Row],[ml_integration]])</f>
        <v>377.29804935876609</v>
      </c>
    </row>
    <row r="340" spans="1:12" x14ac:dyDescent="0.35">
      <c r="A340" t="s">
        <v>232</v>
      </c>
      <c r="B340">
        <v>2</v>
      </c>
      <c r="C340">
        <v>30.5</v>
      </c>
      <c r="D340">
        <v>45</v>
      </c>
      <c r="E340" t="s">
        <v>20</v>
      </c>
      <c r="F340" t="s">
        <v>13</v>
      </c>
      <c r="G340" t="s">
        <v>14</v>
      </c>
      <c r="H340">
        <v>18.001719999999999</v>
      </c>
      <c r="I340">
        <v>3056.5335538267459</v>
      </c>
      <c r="J340">
        <v>3434.448904080406</v>
      </c>
      <c r="K340">
        <v>18.011747360229489</v>
      </c>
      <c r="L340">
        <f>ABS(Table2[[#This Row],[num_integration]]-Table2[[#This Row],[ml_integration]])</f>
        <v>377.91535025366011</v>
      </c>
    </row>
    <row r="341" spans="1:12" x14ac:dyDescent="0.35">
      <c r="A341" t="s">
        <v>308</v>
      </c>
      <c r="B341">
        <v>2.25</v>
      </c>
      <c r="C341">
        <v>30.5</v>
      </c>
      <c r="D341">
        <v>45</v>
      </c>
      <c r="E341" t="s">
        <v>20</v>
      </c>
      <c r="F341" t="s">
        <v>13</v>
      </c>
      <c r="G341" t="s">
        <v>14</v>
      </c>
      <c r="H341">
        <v>20.002700000000001</v>
      </c>
      <c r="I341">
        <v>2641.106273752077</v>
      </c>
      <c r="J341">
        <v>3020.6704277862268</v>
      </c>
      <c r="K341">
        <v>20.006986618041989</v>
      </c>
      <c r="L341">
        <f>ABS(Table2[[#This Row],[num_integration]]-Table2[[#This Row],[ml_integration]])</f>
        <v>379.56415403414985</v>
      </c>
    </row>
    <row r="342" spans="1:12" x14ac:dyDescent="0.35">
      <c r="A342" t="s">
        <v>532</v>
      </c>
      <c r="B342">
        <v>3</v>
      </c>
      <c r="C342">
        <v>28.5</v>
      </c>
      <c r="D342">
        <v>45</v>
      </c>
      <c r="E342" t="s">
        <v>20</v>
      </c>
      <c r="F342" t="s">
        <v>13</v>
      </c>
      <c r="G342" t="s">
        <v>14</v>
      </c>
      <c r="H342">
        <v>26.000299999999999</v>
      </c>
      <c r="I342">
        <v>2220.134339626276</v>
      </c>
      <c r="J342">
        <v>2611.3208025083368</v>
      </c>
      <c r="K342">
        <v>26.004545211791989</v>
      </c>
      <c r="L342">
        <f>ABS(Table2[[#This Row],[num_integration]]-Table2[[#This Row],[ml_integration]])</f>
        <v>391.18646288206082</v>
      </c>
    </row>
    <row r="343" spans="1:12" x14ac:dyDescent="0.35">
      <c r="A343" t="s">
        <v>224</v>
      </c>
      <c r="B343">
        <v>2</v>
      </c>
      <c r="C343">
        <v>26.5</v>
      </c>
      <c r="D343">
        <v>45</v>
      </c>
      <c r="E343" t="s">
        <v>20</v>
      </c>
      <c r="F343" t="s">
        <v>13</v>
      </c>
      <c r="G343" t="s">
        <v>14</v>
      </c>
      <c r="H343">
        <v>18.001909999999999</v>
      </c>
      <c r="I343">
        <v>2769.2501367072468</v>
      </c>
      <c r="J343">
        <v>3164.103209877961</v>
      </c>
      <c r="K343">
        <v>18.005344390869141</v>
      </c>
      <c r="L343">
        <f>ABS(Table2[[#This Row],[num_integration]]-Table2[[#This Row],[ml_integration]])</f>
        <v>394.8530731707142</v>
      </c>
    </row>
    <row r="344" spans="1:12" x14ac:dyDescent="0.35">
      <c r="A344" t="s">
        <v>235</v>
      </c>
      <c r="B344">
        <v>2</v>
      </c>
      <c r="C344">
        <v>32.5</v>
      </c>
      <c r="D344">
        <v>30</v>
      </c>
      <c r="E344" t="s">
        <v>18</v>
      </c>
      <c r="F344" t="s">
        <v>13</v>
      </c>
      <c r="G344" t="s">
        <v>14</v>
      </c>
      <c r="H344">
        <v>15.11032</v>
      </c>
      <c r="I344">
        <v>3335.3362569334308</v>
      </c>
      <c r="J344">
        <v>2939.07518073751</v>
      </c>
      <c r="K344">
        <v>15.11154079437256</v>
      </c>
      <c r="L344">
        <f>ABS(Table2[[#This Row],[num_integration]]-Table2[[#This Row],[ml_integration]])</f>
        <v>396.26107619592085</v>
      </c>
    </row>
    <row r="345" spans="1:12" x14ac:dyDescent="0.35">
      <c r="A345" t="s">
        <v>201</v>
      </c>
      <c r="B345">
        <v>2</v>
      </c>
      <c r="C345">
        <v>16.5</v>
      </c>
      <c r="D345">
        <v>0</v>
      </c>
      <c r="E345" t="s">
        <v>12</v>
      </c>
      <c r="F345" t="s">
        <v>13</v>
      </c>
      <c r="G345" t="s">
        <v>14</v>
      </c>
      <c r="H345">
        <v>17.88449</v>
      </c>
      <c r="I345">
        <v>2733.7777032583472</v>
      </c>
      <c r="J345">
        <v>2323.7986472402499</v>
      </c>
      <c r="K345">
        <v>17.885673522949219</v>
      </c>
      <c r="L345">
        <f>ABS(Table2[[#This Row],[num_integration]]-Table2[[#This Row],[ml_integration]])</f>
        <v>409.97905601809725</v>
      </c>
    </row>
    <row r="346" spans="1:12" x14ac:dyDescent="0.35">
      <c r="A346" t="s">
        <v>157</v>
      </c>
      <c r="B346">
        <v>1.75</v>
      </c>
      <c r="C346">
        <v>32.5</v>
      </c>
      <c r="D346">
        <v>0</v>
      </c>
      <c r="E346" t="s">
        <v>12</v>
      </c>
      <c r="F346" t="s">
        <v>13</v>
      </c>
      <c r="G346" t="s">
        <v>14</v>
      </c>
      <c r="H346">
        <v>15.00169</v>
      </c>
      <c r="I346">
        <v>4553.0755629092737</v>
      </c>
      <c r="J346">
        <v>4138.38499964107</v>
      </c>
      <c r="K346">
        <v>15.003836631774901</v>
      </c>
      <c r="L346">
        <f>ABS(Table2[[#This Row],[num_integration]]-Table2[[#This Row],[ml_integration]])</f>
        <v>414.69056326820373</v>
      </c>
    </row>
    <row r="347" spans="1:12" x14ac:dyDescent="0.35">
      <c r="A347" t="s">
        <v>121</v>
      </c>
      <c r="B347">
        <v>1.75</v>
      </c>
      <c r="C347">
        <v>14.5</v>
      </c>
      <c r="D347">
        <v>0</v>
      </c>
      <c r="E347" t="s">
        <v>12</v>
      </c>
      <c r="F347" t="s">
        <v>13</v>
      </c>
      <c r="G347" t="s">
        <v>14</v>
      </c>
      <c r="H347">
        <v>13.507580000000001</v>
      </c>
      <c r="I347">
        <v>2691.8776047287752</v>
      </c>
      <c r="J347">
        <v>2272.4577250457842</v>
      </c>
      <c r="K347">
        <v>13.51275897026062</v>
      </c>
      <c r="L347">
        <f>ABS(Table2[[#This Row],[num_integration]]-Table2[[#This Row],[ml_integration]])</f>
        <v>419.419879682991</v>
      </c>
    </row>
    <row r="348" spans="1:12" x14ac:dyDescent="0.35">
      <c r="A348" t="s">
        <v>202</v>
      </c>
      <c r="B348">
        <v>2</v>
      </c>
      <c r="C348">
        <v>16.5</v>
      </c>
      <c r="D348">
        <v>15</v>
      </c>
      <c r="E348" t="s">
        <v>16</v>
      </c>
      <c r="F348" t="s">
        <v>13</v>
      </c>
      <c r="G348" t="s">
        <v>14</v>
      </c>
      <c r="H348">
        <v>16.16281</v>
      </c>
      <c r="I348">
        <v>2520.438686508598</v>
      </c>
      <c r="J348">
        <v>2099.3323487001871</v>
      </c>
      <c r="K348">
        <v>16.166696190834049</v>
      </c>
      <c r="L348">
        <f>ABS(Table2[[#This Row],[num_integration]]-Table2[[#This Row],[ml_integration]])</f>
        <v>421.1063378084109</v>
      </c>
    </row>
    <row r="349" spans="1:12" x14ac:dyDescent="0.35">
      <c r="A349" t="s">
        <v>304</v>
      </c>
      <c r="B349">
        <v>2.25</v>
      </c>
      <c r="C349">
        <v>28.5</v>
      </c>
      <c r="D349">
        <v>45</v>
      </c>
      <c r="E349" t="s">
        <v>20</v>
      </c>
      <c r="F349" t="s">
        <v>13</v>
      </c>
      <c r="G349" t="s">
        <v>14</v>
      </c>
      <c r="H349">
        <v>20.003450000000001</v>
      </c>
      <c r="I349">
        <v>2519.1762216194779</v>
      </c>
      <c r="J349">
        <v>2940.5662422488349</v>
      </c>
      <c r="K349">
        <v>20.01107025146484</v>
      </c>
      <c r="L349">
        <f>ABS(Table2[[#This Row],[num_integration]]-Table2[[#This Row],[ml_integration]])</f>
        <v>421.39002062935697</v>
      </c>
    </row>
    <row r="350" spans="1:12" x14ac:dyDescent="0.35">
      <c r="A350" t="s">
        <v>341</v>
      </c>
      <c r="B350">
        <v>2.5</v>
      </c>
      <c r="C350">
        <v>10.5</v>
      </c>
      <c r="D350">
        <v>0</v>
      </c>
      <c r="E350" t="s">
        <v>12</v>
      </c>
      <c r="F350" t="s">
        <v>13</v>
      </c>
      <c r="G350" t="s">
        <v>14</v>
      </c>
      <c r="H350">
        <v>19.339749999999999</v>
      </c>
      <c r="I350">
        <v>1794.1678782904801</v>
      </c>
      <c r="J350">
        <v>2215.7158432683318</v>
      </c>
      <c r="K350">
        <v>19.34969520568848</v>
      </c>
      <c r="L350">
        <f>ABS(Table2[[#This Row],[num_integration]]-Table2[[#This Row],[ml_integration]])</f>
        <v>421.54796497785173</v>
      </c>
    </row>
    <row r="351" spans="1:12" x14ac:dyDescent="0.35">
      <c r="A351" t="s">
        <v>375</v>
      </c>
      <c r="B351">
        <v>2.5</v>
      </c>
      <c r="C351">
        <v>26.5</v>
      </c>
      <c r="D351">
        <v>30</v>
      </c>
      <c r="E351" t="s">
        <v>18</v>
      </c>
      <c r="F351" t="s">
        <v>13</v>
      </c>
      <c r="G351" t="s">
        <v>14</v>
      </c>
      <c r="H351">
        <v>18.10641</v>
      </c>
      <c r="I351">
        <v>2387.8513694834719</v>
      </c>
      <c r="J351">
        <v>2811.6583621849591</v>
      </c>
      <c r="K351">
        <v>18.114239811897281</v>
      </c>
      <c r="L351">
        <f>ABS(Table2[[#This Row],[num_integration]]-Table2[[#This Row],[ml_integration]])</f>
        <v>423.80699270148716</v>
      </c>
    </row>
    <row r="352" spans="1:12" x14ac:dyDescent="0.35">
      <c r="A352" t="s">
        <v>199</v>
      </c>
      <c r="B352">
        <v>2</v>
      </c>
      <c r="C352">
        <v>14.5</v>
      </c>
      <c r="D352">
        <v>30</v>
      </c>
      <c r="E352" t="s">
        <v>18</v>
      </c>
      <c r="F352" t="s">
        <v>13</v>
      </c>
      <c r="G352" t="s">
        <v>14</v>
      </c>
      <c r="H352">
        <v>17.710349999999998</v>
      </c>
      <c r="I352">
        <v>2252.0822160865232</v>
      </c>
      <c r="J352">
        <v>1823.6626121842801</v>
      </c>
      <c r="K352">
        <v>17.711091995239261</v>
      </c>
      <c r="L352">
        <f>ABS(Table2[[#This Row],[num_integration]]-Table2[[#This Row],[ml_integration]])</f>
        <v>428.41960390224313</v>
      </c>
    </row>
    <row r="353" spans="1:12" x14ac:dyDescent="0.35">
      <c r="A353" t="s">
        <v>53</v>
      </c>
      <c r="B353">
        <v>1.5</v>
      </c>
      <c r="C353">
        <v>18.5</v>
      </c>
      <c r="D353">
        <v>0</v>
      </c>
      <c r="E353" t="s">
        <v>12</v>
      </c>
      <c r="F353" t="s">
        <v>13</v>
      </c>
      <c r="G353" t="s">
        <v>14</v>
      </c>
      <c r="H353">
        <v>13.00179</v>
      </c>
      <c r="I353">
        <v>3669.713467431739</v>
      </c>
      <c r="J353">
        <v>3239.508354869401</v>
      </c>
      <c r="K353">
        <v>13.00664138793945</v>
      </c>
      <c r="L353">
        <f>ABS(Table2[[#This Row],[num_integration]]-Table2[[#This Row],[ml_integration]])</f>
        <v>430.20511256233794</v>
      </c>
    </row>
    <row r="354" spans="1:12" x14ac:dyDescent="0.35">
      <c r="A354" t="s">
        <v>81</v>
      </c>
      <c r="B354">
        <v>1.5</v>
      </c>
      <c r="C354">
        <v>32.5</v>
      </c>
      <c r="D354">
        <v>0</v>
      </c>
      <c r="E354" t="s">
        <v>12</v>
      </c>
      <c r="F354" t="s">
        <v>13</v>
      </c>
      <c r="G354" t="s">
        <v>14</v>
      </c>
      <c r="H354">
        <v>13.000579999999999</v>
      </c>
      <c r="I354">
        <v>5737.4219173003166</v>
      </c>
      <c r="J354">
        <v>6167.6993080969287</v>
      </c>
      <c r="K354">
        <v>13.00839233398438</v>
      </c>
      <c r="L354">
        <f>ABS(Table2[[#This Row],[num_integration]]-Table2[[#This Row],[ml_integration]])</f>
        <v>430.27739079661205</v>
      </c>
    </row>
    <row r="355" spans="1:12" x14ac:dyDescent="0.35">
      <c r="A355" t="s">
        <v>215</v>
      </c>
      <c r="B355">
        <v>2</v>
      </c>
      <c r="C355">
        <v>22.5</v>
      </c>
      <c r="D355">
        <v>30</v>
      </c>
      <c r="E355" t="s">
        <v>18</v>
      </c>
      <c r="F355" t="s">
        <v>13</v>
      </c>
      <c r="G355" t="s">
        <v>14</v>
      </c>
      <c r="H355">
        <v>18.001799999999999</v>
      </c>
      <c r="I355">
        <v>2752.6145256187019</v>
      </c>
      <c r="J355">
        <v>2321.4075696204832</v>
      </c>
      <c r="K355">
        <v>18.006502151489261</v>
      </c>
      <c r="L355">
        <f>ABS(Table2[[#This Row],[num_integration]]-Table2[[#This Row],[ml_integration]])</f>
        <v>431.20695599821875</v>
      </c>
    </row>
    <row r="356" spans="1:12" x14ac:dyDescent="0.35">
      <c r="A356" t="s">
        <v>464</v>
      </c>
      <c r="B356">
        <v>2.75</v>
      </c>
      <c r="C356">
        <v>32.5</v>
      </c>
      <c r="D356">
        <v>45</v>
      </c>
      <c r="E356" t="s">
        <v>20</v>
      </c>
      <c r="F356" t="s">
        <v>13</v>
      </c>
      <c r="G356" t="s">
        <v>14</v>
      </c>
      <c r="H356">
        <v>22.000499999999999</v>
      </c>
      <c r="I356">
        <v>2337.8834856912872</v>
      </c>
      <c r="J356">
        <v>2769.519133776635</v>
      </c>
      <c r="K356">
        <v>22.00357627868652</v>
      </c>
      <c r="L356">
        <f>ABS(Table2[[#This Row],[num_integration]]-Table2[[#This Row],[ml_integration]])</f>
        <v>431.63564808534784</v>
      </c>
    </row>
    <row r="357" spans="1:12" x14ac:dyDescent="0.35">
      <c r="A357" t="s">
        <v>348</v>
      </c>
      <c r="B357">
        <v>2.5</v>
      </c>
      <c r="C357">
        <v>12.5</v>
      </c>
      <c r="D357">
        <v>45</v>
      </c>
      <c r="E357" t="s">
        <v>20</v>
      </c>
      <c r="F357" t="s">
        <v>13</v>
      </c>
      <c r="G357" t="s">
        <v>14</v>
      </c>
      <c r="H357">
        <v>20.002030000000001</v>
      </c>
      <c r="I357">
        <v>1621.880030545369</v>
      </c>
      <c r="J357">
        <v>2055.455006309066</v>
      </c>
      <c r="K357">
        <v>20.01022481918335</v>
      </c>
      <c r="L357">
        <f>ABS(Table2[[#This Row],[num_integration]]-Table2[[#This Row],[ml_integration]])</f>
        <v>433.57497576369701</v>
      </c>
    </row>
    <row r="358" spans="1:12" x14ac:dyDescent="0.35">
      <c r="A358" t="s">
        <v>107</v>
      </c>
      <c r="B358">
        <v>1.75</v>
      </c>
      <c r="C358">
        <v>6.5</v>
      </c>
      <c r="D358">
        <v>30</v>
      </c>
      <c r="E358" t="s">
        <v>18</v>
      </c>
      <c r="F358" t="s">
        <v>13</v>
      </c>
      <c r="G358" t="s">
        <v>14</v>
      </c>
      <c r="H358">
        <v>15.00019</v>
      </c>
      <c r="I358">
        <v>1567.3287944871399</v>
      </c>
      <c r="J358">
        <v>1132.245523041151</v>
      </c>
      <c r="K358">
        <v>15.00064790248871</v>
      </c>
      <c r="L358">
        <f>ABS(Table2[[#This Row],[num_integration]]-Table2[[#This Row],[ml_integration]])</f>
        <v>435.08327144598888</v>
      </c>
    </row>
    <row r="359" spans="1:12" x14ac:dyDescent="0.35">
      <c r="A359" t="s">
        <v>447</v>
      </c>
      <c r="B359">
        <v>2.75</v>
      </c>
      <c r="C359">
        <v>24.5</v>
      </c>
      <c r="D359">
        <v>30</v>
      </c>
      <c r="E359" t="s">
        <v>18</v>
      </c>
      <c r="F359" t="s">
        <v>13</v>
      </c>
      <c r="G359" t="s">
        <v>14</v>
      </c>
      <c r="H359">
        <v>21.80029</v>
      </c>
      <c r="I359">
        <v>2276.355756507483</v>
      </c>
      <c r="J359">
        <v>2716.60099118368</v>
      </c>
      <c r="K359">
        <v>21.808028697967529</v>
      </c>
      <c r="L359">
        <f>ABS(Table2[[#This Row],[num_integration]]-Table2[[#This Row],[ml_integration]])</f>
        <v>440.24523467619701</v>
      </c>
    </row>
    <row r="360" spans="1:12" x14ac:dyDescent="0.35">
      <c r="A360" t="s">
        <v>438</v>
      </c>
      <c r="B360">
        <v>2.75</v>
      </c>
      <c r="C360">
        <v>20.5</v>
      </c>
      <c r="D360">
        <v>15</v>
      </c>
      <c r="E360" t="s">
        <v>16</v>
      </c>
      <c r="F360" t="s">
        <v>13</v>
      </c>
      <c r="G360" t="s">
        <v>14</v>
      </c>
      <c r="H360">
        <v>17.358319999999999</v>
      </c>
      <c r="I360">
        <v>2116.8872916128712</v>
      </c>
      <c r="J360">
        <v>2560.1135387912</v>
      </c>
      <c r="K360">
        <v>17.366664290428162</v>
      </c>
      <c r="L360">
        <f>ABS(Table2[[#This Row],[num_integration]]-Table2[[#This Row],[ml_integration]])</f>
        <v>443.22624717832878</v>
      </c>
    </row>
    <row r="361" spans="1:12" x14ac:dyDescent="0.35">
      <c r="A361" t="s">
        <v>377</v>
      </c>
      <c r="B361">
        <v>2.5</v>
      </c>
      <c r="C361">
        <v>28.5</v>
      </c>
      <c r="D361">
        <v>0</v>
      </c>
      <c r="E361" t="s">
        <v>12</v>
      </c>
      <c r="F361" t="s">
        <v>13</v>
      </c>
      <c r="G361" t="s">
        <v>14</v>
      </c>
      <c r="H361">
        <v>20.001380000000001</v>
      </c>
      <c r="I361">
        <v>2952.6974108274799</v>
      </c>
      <c r="J361">
        <v>2508.4959543360451</v>
      </c>
      <c r="K361">
        <v>20.006254196166989</v>
      </c>
      <c r="L361">
        <f>ABS(Table2[[#This Row],[num_integration]]-Table2[[#This Row],[ml_integration]])</f>
        <v>444.20145649143478</v>
      </c>
    </row>
    <row r="362" spans="1:12" x14ac:dyDescent="0.35">
      <c r="A362" t="s">
        <v>52</v>
      </c>
      <c r="B362">
        <v>1.5</v>
      </c>
      <c r="C362">
        <v>16.5</v>
      </c>
      <c r="D362">
        <v>45</v>
      </c>
      <c r="E362" t="s">
        <v>20</v>
      </c>
      <c r="F362" t="s">
        <v>13</v>
      </c>
      <c r="G362" t="s">
        <v>14</v>
      </c>
      <c r="H362">
        <v>11.31925</v>
      </c>
      <c r="I362">
        <v>2443.263595883082</v>
      </c>
      <c r="J362">
        <v>2888.3842092376012</v>
      </c>
      <c r="K362">
        <v>11.32637619972229</v>
      </c>
      <c r="L362">
        <f>ABS(Table2[[#This Row],[num_integration]]-Table2[[#This Row],[ml_integration]])</f>
        <v>445.12061335451926</v>
      </c>
    </row>
    <row r="363" spans="1:12" x14ac:dyDescent="0.35">
      <c r="A363" t="s">
        <v>536</v>
      </c>
      <c r="B363">
        <v>3</v>
      </c>
      <c r="C363">
        <v>30.5</v>
      </c>
      <c r="D363">
        <v>45</v>
      </c>
      <c r="E363" t="s">
        <v>20</v>
      </c>
      <c r="F363" t="s">
        <v>13</v>
      </c>
      <c r="G363" t="s">
        <v>14</v>
      </c>
      <c r="H363">
        <v>26.003820000000001</v>
      </c>
      <c r="I363">
        <v>2282.106079667803</v>
      </c>
      <c r="J363">
        <v>2737.152096345736</v>
      </c>
      <c r="K363">
        <v>26.010986328125</v>
      </c>
      <c r="L363">
        <f>ABS(Table2[[#This Row],[num_integration]]-Table2[[#This Row],[ml_integration]])</f>
        <v>455.04601667793304</v>
      </c>
    </row>
    <row r="364" spans="1:12" x14ac:dyDescent="0.35">
      <c r="A364" t="s">
        <v>285</v>
      </c>
      <c r="B364">
        <v>2.25</v>
      </c>
      <c r="C364">
        <v>20.5</v>
      </c>
      <c r="D364">
        <v>0</v>
      </c>
      <c r="E364" t="s">
        <v>12</v>
      </c>
      <c r="F364" t="s">
        <v>13</v>
      </c>
      <c r="G364" t="s">
        <v>14</v>
      </c>
      <c r="H364">
        <v>20.00121</v>
      </c>
      <c r="I364">
        <v>2836.7073781285198</v>
      </c>
      <c r="J364">
        <v>2380.6946596314369</v>
      </c>
      <c r="K364">
        <v>20.008829116821289</v>
      </c>
      <c r="L364">
        <f>ABS(Table2[[#This Row],[num_integration]]-Table2[[#This Row],[ml_integration]])</f>
        <v>456.01271849708291</v>
      </c>
    </row>
    <row r="365" spans="1:12" x14ac:dyDescent="0.35">
      <c r="A365" t="s">
        <v>509</v>
      </c>
      <c r="B365">
        <v>3</v>
      </c>
      <c r="C365">
        <v>18.5</v>
      </c>
      <c r="D365">
        <v>0</v>
      </c>
      <c r="E365" t="s">
        <v>12</v>
      </c>
      <c r="F365" t="s">
        <v>13</v>
      </c>
      <c r="G365" t="s">
        <v>14</v>
      </c>
      <c r="H365">
        <v>20.941490000000002</v>
      </c>
      <c r="I365">
        <v>2032.033994824533</v>
      </c>
      <c r="J365">
        <v>2488.536290611788</v>
      </c>
      <c r="K365">
        <v>20.945148468017582</v>
      </c>
      <c r="L365">
        <f>ABS(Table2[[#This Row],[num_integration]]-Table2[[#This Row],[ml_integration]])</f>
        <v>456.50229578725498</v>
      </c>
    </row>
    <row r="366" spans="1:12" x14ac:dyDescent="0.35">
      <c r="A366" t="s">
        <v>425</v>
      </c>
      <c r="B366">
        <v>2.75</v>
      </c>
      <c r="C366">
        <v>14.5</v>
      </c>
      <c r="D366">
        <v>0</v>
      </c>
      <c r="E366" t="s">
        <v>12</v>
      </c>
      <c r="F366" t="s">
        <v>13</v>
      </c>
      <c r="G366" t="s">
        <v>14</v>
      </c>
      <c r="H366">
        <v>19.994319999999998</v>
      </c>
      <c r="I366">
        <v>1930.4456851023081</v>
      </c>
      <c r="J366">
        <v>2389.2302184139689</v>
      </c>
      <c r="K366">
        <v>20.003963470458981</v>
      </c>
      <c r="L366">
        <f>ABS(Table2[[#This Row],[num_integration]]-Table2[[#This Row],[ml_integration]])</f>
        <v>458.78453331166088</v>
      </c>
    </row>
    <row r="367" spans="1:12" x14ac:dyDescent="0.35">
      <c r="A367" t="s">
        <v>337</v>
      </c>
      <c r="B367">
        <v>2.5</v>
      </c>
      <c r="C367">
        <v>8.5</v>
      </c>
      <c r="D367">
        <v>0</v>
      </c>
      <c r="E367" t="s">
        <v>12</v>
      </c>
      <c r="F367" t="s">
        <v>13</v>
      </c>
      <c r="G367" t="s">
        <v>14</v>
      </c>
      <c r="H367">
        <v>19.778980000000001</v>
      </c>
      <c r="I367">
        <v>1700.448234363814</v>
      </c>
      <c r="J367">
        <v>2159.9419231469078</v>
      </c>
      <c r="K367">
        <v>19.783048629760739</v>
      </c>
      <c r="L367">
        <f>ABS(Table2[[#This Row],[num_integration]]-Table2[[#This Row],[ml_integration]])</f>
        <v>459.49368878309383</v>
      </c>
    </row>
    <row r="368" spans="1:12" x14ac:dyDescent="0.35">
      <c r="A368" t="s">
        <v>393</v>
      </c>
      <c r="B368">
        <v>2.5</v>
      </c>
      <c r="C368">
        <v>35</v>
      </c>
      <c r="D368">
        <v>0</v>
      </c>
      <c r="E368" t="s">
        <v>12</v>
      </c>
      <c r="F368" t="s">
        <v>13</v>
      </c>
      <c r="G368" t="s">
        <v>14</v>
      </c>
      <c r="H368">
        <v>9.3463539999999998</v>
      </c>
      <c r="I368">
        <v>2728.592971257202</v>
      </c>
      <c r="J368">
        <v>2268.8842755637738</v>
      </c>
      <c r="K368">
        <v>9.3516573905944824</v>
      </c>
      <c r="L368">
        <f>ABS(Table2[[#This Row],[num_integration]]-Table2[[#This Row],[ml_integration]])</f>
        <v>459.70869569342813</v>
      </c>
    </row>
    <row r="369" spans="1:12" x14ac:dyDescent="0.35">
      <c r="A369" t="s">
        <v>198</v>
      </c>
      <c r="B369">
        <v>2</v>
      </c>
      <c r="C369">
        <v>14.5</v>
      </c>
      <c r="D369">
        <v>15</v>
      </c>
      <c r="E369" t="s">
        <v>16</v>
      </c>
      <c r="F369" t="s">
        <v>13</v>
      </c>
      <c r="G369" t="s">
        <v>14</v>
      </c>
      <c r="H369">
        <v>17.6248</v>
      </c>
      <c r="I369">
        <v>2507.4504817631</v>
      </c>
      <c r="J369">
        <v>2044.792331475144</v>
      </c>
      <c r="K369">
        <v>17.625104904174801</v>
      </c>
      <c r="L369">
        <f>ABS(Table2[[#This Row],[num_integration]]-Table2[[#This Row],[ml_integration]])</f>
        <v>462.658150287956</v>
      </c>
    </row>
    <row r="370" spans="1:12" x14ac:dyDescent="0.35">
      <c r="A370" t="s">
        <v>227</v>
      </c>
      <c r="B370">
        <v>2</v>
      </c>
      <c r="C370">
        <v>28.5</v>
      </c>
      <c r="D370">
        <v>30</v>
      </c>
      <c r="E370" t="s">
        <v>18</v>
      </c>
      <c r="F370" t="s">
        <v>13</v>
      </c>
      <c r="G370" t="s">
        <v>14</v>
      </c>
      <c r="H370">
        <v>6.5742589999999996</v>
      </c>
      <c r="I370">
        <v>2614.0054136711851</v>
      </c>
      <c r="J370">
        <v>3079.5139609581001</v>
      </c>
      <c r="K370">
        <v>6.5839512944221497</v>
      </c>
      <c r="L370">
        <f>ABS(Table2[[#This Row],[num_integration]]-Table2[[#This Row],[ml_integration]])</f>
        <v>465.50854728691502</v>
      </c>
    </row>
    <row r="371" spans="1:12" x14ac:dyDescent="0.35">
      <c r="A371" t="s">
        <v>389</v>
      </c>
      <c r="B371">
        <v>2.5</v>
      </c>
      <c r="C371">
        <v>34.5</v>
      </c>
      <c r="D371">
        <v>0</v>
      </c>
      <c r="E371" t="s">
        <v>12</v>
      </c>
      <c r="F371" t="s">
        <v>13</v>
      </c>
      <c r="G371" t="s">
        <v>14</v>
      </c>
      <c r="H371">
        <v>9.2920439999999989</v>
      </c>
      <c r="I371">
        <v>2701.373282497857</v>
      </c>
      <c r="J371">
        <v>2235.074454072394</v>
      </c>
      <c r="K371">
        <v>9.2971423864364624</v>
      </c>
      <c r="L371">
        <f>ABS(Table2[[#This Row],[num_integration]]-Table2[[#This Row],[ml_integration]])</f>
        <v>466.29882842546294</v>
      </c>
    </row>
    <row r="372" spans="1:12" x14ac:dyDescent="0.35">
      <c r="A372" t="s">
        <v>486</v>
      </c>
      <c r="B372">
        <v>3</v>
      </c>
      <c r="C372">
        <v>6.5</v>
      </c>
      <c r="D372">
        <v>15</v>
      </c>
      <c r="E372" t="s">
        <v>16</v>
      </c>
      <c r="F372" t="s">
        <v>13</v>
      </c>
      <c r="G372" t="s">
        <v>14</v>
      </c>
      <c r="H372">
        <v>8.9418220000000002</v>
      </c>
      <c r="I372">
        <v>1036.8839249267171</v>
      </c>
      <c r="J372">
        <v>1504.0178476626591</v>
      </c>
      <c r="K372">
        <v>8.9434473514556885</v>
      </c>
      <c r="L372">
        <f>ABS(Table2[[#This Row],[num_integration]]-Table2[[#This Row],[ml_integration]])</f>
        <v>467.13392273594195</v>
      </c>
    </row>
    <row r="373" spans="1:12" x14ac:dyDescent="0.35">
      <c r="A373" t="s">
        <v>385</v>
      </c>
      <c r="B373">
        <v>2.5</v>
      </c>
      <c r="C373">
        <v>32.5</v>
      </c>
      <c r="D373">
        <v>0</v>
      </c>
      <c r="E373" t="s">
        <v>12</v>
      </c>
      <c r="F373" t="s">
        <v>13</v>
      </c>
      <c r="G373" t="s">
        <v>14</v>
      </c>
      <c r="H373">
        <v>15.08085</v>
      </c>
      <c r="I373">
        <v>2885.8565020045389</v>
      </c>
      <c r="J373">
        <v>2417.2976649213119</v>
      </c>
      <c r="K373">
        <v>15.08907413482666</v>
      </c>
      <c r="L373">
        <f>ABS(Table2[[#This Row],[num_integration]]-Table2[[#This Row],[ml_integration]])</f>
        <v>468.55883708322699</v>
      </c>
    </row>
    <row r="374" spans="1:12" x14ac:dyDescent="0.35">
      <c r="A374" t="s">
        <v>338</v>
      </c>
      <c r="B374">
        <v>2.5</v>
      </c>
      <c r="C374">
        <v>8.5</v>
      </c>
      <c r="D374">
        <v>15</v>
      </c>
      <c r="E374" t="s">
        <v>16</v>
      </c>
      <c r="F374" t="s">
        <v>13</v>
      </c>
      <c r="G374" t="s">
        <v>14</v>
      </c>
      <c r="H374">
        <v>17.664639999999999</v>
      </c>
      <c r="I374">
        <v>1584.3241501486889</v>
      </c>
      <c r="J374">
        <v>2053.873325715771</v>
      </c>
      <c r="K374">
        <v>17.670286178588871</v>
      </c>
      <c r="L374">
        <f>ABS(Table2[[#This Row],[num_integration]]-Table2[[#This Row],[ml_integration]])</f>
        <v>469.5491755670821</v>
      </c>
    </row>
    <row r="375" spans="1:12" x14ac:dyDescent="0.35">
      <c r="A375" t="s">
        <v>73</v>
      </c>
      <c r="B375">
        <v>1.5</v>
      </c>
      <c r="C375">
        <v>28.5</v>
      </c>
      <c r="D375">
        <v>0</v>
      </c>
      <c r="E375" t="s">
        <v>12</v>
      </c>
      <c r="F375" t="s">
        <v>13</v>
      </c>
      <c r="G375" t="s">
        <v>14</v>
      </c>
      <c r="H375">
        <v>5.6038490000000003</v>
      </c>
      <c r="I375">
        <v>4828.2594036911933</v>
      </c>
      <c r="J375">
        <v>4354.2696531736301</v>
      </c>
      <c r="K375">
        <v>5.6045918464660636</v>
      </c>
      <c r="L375">
        <f>ABS(Table2[[#This Row],[num_integration]]-Table2[[#This Row],[ml_integration]])</f>
        <v>473.98975051756315</v>
      </c>
    </row>
    <row r="376" spans="1:12" x14ac:dyDescent="0.35">
      <c r="A376" t="s">
        <v>38</v>
      </c>
      <c r="B376">
        <v>1.5</v>
      </c>
      <c r="C376">
        <v>10.5</v>
      </c>
      <c r="D376">
        <v>15</v>
      </c>
      <c r="E376" t="s">
        <v>16</v>
      </c>
      <c r="F376" t="s">
        <v>13</v>
      </c>
      <c r="G376" t="s">
        <v>14</v>
      </c>
      <c r="H376">
        <v>13.00048</v>
      </c>
      <c r="I376">
        <v>2424.0735652047601</v>
      </c>
      <c r="J376">
        <v>1948.534844978675</v>
      </c>
      <c r="K376">
        <v>13.00129508972168</v>
      </c>
      <c r="L376">
        <f>ABS(Table2[[#This Row],[num_integration]]-Table2[[#This Row],[ml_integration]])</f>
        <v>475.53872022608516</v>
      </c>
    </row>
    <row r="377" spans="1:12" x14ac:dyDescent="0.35">
      <c r="A377" t="s">
        <v>140</v>
      </c>
      <c r="B377">
        <v>1.75</v>
      </c>
      <c r="C377">
        <v>22.5</v>
      </c>
      <c r="D377">
        <v>45</v>
      </c>
      <c r="E377" t="s">
        <v>20</v>
      </c>
      <c r="F377" t="s">
        <v>13</v>
      </c>
      <c r="G377" t="s">
        <v>14</v>
      </c>
      <c r="H377">
        <v>15.00229</v>
      </c>
      <c r="I377">
        <v>2788.3977577022551</v>
      </c>
      <c r="J377">
        <v>3264.6085040792041</v>
      </c>
      <c r="K377">
        <v>15.002579569816589</v>
      </c>
      <c r="L377">
        <f>ABS(Table2[[#This Row],[num_integration]]-Table2[[#This Row],[ml_integration]])</f>
        <v>476.21074637694892</v>
      </c>
    </row>
    <row r="378" spans="1:12" x14ac:dyDescent="0.35">
      <c r="A378" t="s">
        <v>369</v>
      </c>
      <c r="B378">
        <v>2.5</v>
      </c>
      <c r="C378">
        <v>24.5</v>
      </c>
      <c r="D378">
        <v>0</v>
      </c>
      <c r="E378" t="s">
        <v>12</v>
      </c>
      <c r="F378" t="s">
        <v>13</v>
      </c>
      <c r="G378" t="s">
        <v>14</v>
      </c>
      <c r="H378">
        <v>20.00309</v>
      </c>
      <c r="I378">
        <v>2750.8621096576758</v>
      </c>
      <c r="J378">
        <v>2267.4804812076518</v>
      </c>
      <c r="K378">
        <v>20.00541877746582</v>
      </c>
      <c r="L378">
        <f>ABS(Table2[[#This Row],[num_integration]]-Table2[[#This Row],[ml_integration]])</f>
        <v>483.38162845002398</v>
      </c>
    </row>
    <row r="379" spans="1:12" x14ac:dyDescent="0.35">
      <c r="A379" t="s">
        <v>203</v>
      </c>
      <c r="B379">
        <v>2</v>
      </c>
      <c r="C379">
        <v>16.5</v>
      </c>
      <c r="D379">
        <v>30</v>
      </c>
      <c r="E379" t="s">
        <v>18</v>
      </c>
      <c r="F379" t="s">
        <v>13</v>
      </c>
      <c r="G379" t="s">
        <v>14</v>
      </c>
      <c r="H379">
        <v>17.459810000000001</v>
      </c>
      <c r="I379">
        <v>2344.9101942165212</v>
      </c>
      <c r="J379">
        <v>1855.1561171545691</v>
      </c>
      <c r="K379">
        <v>17.467279434204102</v>
      </c>
      <c r="L379">
        <f>ABS(Table2[[#This Row],[num_integration]]-Table2[[#This Row],[ml_integration]])</f>
        <v>489.7540770619521</v>
      </c>
    </row>
    <row r="380" spans="1:12" x14ac:dyDescent="0.35">
      <c r="A380" t="s">
        <v>381</v>
      </c>
      <c r="B380">
        <v>2.5</v>
      </c>
      <c r="C380">
        <v>30.5</v>
      </c>
      <c r="D380">
        <v>0</v>
      </c>
      <c r="E380" t="s">
        <v>12</v>
      </c>
      <c r="F380" t="s">
        <v>13</v>
      </c>
      <c r="G380" t="s">
        <v>14</v>
      </c>
      <c r="H380">
        <v>15.46974</v>
      </c>
      <c r="I380">
        <v>2809.7621175620038</v>
      </c>
      <c r="J380">
        <v>2317.8419072111919</v>
      </c>
      <c r="K380">
        <v>15.47459554672241</v>
      </c>
      <c r="L380">
        <f>ABS(Table2[[#This Row],[num_integration]]-Table2[[#This Row],[ml_integration]])</f>
        <v>491.92021035081189</v>
      </c>
    </row>
    <row r="381" spans="1:12" x14ac:dyDescent="0.35">
      <c r="A381" t="s">
        <v>34</v>
      </c>
      <c r="B381">
        <v>1.5</v>
      </c>
      <c r="C381">
        <v>8.5</v>
      </c>
      <c r="D381">
        <v>15</v>
      </c>
      <c r="E381" t="s">
        <v>16</v>
      </c>
      <c r="F381" t="s">
        <v>13</v>
      </c>
      <c r="G381" t="s">
        <v>14</v>
      </c>
      <c r="H381">
        <v>12.551819999999999</v>
      </c>
      <c r="I381">
        <v>2233.5491480572241</v>
      </c>
      <c r="J381">
        <v>1739.3578694934761</v>
      </c>
      <c r="K381">
        <v>12.553402900695801</v>
      </c>
      <c r="L381">
        <f>ABS(Table2[[#This Row],[num_integration]]-Table2[[#This Row],[ml_integration]])</f>
        <v>494.19127856374803</v>
      </c>
    </row>
    <row r="382" spans="1:12" x14ac:dyDescent="0.35">
      <c r="A382" t="s">
        <v>342</v>
      </c>
      <c r="B382">
        <v>2.5</v>
      </c>
      <c r="C382">
        <v>10.5</v>
      </c>
      <c r="D382">
        <v>15</v>
      </c>
      <c r="E382" t="s">
        <v>16</v>
      </c>
      <c r="F382" t="s">
        <v>13</v>
      </c>
      <c r="G382" t="s">
        <v>14</v>
      </c>
      <c r="H382">
        <v>17.36468</v>
      </c>
      <c r="I382">
        <v>1687.1036631151851</v>
      </c>
      <c r="J382">
        <v>2182.4541816174878</v>
      </c>
      <c r="K382">
        <v>17.368749022483829</v>
      </c>
      <c r="L382">
        <f>ABS(Table2[[#This Row],[num_integration]]-Table2[[#This Row],[ml_integration]])</f>
        <v>495.35051850230275</v>
      </c>
    </row>
    <row r="383" spans="1:12" x14ac:dyDescent="0.35">
      <c r="A383" t="s">
        <v>434</v>
      </c>
      <c r="B383">
        <v>2.75</v>
      </c>
      <c r="C383">
        <v>18.5</v>
      </c>
      <c r="D383">
        <v>15</v>
      </c>
      <c r="E383" t="s">
        <v>16</v>
      </c>
      <c r="F383" t="s">
        <v>13</v>
      </c>
      <c r="G383" t="s">
        <v>14</v>
      </c>
      <c r="H383">
        <v>17.606719999999999</v>
      </c>
      <c r="I383">
        <v>2024.2443221727301</v>
      </c>
      <c r="J383">
        <v>2524.8963816654309</v>
      </c>
      <c r="K383">
        <v>17.614072322845459</v>
      </c>
      <c r="L383">
        <f>ABS(Table2[[#This Row],[num_integration]]-Table2[[#This Row],[ml_integration]])</f>
        <v>500.6520594927008</v>
      </c>
    </row>
    <row r="384" spans="1:12" x14ac:dyDescent="0.35">
      <c r="A384" t="s">
        <v>430</v>
      </c>
      <c r="B384">
        <v>2.75</v>
      </c>
      <c r="C384">
        <v>16.5</v>
      </c>
      <c r="D384">
        <v>15</v>
      </c>
      <c r="E384" t="s">
        <v>16</v>
      </c>
      <c r="F384" t="s">
        <v>13</v>
      </c>
      <c r="G384" t="s">
        <v>14</v>
      </c>
      <c r="H384">
        <v>17.775600000000001</v>
      </c>
      <c r="I384">
        <v>1935.027359510349</v>
      </c>
      <c r="J384">
        <v>2445.0760896554762</v>
      </c>
      <c r="K384">
        <v>17.78147721290588</v>
      </c>
      <c r="L384">
        <f>ABS(Table2[[#This Row],[num_integration]]-Table2[[#This Row],[ml_integration]])</f>
        <v>510.04873014512714</v>
      </c>
    </row>
    <row r="385" spans="1:12" x14ac:dyDescent="0.35">
      <c r="A385" t="s">
        <v>333</v>
      </c>
      <c r="B385">
        <v>2.5</v>
      </c>
      <c r="C385">
        <v>6.5</v>
      </c>
      <c r="D385">
        <v>0</v>
      </c>
      <c r="E385" t="s">
        <v>12</v>
      </c>
      <c r="F385" t="s">
        <v>13</v>
      </c>
      <c r="G385" t="s">
        <v>14</v>
      </c>
      <c r="H385">
        <v>19.593859999999999</v>
      </c>
      <c r="I385">
        <v>2040.2023222918319</v>
      </c>
      <c r="J385">
        <v>2564.145699693348</v>
      </c>
      <c r="K385">
        <v>19.594644546508789</v>
      </c>
      <c r="L385">
        <f>ABS(Table2[[#This Row],[num_integration]]-Table2[[#This Row],[ml_integration]])</f>
        <v>523.94337740151605</v>
      </c>
    </row>
    <row r="386" spans="1:12" x14ac:dyDescent="0.35">
      <c r="A386" t="s">
        <v>307</v>
      </c>
      <c r="B386">
        <v>2.25</v>
      </c>
      <c r="C386">
        <v>30.5</v>
      </c>
      <c r="D386">
        <v>30</v>
      </c>
      <c r="E386" t="s">
        <v>18</v>
      </c>
      <c r="F386" t="s">
        <v>13</v>
      </c>
      <c r="G386" t="s">
        <v>14</v>
      </c>
      <c r="H386">
        <v>20.002700000000001</v>
      </c>
      <c r="I386">
        <v>2960.2492859607491</v>
      </c>
      <c r="J386">
        <v>3488.150913787294</v>
      </c>
      <c r="K386">
        <v>20.00649452209473</v>
      </c>
      <c r="L386">
        <f>ABS(Table2[[#This Row],[num_integration]]-Table2[[#This Row],[ml_integration]])</f>
        <v>527.90162782654488</v>
      </c>
    </row>
    <row r="387" spans="1:12" x14ac:dyDescent="0.35">
      <c r="A387" t="s">
        <v>346</v>
      </c>
      <c r="B387">
        <v>2.5</v>
      </c>
      <c r="C387">
        <v>12.5</v>
      </c>
      <c r="D387">
        <v>15</v>
      </c>
      <c r="E387" t="s">
        <v>16</v>
      </c>
      <c r="F387" t="s">
        <v>13</v>
      </c>
      <c r="G387" t="s">
        <v>14</v>
      </c>
      <c r="H387">
        <v>17.57132</v>
      </c>
      <c r="I387">
        <v>1830.9138583257709</v>
      </c>
      <c r="J387">
        <v>2359.524146426777</v>
      </c>
      <c r="K387">
        <v>17.578022003173832</v>
      </c>
      <c r="L387">
        <f>ABS(Table2[[#This Row],[num_integration]]-Table2[[#This Row],[ml_integration]])</f>
        <v>528.61028810100606</v>
      </c>
    </row>
    <row r="388" spans="1:12" x14ac:dyDescent="0.35">
      <c r="A388" t="s">
        <v>373</v>
      </c>
      <c r="B388">
        <v>2.5</v>
      </c>
      <c r="C388">
        <v>26.5</v>
      </c>
      <c r="D388">
        <v>0</v>
      </c>
      <c r="E388" t="s">
        <v>12</v>
      </c>
      <c r="F388" t="s">
        <v>13</v>
      </c>
      <c r="G388" t="s">
        <v>14</v>
      </c>
      <c r="H388">
        <v>20.003579999999999</v>
      </c>
      <c r="I388">
        <v>2898.112190927684</v>
      </c>
      <c r="J388">
        <v>2365.123847495292</v>
      </c>
      <c r="K388">
        <v>20.004789352416989</v>
      </c>
      <c r="L388">
        <f>ABS(Table2[[#This Row],[num_integration]]-Table2[[#This Row],[ml_integration]])</f>
        <v>532.98834343239196</v>
      </c>
    </row>
    <row r="389" spans="1:12" x14ac:dyDescent="0.35">
      <c r="A389" t="s">
        <v>241</v>
      </c>
      <c r="B389">
        <v>2</v>
      </c>
      <c r="C389">
        <v>35</v>
      </c>
      <c r="D389">
        <v>0</v>
      </c>
      <c r="E389" t="s">
        <v>12</v>
      </c>
      <c r="F389" t="s">
        <v>13</v>
      </c>
      <c r="G389" t="s">
        <v>14</v>
      </c>
      <c r="H389">
        <v>16.182459999999999</v>
      </c>
      <c r="I389">
        <v>3986.074045456126</v>
      </c>
      <c r="J389">
        <v>3452.8233462519961</v>
      </c>
      <c r="K389">
        <v>16.19067478179932</v>
      </c>
      <c r="L389">
        <f>ABS(Table2[[#This Row],[num_integration]]-Table2[[#This Row],[ml_integration]])</f>
        <v>533.25069920412989</v>
      </c>
    </row>
    <row r="390" spans="1:12" x14ac:dyDescent="0.35">
      <c r="A390" t="s">
        <v>471</v>
      </c>
      <c r="B390">
        <v>2.75</v>
      </c>
      <c r="C390">
        <v>35</v>
      </c>
      <c r="D390">
        <v>30</v>
      </c>
      <c r="E390" t="s">
        <v>18</v>
      </c>
      <c r="F390" t="s">
        <v>13</v>
      </c>
      <c r="G390" t="s">
        <v>14</v>
      </c>
      <c r="H390">
        <v>22.001609999999999</v>
      </c>
      <c r="I390">
        <v>2736.371645117385</v>
      </c>
      <c r="J390">
        <v>3273.6470004179191</v>
      </c>
      <c r="K390">
        <v>22.002231597900391</v>
      </c>
      <c r="L390">
        <f>ABS(Table2[[#This Row],[num_integration]]-Table2[[#This Row],[ml_integration]])</f>
        <v>537.2753553005341</v>
      </c>
    </row>
    <row r="391" spans="1:12" x14ac:dyDescent="0.35">
      <c r="A391" t="s">
        <v>540</v>
      </c>
      <c r="B391">
        <v>3</v>
      </c>
      <c r="C391">
        <v>32.5</v>
      </c>
      <c r="D391">
        <v>45</v>
      </c>
      <c r="E391" t="s">
        <v>20</v>
      </c>
      <c r="F391" t="s">
        <v>13</v>
      </c>
      <c r="G391" t="s">
        <v>14</v>
      </c>
      <c r="H391">
        <v>26.002790000000001</v>
      </c>
      <c r="I391">
        <v>2338.0990484963122</v>
      </c>
      <c r="J391">
        <v>2875.8694320279601</v>
      </c>
      <c r="K391">
        <v>26.004573822021481</v>
      </c>
      <c r="L391">
        <f>ABS(Table2[[#This Row],[num_integration]]-Table2[[#This Row],[ml_integration]])</f>
        <v>537.77038353164789</v>
      </c>
    </row>
    <row r="392" spans="1:12" x14ac:dyDescent="0.35">
      <c r="A392" t="s">
        <v>317</v>
      </c>
      <c r="B392">
        <v>2.25</v>
      </c>
      <c r="C392">
        <v>35</v>
      </c>
      <c r="D392">
        <v>0</v>
      </c>
      <c r="E392" t="s">
        <v>12</v>
      </c>
      <c r="F392" t="s">
        <v>13</v>
      </c>
      <c r="G392" t="s">
        <v>14</v>
      </c>
      <c r="H392">
        <v>16.955749999999998</v>
      </c>
      <c r="I392">
        <v>3362.125190182237</v>
      </c>
      <c r="J392">
        <v>2822.0993399926151</v>
      </c>
      <c r="K392">
        <v>16.959993362426761</v>
      </c>
      <c r="L392">
        <f>ABS(Table2[[#This Row],[num_integration]]-Table2[[#This Row],[ml_integration]])</f>
        <v>540.02585018962191</v>
      </c>
    </row>
    <row r="393" spans="1:12" x14ac:dyDescent="0.35">
      <c r="A393" t="s">
        <v>75</v>
      </c>
      <c r="B393">
        <v>1.5</v>
      </c>
      <c r="C393">
        <v>28.5</v>
      </c>
      <c r="D393">
        <v>30</v>
      </c>
      <c r="E393" t="s">
        <v>18</v>
      </c>
      <c r="F393" t="s">
        <v>13</v>
      </c>
      <c r="G393" t="s">
        <v>14</v>
      </c>
      <c r="H393">
        <v>13.00202</v>
      </c>
      <c r="I393">
        <v>4201.030996926871</v>
      </c>
      <c r="J393">
        <v>4741.381934738085</v>
      </c>
      <c r="K393">
        <v>13.00463199615479</v>
      </c>
      <c r="L393">
        <f>ABS(Table2[[#This Row],[num_integration]]-Table2[[#This Row],[ml_integration]])</f>
        <v>540.35093781121395</v>
      </c>
    </row>
    <row r="394" spans="1:12" x14ac:dyDescent="0.35">
      <c r="A394" t="s">
        <v>130</v>
      </c>
      <c r="B394">
        <v>1.75</v>
      </c>
      <c r="C394">
        <v>18.5</v>
      </c>
      <c r="D394">
        <v>15</v>
      </c>
      <c r="E394" t="s">
        <v>16</v>
      </c>
      <c r="F394" t="s">
        <v>13</v>
      </c>
      <c r="G394" t="s">
        <v>14</v>
      </c>
      <c r="H394">
        <v>14.46522</v>
      </c>
      <c r="I394">
        <v>2935.1249953629958</v>
      </c>
      <c r="J394">
        <v>2392.157373917928</v>
      </c>
      <c r="K394">
        <v>14.47383403778076</v>
      </c>
      <c r="L394">
        <f>ABS(Table2[[#This Row],[num_integration]]-Table2[[#This Row],[ml_integration]])</f>
        <v>542.96762144506783</v>
      </c>
    </row>
    <row r="395" spans="1:12" x14ac:dyDescent="0.35">
      <c r="A395" t="s">
        <v>546</v>
      </c>
      <c r="B395">
        <v>3</v>
      </c>
      <c r="C395">
        <v>35</v>
      </c>
      <c r="D395">
        <v>15</v>
      </c>
      <c r="E395" t="s">
        <v>16</v>
      </c>
      <c r="F395" t="s">
        <v>13</v>
      </c>
      <c r="G395" t="s">
        <v>14</v>
      </c>
      <c r="H395">
        <v>26.002389999999998</v>
      </c>
      <c r="I395">
        <v>2964.0825114139798</v>
      </c>
      <c r="J395">
        <v>3507.463898565677</v>
      </c>
      <c r="K395">
        <v>26.009592056274411</v>
      </c>
      <c r="L395">
        <f>ABS(Table2[[#This Row],[num_integration]]-Table2[[#This Row],[ml_integration]])</f>
        <v>543.38138715169725</v>
      </c>
    </row>
    <row r="396" spans="1:12" x14ac:dyDescent="0.35">
      <c r="A396" t="s">
        <v>538</v>
      </c>
      <c r="B396">
        <v>3</v>
      </c>
      <c r="C396">
        <v>32.5</v>
      </c>
      <c r="D396">
        <v>15</v>
      </c>
      <c r="E396" t="s">
        <v>16</v>
      </c>
      <c r="F396" t="s">
        <v>13</v>
      </c>
      <c r="G396" t="s">
        <v>14</v>
      </c>
      <c r="H396">
        <v>26.002790000000001</v>
      </c>
      <c r="I396">
        <v>2892.76321925407</v>
      </c>
      <c r="J396">
        <v>3436.7265854457551</v>
      </c>
      <c r="K396">
        <v>26.01143646240234</v>
      </c>
      <c r="L396">
        <f>ABS(Table2[[#This Row],[num_integration]]-Table2[[#This Row],[ml_integration]])</f>
        <v>543.96336619168505</v>
      </c>
    </row>
    <row r="397" spans="1:12" x14ac:dyDescent="0.35">
      <c r="A397" t="s">
        <v>27</v>
      </c>
      <c r="B397">
        <v>1.5</v>
      </c>
      <c r="C397">
        <v>4.5</v>
      </c>
      <c r="D397">
        <v>30</v>
      </c>
      <c r="E397" t="s">
        <v>18</v>
      </c>
      <c r="F397" t="s">
        <v>13</v>
      </c>
      <c r="G397" t="s">
        <v>14</v>
      </c>
      <c r="H397">
        <v>9.0367109999999986</v>
      </c>
      <c r="I397">
        <v>1271.213414098027</v>
      </c>
      <c r="J397">
        <v>726.95839756813916</v>
      </c>
      <c r="K397">
        <v>9.041045069694519</v>
      </c>
      <c r="L397">
        <f>ABS(Table2[[#This Row],[num_integration]]-Table2[[#This Row],[ml_integration]])</f>
        <v>544.25501652988783</v>
      </c>
    </row>
    <row r="398" spans="1:12" x14ac:dyDescent="0.35">
      <c r="A398" t="s">
        <v>409</v>
      </c>
      <c r="B398">
        <v>2.75</v>
      </c>
      <c r="C398">
        <v>6.5</v>
      </c>
      <c r="D398">
        <v>0</v>
      </c>
      <c r="E398" t="s">
        <v>12</v>
      </c>
      <c r="F398" t="s">
        <v>13</v>
      </c>
      <c r="G398" t="s">
        <v>14</v>
      </c>
      <c r="H398">
        <v>10.68397</v>
      </c>
      <c r="I398">
        <v>1173.4396521535359</v>
      </c>
      <c r="J398">
        <v>1719.073334183719</v>
      </c>
      <c r="K398">
        <v>10.690701007843019</v>
      </c>
      <c r="L398">
        <f>ABS(Table2[[#This Row],[num_integration]]-Table2[[#This Row],[ml_integration]])</f>
        <v>545.63368203018308</v>
      </c>
    </row>
    <row r="399" spans="1:12" x14ac:dyDescent="0.35">
      <c r="A399" t="s">
        <v>387</v>
      </c>
      <c r="B399">
        <v>2.5</v>
      </c>
      <c r="C399">
        <v>32.5</v>
      </c>
      <c r="D399">
        <v>30</v>
      </c>
      <c r="E399" t="s">
        <v>18</v>
      </c>
      <c r="F399" t="s">
        <v>13</v>
      </c>
      <c r="G399" t="s">
        <v>14</v>
      </c>
      <c r="H399">
        <v>20.000489999999999</v>
      </c>
      <c r="I399">
        <v>2748.4978956097698</v>
      </c>
      <c r="J399">
        <v>3294.8791304292131</v>
      </c>
      <c r="K399">
        <v>20.0063362121582</v>
      </c>
      <c r="L399">
        <f>ABS(Table2[[#This Row],[num_integration]]-Table2[[#This Row],[ml_integration]])</f>
        <v>546.38123481944331</v>
      </c>
    </row>
    <row r="400" spans="1:12" x14ac:dyDescent="0.35">
      <c r="A400" t="s">
        <v>30</v>
      </c>
      <c r="B400">
        <v>1.5</v>
      </c>
      <c r="C400">
        <v>6.5</v>
      </c>
      <c r="D400">
        <v>15</v>
      </c>
      <c r="E400" t="s">
        <v>16</v>
      </c>
      <c r="F400" t="s">
        <v>13</v>
      </c>
      <c r="G400" t="s">
        <v>14</v>
      </c>
      <c r="H400">
        <v>13.00179</v>
      </c>
      <c r="I400">
        <v>1961.4687400686551</v>
      </c>
      <c r="J400">
        <v>1413.5768695497909</v>
      </c>
      <c r="K400">
        <v>13.00981998443604</v>
      </c>
      <c r="L400">
        <f>ABS(Table2[[#This Row],[num_integration]]-Table2[[#This Row],[ml_integration]])</f>
        <v>547.89187051886415</v>
      </c>
    </row>
    <row r="401" spans="1:12" x14ac:dyDescent="0.35">
      <c r="A401" t="s">
        <v>426</v>
      </c>
      <c r="B401">
        <v>2.75</v>
      </c>
      <c r="C401">
        <v>14.5</v>
      </c>
      <c r="D401">
        <v>15</v>
      </c>
      <c r="E401" t="s">
        <v>16</v>
      </c>
      <c r="F401" t="s">
        <v>13</v>
      </c>
      <c r="G401" t="s">
        <v>14</v>
      </c>
      <c r="H401">
        <v>18.058420000000002</v>
      </c>
      <c r="I401">
        <v>1833.2838592439109</v>
      </c>
      <c r="J401">
        <v>2387.3320047385409</v>
      </c>
      <c r="K401">
        <v>18.05843818187714</v>
      </c>
      <c r="L401">
        <f>ABS(Table2[[#This Row],[num_integration]]-Table2[[#This Row],[ml_integration]])</f>
        <v>554.04814549463003</v>
      </c>
    </row>
    <row r="402" spans="1:12" x14ac:dyDescent="0.35">
      <c r="A402" t="s">
        <v>542</v>
      </c>
      <c r="B402">
        <v>3</v>
      </c>
      <c r="C402">
        <v>34.5</v>
      </c>
      <c r="D402">
        <v>15</v>
      </c>
      <c r="E402" t="s">
        <v>16</v>
      </c>
      <c r="F402" t="s">
        <v>13</v>
      </c>
      <c r="G402" t="s">
        <v>14</v>
      </c>
      <c r="H402">
        <v>26.00395</v>
      </c>
      <c r="I402">
        <v>2945.8815060112361</v>
      </c>
      <c r="J402">
        <v>3500.047967083206</v>
      </c>
      <c r="K402">
        <v>26.005922317504879</v>
      </c>
      <c r="L402">
        <f>ABS(Table2[[#This Row],[num_integration]]-Table2[[#This Row],[ml_integration]])</f>
        <v>554.16646107196993</v>
      </c>
    </row>
    <row r="403" spans="1:12" x14ac:dyDescent="0.35">
      <c r="A403" t="s">
        <v>313</v>
      </c>
      <c r="B403">
        <v>2.25</v>
      </c>
      <c r="C403">
        <v>34.5</v>
      </c>
      <c r="D403">
        <v>0</v>
      </c>
      <c r="E403" t="s">
        <v>12</v>
      </c>
      <c r="F403" t="s">
        <v>13</v>
      </c>
      <c r="G403" t="s">
        <v>14</v>
      </c>
      <c r="H403">
        <v>17.0425</v>
      </c>
      <c r="I403">
        <v>3330.4947298877169</v>
      </c>
      <c r="J403">
        <v>2771.8917352176072</v>
      </c>
      <c r="K403">
        <v>17.04941368103027</v>
      </c>
      <c r="L403">
        <f>ABS(Table2[[#This Row],[num_integration]]-Table2[[#This Row],[ml_integration]])</f>
        <v>558.60299467010964</v>
      </c>
    </row>
    <row r="404" spans="1:12" x14ac:dyDescent="0.35">
      <c r="A404" t="s">
        <v>410</v>
      </c>
      <c r="B404">
        <v>2.75</v>
      </c>
      <c r="C404">
        <v>6.5</v>
      </c>
      <c r="D404">
        <v>15</v>
      </c>
      <c r="E404" t="s">
        <v>16</v>
      </c>
      <c r="F404" t="s">
        <v>13</v>
      </c>
      <c r="G404" t="s">
        <v>14</v>
      </c>
      <c r="H404">
        <v>10.608930000000001</v>
      </c>
      <c r="I404">
        <v>1105.792405314611</v>
      </c>
      <c r="J404">
        <v>1666.052012947941</v>
      </c>
      <c r="K404">
        <v>10.6129367351532</v>
      </c>
      <c r="L404">
        <f>ABS(Table2[[#This Row],[num_integration]]-Table2[[#This Row],[ml_integration]])</f>
        <v>560.25960763333001</v>
      </c>
    </row>
    <row r="405" spans="1:12" x14ac:dyDescent="0.35">
      <c r="A405" t="s">
        <v>148</v>
      </c>
      <c r="B405">
        <v>1.75</v>
      </c>
      <c r="C405">
        <v>26.5</v>
      </c>
      <c r="D405">
        <v>45</v>
      </c>
      <c r="E405" t="s">
        <v>20</v>
      </c>
      <c r="F405" t="s">
        <v>13</v>
      </c>
      <c r="G405" t="s">
        <v>14</v>
      </c>
      <c r="H405">
        <v>12.09456</v>
      </c>
      <c r="I405">
        <v>2846.0803696963189</v>
      </c>
      <c r="J405">
        <v>3410.0887680511091</v>
      </c>
      <c r="K405">
        <v>12.10355019569397</v>
      </c>
      <c r="L405">
        <f>ABS(Table2[[#This Row],[num_integration]]-Table2[[#This Row],[ml_integration]])</f>
        <v>564.00839835479019</v>
      </c>
    </row>
    <row r="406" spans="1:12" x14ac:dyDescent="0.35">
      <c r="A406" t="s">
        <v>31</v>
      </c>
      <c r="B406">
        <v>1.5</v>
      </c>
      <c r="C406">
        <v>6.5</v>
      </c>
      <c r="D406">
        <v>30</v>
      </c>
      <c r="E406" t="s">
        <v>18</v>
      </c>
      <c r="F406" t="s">
        <v>13</v>
      </c>
      <c r="G406" t="s">
        <v>14</v>
      </c>
      <c r="H406">
        <v>13.00179</v>
      </c>
      <c r="I406">
        <v>1740.973060945829</v>
      </c>
      <c r="J406">
        <v>1175.44993751425</v>
      </c>
      <c r="K406">
        <v>13.00706052780151</v>
      </c>
      <c r="L406">
        <f>ABS(Table2[[#This Row],[num_integration]]-Table2[[#This Row],[ml_integration]])</f>
        <v>565.52312343157905</v>
      </c>
    </row>
    <row r="407" spans="1:12" x14ac:dyDescent="0.35">
      <c r="A407" t="s">
        <v>58</v>
      </c>
      <c r="B407">
        <v>1.5</v>
      </c>
      <c r="C407">
        <v>20.5</v>
      </c>
      <c r="D407">
        <v>15</v>
      </c>
      <c r="E407" t="s">
        <v>16</v>
      </c>
      <c r="F407" t="s">
        <v>13</v>
      </c>
      <c r="G407" t="s">
        <v>14</v>
      </c>
      <c r="H407">
        <v>13.000959999999999</v>
      </c>
      <c r="I407">
        <v>3896.3563643997618</v>
      </c>
      <c r="J407">
        <v>3328.6022659346472</v>
      </c>
      <c r="K407">
        <v>13.006410598754879</v>
      </c>
      <c r="L407">
        <f>ABS(Table2[[#This Row],[num_integration]]-Table2[[#This Row],[ml_integration]])</f>
        <v>567.75409846511457</v>
      </c>
    </row>
    <row r="408" spans="1:12" x14ac:dyDescent="0.35">
      <c r="A408" t="s">
        <v>534</v>
      </c>
      <c r="B408">
        <v>3</v>
      </c>
      <c r="C408">
        <v>30.5</v>
      </c>
      <c r="D408">
        <v>15</v>
      </c>
      <c r="E408" t="s">
        <v>16</v>
      </c>
      <c r="F408" t="s">
        <v>13</v>
      </c>
      <c r="G408" t="s">
        <v>14</v>
      </c>
      <c r="H408">
        <v>26.003820000000001</v>
      </c>
      <c r="I408">
        <v>2805.626907876067</v>
      </c>
      <c r="J408">
        <v>3373.5912973245331</v>
      </c>
      <c r="K408">
        <v>26.013523101806641</v>
      </c>
      <c r="L408">
        <f>ABS(Table2[[#This Row],[num_integration]]-Table2[[#This Row],[ml_integration]])</f>
        <v>567.96438944846614</v>
      </c>
    </row>
    <row r="409" spans="1:12" x14ac:dyDescent="0.35">
      <c r="A409" t="s">
        <v>257</v>
      </c>
      <c r="B409">
        <v>2.25</v>
      </c>
      <c r="C409">
        <v>6.5</v>
      </c>
      <c r="D409">
        <v>0</v>
      </c>
      <c r="E409" t="s">
        <v>12</v>
      </c>
      <c r="F409" t="s">
        <v>13</v>
      </c>
      <c r="G409" t="s">
        <v>14</v>
      </c>
      <c r="H409">
        <v>18.441659999999999</v>
      </c>
      <c r="I409">
        <v>1598.2045320722559</v>
      </c>
      <c r="J409">
        <v>2166.909635872018</v>
      </c>
      <c r="K409">
        <v>18.443216323852539</v>
      </c>
      <c r="L409">
        <f>ABS(Table2[[#This Row],[num_integration]]-Table2[[#This Row],[ml_integration]])</f>
        <v>568.70510379976213</v>
      </c>
    </row>
    <row r="410" spans="1:12" x14ac:dyDescent="0.35">
      <c r="A410" t="s">
        <v>205</v>
      </c>
      <c r="B410">
        <v>2</v>
      </c>
      <c r="C410">
        <v>18.5</v>
      </c>
      <c r="D410">
        <v>0</v>
      </c>
      <c r="E410" t="s">
        <v>12</v>
      </c>
      <c r="F410" t="s">
        <v>13</v>
      </c>
      <c r="G410" t="s">
        <v>14</v>
      </c>
      <c r="H410">
        <v>18.00123</v>
      </c>
      <c r="I410">
        <v>2944.215982927738</v>
      </c>
      <c r="J410">
        <v>2375.491496937052</v>
      </c>
      <c r="K410">
        <v>18.011214256286621</v>
      </c>
      <c r="L410">
        <f>ABS(Table2[[#This Row],[num_integration]]-Table2[[#This Row],[ml_integration]])</f>
        <v>568.72448599068593</v>
      </c>
    </row>
    <row r="411" spans="1:12" x14ac:dyDescent="0.35">
      <c r="A411" t="s">
        <v>413</v>
      </c>
      <c r="B411">
        <v>2.75</v>
      </c>
      <c r="C411">
        <v>8.5</v>
      </c>
      <c r="D411">
        <v>0</v>
      </c>
      <c r="E411" t="s">
        <v>12</v>
      </c>
      <c r="F411" t="s">
        <v>13</v>
      </c>
      <c r="G411" t="s">
        <v>14</v>
      </c>
      <c r="H411">
        <v>19.420020000000001</v>
      </c>
      <c r="I411">
        <v>1790.3257951206219</v>
      </c>
      <c r="J411">
        <v>2359.306214995996</v>
      </c>
      <c r="K411">
        <v>19.428777694702148</v>
      </c>
      <c r="L411">
        <f>ABS(Table2[[#This Row],[num_integration]]-Table2[[#This Row],[ml_integration]])</f>
        <v>568.98041987537408</v>
      </c>
    </row>
    <row r="412" spans="1:12" x14ac:dyDescent="0.35">
      <c r="A412" t="s">
        <v>289</v>
      </c>
      <c r="B412">
        <v>2.25</v>
      </c>
      <c r="C412">
        <v>22.5</v>
      </c>
      <c r="D412">
        <v>0</v>
      </c>
      <c r="E412" t="s">
        <v>12</v>
      </c>
      <c r="F412" t="s">
        <v>13</v>
      </c>
      <c r="G412" t="s">
        <v>14</v>
      </c>
      <c r="H412">
        <v>20.003799999999998</v>
      </c>
      <c r="I412">
        <v>2967.9047939372508</v>
      </c>
      <c r="J412">
        <v>2398.7092548330338</v>
      </c>
      <c r="K412">
        <v>20.012269973754879</v>
      </c>
      <c r="L412">
        <f>ABS(Table2[[#This Row],[num_integration]]-Table2[[#This Row],[ml_integration]])</f>
        <v>569.195539104217</v>
      </c>
    </row>
    <row r="413" spans="1:12" x14ac:dyDescent="0.35">
      <c r="A413" t="s">
        <v>237</v>
      </c>
      <c r="B413">
        <v>2</v>
      </c>
      <c r="C413">
        <v>34.5</v>
      </c>
      <c r="D413">
        <v>0</v>
      </c>
      <c r="E413" t="s">
        <v>12</v>
      </c>
      <c r="F413" t="s">
        <v>13</v>
      </c>
      <c r="G413" t="s">
        <v>14</v>
      </c>
      <c r="H413">
        <v>16.013839999999998</v>
      </c>
      <c r="I413">
        <v>3932.0757853890168</v>
      </c>
      <c r="J413">
        <v>3362.306679676763</v>
      </c>
      <c r="K413">
        <v>16.01790714263916</v>
      </c>
      <c r="L413">
        <f>ABS(Table2[[#This Row],[num_integration]]-Table2[[#This Row],[ml_integration]])</f>
        <v>569.7691057122538</v>
      </c>
    </row>
    <row r="414" spans="1:12" x14ac:dyDescent="0.35">
      <c r="A414" t="s">
        <v>125</v>
      </c>
      <c r="B414">
        <v>1.75</v>
      </c>
      <c r="C414">
        <v>16.5</v>
      </c>
      <c r="D414">
        <v>0</v>
      </c>
      <c r="E414" t="s">
        <v>12</v>
      </c>
      <c r="F414" t="s">
        <v>13</v>
      </c>
      <c r="G414" t="s">
        <v>14</v>
      </c>
      <c r="H414">
        <v>12.97519</v>
      </c>
      <c r="I414">
        <v>2810.10066078005</v>
      </c>
      <c r="J414">
        <v>2236.044739418629</v>
      </c>
      <c r="K414">
        <v>12.978388130664831</v>
      </c>
      <c r="L414">
        <f>ABS(Table2[[#This Row],[num_integration]]-Table2[[#This Row],[ml_integration]])</f>
        <v>574.05592136142104</v>
      </c>
    </row>
    <row r="415" spans="1:12" x14ac:dyDescent="0.35">
      <c r="A415" t="s">
        <v>118</v>
      </c>
      <c r="B415">
        <v>1.75</v>
      </c>
      <c r="C415">
        <v>12.5</v>
      </c>
      <c r="D415">
        <v>15</v>
      </c>
      <c r="E415" t="s">
        <v>16</v>
      </c>
      <c r="F415" t="s">
        <v>13</v>
      </c>
      <c r="G415" t="s">
        <v>14</v>
      </c>
      <c r="H415">
        <v>14.899190000000001</v>
      </c>
      <c r="I415">
        <v>2486.3814409600632</v>
      </c>
      <c r="J415">
        <v>1902.7249488390851</v>
      </c>
      <c r="K415">
        <v>14.906991958618161</v>
      </c>
      <c r="L415">
        <f>ABS(Table2[[#This Row],[num_integration]]-Table2[[#This Row],[ml_integration]])</f>
        <v>583.6564921209781</v>
      </c>
    </row>
    <row r="416" spans="1:12" x14ac:dyDescent="0.35">
      <c r="A416" t="s">
        <v>26</v>
      </c>
      <c r="B416">
        <v>1.5</v>
      </c>
      <c r="C416">
        <v>4.5</v>
      </c>
      <c r="D416">
        <v>15</v>
      </c>
      <c r="E416" t="s">
        <v>16</v>
      </c>
      <c r="F416" t="s">
        <v>13</v>
      </c>
      <c r="G416" t="s">
        <v>14</v>
      </c>
      <c r="H416">
        <v>8.7092330000000011</v>
      </c>
      <c r="I416">
        <v>1408.9545991015091</v>
      </c>
      <c r="J416">
        <v>821.66309133636958</v>
      </c>
      <c r="K416">
        <v>8.7138121128082275</v>
      </c>
      <c r="L416">
        <f>ABS(Table2[[#This Row],[num_integration]]-Table2[[#This Row],[ml_integration]])</f>
        <v>587.2915077651395</v>
      </c>
    </row>
    <row r="417" spans="1:12" x14ac:dyDescent="0.35">
      <c r="A417" t="s">
        <v>548</v>
      </c>
      <c r="B417">
        <v>3</v>
      </c>
      <c r="C417">
        <v>35</v>
      </c>
      <c r="D417">
        <v>45</v>
      </c>
      <c r="E417" t="s">
        <v>20</v>
      </c>
      <c r="F417" t="s">
        <v>13</v>
      </c>
      <c r="G417" t="s">
        <v>14</v>
      </c>
      <c r="H417">
        <v>26.002389999999998</v>
      </c>
      <c r="I417">
        <v>2417.0918872123352</v>
      </c>
      <c r="J417">
        <v>3007.695320304279</v>
      </c>
      <c r="K417">
        <v>26.00882530212402</v>
      </c>
      <c r="L417">
        <f>ABS(Table2[[#This Row],[num_integration]]-Table2[[#This Row],[ml_integration]])</f>
        <v>590.60343309194377</v>
      </c>
    </row>
    <row r="418" spans="1:12" x14ac:dyDescent="0.35">
      <c r="A418" t="s">
        <v>57</v>
      </c>
      <c r="B418">
        <v>1.5</v>
      </c>
      <c r="C418">
        <v>20.5</v>
      </c>
      <c r="D418">
        <v>0</v>
      </c>
      <c r="E418" t="s">
        <v>12</v>
      </c>
      <c r="F418" t="s">
        <v>13</v>
      </c>
      <c r="G418" t="s">
        <v>14</v>
      </c>
      <c r="H418">
        <v>13.000959999999999</v>
      </c>
      <c r="I418">
        <v>3959.960139532478</v>
      </c>
      <c r="J418">
        <v>3365.0075641174271</v>
      </c>
      <c r="K418">
        <v>13.009355545043951</v>
      </c>
      <c r="L418">
        <f>ABS(Table2[[#This Row],[num_integration]]-Table2[[#This Row],[ml_integration]])</f>
        <v>594.95257541505089</v>
      </c>
    </row>
    <row r="419" spans="1:12" x14ac:dyDescent="0.35">
      <c r="A419" t="s">
        <v>152</v>
      </c>
      <c r="B419">
        <v>1.75</v>
      </c>
      <c r="C419">
        <v>28.5</v>
      </c>
      <c r="D419">
        <v>45</v>
      </c>
      <c r="E419" t="s">
        <v>20</v>
      </c>
      <c r="F419" t="s">
        <v>13</v>
      </c>
      <c r="G419" t="s">
        <v>14</v>
      </c>
      <c r="H419">
        <v>12.46073</v>
      </c>
      <c r="I419">
        <v>2998.3229350934939</v>
      </c>
      <c r="J419">
        <v>3593.984088149035</v>
      </c>
      <c r="K419">
        <v>12.46155834197998</v>
      </c>
      <c r="L419">
        <f>ABS(Table2[[#This Row],[num_integration]]-Table2[[#This Row],[ml_integration]])</f>
        <v>595.66115305554104</v>
      </c>
    </row>
    <row r="420" spans="1:12" x14ac:dyDescent="0.35">
      <c r="A420" t="s">
        <v>63</v>
      </c>
      <c r="B420">
        <v>1.5</v>
      </c>
      <c r="C420">
        <v>22.5</v>
      </c>
      <c r="D420">
        <v>30</v>
      </c>
      <c r="E420" t="s">
        <v>18</v>
      </c>
      <c r="F420" t="s">
        <v>13</v>
      </c>
      <c r="G420" t="s">
        <v>14</v>
      </c>
      <c r="H420">
        <v>13.001060000000001</v>
      </c>
      <c r="I420">
        <v>3562.4894809970169</v>
      </c>
      <c r="J420">
        <v>2966.1232430233249</v>
      </c>
      <c r="K420">
        <v>13.00715404748917</v>
      </c>
      <c r="L420">
        <f>ABS(Table2[[#This Row],[num_integration]]-Table2[[#This Row],[ml_integration]])</f>
        <v>596.36623797369202</v>
      </c>
    </row>
    <row r="421" spans="1:12" x14ac:dyDescent="0.35">
      <c r="A421" t="s">
        <v>530</v>
      </c>
      <c r="B421">
        <v>3</v>
      </c>
      <c r="C421">
        <v>28.5</v>
      </c>
      <c r="D421">
        <v>15</v>
      </c>
      <c r="E421" t="s">
        <v>16</v>
      </c>
      <c r="F421" t="s">
        <v>13</v>
      </c>
      <c r="G421" t="s">
        <v>14</v>
      </c>
      <c r="H421">
        <v>26.000299999999999</v>
      </c>
      <c r="I421">
        <v>2708.9792227643879</v>
      </c>
      <c r="J421">
        <v>3312.196734857373</v>
      </c>
      <c r="K421">
        <v>26.002288818359379</v>
      </c>
      <c r="L421">
        <f>ABS(Table2[[#This Row],[num_integration]]-Table2[[#This Row],[ml_integration]])</f>
        <v>603.21751209298509</v>
      </c>
    </row>
    <row r="422" spans="1:12" x14ac:dyDescent="0.35">
      <c r="A422" t="s">
        <v>153</v>
      </c>
      <c r="B422">
        <v>1.75</v>
      </c>
      <c r="C422">
        <v>30.5</v>
      </c>
      <c r="D422">
        <v>0</v>
      </c>
      <c r="E422" t="s">
        <v>12</v>
      </c>
      <c r="F422" t="s">
        <v>13</v>
      </c>
      <c r="G422" t="s">
        <v>14</v>
      </c>
      <c r="H422">
        <v>15.00184</v>
      </c>
      <c r="I422">
        <v>4348.5905175294538</v>
      </c>
      <c r="J422">
        <v>3744.2593829527468</v>
      </c>
      <c r="K422">
        <v>15.011838912963871</v>
      </c>
      <c r="L422">
        <f>ABS(Table2[[#This Row],[num_integration]]-Table2[[#This Row],[ml_integration]])</f>
        <v>604.33113457670697</v>
      </c>
    </row>
    <row r="423" spans="1:12" x14ac:dyDescent="0.35">
      <c r="A423" t="s">
        <v>417</v>
      </c>
      <c r="B423">
        <v>2.75</v>
      </c>
      <c r="C423">
        <v>10.5</v>
      </c>
      <c r="D423">
        <v>0</v>
      </c>
      <c r="E423" t="s">
        <v>12</v>
      </c>
      <c r="F423" t="s">
        <v>13</v>
      </c>
      <c r="G423" t="s">
        <v>14</v>
      </c>
      <c r="H423">
        <v>20.744949999999999</v>
      </c>
      <c r="I423">
        <v>1752.8448160499579</v>
      </c>
      <c r="J423">
        <v>2358.5758289104801</v>
      </c>
      <c r="K423">
        <v>20.75096321105957</v>
      </c>
      <c r="L423">
        <f>ABS(Table2[[#This Row],[num_integration]]-Table2[[#This Row],[ml_integration]])</f>
        <v>605.73101286052224</v>
      </c>
    </row>
    <row r="424" spans="1:12" x14ac:dyDescent="0.35">
      <c r="A424" t="s">
        <v>495</v>
      </c>
      <c r="B424">
        <v>3</v>
      </c>
      <c r="C424">
        <v>10.5</v>
      </c>
      <c r="D424">
        <v>30</v>
      </c>
      <c r="E424" t="s">
        <v>18</v>
      </c>
      <c r="F424" t="s">
        <v>13</v>
      </c>
      <c r="G424" t="s">
        <v>14</v>
      </c>
      <c r="H424">
        <v>17.19312</v>
      </c>
      <c r="I424">
        <v>1456.6430932769331</v>
      </c>
      <c r="J424">
        <v>2063.8707121179791</v>
      </c>
      <c r="K424">
        <v>17.194041967391971</v>
      </c>
      <c r="L424">
        <f>ABS(Table2[[#This Row],[num_integration]]-Table2[[#This Row],[ml_integration]])</f>
        <v>607.22761884104602</v>
      </c>
    </row>
    <row r="425" spans="1:12" x14ac:dyDescent="0.35">
      <c r="A425" t="s">
        <v>159</v>
      </c>
      <c r="B425">
        <v>1.75</v>
      </c>
      <c r="C425">
        <v>32.5</v>
      </c>
      <c r="D425">
        <v>30</v>
      </c>
      <c r="E425" t="s">
        <v>18</v>
      </c>
      <c r="F425" t="s">
        <v>13</v>
      </c>
      <c r="G425" t="s">
        <v>14</v>
      </c>
      <c r="H425">
        <v>15.00169</v>
      </c>
      <c r="I425">
        <v>3949.385130797069</v>
      </c>
      <c r="J425">
        <v>3341.1080207182599</v>
      </c>
      <c r="K425">
        <v>15.0086727142334</v>
      </c>
      <c r="L425">
        <f>ABS(Table2[[#This Row],[num_integration]]-Table2[[#This Row],[ml_integration]])</f>
        <v>608.27711007880907</v>
      </c>
    </row>
    <row r="426" spans="1:12" x14ac:dyDescent="0.35">
      <c r="A426" t="s">
        <v>144</v>
      </c>
      <c r="B426">
        <v>1.75</v>
      </c>
      <c r="C426">
        <v>24.5</v>
      </c>
      <c r="D426">
        <v>45</v>
      </c>
      <c r="E426" t="s">
        <v>20</v>
      </c>
      <c r="F426" t="s">
        <v>13</v>
      </c>
      <c r="G426" t="s">
        <v>14</v>
      </c>
      <c r="H426">
        <v>13.99694</v>
      </c>
      <c r="I426">
        <v>2880.7248128783781</v>
      </c>
      <c r="J426">
        <v>3489.266153788999</v>
      </c>
      <c r="K426">
        <v>14.00235855579376</v>
      </c>
      <c r="L426">
        <f>ABS(Table2[[#This Row],[num_integration]]-Table2[[#This Row],[ml_integration]])</f>
        <v>608.54134091062087</v>
      </c>
    </row>
    <row r="427" spans="1:12" x14ac:dyDescent="0.35">
      <c r="A427" t="s">
        <v>467</v>
      </c>
      <c r="B427">
        <v>2.75</v>
      </c>
      <c r="C427">
        <v>34.5</v>
      </c>
      <c r="D427">
        <v>30</v>
      </c>
      <c r="E427" t="s">
        <v>18</v>
      </c>
      <c r="F427" t="s">
        <v>13</v>
      </c>
      <c r="G427" t="s">
        <v>14</v>
      </c>
      <c r="H427">
        <v>22.00217</v>
      </c>
      <c r="I427">
        <v>2725.355392547322</v>
      </c>
      <c r="J427">
        <v>3336.5050383903899</v>
      </c>
      <c r="K427">
        <v>22.002595901489261</v>
      </c>
      <c r="L427">
        <f>ABS(Table2[[#This Row],[num_integration]]-Table2[[#This Row],[ml_integration]])</f>
        <v>611.1496458430679</v>
      </c>
    </row>
    <row r="428" spans="1:12" x14ac:dyDescent="0.35">
      <c r="A428" t="s">
        <v>293</v>
      </c>
      <c r="B428">
        <v>2.25</v>
      </c>
      <c r="C428">
        <v>24.5</v>
      </c>
      <c r="D428">
        <v>0</v>
      </c>
      <c r="E428" t="s">
        <v>12</v>
      </c>
      <c r="F428" t="s">
        <v>13</v>
      </c>
      <c r="G428" t="s">
        <v>14</v>
      </c>
      <c r="H428">
        <v>19.657990000000002</v>
      </c>
      <c r="I428">
        <v>3003.8413057059552</v>
      </c>
      <c r="J428">
        <v>2390.6082804425341</v>
      </c>
      <c r="K428">
        <v>19.66041374206543</v>
      </c>
      <c r="L428">
        <f>ABS(Table2[[#This Row],[num_integration]]-Table2[[#This Row],[ml_integration]])</f>
        <v>613.23302526342104</v>
      </c>
    </row>
    <row r="429" spans="1:12" x14ac:dyDescent="0.35">
      <c r="A429" t="s">
        <v>207</v>
      </c>
      <c r="B429">
        <v>2</v>
      </c>
      <c r="C429">
        <v>18.5</v>
      </c>
      <c r="D429">
        <v>30</v>
      </c>
      <c r="E429" t="s">
        <v>18</v>
      </c>
      <c r="F429" t="s">
        <v>13</v>
      </c>
      <c r="G429" t="s">
        <v>14</v>
      </c>
      <c r="H429">
        <v>17.256</v>
      </c>
      <c r="I429">
        <v>2491.7388953814989</v>
      </c>
      <c r="J429">
        <v>1873.1480327949851</v>
      </c>
      <c r="K429">
        <v>17.261945724487301</v>
      </c>
      <c r="L429">
        <f>ABS(Table2[[#This Row],[num_integration]]-Table2[[#This Row],[ml_integration]])</f>
        <v>618.59086258651382</v>
      </c>
    </row>
    <row r="430" spans="1:12" x14ac:dyDescent="0.35">
      <c r="A430" t="s">
        <v>451</v>
      </c>
      <c r="B430">
        <v>2.75</v>
      </c>
      <c r="C430">
        <v>26.5</v>
      </c>
      <c r="D430">
        <v>30</v>
      </c>
      <c r="E430" t="s">
        <v>18</v>
      </c>
      <c r="F430" t="s">
        <v>13</v>
      </c>
      <c r="G430" t="s">
        <v>14</v>
      </c>
      <c r="H430">
        <v>20.58737</v>
      </c>
      <c r="I430">
        <v>2297.7161734577498</v>
      </c>
      <c r="J430">
        <v>2917.4755922189911</v>
      </c>
      <c r="K430">
        <v>20.590364456176761</v>
      </c>
      <c r="L430">
        <f>ABS(Table2[[#This Row],[num_integration]]-Table2[[#This Row],[ml_integration]])</f>
        <v>619.75941876124125</v>
      </c>
    </row>
    <row r="431" spans="1:12" x14ac:dyDescent="0.35">
      <c r="A431" t="s">
        <v>297</v>
      </c>
      <c r="B431">
        <v>2.25</v>
      </c>
      <c r="C431">
        <v>26.5</v>
      </c>
      <c r="D431">
        <v>0</v>
      </c>
      <c r="E431" t="s">
        <v>12</v>
      </c>
      <c r="F431" t="s">
        <v>13</v>
      </c>
      <c r="G431" t="s">
        <v>14</v>
      </c>
      <c r="H431">
        <v>19.76313</v>
      </c>
      <c r="I431">
        <v>3097.813781884181</v>
      </c>
      <c r="J431">
        <v>2476.974280508839</v>
      </c>
      <c r="K431">
        <v>19.767522811889648</v>
      </c>
      <c r="L431">
        <f>ABS(Table2[[#This Row],[num_integration]]-Table2[[#This Row],[ml_integration]])</f>
        <v>620.83950137534202</v>
      </c>
    </row>
    <row r="432" spans="1:12" x14ac:dyDescent="0.35">
      <c r="A432" t="s">
        <v>544</v>
      </c>
      <c r="B432">
        <v>3</v>
      </c>
      <c r="C432">
        <v>34.5</v>
      </c>
      <c r="D432">
        <v>45</v>
      </c>
      <c r="E432" t="s">
        <v>20</v>
      </c>
      <c r="F432" t="s">
        <v>13</v>
      </c>
      <c r="G432" t="s">
        <v>14</v>
      </c>
      <c r="H432">
        <v>26.00395</v>
      </c>
      <c r="I432">
        <v>2392.7906699114178</v>
      </c>
      <c r="J432">
        <v>3022.6432720095231</v>
      </c>
      <c r="K432">
        <v>26.008502960205082</v>
      </c>
      <c r="L432">
        <f>ABS(Table2[[#This Row],[num_integration]]-Table2[[#This Row],[ml_integration]])</f>
        <v>629.85260209810531</v>
      </c>
    </row>
    <row r="433" spans="1:12" x14ac:dyDescent="0.35">
      <c r="A433" t="s">
        <v>74</v>
      </c>
      <c r="B433">
        <v>1.5</v>
      </c>
      <c r="C433">
        <v>28.5</v>
      </c>
      <c r="D433">
        <v>15</v>
      </c>
      <c r="E433" t="s">
        <v>16</v>
      </c>
      <c r="F433" t="s">
        <v>13</v>
      </c>
      <c r="G433" t="s">
        <v>14</v>
      </c>
      <c r="H433">
        <v>13.00202</v>
      </c>
      <c r="I433">
        <v>4977.6688402503951</v>
      </c>
      <c r="J433">
        <v>5607.9731134190579</v>
      </c>
      <c r="K433">
        <v>13.005984306335449</v>
      </c>
      <c r="L433">
        <f>ABS(Table2[[#This Row],[num_integration]]-Table2[[#This Row],[ml_integration]])</f>
        <v>630.3042731686628</v>
      </c>
    </row>
    <row r="434" spans="1:12" x14ac:dyDescent="0.35">
      <c r="A434" t="s">
        <v>309</v>
      </c>
      <c r="B434">
        <v>2.25</v>
      </c>
      <c r="C434">
        <v>32.5</v>
      </c>
      <c r="D434">
        <v>0</v>
      </c>
      <c r="E434" t="s">
        <v>12</v>
      </c>
      <c r="F434" t="s">
        <v>13</v>
      </c>
      <c r="G434" t="s">
        <v>14</v>
      </c>
      <c r="H434">
        <v>17.38128</v>
      </c>
      <c r="I434">
        <v>3232.440925965218</v>
      </c>
      <c r="J434">
        <v>2601.1919447349301</v>
      </c>
      <c r="K434">
        <v>17.3868408203125</v>
      </c>
      <c r="L434">
        <f>ABS(Table2[[#This Row],[num_integration]]-Table2[[#This Row],[ml_integration]])</f>
        <v>631.24898123028788</v>
      </c>
    </row>
    <row r="435" spans="1:12" x14ac:dyDescent="0.35">
      <c r="A435" t="s">
        <v>511</v>
      </c>
      <c r="B435">
        <v>3</v>
      </c>
      <c r="C435">
        <v>18.5</v>
      </c>
      <c r="D435">
        <v>30</v>
      </c>
      <c r="E435" t="s">
        <v>18</v>
      </c>
      <c r="F435" t="s">
        <v>13</v>
      </c>
      <c r="G435" t="s">
        <v>14</v>
      </c>
      <c r="H435">
        <v>26.000710000000002</v>
      </c>
      <c r="I435">
        <v>2049.2669128090988</v>
      </c>
      <c r="J435">
        <v>2687.3712484695502</v>
      </c>
      <c r="K435">
        <v>26.009298324584961</v>
      </c>
      <c r="L435">
        <f>ABS(Table2[[#This Row],[num_integration]]-Table2[[#This Row],[ml_integration]])</f>
        <v>638.1043356604514</v>
      </c>
    </row>
    <row r="436" spans="1:12" x14ac:dyDescent="0.35">
      <c r="A436" t="s">
        <v>421</v>
      </c>
      <c r="B436">
        <v>2.75</v>
      </c>
      <c r="C436">
        <v>12.5</v>
      </c>
      <c r="D436">
        <v>0</v>
      </c>
      <c r="E436" t="s">
        <v>12</v>
      </c>
      <c r="F436" t="s">
        <v>13</v>
      </c>
      <c r="G436" t="s">
        <v>14</v>
      </c>
      <c r="H436">
        <v>20.498010000000001</v>
      </c>
      <c r="I436">
        <v>1840.5382993901339</v>
      </c>
      <c r="J436">
        <v>2480.4589577300389</v>
      </c>
      <c r="K436">
        <v>20.499301910400391</v>
      </c>
      <c r="L436">
        <f>ABS(Table2[[#This Row],[num_integration]]-Table2[[#This Row],[ml_integration]])</f>
        <v>639.920658339905</v>
      </c>
    </row>
    <row r="437" spans="1:12" x14ac:dyDescent="0.35">
      <c r="A437" t="s">
        <v>211</v>
      </c>
      <c r="B437">
        <v>2</v>
      </c>
      <c r="C437">
        <v>20.5</v>
      </c>
      <c r="D437">
        <v>30</v>
      </c>
      <c r="E437" t="s">
        <v>18</v>
      </c>
      <c r="F437" t="s">
        <v>13</v>
      </c>
      <c r="G437" t="s">
        <v>14</v>
      </c>
      <c r="H437">
        <v>17.69087</v>
      </c>
      <c r="I437">
        <v>2660.2823042125028</v>
      </c>
      <c r="J437">
        <v>2016.9402890668889</v>
      </c>
      <c r="K437">
        <v>17.694625854492191</v>
      </c>
      <c r="L437">
        <f>ABS(Table2[[#This Row],[num_integration]]-Table2[[#This Row],[ml_integration]])</f>
        <v>643.34201514561391</v>
      </c>
    </row>
    <row r="438" spans="1:12" x14ac:dyDescent="0.35">
      <c r="A438" t="s">
        <v>526</v>
      </c>
      <c r="B438">
        <v>3</v>
      </c>
      <c r="C438">
        <v>26.5</v>
      </c>
      <c r="D438">
        <v>15</v>
      </c>
      <c r="E438" t="s">
        <v>16</v>
      </c>
      <c r="F438" t="s">
        <v>13</v>
      </c>
      <c r="G438" t="s">
        <v>14</v>
      </c>
      <c r="H438">
        <v>26.00515</v>
      </c>
      <c r="I438">
        <v>2615.0651200459702</v>
      </c>
      <c r="J438">
        <v>3259.0123099427669</v>
      </c>
      <c r="K438">
        <v>26.006315231323239</v>
      </c>
      <c r="L438">
        <f>ABS(Table2[[#This Row],[num_integration]]-Table2[[#This Row],[ml_integration]])</f>
        <v>643.94718989679677</v>
      </c>
    </row>
    <row r="439" spans="1:12" x14ac:dyDescent="0.35">
      <c r="A439" t="s">
        <v>505</v>
      </c>
      <c r="B439">
        <v>3</v>
      </c>
      <c r="C439">
        <v>16.5</v>
      </c>
      <c r="D439">
        <v>0</v>
      </c>
      <c r="E439" t="s">
        <v>12</v>
      </c>
      <c r="F439" t="s">
        <v>13</v>
      </c>
      <c r="G439" t="s">
        <v>14</v>
      </c>
      <c r="H439">
        <v>21.301089999999999</v>
      </c>
      <c r="I439">
        <v>1958.706031982065</v>
      </c>
      <c r="J439">
        <v>2603.4626305509742</v>
      </c>
      <c r="K439">
        <v>21.304136276245121</v>
      </c>
      <c r="L439">
        <f>ABS(Table2[[#This Row],[num_integration]]-Table2[[#This Row],[ml_integration]])</f>
        <v>644.75659856890911</v>
      </c>
    </row>
    <row r="440" spans="1:12" x14ac:dyDescent="0.35">
      <c r="A440" t="s">
        <v>233</v>
      </c>
      <c r="B440">
        <v>2</v>
      </c>
      <c r="C440">
        <v>32.5</v>
      </c>
      <c r="D440">
        <v>0</v>
      </c>
      <c r="E440" t="s">
        <v>12</v>
      </c>
      <c r="F440" t="s">
        <v>13</v>
      </c>
      <c r="G440" t="s">
        <v>14</v>
      </c>
      <c r="H440">
        <v>15.88434</v>
      </c>
      <c r="I440">
        <v>3744.9560908282729</v>
      </c>
      <c r="J440">
        <v>3090.2200832039489</v>
      </c>
      <c r="K440">
        <v>15.8877010345459</v>
      </c>
      <c r="L440">
        <f>ABS(Table2[[#This Row],[num_integration]]-Table2[[#This Row],[ml_integration]])</f>
        <v>654.73600762432397</v>
      </c>
    </row>
    <row r="441" spans="1:12" x14ac:dyDescent="0.35">
      <c r="A441" t="s">
        <v>507</v>
      </c>
      <c r="B441">
        <v>3</v>
      </c>
      <c r="C441">
        <v>16.5</v>
      </c>
      <c r="D441">
        <v>30</v>
      </c>
      <c r="E441" t="s">
        <v>18</v>
      </c>
      <c r="F441" t="s">
        <v>13</v>
      </c>
      <c r="G441" t="s">
        <v>14</v>
      </c>
      <c r="H441">
        <v>26.00309</v>
      </c>
      <c r="I441">
        <v>1972.5861246253401</v>
      </c>
      <c r="J441">
        <v>2633.2296738699788</v>
      </c>
      <c r="K441">
        <v>26.012588500976559</v>
      </c>
      <c r="L441">
        <f>ABS(Table2[[#This Row],[num_integration]]-Table2[[#This Row],[ml_integration]])</f>
        <v>660.64354924463873</v>
      </c>
    </row>
    <row r="442" spans="1:12" x14ac:dyDescent="0.35">
      <c r="A442" t="s">
        <v>414</v>
      </c>
      <c r="B442">
        <v>2.75</v>
      </c>
      <c r="C442">
        <v>8.5</v>
      </c>
      <c r="D442">
        <v>15</v>
      </c>
      <c r="E442" t="s">
        <v>16</v>
      </c>
      <c r="F442" t="s">
        <v>13</v>
      </c>
      <c r="G442" t="s">
        <v>14</v>
      </c>
      <c r="H442">
        <v>18.721329999999998</v>
      </c>
      <c r="I442">
        <v>1747.334077052471</v>
      </c>
      <c r="J442">
        <v>2407.9803986959118</v>
      </c>
      <c r="K442">
        <v>18.723649978637699</v>
      </c>
      <c r="L442">
        <f>ABS(Table2[[#This Row],[num_integration]]-Table2[[#This Row],[ml_integration]])</f>
        <v>660.64632164344084</v>
      </c>
    </row>
    <row r="443" spans="1:12" x14ac:dyDescent="0.35">
      <c r="A443" t="s">
        <v>123</v>
      </c>
      <c r="B443">
        <v>1.75</v>
      </c>
      <c r="C443">
        <v>14.5</v>
      </c>
      <c r="D443">
        <v>30</v>
      </c>
      <c r="E443" t="s">
        <v>18</v>
      </c>
      <c r="F443" t="s">
        <v>13</v>
      </c>
      <c r="G443" t="s">
        <v>14</v>
      </c>
      <c r="H443">
        <v>14.721590000000001</v>
      </c>
      <c r="I443">
        <v>2327.408880838183</v>
      </c>
      <c r="J443">
        <v>1661.6753749852569</v>
      </c>
      <c r="K443">
        <v>14.72917282581329</v>
      </c>
      <c r="L443">
        <f>ABS(Table2[[#This Row],[num_integration]]-Table2[[#This Row],[ml_integration]])</f>
        <v>665.7335058529261</v>
      </c>
    </row>
    <row r="444" spans="1:12" x14ac:dyDescent="0.35">
      <c r="A444" t="s">
        <v>422</v>
      </c>
      <c r="B444">
        <v>2.75</v>
      </c>
      <c r="C444">
        <v>12.5</v>
      </c>
      <c r="D444">
        <v>15</v>
      </c>
      <c r="E444" t="s">
        <v>16</v>
      </c>
      <c r="F444" t="s">
        <v>13</v>
      </c>
      <c r="G444" t="s">
        <v>14</v>
      </c>
      <c r="H444">
        <v>18.268090000000001</v>
      </c>
      <c r="I444">
        <v>1750.0026472191271</v>
      </c>
      <c r="J444">
        <v>2417.8434710805182</v>
      </c>
      <c r="K444">
        <v>18.276905298233029</v>
      </c>
      <c r="L444">
        <f>ABS(Table2[[#This Row],[num_integration]]-Table2[[#This Row],[ml_integration]])</f>
        <v>667.84082386139107</v>
      </c>
    </row>
    <row r="445" spans="1:12" x14ac:dyDescent="0.35">
      <c r="A445" t="s">
        <v>83</v>
      </c>
      <c r="B445">
        <v>1.5</v>
      </c>
      <c r="C445">
        <v>32.5</v>
      </c>
      <c r="D445">
        <v>30</v>
      </c>
      <c r="E445" t="s">
        <v>18</v>
      </c>
      <c r="F445" t="s">
        <v>13</v>
      </c>
      <c r="G445" t="s">
        <v>14</v>
      </c>
      <c r="H445">
        <v>13.000579999999999</v>
      </c>
      <c r="I445">
        <v>4743.9494384147547</v>
      </c>
      <c r="J445">
        <v>4067.5965060773769</v>
      </c>
      <c r="K445">
        <v>13.009371757507321</v>
      </c>
      <c r="L445">
        <f>ABS(Table2[[#This Row],[num_integration]]-Table2[[#This Row],[ml_integration]])</f>
        <v>676.35293233737775</v>
      </c>
    </row>
    <row r="446" spans="1:12" x14ac:dyDescent="0.35">
      <c r="A446" t="s">
        <v>156</v>
      </c>
      <c r="B446">
        <v>1.75</v>
      </c>
      <c r="C446">
        <v>30.5</v>
      </c>
      <c r="D446">
        <v>45</v>
      </c>
      <c r="E446" t="s">
        <v>20</v>
      </c>
      <c r="F446" t="s">
        <v>13</v>
      </c>
      <c r="G446" t="s">
        <v>14</v>
      </c>
      <c r="H446">
        <v>12.880699999999999</v>
      </c>
      <c r="I446">
        <v>3121.2644290365638</v>
      </c>
      <c r="J446">
        <v>3798.9905180033061</v>
      </c>
      <c r="K446">
        <v>12.88956582546234</v>
      </c>
      <c r="L446">
        <f>ABS(Table2[[#This Row],[num_integration]]-Table2[[#This Row],[ml_integration]])</f>
        <v>677.72608896674228</v>
      </c>
    </row>
    <row r="447" spans="1:12" x14ac:dyDescent="0.35">
      <c r="A447" t="s">
        <v>515</v>
      </c>
      <c r="B447">
        <v>3</v>
      </c>
      <c r="C447">
        <v>20.5</v>
      </c>
      <c r="D447">
        <v>30</v>
      </c>
      <c r="E447" t="s">
        <v>18</v>
      </c>
      <c r="F447" t="s">
        <v>13</v>
      </c>
      <c r="G447" t="s">
        <v>14</v>
      </c>
      <c r="H447">
        <v>26.006029999999999</v>
      </c>
      <c r="I447">
        <v>2127.668214112015</v>
      </c>
      <c r="J447">
        <v>2806.9632373277882</v>
      </c>
      <c r="K447">
        <v>26.009756088256839</v>
      </c>
      <c r="L447">
        <f>ABS(Table2[[#This Row],[num_integration]]-Table2[[#This Row],[ml_integration]])</f>
        <v>679.2950232157732</v>
      </c>
    </row>
    <row r="448" spans="1:12" x14ac:dyDescent="0.35">
      <c r="A448" t="s">
        <v>303</v>
      </c>
      <c r="B448">
        <v>2.25</v>
      </c>
      <c r="C448">
        <v>28.5</v>
      </c>
      <c r="D448">
        <v>30</v>
      </c>
      <c r="E448" t="s">
        <v>18</v>
      </c>
      <c r="F448" t="s">
        <v>13</v>
      </c>
      <c r="G448" t="s">
        <v>14</v>
      </c>
      <c r="H448">
        <v>20.003450000000001</v>
      </c>
      <c r="I448">
        <v>2819.792421563508</v>
      </c>
      <c r="J448">
        <v>3499.6070579188149</v>
      </c>
      <c r="K448">
        <v>20.009176254272461</v>
      </c>
      <c r="L448">
        <f>ABS(Table2[[#This Row],[num_integration]]-Table2[[#This Row],[ml_integration]])</f>
        <v>679.8146363553069</v>
      </c>
    </row>
    <row r="449" spans="1:12" x14ac:dyDescent="0.35">
      <c r="A449" t="s">
        <v>522</v>
      </c>
      <c r="B449">
        <v>3</v>
      </c>
      <c r="C449">
        <v>24.5</v>
      </c>
      <c r="D449">
        <v>15</v>
      </c>
      <c r="E449" t="s">
        <v>16</v>
      </c>
      <c r="F449" t="s">
        <v>13</v>
      </c>
      <c r="G449" t="s">
        <v>14</v>
      </c>
      <c r="H449">
        <v>26.000889999999998</v>
      </c>
      <c r="I449">
        <v>2529.0658493271958</v>
      </c>
      <c r="J449">
        <v>3227.110980438908</v>
      </c>
      <c r="K449">
        <v>26.00108528137207</v>
      </c>
      <c r="L449">
        <f>ABS(Table2[[#This Row],[num_integration]]-Table2[[#This Row],[ml_integration]])</f>
        <v>698.04513111171218</v>
      </c>
    </row>
    <row r="450" spans="1:12" x14ac:dyDescent="0.35">
      <c r="A450" t="s">
        <v>493</v>
      </c>
      <c r="B450">
        <v>3</v>
      </c>
      <c r="C450">
        <v>10.5</v>
      </c>
      <c r="D450">
        <v>0</v>
      </c>
      <c r="E450" t="s">
        <v>12</v>
      </c>
      <c r="F450" t="s">
        <v>13</v>
      </c>
      <c r="G450" t="s">
        <v>14</v>
      </c>
      <c r="H450">
        <v>14.156610000000001</v>
      </c>
      <c r="I450">
        <v>1411.7188873653131</v>
      </c>
      <c r="J450">
        <v>2111.9859393020129</v>
      </c>
      <c r="K450">
        <v>14.1624698638916</v>
      </c>
      <c r="L450">
        <f>ABS(Table2[[#This Row],[num_integration]]-Table2[[#This Row],[ml_integration]])</f>
        <v>700.26705193669977</v>
      </c>
    </row>
    <row r="451" spans="1:12" x14ac:dyDescent="0.35">
      <c r="A451" t="s">
        <v>305</v>
      </c>
      <c r="B451">
        <v>2.25</v>
      </c>
      <c r="C451">
        <v>30.5</v>
      </c>
      <c r="D451">
        <v>0</v>
      </c>
      <c r="E451" t="s">
        <v>12</v>
      </c>
      <c r="F451" t="s">
        <v>13</v>
      </c>
      <c r="G451" t="s">
        <v>14</v>
      </c>
      <c r="H451">
        <v>8.0318319999999996</v>
      </c>
      <c r="I451">
        <v>2785.6342602747341</v>
      </c>
      <c r="J451">
        <v>2084.9300773553218</v>
      </c>
      <c r="K451">
        <v>8.0373533964157104</v>
      </c>
      <c r="L451">
        <f>ABS(Table2[[#This Row],[num_integration]]-Table2[[#This Row],[ml_integration]])</f>
        <v>700.70418291941223</v>
      </c>
    </row>
    <row r="452" spans="1:12" x14ac:dyDescent="0.35">
      <c r="A452" t="s">
        <v>126</v>
      </c>
      <c r="B452">
        <v>1.75</v>
      </c>
      <c r="C452">
        <v>16.5</v>
      </c>
      <c r="D452">
        <v>15</v>
      </c>
      <c r="E452" t="s">
        <v>16</v>
      </c>
      <c r="F452" t="s">
        <v>13</v>
      </c>
      <c r="G452" t="s">
        <v>14</v>
      </c>
      <c r="H452">
        <v>15.000209999999999</v>
      </c>
      <c r="I452">
        <v>2773.5262841189492</v>
      </c>
      <c r="J452">
        <v>2069.851827805327</v>
      </c>
      <c r="K452">
        <v>15.007914543151861</v>
      </c>
      <c r="L452">
        <f>ABS(Table2[[#This Row],[num_integration]]-Table2[[#This Row],[ml_integration]])</f>
        <v>703.67445631362216</v>
      </c>
    </row>
    <row r="453" spans="1:12" x14ac:dyDescent="0.35">
      <c r="A453" t="s">
        <v>139</v>
      </c>
      <c r="B453">
        <v>1.75</v>
      </c>
      <c r="C453">
        <v>22.5</v>
      </c>
      <c r="D453">
        <v>30</v>
      </c>
      <c r="E453" t="s">
        <v>18</v>
      </c>
      <c r="F453" t="s">
        <v>13</v>
      </c>
      <c r="G453" t="s">
        <v>14</v>
      </c>
      <c r="H453">
        <v>13.197430000000001</v>
      </c>
      <c r="I453">
        <v>2975.5814853108732</v>
      </c>
      <c r="J453">
        <v>2261.0397551113019</v>
      </c>
      <c r="K453">
        <v>13.201195538043979</v>
      </c>
      <c r="L453">
        <f>ABS(Table2[[#This Row],[num_integration]]-Table2[[#This Row],[ml_integration]])</f>
        <v>714.54173019957125</v>
      </c>
    </row>
    <row r="454" spans="1:12" x14ac:dyDescent="0.35">
      <c r="A454" t="s">
        <v>61</v>
      </c>
      <c r="B454">
        <v>1.5</v>
      </c>
      <c r="C454">
        <v>22.5</v>
      </c>
      <c r="D454">
        <v>0</v>
      </c>
      <c r="E454" t="s">
        <v>12</v>
      </c>
      <c r="F454" t="s">
        <v>13</v>
      </c>
      <c r="G454" t="s">
        <v>14</v>
      </c>
      <c r="H454">
        <v>5.4519330000000004</v>
      </c>
      <c r="I454">
        <v>3879.0089797363071</v>
      </c>
      <c r="J454">
        <v>3164.0731764615089</v>
      </c>
      <c r="K454">
        <v>5.4579375982284546</v>
      </c>
      <c r="L454">
        <f>ABS(Table2[[#This Row],[num_integration]]-Table2[[#This Row],[ml_integration]])</f>
        <v>714.93580327479822</v>
      </c>
    </row>
    <row r="455" spans="1:12" x14ac:dyDescent="0.35">
      <c r="A455" t="s">
        <v>379</v>
      </c>
      <c r="B455">
        <v>2.5</v>
      </c>
      <c r="C455">
        <v>28.5</v>
      </c>
      <c r="D455">
        <v>30</v>
      </c>
      <c r="E455" t="s">
        <v>18</v>
      </c>
      <c r="F455" t="s">
        <v>13</v>
      </c>
      <c r="G455" t="s">
        <v>14</v>
      </c>
      <c r="H455">
        <v>18.00553</v>
      </c>
      <c r="I455">
        <v>2475.425454323643</v>
      </c>
      <c r="J455">
        <v>3190.386860997769</v>
      </c>
      <c r="K455">
        <v>18.006573796272281</v>
      </c>
      <c r="L455">
        <f>ABS(Table2[[#This Row],[num_integration]]-Table2[[#This Row],[ml_integration]])</f>
        <v>714.96140667412601</v>
      </c>
    </row>
    <row r="456" spans="1:12" x14ac:dyDescent="0.35">
      <c r="A456" t="s">
        <v>209</v>
      </c>
      <c r="B456">
        <v>2</v>
      </c>
      <c r="C456">
        <v>20.5</v>
      </c>
      <c r="D456">
        <v>0</v>
      </c>
      <c r="E456" t="s">
        <v>12</v>
      </c>
      <c r="F456" t="s">
        <v>13</v>
      </c>
      <c r="G456" t="s">
        <v>14</v>
      </c>
      <c r="H456">
        <v>17.451640000000001</v>
      </c>
      <c r="I456">
        <v>3083.4215239365508</v>
      </c>
      <c r="J456">
        <v>2365.7341540828402</v>
      </c>
      <c r="K456">
        <v>17.4584846496582</v>
      </c>
      <c r="L456">
        <f>ABS(Table2[[#This Row],[num_integration]]-Table2[[#This Row],[ml_integration]])</f>
        <v>717.68736985371061</v>
      </c>
    </row>
    <row r="457" spans="1:12" x14ac:dyDescent="0.35">
      <c r="A457" t="s">
        <v>503</v>
      </c>
      <c r="B457">
        <v>3</v>
      </c>
      <c r="C457">
        <v>14.5</v>
      </c>
      <c r="D457">
        <v>30</v>
      </c>
      <c r="E457" t="s">
        <v>18</v>
      </c>
      <c r="F457" t="s">
        <v>13</v>
      </c>
      <c r="G457" t="s">
        <v>14</v>
      </c>
      <c r="H457">
        <v>26.002269999999999</v>
      </c>
      <c r="I457">
        <v>1896.034968863104</v>
      </c>
      <c r="J457">
        <v>2615.8555684357289</v>
      </c>
      <c r="K457">
        <v>26.005672454833981</v>
      </c>
      <c r="L457">
        <f>ABS(Table2[[#This Row],[num_integration]]-Table2[[#This Row],[ml_integration]])</f>
        <v>719.82059957262481</v>
      </c>
    </row>
    <row r="458" spans="1:12" x14ac:dyDescent="0.35">
      <c r="A458" t="s">
        <v>56</v>
      </c>
      <c r="B458">
        <v>1.5</v>
      </c>
      <c r="C458">
        <v>18.5</v>
      </c>
      <c r="D458">
        <v>45</v>
      </c>
      <c r="E458" t="s">
        <v>20</v>
      </c>
      <c r="F458" t="s">
        <v>13</v>
      </c>
      <c r="G458" t="s">
        <v>14</v>
      </c>
      <c r="H458">
        <v>10.924899999999999</v>
      </c>
      <c r="I458">
        <v>2575.800939924492</v>
      </c>
      <c r="J458">
        <v>3296.5464550832721</v>
      </c>
      <c r="K458">
        <v>10.92694014310837</v>
      </c>
      <c r="L458">
        <f>ABS(Table2[[#This Row],[num_integration]]-Table2[[#This Row],[ml_integration]])</f>
        <v>720.74551515878011</v>
      </c>
    </row>
    <row r="459" spans="1:12" x14ac:dyDescent="0.35">
      <c r="A459" t="s">
        <v>229</v>
      </c>
      <c r="B459">
        <v>2</v>
      </c>
      <c r="C459">
        <v>30.5</v>
      </c>
      <c r="D459">
        <v>0</v>
      </c>
      <c r="E459" t="s">
        <v>12</v>
      </c>
      <c r="F459" t="s">
        <v>13</v>
      </c>
      <c r="G459" t="s">
        <v>14</v>
      </c>
      <c r="H459">
        <v>15.60816</v>
      </c>
      <c r="I459">
        <v>3559.2843713405059</v>
      </c>
      <c r="J459">
        <v>2826.0080248187001</v>
      </c>
      <c r="K459">
        <v>15.608700752258301</v>
      </c>
      <c r="L459">
        <f>ABS(Table2[[#This Row],[num_integration]]-Table2[[#This Row],[ml_integration]])</f>
        <v>733.27634652180586</v>
      </c>
    </row>
    <row r="460" spans="1:12" x14ac:dyDescent="0.35">
      <c r="A460" t="s">
        <v>129</v>
      </c>
      <c r="B460">
        <v>1.75</v>
      </c>
      <c r="C460">
        <v>18.5</v>
      </c>
      <c r="D460">
        <v>0</v>
      </c>
      <c r="E460" t="s">
        <v>12</v>
      </c>
      <c r="F460" t="s">
        <v>13</v>
      </c>
      <c r="G460" t="s">
        <v>14</v>
      </c>
      <c r="H460">
        <v>13.39288</v>
      </c>
      <c r="I460">
        <v>2990.022912167899</v>
      </c>
      <c r="J460">
        <v>2249.7493308029411</v>
      </c>
      <c r="K460">
        <v>13.39401882886887</v>
      </c>
      <c r="L460">
        <f>ABS(Table2[[#This Row],[num_integration]]-Table2[[#This Row],[ml_integration]])</f>
        <v>740.27358136495786</v>
      </c>
    </row>
    <row r="461" spans="1:12" x14ac:dyDescent="0.35">
      <c r="A461" t="s">
        <v>301</v>
      </c>
      <c r="B461">
        <v>2.25</v>
      </c>
      <c r="C461">
        <v>28.5</v>
      </c>
      <c r="D461">
        <v>0</v>
      </c>
      <c r="E461" t="s">
        <v>12</v>
      </c>
      <c r="F461" t="s">
        <v>13</v>
      </c>
      <c r="G461" t="s">
        <v>14</v>
      </c>
      <c r="H461">
        <v>13.758620000000001</v>
      </c>
      <c r="I461">
        <v>2930.3228374401579</v>
      </c>
      <c r="J461">
        <v>2188.7772227460769</v>
      </c>
      <c r="K461">
        <v>13.767583727836611</v>
      </c>
      <c r="L461">
        <f>ABS(Table2[[#This Row],[num_integration]]-Table2[[#This Row],[ml_integration]])</f>
        <v>741.545614694081</v>
      </c>
    </row>
    <row r="462" spans="1:12" x14ac:dyDescent="0.35">
      <c r="A462" t="s">
        <v>160</v>
      </c>
      <c r="B462">
        <v>1.75</v>
      </c>
      <c r="C462">
        <v>32.5</v>
      </c>
      <c r="D462">
        <v>45</v>
      </c>
      <c r="E462" t="s">
        <v>20</v>
      </c>
      <c r="F462" t="s">
        <v>13</v>
      </c>
      <c r="G462" t="s">
        <v>14</v>
      </c>
      <c r="H462">
        <v>13.63294</v>
      </c>
      <c r="I462">
        <v>3261.8969903695888</v>
      </c>
      <c r="J462">
        <v>4004.9454420334878</v>
      </c>
      <c r="K462">
        <v>13.64290726184845</v>
      </c>
      <c r="L462">
        <f>ABS(Table2[[#This Row],[num_integration]]-Table2[[#This Row],[ml_integration]])</f>
        <v>743.04845166389896</v>
      </c>
    </row>
    <row r="463" spans="1:12" x14ac:dyDescent="0.35">
      <c r="A463" t="s">
        <v>164</v>
      </c>
      <c r="B463">
        <v>1.75</v>
      </c>
      <c r="C463">
        <v>34.5</v>
      </c>
      <c r="D463">
        <v>45</v>
      </c>
      <c r="E463" t="s">
        <v>20</v>
      </c>
      <c r="F463" t="s">
        <v>13</v>
      </c>
      <c r="G463" t="s">
        <v>14</v>
      </c>
      <c r="H463">
        <v>13.39608</v>
      </c>
      <c r="I463">
        <v>3313.1854473852882</v>
      </c>
      <c r="J463">
        <v>4060.653099573155</v>
      </c>
      <c r="K463">
        <v>13.40319037437439</v>
      </c>
      <c r="L463">
        <f>ABS(Table2[[#This Row],[num_integration]]-Table2[[#This Row],[ml_integration]])</f>
        <v>747.46765218786686</v>
      </c>
    </row>
    <row r="464" spans="1:12" x14ac:dyDescent="0.35">
      <c r="A464" t="s">
        <v>418</v>
      </c>
      <c r="B464">
        <v>2.75</v>
      </c>
      <c r="C464">
        <v>10.5</v>
      </c>
      <c r="D464">
        <v>15</v>
      </c>
      <c r="E464" t="s">
        <v>16</v>
      </c>
      <c r="F464" t="s">
        <v>13</v>
      </c>
      <c r="G464" t="s">
        <v>14</v>
      </c>
      <c r="H464">
        <v>18.751470000000001</v>
      </c>
      <c r="I464">
        <v>1659.934593480461</v>
      </c>
      <c r="J464">
        <v>2410.9078071848448</v>
      </c>
      <c r="K464">
        <v>18.752677917480469</v>
      </c>
      <c r="L464">
        <f>ABS(Table2[[#This Row],[num_integration]]-Table2[[#This Row],[ml_integration]])</f>
        <v>750.97321370438385</v>
      </c>
    </row>
    <row r="465" spans="1:12" x14ac:dyDescent="0.35">
      <c r="A465" t="s">
        <v>168</v>
      </c>
      <c r="B465">
        <v>1.75</v>
      </c>
      <c r="C465">
        <v>35</v>
      </c>
      <c r="D465">
        <v>45</v>
      </c>
      <c r="E465" t="s">
        <v>20</v>
      </c>
      <c r="F465" t="s">
        <v>13</v>
      </c>
      <c r="G465" t="s">
        <v>14</v>
      </c>
      <c r="H465">
        <v>13.533390000000001</v>
      </c>
      <c r="I465">
        <v>3342.4658778043681</v>
      </c>
      <c r="J465">
        <v>4097.9924590741357</v>
      </c>
      <c r="K465">
        <v>13.54076218605042</v>
      </c>
      <c r="L465">
        <f>ABS(Table2[[#This Row],[num_integration]]-Table2[[#This Row],[ml_integration]])</f>
        <v>755.52658126976758</v>
      </c>
    </row>
    <row r="466" spans="1:12" x14ac:dyDescent="0.35">
      <c r="A466" t="s">
        <v>47</v>
      </c>
      <c r="B466">
        <v>1.5</v>
      </c>
      <c r="C466">
        <v>14.5</v>
      </c>
      <c r="D466">
        <v>30</v>
      </c>
      <c r="E466" t="s">
        <v>18</v>
      </c>
      <c r="F466" t="s">
        <v>13</v>
      </c>
      <c r="G466" t="s">
        <v>14</v>
      </c>
      <c r="H466">
        <v>11.87519</v>
      </c>
      <c r="I466">
        <v>2605.3866324504238</v>
      </c>
      <c r="J466">
        <v>1846.8847662195899</v>
      </c>
      <c r="K466">
        <v>11.88012659549713</v>
      </c>
      <c r="L466">
        <f>ABS(Table2[[#This Row],[num_integration]]-Table2[[#This Row],[ml_integration]])</f>
        <v>758.50186623083391</v>
      </c>
    </row>
    <row r="467" spans="1:12" x14ac:dyDescent="0.35">
      <c r="A467" t="s">
        <v>501</v>
      </c>
      <c r="B467">
        <v>3</v>
      </c>
      <c r="C467">
        <v>14.5</v>
      </c>
      <c r="D467">
        <v>0</v>
      </c>
      <c r="E467" t="s">
        <v>12</v>
      </c>
      <c r="F467" t="s">
        <v>13</v>
      </c>
      <c r="G467" t="s">
        <v>14</v>
      </c>
      <c r="H467">
        <v>21.53783</v>
      </c>
      <c r="I467">
        <v>1887.3696724278441</v>
      </c>
      <c r="J467">
        <v>2671.4907910368552</v>
      </c>
      <c r="K467">
        <v>21.542514801025391</v>
      </c>
      <c r="L467">
        <f>ABS(Table2[[#This Row],[num_integration]]-Table2[[#This Row],[ml_integration]])</f>
        <v>784.12111860901109</v>
      </c>
    </row>
    <row r="468" spans="1:12" x14ac:dyDescent="0.35">
      <c r="A468" t="s">
        <v>239</v>
      </c>
      <c r="B468">
        <v>2</v>
      </c>
      <c r="C468">
        <v>34.5</v>
      </c>
      <c r="D468">
        <v>30</v>
      </c>
      <c r="E468" t="s">
        <v>18</v>
      </c>
      <c r="F468" t="s">
        <v>13</v>
      </c>
      <c r="G468" t="s">
        <v>14</v>
      </c>
      <c r="H468">
        <v>14.880750000000001</v>
      </c>
      <c r="I468">
        <v>3448.094357428688</v>
      </c>
      <c r="J468">
        <v>2660.351826172483</v>
      </c>
      <c r="K468">
        <v>14.890339493751529</v>
      </c>
      <c r="L468">
        <f>ABS(Table2[[#This Row],[num_integration]]-Table2[[#This Row],[ml_integration]])</f>
        <v>787.74253125620498</v>
      </c>
    </row>
    <row r="469" spans="1:12" x14ac:dyDescent="0.35">
      <c r="A469" t="s">
        <v>490</v>
      </c>
      <c r="B469">
        <v>3</v>
      </c>
      <c r="C469">
        <v>8.5</v>
      </c>
      <c r="D469">
        <v>15</v>
      </c>
      <c r="E469" t="s">
        <v>16</v>
      </c>
      <c r="F469" t="s">
        <v>13</v>
      </c>
      <c r="G469" t="s">
        <v>14</v>
      </c>
      <c r="H469">
        <v>11.715769999999999</v>
      </c>
      <c r="I469">
        <v>1215.439280547025</v>
      </c>
      <c r="J469">
        <v>2013.659288862985</v>
      </c>
      <c r="K469">
        <v>11.723612308502201</v>
      </c>
      <c r="L469">
        <f>ABS(Table2[[#This Row],[num_integration]]-Table2[[#This Row],[ml_integration]])</f>
        <v>798.22000831596006</v>
      </c>
    </row>
    <row r="470" spans="1:12" x14ac:dyDescent="0.35">
      <c r="A470" t="s">
        <v>518</v>
      </c>
      <c r="B470">
        <v>3</v>
      </c>
      <c r="C470">
        <v>22.5</v>
      </c>
      <c r="D470">
        <v>15</v>
      </c>
      <c r="E470" t="s">
        <v>16</v>
      </c>
      <c r="F470" t="s">
        <v>13</v>
      </c>
      <c r="G470" t="s">
        <v>14</v>
      </c>
      <c r="H470">
        <v>26.004519999999999</v>
      </c>
      <c r="I470">
        <v>2432.4593423988758</v>
      </c>
      <c r="J470">
        <v>3234.5699072320681</v>
      </c>
      <c r="K470">
        <v>26.01334381103516</v>
      </c>
      <c r="L470">
        <f>ABS(Table2[[#This Row],[num_integration]]-Table2[[#This Row],[ml_integration]])</f>
        <v>802.11056483319226</v>
      </c>
    </row>
    <row r="471" spans="1:12" x14ac:dyDescent="0.35">
      <c r="A471" t="s">
        <v>69</v>
      </c>
      <c r="B471">
        <v>1.5</v>
      </c>
      <c r="C471">
        <v>26.5</v>
      </c>
      <c r="D471">
        <v>0</v>
      </c>
      <c r="E471" t="s">
        <v>12</v>
      </c>
      <c r="F471" t="s">
        <v>13</v>
      </c>
      <c r="G471" t="s">
        <v>14</v>
      </c>
      <c r="H471">
        <v>5.5420089999999993</v>
      </c>
      <c r="I471">
        <v>4498.5645292667723</v>
      </c>
      <c r="J471">
        <v>3684.1994577141058</v>
      </c>
      <c r="K471">
        <v>5.5422127842903137</v>
      </c>
      <c r="L471">
        <f>ABS(Table2[[#This Row],[num_integration]]-Table2[[#This Row],[ml_integration]])</f>
        <v>814.36507155266645</v>
      </c>
    </row>
    <row r="472" spans="1:12" x14ac:dyDescent="0.35">
      <c r="A472" t="s">
        <v>127</v>
      </c>
      <c r="B472">
        <v>1.75</v>
      </c>
      <c r="C472">
        <v>16.5</v>
      </c>
      <c r="D472">
        <v>30</v>
      </c>
      <c r="E472" t="s">
        <v>18</v>
      </c>
      <c r="F472" t="s">
        <v>13</v>
      </c>
      <c r="G472" t="s">
        <v>14</v>
      </c>
      <c r="H472">
        <v>15.000209999999999</v>
      </c>
      <c r="I472">
        <v>2490.4750054495889</v>
      </c>
      <c r="J472">
        <v>1674.3280771213481</v>
      </c>
      <c r="K472">
        <v>15.003561973571779</v>
      </c>
      <c r="L472">
        <f>ABS(Table2[[#This Row],[num_integration]]-Table2[[#This Row],[ml_integration]])</f>
        <v>816.14692832824085</v>
      </c>
    </row>
    <row r="473" spans="1:12" x14ac:dyDescent="0.35">
      <c r="A473" t="s">
        <v>519</v>
      </c>
      <c r="B473">
        <v>3</v>
      </c>
      <c r="C473">
        <v>22.5</v>
      </c>
      <c r="D473">
        <v>30</v>
      </c>
      <c r="E473" t="s">
        <v>18</v>
      </c>
      <c r="F473" t="s">
        <v>13</v>
      </c>
      <c r="G473" t="s">
        <v>14</v>
      </c>
      <c r="H473">
        <v>26.004519999999999</v>
      </c>
      <c r="I473">
        <v>2218.1887144528068</v>
      </c>
      <c r="J473">
        <v>3036.8443453785139</v>
      </c>
      <c r="K473">
        <v>26.00467491149902</v>
      </c>
      <c r="L473">
        <f>ABS(Table2[[#This Row],[num_integration]]-Table2[[#This Row],[ml_integration]])</f>
        <v>818.6556309257071</v>
      </c>
    </row>
    <row r="474" spans="1:12" x14ac:dyDescent="0.35">
      <c r="A474" t="s">
        <v>499</v>
      </c>
      <c r="B474">
        <v>3</v>
      </c>
      <c r="C474">
        <v>12.5</v>
      </c>
      <c r="D474">
        <v>30</v>
      </c>
      <c r="E474" t="s">
        <v>18</v>
      </c>
      <c r="F474" t="s">
        <v>13</v>
      </c>
      <c r="G474" t="s">
        <v>14</v>
      </c>
      <c r="H474">
        <v>26.006229999999999</v>
      </c>
      <c r="I474">
        <v>1831.3207365745129</v>
      </c>
      <c r="J474">
        <v>2661.285855067923</v>
      </c>
      <c r="K474">
        <v>26.01541709899902</v>
      </c>
      <c r="L474">
        <f>ABS(Table2[[#This Row],[num_integration]]-Table2[[#This Row],[ml_integration]])</f>
        <v>829.96511849341005</v>
      </c>
    </row>
    <row r="475" spans="1:12" x14ac:dyDescent="0.35">
      <c r="A475" t="s">
        <v>221</v>
      </c>
      <c r="B475">
        <v>2</v>
      </c>
      <c r="C475">
        <v>26.5</v>
      </c>
      <c r="D475">
        <v>0</v>
      </c>
      <c r="E475" t="s">
        <v>12</v>
      </c>
      <c r="F475" t="s">
        <v>13</v>
      </c>
      <c r="G475" t="s">
        <v>14</v>
      </c>
      <c r="H475">
        <v>18.001909999999999</v>
      </c>
      <c r="I475">
        <v>3331.7398046212979</v>
      </c>
      <c r="J475">
        <v>2493.8035862394631</v>
      </c>
      <c r="K475">
        <v>18.00260162353516</v>
      </c>
      <c r="L475">
        <f>ABS(Table2[[#This Row],[num_integration]]-Table2[[#This Row],[ml_integration]])</f>
        <v>837.93621838183481</v>
      </c>
    </row>
    <row r="476" spans="1:12" x14ac:dyDescent="0.35">
      <c r="A476" t="s">
        <v>122</v>
      </c>
      <c r="B476">
        <v>1.75</v>
      </c>
      <c r="C476">
        <v>14.5</v>
      </c>
      <c r="D476">
        <v>15</v>
      </c>
      <c r="E476" t="s">
        <v>16</v>
      </c>
      <c r="F476" t="s">
        <v>13</v>
      </c>
      <c r="G476" t="s">
        <v>14</v>
      </c>
      <c r="H476">
        <v>13.68618</v>
      </c>
      <c r="I476">
        <v>2557.023173778312</v>
      </c>
      <c r="J476">
        <v>1713.4139654845251</v>
      </c>
      <c r="K476">
        <v>13.68941408395767</v>
      </c>
      <c r="L476">
        <f>ABS(Table2[[#This Row],[num_integration]]-Table2[[#This Row],[ml_integration]])</f>
        <v>843.60920829378688</v>
      </c>
    </row>
    <row r="477" spans="1:12" x14ac:dyDescent="0.35">
      <c r="A477" t="s">
        <v>133</v>
      </c>
      <c r="B477">
        <v>1.75</v>
      </c>
      <c r="C477">
        <v>20.5</v>
      </c>
      <c r="D477">
        <v>0</v>
      </c>
      <c r="E477" t="s">
        <v>12</v>
      </c>
      <c r="F477" t="s">
        <v>13</v>
      </c>
      <c r="G477" t="s">
        <v>14</v>
      </c>
      <c r="H477">
        <v>13.910299999999999</v>
      </c>
      <c r="I477">
        <v>3162.829175649219</v>
      </c>
      <c r="J477">
        <v>2314.2275012446371</v>
      </c>
      <c r="K477">
        <v>13.919234275817869</v>
      </c>
      <c r="L477">
        <f>ABS(Table2[[#This Row],[num_integration]]-Table2[[#This Row],[ml_integration]])</f>
        <v>848.6016744045819</v>
      </c>
    </row>
    <row r="478" spans="1:12" x14ac:dyDescent="0.35">
      <c r="A478" t="s">
        <v>213</v>
      </c>
      <c r="B478">
        <v>2</v>
      </c>
      <c r="C478">
        <v>22.5</v>
      </c>
      <c r="D478">
        <v>0</v>
      </c>
      <c r="E478" t="s">
        <v>12</v>
      </c>
      <c r="F478" t="s">
        <v>13</v>
      </c>
      <c r="G478" t="s">
        <v>14</v>
      </c>
      <c r="H478">
        <v>7.1888100000000001</v>
      </c>
      <c r="I478">
        <v>2592.997494123847</v>
      </c>
      <c r="J478">
        <v>1742.7507428027111</v>
      </c>
      <c r="K478">
        <v>7.1986700892448434</v>
      </c>
      <c r="L478">
        <f>ABS(Table2[[#This Row],[num_integration]]-Table2[[#This Row],[ml_integration]])</f>
        <v>850.24675132113589</v>
      </c>
    </row>
    <row r="479" spans="1:12" x14ac:dyDescent="0.35">
      <c r="A479" t="s">
        <v>85</v>
      </c>
      <c r="B479">
        <v>1.5</v>
      </c>
      <c r="C479">
        <v>34.5</v>
      </c>
      <c r="D479">
        <v>0</v>
      </c>
      <c r="E479" t="s">
        <v>12</v>
      </c>
      <c r="F479" t="s">
        <v>13</v>
      </c>
      <c r="G479" t="s">
        <v>14</v>
      </c>
      <c r="H479">
        <v>13.001150000000001</v>
      </c>
      <c r="I479">
        <v>5997.1401966992034</v>
      </c>
      <c r="J479">
        <v>6847.5129062738752</v>
      </c>
      <c r="K479">
        <v>13.002114295959471</v>
      </c>
      <c r="L479">
        <f>ABS(Table2[[#This Row],[num_integration]]-Table2[[#This Row],[ml_integration]])</f>
        <v>850.37270957467172</v>
      </c>
    </row>
    <row r="480" spans="1:12" x14ac:dyDescent="0.35">
      <c r="A480" t="s">
        <v>65</v>
      </c>
      <c r="B480">
        <v>1.5</v>
      </c>
      <c r="C480">
        <v>24.5</v>
      </c>
      <c r="D480">
        <v>0</v>
      </c>
      <c r="E480" t="s">
        <v>12</v>
      </c>
      <c r="F480" t="s">
        <v>13</v>
      </c>
      <c r="G480" t="s">
        <v>14</v>
      </c>
      <c r="H480">
        <v>5.4810650000000001</v>
      </c>
      <c r="I480">
        <v>4219.5697594547473</v>
      </c>
      <c r="J480">
        <v>3365.1290298798172</v>
      </c>
      <c r="K480">
        <v>5.4825019836425781</v>
      </c>
      <c r="L480">
        <f>ABS(Table2[[#This Row],[num_integration]]-Table2[[#This Row],[ml_integration]])</f>
        <v>854.44072957493017</v>
      </c>
    </row>
    <row r="481" spans="1:12" x14ac:dyDescent="0.35">
      <c r="A481" t="s">
        <v>225</v>
      </c>
      <c r="B481">
        <v>2</v>
      </c>
      <c r="C481">
        <v>28.5</v>
      </c>
      <c r="D481">
        <v>0</v>
      </c>
      <c r="E481" t="s">
        <v>12</v>
      </c>
      <c r="F481" t="s">
        <v>13</v>
      </c>
      <c r="G481" t="s">
        <v>14</v>
      </c>
      <c r="H481">
        <v>15.67754</v>
      </c>
      <c r="I481">
        <v>3396.8366367356198</v>
      </c>
      <c r="J481">
        <v>2542.3421040723879</v>
      </c>
      <c r="K481">
        <v>15.68053722381592</v>
      </c>
      <c r="L481">
        <f>ABS(Table2[[#This Row],[num_integration]]-Table2[[#This Row],[ml_integration]])</f>
        <v>854.49453266323189</v>
      </c>
    </row>
    <row r="482" spans="1:12" x14ac:dyDescent="0.35">
      <c r="A482" t="s">
        <v>455</v>
      </c>
      <c r="B482">
        <v>2.75</v>
      </c>
      <c r="C482">
        <v>28.5</v>
      </c>
      <c r="D482">
        <v>30</v>
      </c>
      <c r="E482" t="s">
        <v>18</v>
      </c>
      <c r="F482" t="s">
        <v>13</v>
      </c>
      <c r="G482" t="s">
        <v>14</v>
      </c>
      <c r="H482">
        <v>20.296810000000001</v>
      </c>
      <c r="I482">
        <v>2364.3864138019021</v>
      </c>
      <c r="J482">
        <v>3233.509663271665</v>
      </c>
      <c r="K482">
        <v>20.30269885063171</v>
      </c>
      <c r="L482">
        <f>ABS(Table2[[#This Row],[num_integration]]-Table2[[#This Row],[ml_integration]])</f>
        <v>869.12324946976287</v>
      </c>
    </row>
    <row r="483" spans="1:12" x14ac:dyDescent="0.35">
      <c r="A483" t="s">
        <v>243</v>
      </c>
      <c r="B483">
        <v>2</v>
      </c>
      <c r="C483">
        <v>35</v>
      </c>
      <c r="D483">
        <v>30</v>
      </c>
      <c r="E483" t="s">
        <v>18</v>
      </c>
      <c r="F483" t="s">
        <v>13</v>
      </c>
      <c r="G483" t="s">
        <v>14</v>
      </c>
      <c r="H483">
        <v>14.797140000000001</v>
      </c>
      <c r="I483">
        <v>3479.0721230466729</v>
      </c>
      <c r="J483">
        <v>2597.2529896922429</v>
      </c>
      <c r="K483">
        <v>14.79753971099854</v>
      </c>
      <c r="L483">
        <f>ABS(Table2[[#This Row],[num_integration]]-Table2[[#This Row],[ml_integration]])</f>
        <v>881.81913335443005</v>
      </c>
    </row>
    <row r="484" spans="1:12" x14ac:dyDescent="0.35">
      <c r="A484" t="s">
        <v>78</v>
      </c>
      <c r="B484">
        <v>1.5</v>
      </c>
      <c r="C484">
        <v>30.5</v>
      </c>
      <c r="D484">
        <v>15</v>
      </c>
      <c r="E484" t="s">
        <v>16</v>
      </c>
      <c r="F484" t="s">
        <v>13</v>
      </c>
      <c r="G484" t="s">
        <v>14</v>
      </c>
      <c r="H484">
        <v>13.000120000000001</v>
      </c>
      <c r="I484">
        <v>5287.0967910755999</v>
      </c>
      <c r="J484">
        <v>6171.7742710727534</v>
      </c>
      <c r="K484">
        <v>13.00209426879883</v>
      </c>
      <c r="L484">
        <f>ABS(Table2[[#This Row],[num_integration]]-Table2[[#This Row],[ml_integration]])</f>
        <v>884.67747999715357</v>
      </c>
    </row>
    <row r="485" spans="1:12" x14ac:dyDescent="0.35">
      <c r="A485" t="s">
        <v>71</v>
      </c>
      <c r="B485">
        <v>1.5</v>
      </c>
      <c r="C485">
        <v>26.5</v>
      </c>
      <c r="D485">
        <v>30</v>
      </c>
      <c r="E485" t="s">
        <v>18</v>
      </c>
      <c r="F485" t="s">
        <v>13</v>
      </c>
      <c r="G485" t="s">
        <v>14</v>
      </c>
      <c r="H485">
        <v>12.96289</v>
      </c>
      <c r="I485">
        <v>3994.7538719260078</v>
      </c>
      <c r="J485">
        <v>4896.4139880936254</v>
      </c>
      <c r="K485">
        <v>12.967763900756839</v>
      </c>
      <c r="L485">
        <f>ABS(Table2[[#This Row],[num_integration]]-Table2[[#This Row],[ml_integration]])</f>
        <v>901.66011616761762</v>
      </c>
    </row>
    <row r="486" spans="1:12" x14ac:dyDescent="0.35">
      <c r="A486" t="s">
        <v>497</v>
      </c>
      <c r="B486">
        <v>3</v>
      </c>
      <c r="C486">
        <v>12.5</v>
      </c>
      <c r="D486">
        <v>0</v>
      </c>
      <c r="E486" t="s">
        <v>12</v>
      </c>
      <c r="F486" t="s">
        <v>13</v>
      </c>
      <c r="G486" t="s">
        <v>14</v>
      </c>
      <c r="H486">
        <v>21.965420000000002</v>
      </c>
      <c r="I486">
        <v>1813.966734813333</v>
      </c>
      <c r="J486">
        <v>2720.153454952112</v>
      </c>
      <c r="K486">
        <v>21.967409133911129</v>
      </c>
      <c r="L486">
        <f>ABS(Table2[[#This Row],[num_integration]]-Table2[[#This Row],[ml_integration]])</f>
        <v>906.18672013877904</v>
      </c>
    </row>
    <row r="487" spans="1:12" x14ac:dyDescent="0.35">
      <c r="A487" t="s">
        <v>383</v>
      </c>
      <c r="B487">
        <v>2.5</v>
      </c>
      <c r="C487">
        <v>30.5</v>
      </c>
      <c r="D487">
        <v>30</v>
      </c>
      <c r="E487" t="s">
        <v>18</v>
      </c>
      <c r="F487" t="s">
        <v>13</v>
      </c>
      <c r="G487" t="s">
        <v>14</v>
      </c>
      <c r="H487">
        <v>20.003450000000001</v>
      </c>
      <c r="I487">
        <v>2669.0250158535491</v>
      </c>
      <c r="J487">
        <v>3579.6199291246248</v>
      </c>
      <c r="K487">
        <v>20.009414672851559</v>
      </c>
      <c r="L487">
        <f>ABS(Table2[[#This Row],[num_integration]]-Table2[[#This Row],[ml_integration]])</f>
        <v>910.59491327107571</v>
      </c>
    </row>
    <row r="488" spans="1:12" x14ac:dyDescent="0.35">
      <c r="A488" t="s">
        <v>149</v>
      </c>
      <c r="B488">
        <v>1.75</v>
      </c>
      <c r="C488">
        <v>28.5</v>
      </c>
      <c r="D488">
        <v>0</v>
      </c>
      <c r="E488" t="s">
        <v>12</v>
      </c>
      <c r="F488" t="s">
        <v>13</v>
      </c>
      <c r="G488" t="s">
        <v>14</v>
      </c>
      <c r="H488">
        <v>15.00023</v>
      </c>
      <c r="I488">
        <v>4181.901023242287</v>
      </c>
      <c r="J488">
        <v>3263.311091751752</v>
      </c>
      <c r="K488">
        <v>15.002792358398439</v>
      </c>
      <c r="L488">
        <f>ABS(Table2[[#This Row],[num_integration]]-Table2[[#This Row],[ml_integration]])</f>
        <v>918.58993149053504</v>
      </c>
    </row>
    <row r="489" spans="1:12" x14ac:dyDescent="0.35">
      <c r="A489" t="s">
        <v>523</v>
      </c>
      <c r="B489">
        <v>3</v>
      </c>
      <c r="C489">
        <v>24.5</v>
      </c>
      <c r="D489">
        <v>30</v>
      </c>
      <c r="E489" t="s">
        <v>18</v>
      </c>
      <c r="F489" t="s">
        <v>13</v>
      </c>
      <c r="G489" t="s">
        <v>14</v>
      </c>
      <c r="H489">
        <v>26.000889999999998</v>
      </c>
      <c r="I489">
        <v>2293.7210493985249</v>
      </c>
      <c r="J489">
        <v>3222.321525558335</v>
      </c>
      <c r="K489">
        <v>26.008512496948239</v>
      </c>
      <c r="L489">
        <f>ABS(Table2[[#This Row],[num_integration]]-Table2[[#This Row],[ml_integration]])</f>
        <v>928.60047615981011</v>
      </c>
    </row>
    <row r="490" spans="1:12" x14ac:dyDescent="0.35">
      <c r="A490" t="s">
        <v>137</v>
      </c>
      <c r="B490">
        <v>1.75</v>
      </c>
      <c r="C490">
        <v>22.5</v>
      </c>
      <c r="D490">
        <v>0</v>
      </c>
      <c r="E490" t="s">
        <v>12</v>
      </c>
      <c r="F490" t="s">
        <v>13</v>
      </c>
      <c r="G490" t="s">
        <v>14</v>
      </c>
      <c r="H490">
        <v>14.649609999999999</v>
      </c>
      <c r="I490">
        <v>3434.528358655291</v>
      </c>
      <c r="J490">
        <v>2504.6439669247761</v>
      </c>
      <c r="K490">
        <v>14.654314041137701</v>
      </c>
      <c r="L490">
        <f>ABS(Table2[[#This Row],[num_integration]]-Table2[[#This Row],[ml_integration]])</f>
        <v>929.88439173051484</v>
      </c>
    </row>
    <row r="491" spans="1:12" x14ac:dyDescent="0.35">
      <c r="A491" t="s">
        <v>89</v>
      </c>
      <c r="B491">
        <v>1.5</v>
      </c>
      <c r="C491">
        <v>35</v>
      </c>
      <c r="D491">
        <v>0</v>
      </c>
      <c r="E491" t="s">
        <v>12</v>
      </c>
      <c r="F491" t="s">
        <v>13</v>
      </c>
      <c r="G491" t="s">
        <v>14</v>
      </c>
      <c r="H491">
        <v>13.00028</v>
      </c>
      <c r="I491">
        <v>6080.7094731804946</v>
      </c>
      <c r="J491">
        <v>7015.5707961705166</v>
      </c>
      <c r="K491">
        <v>13.000991821289061</v>
      </c>
      <c r="L491">
        <f>ABS(Table2[[#This Row],[num_integration]]-Table2[[#This Row],[ml_integration]])</f>
        <v>934.86132299002202</v>
      </c>
    </row>
    <row r="492" spans="1:12" x14ac:dyDescent="0.35">
      <c r="A492" t="s">
        <v>514</v>
      </c>
      <c r="B492">
        <v>3</v>
      </c>
      <c r="C492">
        <v>20.5</v>
      </c>
      <c r="D492">
        <v>15</v>
      </c>
      <c r="E492" t="s">
        <v>16</v>
      </c>
      <c r="F492" t="s">
        <v>13</v>
      </c>
      <c r="G492" t="s">
        <v>14</v>
      </c>
      <c r="H492">
        <v>26.006029999999999</v>
      </c>
      <c r="I492">
        <v>2340.0355097397901</v>
      </c>
      <c r="J492">
        <v>3277.5846383625471</v>
      </c>
      <c r="K492">
        <v>26.007684707641602</v>
      </c>
      <c r="L492">
        <f>ABS(Table2[[#This Row],[num_integration]]-Table2[[#This Row],[ml_integration]])</f>
        <v>937.54912862275705</v>
      </c>
    </row>
    <row r="493" spans="1:12" x14ac:dyDescent="0.35">
      <c r="A493" t="s">
        <v>131</v>
      </c>
      <c r="B493">
        <v>1.75</v>
      </c>
      <c r="C493">
        <v>18.5</v>
      </c>
      <c r="D493">
        <v>30</v>
      </c>
      <c r="E493" t="s">
        <v>18</v>
      </c>
      <c r="F493" t="s">
        <v>13</v>
      </c>
      <c r="G493" t="s">
        <v>14</v>
      </c>
      <c r="H493">
        <v>15.001300000000001</v>
      </c>
      <c r="I493">
        <v>2716.152272313162</v>
      </c>
      <c r="J493">
        <v>1767.026569080642</v>
      </c>
      <c r="K493">
        <v>15.003514289855961</v>
      </c>
      <c r="L493">
        <f>ABS(Table2[[#This Row],[num_integration]]-Table2[[#This Row],[ml_integration]])</f>
        <v>949.12570323251998</v>
      </c>
    </row>
    <row r="494" spans="1:12" x14ac:dyDescent="0.35">
      <c r="A494" t="s">
        <v>42</v>
      </c>
      <c r="B494">
        <v>1.5</v>
      </c>
      <c r="C494">
        <v>12.5</v>
      </c>
      <c r="D494">
        <v>15</v>
      </c>
      <c r="E494" t="s">
        <v>16</v>
      </c>
      <c r="F494" t="s">
        <v>13</v>
      </c>
      <c r="G494" t="s">
        <v>14</v>
      </c>
      <c r="H494">
        <v>13.000349999999999</v>
      </c>
      <c r="I494">
        <v>2652.1930387951802</v>
      </c>
      <c r="J494">
        <v>1699.6564295950459</v>
      </c>
      <c r="K494">
        <v>13.00190544128418</v>
      </c>
      <c r="L494">
        <f>ABS(Table2[[#This Row],[num_integration]]-Table2[[#This Row],[ml_integration]])</f>
        <v>952.53660920013431</v>
      </c>
    </row>
    <row r="495" spans="1:12" x14ac:dyDescent="0.35">
      <c r="A495" t="s">
        <v>217</v>
      </c>
      <c r="B495">
        <v>2</v>
      </c>
      <c r="C495">
        <v>24.5</v>
      </c>
      <c r="D495">
        <v>0</v>
      </c>
      <c r="E495" t="s">
        <v>12</v>
      </c>
      <c r="F495" t="s">
        <v>13</v>
      </c>
      <c r="G495" t="s">
        <v>14</v>
      </c>
      <c r="H495">
        <v>7.2126079999999986</v>
      </c>
      <c r="I495">
        <v>2758.407781562913</v>
      </c>
      <c r="J495">
        <v>1805.5138975566681</v>
      </c>
      <c r="K495">
        <v>7.2183805704116821</v>
      </c>
      <c r="L495">
        <f>ABS(Table2[[#This Row],[num_integration]]-Table2[[#This Row],[ml_integration]])</f>
        <v>952.89388400624489</v>
      </c>
    </row>
    <row r="496" spans="1:12" x14ac:dyDescent="0.35">
      <c r="A496" t="s">
        <v>54</v>
      </c>
      <c r="B496">
        <v>1.5</v>
      </c>
      <c r="C496">
        <v>18.5</v>
      </c>
      <c r="D496">
        <v>15</v>
      </c>
      <c r="E496" t="s">
        <v>16</v>
      </c>
      <c r="F496" t="s">
        <v>13</v>
      </c>
      <c r="G496" t="s">
        <v>14</v>
      </c>
      <c r="H496">
        <v>13.00179</v>
      </c>
      <c r="I496">
        <v>3625.6882932200128</v>
      </c>
      <c r="J496">
        <v>2669.313644409624</v>
      </c>
      <c r="K496">
        <v>13.011124610900881</v>
      </c>
      <c r="L496">
        <f>ABS(Table2[[#This Row],[num_integration]]-Table2[[#This Row],[ml_integration]])</f>
        <v>956.37464881038886</v>
      </c>
    </row>
    <row r="497" spans="1:12" x14ac:dyDescent="0.35">
      <c r="A497" t="s">
        <v>135</v>
      </c>
      <c r="B497">
        <v>1.75</v>
      </c>
      <c r="C497">
        <v>20.5</v>
      </c>
      <c r="D497">
        <v>30</v>
      </c>
      <c r="E497" t="s">
        <v>18</v>
      </c>
      <c r="F497" t="s">
        <v>13</v>
      </c>
      <c r="G497" t="s">
        <v>14</v>
      </c>
      <c r="H497">
        <v>5.8058719999999999</v>
      </c>
      <c r="I497">
        <v>2404.611283687294</v>
      </c>
      <c r="J497">
        <v>1443.301710893548</v>
      </c>
      <c r="K497">
        <v>5.8088687658309937</v>
      </c>
      <c r="L497">
        <f>ABS(Table2[[#This Row],[num_integration]]-Table2[[#This Row],[ml_integration]])</f>
        <v>961.30957279374593</v>
      </c>
    </row>
    <row r="498" spans="1:12" x14ac:dyDescent="0.35">
      <c r="A498" t="s">
        <v>463</v>
      </c>
      <c r="B498">
        <v>2.75</v>
      </c>
      <c r="C498">
        <v>32.5</v>
      </c>
      <c r="D498">
        <v>30</v>
      </c>
      <c r="E498" t="s">
        <v>18</v>
      </c>
      <c r="F498" t="s">
        <v>13</v>
      </c>
      <c r="G498" t="s">
        <v>14</v>
      </c>
      <c r="H498">
        <v>22.000499999999999</v>
      </c>
      <c r="I498">
        <v>2611.421753571653</v>
      </c>
      <c r="J498">
        <v>3596.1329324133371</v>
      </c>
      <c r="K498">
        <v>22.004802703857418</v>
      </c>
      <c r="L498">
        <f>ABS(Table2[[#This Row],[num_integration]]-Table2[[#This Row],[ml_integration]])</f>
        <v>984.71117884168416</v>
      </c>
    </row>
    <row r="499" spans="1:12" x14ac:dyDescent="0.35">
      <c r="A499" t="s">
        <v>163</v>
      </c>
      <c r="B499">
        <v>1.75</v>
      </c>
      <c r="C499">
        <v>34.5</v>
      </c>
      <c r="D499">
        <v>30</v>
      </c>
      <c r="E499" t="s">
        <v>18</v>
      </c>
      <c r="F499" t="s">
        <v>13</v>
      </c>
      <c r="G499" t="s">
        <v>14</v>
      </c>
      <c r="H499">
        <v>15.00024</v>
      </c>
      <c r="I499">
        <v>4063.6695891164609</v>
      </c>
      <c r="J499">
        <v>3071.16746461292</v>
      </c>
      <c r="K499">
        <v>15.00246620178223</v>
      </c>
      <c r="L499">
        <f>ABS(Table2[[#This Row],[num_integration]]-Table2[[#This Row],[ml_integration]])</f>
        <v>992.50212450354093</v>
      </c>
    </row>
    <row r="500" spans="1:12" x14ac:dyDescent="0.35">
      <c r="A500" t="s">
        <v>502</v>
      </c>
      <c r="B500">
        <v>3</v>
      </c>
      <c r="C500">
        <v>14.5</v>
      </c>
      <c r="D500">
        <v>15</v>
      </c>
      <c r="E500" t="s">
        <v>16</v>
      </c>
      <c r="F500" t="s">
        <v>13</v>
      </c>
      <c r="G500" t="s">
        <v>14</v>
      </c>
      <c r="H500">
        <v>20.6066</v>
      </c>
      <c r="I500">
        <v>1848.8494649475831</v>
      </c>
      <c r="J500">
        <v>2849.5999988674189</v>
      </c>
      <c r="K500">
        <v>20.60897254943848</v>
      </c>
      <c r="L500">
        <f>ABS(Table2[[#This Row],[num_integration]]-Table2[[#This Row],[ml_integration]])</f>
        <v>1000.7505339198358</v>
      </c>
    </row>
    <row r="501" spans="1:12" x14ac:dyDescent="0.35">
      <c r="A501" t="s">
        <v>59</v>
      </c>
      <c r="B501">
        <v>1.5</v>
      </c>
      <c r="C501">
        <v>20.5</v>
      </c>
      <c r="D501">
        <v>30</v>
      </c>
      <c r="E501" t="s">
        <v>18</v>
      </c>
      <c r="F501" t="s">
        <v>13</v>
      </c>
      <c r="G501" t="s">
        <v>14</v>
      </c>
      <c r="H501">
        <v>12.75273</v>
      </c>
      <c r="I501">
        <v>3373.1542858659382</v>
      </c>
      <c r="J501">
        <v>2367.45546090582</v>
      </c>
      <c r="K501">
        <v>12.75273567438126</v>
      </c>
      <c r="L501">
        <f>ABS(Table2[[#This Row],[num_integration]]-Table2[[#This Row],[ml_integration]])</f>
        <v>1005.6988249601181</v>
      </c>
    </row>
    <row r="502" spans="1:12" x14ac:dyDescent="0.35">
      <c r="A502" t="s">
        <v>141</v>
      </c>
      <c r="B502">
        <v>1.75</v>
      </c>
      <c r="C502">
        <v>24.5</v>
      </c>
      <c r="D502">
        <v>0</v>
      </c>
      <c r="E502" t="s">
        <v>12</v>
      </c>
      <c r="F502" t="s">
        <v>13</v>
      </c>
      <c r="G502" t="s">
        <v>14</v>
      </c>
      <c r="H502">
        <v>15.00066</v>
      </c>
      <c r="I502">
        <v>3697.4291163313669</v>
      </c>
      <c r="J502">
        <v>2684.8470652771521</v>
      </c>
      <c r="K502">
        <v>15.003829002380369</v>
      </c>
      <c r="L502">
        <f>ABS(Table2[[#This Row],[num_integration]]-Table2[[#This Row],[ml_integration]])</f>
        <v>1012.5820510542148</v>
      </c>
    </row>
    <row r="503" spans="1:12" x14ac:dyDescent="0.35">
      <c r="A503" t="s">
        <v>51</v>
      </c>
      <c r="B503">
        <v>1.5</v>
      </c>
      <c r="C503">
        <v>16.5</v>
      </c>
      <c r="D503">
        <v>30</v>
      </c>
      <c r="E503" t="s">
        <v>18</v>
      </c>
      <c r="F503" t="s">
        <v>13</v>
      </c>
      <c r="G503" t="s">
        <v>14</v>
      </c>
      <c r="H503">
        <v>13.00201</v>
      </c>
      <c r="I503">
        <v>2952.1766286154211</v>
      </c>
      <c r="J503">
        <v>1919.749762791068</v>
      </c>
      <c r="K503">
        <v>13.00620329380035</v>
      </c>
      <c r="L503">
        <f>ABS(Table2[[#This Row],[num_integration]]-Table2[[#This Row],[ml_integration]])</f>
        <v>1032.4268658243532</v>
      </c>
    </row>
    <row r="504" spans="1:12" x14ac:dyDescent="0.35">
      <c r="A504" t="s">
        <v>498</v>
      </c>
      <c r="B504">
        <v>3</v>
      </c>
      <c r="C504">
        <v>12.5</v>
      </c>
      <c r="D504">
        <v>15</v>
      </c>
      <c r="E504" t="s">
        <v>16</v>
      </c>
      <c r="F504" t="s">
        <v>13</v>
      </c>
      <c r="G504" t="s">
        <v>14</v>
      </c>
      <c r="H504">
        <v>20.407889999999998</v>
      </c>
      <c r="I504">
        <v>1753.1623295393031</v>
      </c>
      <c r="J504">
        <v>2821.224098265558</v>
      </c>
      <c r="K504">
        <v>20.412040710449219</v>
      </c>
      <c r="L504">
        <f>ABS(Table2[[#This Row],[num_integration]]-Table2[[#This Row],[ml_integration]])</f>
        <v>1068.061768726255</v>
      </c>
    </row>
    <row r="505" spans="1:12" x14ac:dyDescent="0.35">
      <c r="A505" t="s">
        <v>60</v>
      </c>
      <c r="B505">
        <v>1.5</v>
      </c>
      <c r="C505">
        <v>20.5</v>
      </c>
      <c r="D505">
        <v>45</v>
      </c>
      <c r="E505" t="s">
        <v>20</v>
      </c>
      <c r="F505" t="s">
        <v>13</v>
      </c>
      <c r="G505" t="s">
        <v>14</v>
      </c>
      <c r="H505">
        <v>11.189909999999999</v>
      </c>
      <c r="I505">
        <v>2748.308705792806</v>
      </c>
      <c r="J505">
        <v>3819.8213182759409</v>
      </c>
      <c r="K505">
        <v>11.197502493858339</v>
      </c>
      <c r="L505">
        <f>ABS(Table2[[#This Row],[num_integration]]-Table2[[#This Row],[ml_integration]])</f>
        <v>1071.5126124831349</v>
      </c>
    </row>
    <row r="506" spans="1:12" x14ac:dyDescent="0.35">
      <c r="A506" t="s">
        <v>510</v>
      </c>
      <c r="B506">
        <v>3</v>
      </c>
      <c r="C506">
        <v>18.5</v>
      </c>
      <c r="D506">
        <v>15</v>
      </c>
      <c r="E506" t="s">
        <v>16</v>
      </c>
      <c r="F506" t="s">
        <v>13</v>
      </c>
      <c r="G506" t="s">
        <v>14</v>
      </c>
      <c r="H506">
        <v>26.000710000000002</v>
      </c>
      <c r="I506">
        <v>2236.6337447165238</v>
      </c>
      <c r="J506">
        <v>3315.244974956825</v>
      </c>
      <c r="K506">
        <v>26.007707595825199</v>
      </c>
      <c r="L506">
        <f>ABS(Table2[[#This Row],[num_integration]]-Table2[[#This Row],[ml_integration]])</f>
        <v>1078.6112302403012</v>
      </c>
    </row>
    <row r="507" spans="1:12" x14ac:dyDescent="0.35">
      <c r="A507" t="s">
        <v>527</v>
      </c>
      <c r="B507">
        <v>3</v>
      </c>
      <c r="C507">
        <v>26.5</v>
      </c>
      <c r="D507">
        <v>30</v>
      </c>
      <c r="E507" t="s">
        <v>18</v>
      </c>
      <c r="F507" t="s">
        <v>13</v>
      </c>
      <c r="G507" t="s">
        <v>14</v>
      </c>
      <c r="H507">
        <v>26.00515</v>
      </c>
      <c r="I507">
        <v>2368.3495101677959</v>
      </c>
      <c r="J507">
        <v>3448.8870488637722</v>
      </c>
      <c r="K507">
        <v>26.01120567321777</v>
      </c>
      <c r="L507">
        <f>ABS(Table2[[#This Row],[num_integration]]-Table2[[#This Row],[ml_integration]])</f>
        <v>1080.5375386959763</v>
      </c>
    </row>
    <row r="508" spans="1:12" x14ac:dyDescent="0.35">
      <c r="A508" t="s">
        <v>55</v>
      </c>
      <c r="B508">
        <v>1.5</v>
      </c>
      <c r="C508">
        <v>18.5</v>
      </c>
      <c r="D508">
        <v>30</v>
      </c>
      <c r="E508" t="s">
        <v>18</v>
      </c>
      <c r="F508" t="s">
        <v>13</v>
      </c>
      <c r="G508" t="s">
        <v>14</v>
      </c>
      <c r="H508">
        <v>12.23213</v>
      </c>
      <c r="I508">
        <v>3139.7073805616651</v>
      </c>
      <c r="J508">
        <v>2057.7563476006421</v>
      </c>
      <c r="K508">
        <v>12.23312819004059</v>
      </c>
      <c r="L508">
        <f>ABS(Table2[[#This Row],[num_integration]]-Table2[[#This Row],[ml_integration]])</f>
        <v>1081.951032961023</v>
      </c>
    </row>
    <row r="509" spans="1:12" x14ac:dyDescent="0.35">
      <c r="A509" t="s">
        <v>494</v>
      </c>
      <c r="B509">
        <v>3</v>
      </c>
      <c r="C509">
        <v>10.5</v>
      </c>
      <c r="D509">
        <v>15</v>
      </c>
      <c r="E509" t="s">
        <v>16</v>
      </c>
      <c r="F509" t="s">
        <v>13</v>
      </c>
      <c r="G509" t="s">
        <v>14</v>
      </c>
      <c r="H509">
        <v>20.945329999999998</v>
      </c>
      <c r="I509">
        <v>1868.041434159451</v>
      </c>
      <c r="J509">
        <v>2959.603630830356</v>
      </c>
      <c r="K509">
        <v>20.948698043823239</v>
      </c>
      <c r="L509">
        <f>ABS(Table2[[#This Row],[num_integration]]-Table2[[#This Row],[ml_integration]])</f>
        <v>1091.562196670905</v>
      </c>
    </row>
    <row r="510" spans="1:12" x14ac:dyDescent="0.35">
      <c r="A510" t="s">
        <v>167</v>
      </c>
      <c r="B510">
        <v>1.75</v>
      </c>
      <c r="C510">
        <v>35</v>
      </c>
      <c r="D510">
        <v>30</v>
      </c>
      <c r="E510" t="s">
        <v>18</v>
      </c>
      <c r="F510" t="s">
        <v>13</v>
      </c>
      <c r="G510" t="s">
        <v>14</v>
      </c>
      <c r="H510">
        <v>15.00015</v>
      </c>
      <c r="I510">
        <v>4119.9784408032847</v>
      </c>
      <c r="J510">
        <v>3025.9453104281602</v>
      </c>
      <c r="K510">
        <v>15.008823394775391</v>
      </c>
      <c r="L510">
        <f>ABS(Table2[[#This Row],[num_integration]]-Table2[[#This Row],[ml_integration]])</f>
        <v>1094.0331303751245</v>
      </c>
    </row>
    <row r="511" spans="1:12" x14ac:dyDescent="0.35">
      <c r="A511" t="s">
        <v>145</v>
      </c>
      <c r="B511">
        <v>1.75</v>
      </c>
      <c r="C511">
        <v>26.5</v>
      </c>
      <c r="D511">
        <v>0</v>
      </c>
      <c r="E511" t="s">
        <v>12</v>
      </c>
      <c r="F511" t="s">
        <v>13</v>
      </c>
      <c r="G511" t="s">
        <v>14</v>
      </c>
      <c r="H511">
        <v>15.000579999999999</v>
      </c>
      <c r="I511">
        <v>3937.7507730186171</v>
      </c>
      <c r="J511">
        <v>2837.7695199786458</v>
      </c>
      <c r="K511">
        <v>15.00675582885742</v>
      </c>
      <c r="L511">
        <f>ABS(Table2[[#This Row],[num_integration]]-Table2[[#This Row],[ml_integration]])</f>
        <v>1099.9812530399713</v>
      </c>
    </row>
    <row r="512" spans="1:12" x14ac:dyDescent="0.35">
      <c r="A512" t="s">
        <v>50</v>
      </c>
      <c r="B512">
        <v>1.5</v>
      </c>
      <c r="C512">
        <v>16.5</v>
      </c>
      <c r="D512">
        <v>15</v>
      </c>
      <c r="E512" t="s">
        <v>16</v>
      </c>
      <c r="F512" t="s">
        <v>13</v>
      </c>
      <c r="G512" t="s">
        <v>14</v>
      </c>
      <c r="H512">
        <v>13.00201</v>
      </c>
      <c r="I512">
        <v>3292.9982643829399</v>
      </c>
      <c r="J512">
        <v>2152.7270724400282</v>
      </c>
      <c r="K512">
        <v>13.008087813854219</v>
      </c>
      <c r="L512">
        <f>ABS(Table2[[#This Row],[num_integration]]-Table2[[#This Row],[ml_integration]])</f>
        <v>1140.2711919429116</v>
      </c>
    </row>
    <row r="513" spans="1:12" x14ac:dyDescent="0.35">
      <c r="A513" t="s">
        <v>547</v>
      </c>
      <c r="B513">
        <v>3</v>
      </c>
      <c r="C513">
        <v>35</v>
      </c>
      <c r="D513">
        <v>30</v>
      </c>
      <c r="E513" t="s">
        <v>18</v>
      </c>
      <c r="F513" t="s">
        <v>13</v>
      </c>
      <c r="G513" t="s">
        <v>14</v>
      </c>
      <c r="H513">
        <v>26.002389999999998</v>
      </c>
      <c r="I513">
        <v>2696.203884156203</v>
      </c>
      <c r="J513">
        <v>3844.029431757996</v>
      </c>
      <c r="K513">
        <v>26.00395393371582</v>
      </c>
      <c r="L513">
        <f>ABS(Table2[[#This Row],[num_integration]]-Table2[[#This Row],[ml_integration]])</f>
        <v>1147.825547601793</v>
      </c>
    </row>
    <row r="514" spans="1:12" x14ac:dyDescent="0.35">
      <c r="A514" t="s">
        <v>82</v>
      </c>
      <c r="B514">
        <v>1.5</v>
      </c>
      <c r="C514">
        <v>32.5</v>
      </c>
      <c r="D514">
        <v>15</v>
      </c>
      <c r="E514" t="s">
        <v>16</v>
      </c>
      <c r="F514" t="s">
        <v>13</v>
      </c>
      <c r="G514" t="s">
        <v>14</v>
      </c>
      <c r="H514">
        <v>13.000579999999999</v>
      </c>
      <c r="I514">
        <v>5627.6957389593117</v>
      </c>
      <c r="J514">
        <v>6777.0431736338242</v>
      </c>
      <c r="K514">
        <v>13.00382137298584</v>
      </c>
      <c r="L514">
        <f>ABS(Table2[[#This Row],[num_integration]]-Table2[[#This Row],[ml_integration]])</f>
        <v>1149.3474346745124</v>
      </c>
    </row>
    <row r="515" spans="1:12" x14ac:dyDescent="0.35">
      <c r="A515" t="s">
        <v>87</v>
      </c>
      <c r="B515">
        <v>1.5</v>
      </c>
      <c r="C515">
        <v>34.5</v>
      </c>
      <c r="D515">
        <v>30</v>
      </c>
      <c r="E515" t="s">
        <v>18</v>
      </c>
      <c r="F515" t="s">
        <v>13</v>
      </c>
      <c r="G515" t="s">
        <v>14</v>
      </c>
      <c r="H515">
        <v>12.83296</v>
      </c>
      <c r="I515">
        <v>4984.1167635190932</v>
      </c>
      <c r="J515">
        <v>3823.195187607987</v>
      </c>
      <c r="K515">
        <v>12.83677387237549</v>
      </c>
      <c r="L515">
        <f>ABS(Table2[[#This Row],[num_integration]]-Table2[[#This Row],[ml_integration]])</f>
        <v>1160.9215759111062</v>
      </c>
    </row>
    <row r="516" spans="1:12" x14ac:dyDescent="0.35">
      <c r="A516" t="s">
        <v>459</v>
      </c>
      <c r="B516">
        <v>2.75</v>
      </c>
      <c r="C516">
        <v>30.5</v>
      </c>
      <c r="D516">
        <v>30</v>
      </c>
      <c r="E516" t="s">
        <v>18</v>
      </c>
      <c r="F516" t="s">
        <v>13</v>
      </c>
      <c r="G516" t="s">
        <v>14</v>
      </c>
      <c r="H516">
        <v>21.875489999999999</v>
      </c>
      <c r="I516">
        <v>2523.805276273346</v>
      </c>
      <c r="J516">
        <v>3721.4939367429652</v>
      </c>
      <c r="K516">
        <v>21.878011703491211</v>
      </c>
      <c r="L516">
        <f>ABS(Table2[[#This Row],[num_integration]]-Table2[[#This Row],[ml_integration]])</f>
        <v>1197.6886604696192</v>
      </c>
    </row>
    <row r="517" spans="1:12" x14ac:dyDescent="0.35">
      <c r="A517" t="s">
        <v>506</v>
      </c>
      <c r="B517">
        <v>3</v>
      </c>
      <c r="C517">
        <v>16.5</v>
      </c>
      <c r="D517">
        <v>15</v>
      </c>
      <c r="E517" t="s">
        <v>16</v>
      </c>
      <c r="F517" t="s">
        <v>13</v>
      </c>
      <c r="G517" t="s">
        <v>14</v>
      </c>
      <c r="H517">
        <v>26.00309</v>
      </c>
      <c r="I517">
        <v>2145.0604613107098</v>
      </c>
      <c r="J517">
        <v>3352.0974728484489</v>
      </c>
      <c r="K517">
        <v>26.00383377075195</v>
      </c>
      <c r="L517">
        <f>ABS(Table2[[#This Row],[num_integration]]-Table2[[#This Row],[ml_integration]])</f>
        <v>1207.0370115377391</v>
      </c>
    </row>
    <row r="518" spans="1:12" x14ac:dyDescent="0.35">
      <c r="A518" t="s">
        <v>543</v>
      </c>
      <c r="B518">
        <v>3</v>
      </c>
      <c r="C518">
        <v>34.5</v>
      </c>
      <c r="D518">
        <v>30</v>
      </c>
      <c r="E518" t="s">
        <v>18</v>
      </c>
      <c r="F518" t="s">
        <v>13</v>
      </c>
      <c r="G518" t="s">
        <v>14</v>
      </c>
      <c r="H518">
        <v>26.00395</v>
      </c>
      <c r="I518">
        <v>2674.6865908400159</v>
      </c>
      <c r="J518">
        <v>3906.295339552245</v>
      </c>
      <c r="K518">
        <v>26.004072189331051</v>
      </c>
      <c r="L518">
        <f>ABS(Table2[[#This Row],[num_integration]]-Table2[[#This Row],[ml_integration]])</f>
        <v>1231.608748712229</v>
      </c>
    </row>
    <row r="519" spans="1:12" x14ac:dyDescent="0.35">
      <c r="A519" t="s">
        <v>46</v>
      </c>
      <c r="B519">
        <v>1.5</v>
      </c>
      <c r="C519">
        <v>14.5</v>
      </c>
      <c r="D519">
        <v>15</v>
      </c>
      <c r="E519" t="s">
        <v>16</v>
      </c>
      <c r="F519" t="s">
        <v>13</v>
      </c>
      <c r="G519" t="s">
        <v>14</v>
      </c>
      <c r="H519">
        <v>12.622070000000001</v>
      </c>
      <c r="I519">
        <v>2951.2840048422809</v>
      </c>
      <c r="J519">
        <v>1703.473877005099</v>
      </c>
      <c r="K519">
        <v>12.63099974393845</v>
      </c>
      <c r="L519">
        <f>ABS(Table2[[#This Row],[num_integration]]-Table2[[#This Row],[ml_integration]])</f>
        <v>1247.8101278371819</v>
      </c>
    </row>
    <row r="520" spans="1:12" x14ac:dyDescent="0.35">
      <c r="A520" t="s">
        <v>68</v>
      </c>
      <c r="B520">
        <v>1.5</v>
      </c>
      <c r="C520">
        <v>24.5</v>
      </c>
      <c r="D520">
        <v>45</v>
      </c>
      <c r="E520" t="s">
        <v>20</v>
      </c>
      <c r="F520" t="s">
        <v>13</v>
      </c>
      <c r="G520" t="s">
        <v>14</v>
      </c>
      <c r="H520">
        <v>13.00038</v>
      </c>
      <c r="I520">
        <v>3154.011694116316</v>
      </c>
      <c r="J520">
        <v>4416.5386629530058</v>
      </c>
      <c r="K520">
        <v>13.0047110915184</v>
      </c>
      <c r="L520">
        <f>ABS(Table2[[#This Row],[num_integration]]-Table2[[#This Row],[ml_integration]])</f>
        <v>1262.5269688366898</v>
      </c>
    </row>
    <row r="521" spans="1:12" x14ac:dyDescent="0.35">
      <c r="A521" t="s">
        <v>531</v>
      </c>
      <c r="B521">
        <v>3</v>
      </c>
      <c r="C521">
        <v>28.5</v>
      </c>
      <c r="D521">
        <v>30</v>
      </c>
      <c r="E521" t="s">
        <v>18</v>
      </c>
      <c r="F521" t="s">
        <v>13</v>
      </c>
      <c r="G521" t="s">
        <v>14</v>
      </c>
      <c r="H521">
        <v>26.000299999999999</v>
      </c>
      <c r="I521">
        <v>2446.5335060130719</v>
      </c>
      <c r="J521">
        <v>3718.9444810210448</v>
      </c>
      <c r="K521">
        <v>26.002138137817379</v>
      </c>
      <c r="L521">
        <f>ABS(Table2[[#This Row],[num_integration]]-Table2[[#This Row],[ml_integration]])</f>
        <v>1272.4109750079729</v>
      </c>
    </row>
    <row r="522" spans="1:12" x14ac:dyDescent="0.35">
      <c r="A522" t="s">
        <v>64</v>
      </c>
      <c r="B522">
        <v>1.5</v>
      </c>
      <c r="C522">
        <v>22.5</v>
      </c>
      <c r="D522">
        <v>45</v>
      </c>
      <c r="E522" t="s">
        <v>20</v>
      </c>
      <c r="F522" t="s">
        <v>13</v>
      </c>
      <c r="G522" t="s">
        <v>14</v>
      </c>
      <c r="H522">
        <v>12.04406</v>
      </c>
      <c r="I522">
        <v>2925.9381936041309</v>
      </c>
      <c r="J522">
        <v>4214.5342673913856</v>
      </c>
      <c r="K522">
        <v>12.0471875667572</v>
      </c>
      <c r="L522">
        <f>ABS(Table2[[#This Row],[num_integration]]-Table2[[#This Row],[ml_integration]])</f>
        <v>1288.5960737872547</v>
      </c>
    </row>
    <row r="523" spans="1:12" x14ac:dyDescent="0.35">
      <c r="A523" t="s">
        <v>72</v>
      </c>
      <c r="B523">
        <v>1.5</v>
      </c>
      <c r="C523">
        <v>26.5</v>
      </c>
      <c r="D523">
        <v>45</v>
      </c>
      <c r="E523" t="s">
        <v>20</v>
      </c>
      <c r="F523" t="s">
        <v>13</v>
      </c>
      <c r="G523" t="s">
        <v>14</v>
      </c>
      <c r="H523">
        <v>13.000249999999999</v>
      </c>
      <c r="I523">
        <v>3226.814389162214</v>
      </c>
      <c r="J523">
        <v>4532.6258237264983</v>
      </c>
      <c r="K523">
        <v>13.004070580005649</v>
      </c>
      <c r="L523">
        <f>ABS(Table2[[#This Row],[num_integration]]-Table2[[#This Row],[ml_integration]])</f>
        <v>1305.8114345642844</v>
      </c>
    </row>
    <row r="524" spans="1:12" x14ac:dyDescent="0.35">
      <c r="A524" t="s">
        <v>76</v>
      </c>
      <c r="B524">
        <v>1.5</v>
      </c>
      <c r="C524">
        <v>28.5</v>
      </c>
      <c r="D524">
        <v>45</v>
      </c>
      <c r="E524" t="s">
        <v>20</v>
      </c>
      <c r="F524" t="s">
        <v>13</v>
      </c>
      <c r="G524" t="s">
        <v>14</v>
      </c>
      <c r="H524">
        <v>13.00202</v>
      </c>
      <c r="I524">
        <v>3352.9600489550849</v>
      </c>
      <c r="J524">
        <v>4660.7201217488646</v>
      </c>
      <c r="K524">
        <v>13.00435471534729</v>
      </c>
      <c r="L524">
        <f>ABS(Table2[[#This Row],[num_integration]]-Table2[[#This Row],[ml_integration]])</f>
        <v>1307.7600727937797</v>
      </c>
    </row>
    <row r="525" spans="1:12" x14ac:dyDescent="0.35">
      <c r="A525" t="s">
        <v>84</v>
      </c>
      <c r="B525">
        <v>1.5</v>
      </c>
      <c r="C525">
        <v>32.5</v>
      </c>
      <c r="D525">
        <v>45</v>
      </c>
      <c r="E525" t="s">
        <v>20</v>
      </c>
      <c r="F525" t="s">
        <v>13</v>
      </c>
      <c r="G525" t="s">
        <v>14</v>
      </c>
      <c r="H525">
        <v>12.936170000000001</v>
      </c>
      <c r="I525">
        <v>3733.310068895461</v>
      </c>
      <c r="J525">
        <v>5047.0368783052527</v>
      </c>
      <c r="K525">
        <v>12.944923102855681</v>
      </c>
      <c r="L525">
        <f>ABS(Table2[[#This Row],[num_integration]]-Table2[[#This Row],[ml_integration]])</f>
        <v>1313.7268094097917</v>
      </c>
    </row>
    <row r="526" spans="1:12" x14ac:dyDescent="0.35">
      <c r="A526" t="s">
        <v>80</v>
      </c>
      <c r="B526">
        <v>1.5</v>
      </c>
      <c r="C526">
        <v>30.5</v>
      </c>
      <c r="D526">
        <v>45</v>
      </c>
      <c r="E526" t="s">
        <v>20</v>
      </c>
      <c r="F526" t="s">
        <v>13</v>
      </c>
      <c r="G526" t="s">
        <v>14</v>
      </c>
      <c r="H526">
        <v>13.000120000000001</v>
      </c>
      <c r="I526">
        <v>3508.4211842790978</v>
      </c>
      <c r="J526">
        <v>4832.1458527942023</v>
      </c>
      <c r="K526">
        <v>13.00463879108429</v>
      </c>
      <c r="L526">
        <f>ABS(Table2[[#This Row],[num_integration]]-Table2[[#This Row],[ml_integration]])</f>
        <v>1323.7246685151044</v>
      </c>
    </row>
    <row r="527" spans="1:12" x14ac:dyDescent="0.35">
      <c r="A527" t="s">
        <v>91</v>
      </c>
      <c r="B527">
        <v>1.5</v>
      </c>
      <c r="C527">
        <v>35</v>
      </c>
      <c r="D527">
        <v>30</v>
      </c>
      <c r="E527" t="s">
        <v>18</v>
      </c>
      <c r="F527" t="s">
        <v>13</v>
      </c>
      <c r="G527" t="s">
        <v>14</v>
      </c>
      <c r="H527">
        <v>13.00028</v>
      </c>
      <c r="I527">
        <v>5115.5628720092009</v>
      </c>
      <c r="J527">
        <v>3789.4159596447021</v>
      </c>
      <c r="K527">
        <v>13.00161647796631</v>
      </c>
      <c r="L527">
        <f>ABS(Table2[[#This Row],[num_integration]]-Table2[[#This Row],[ml_integration]])</f>
        <v>1326.1469123644988</v>
      </c>
    </row>
    <row r="528" spans="1:12" x14ac:dyDescent="0.35">
      <c r="A528" t="s">
        <v>88</v>
      </c>
      <c r="B528">
        <v>1.5</v>
      </c>
      <c r="C528">
        <v>34.5</v>
      </c>
      <c r="D528">
        <v>45</v>
      </c>
      <c r="E528" t="s">
        <v>20</v>
      </c>
      <c r="F528" t="s">
        <v>13</v>
      </c>
      <c r="G528" t="s">
        <v>14</v>
      </c>
      <c r="H528">
        <v>13.001150000000001</v>
      </c>
      <c r="I528">
        <v>3956.8031834396961</v>
      </c>
      <c r="J528">
        <v>5302.4886718362832</v>
      </c>
      <c r="K528">
        <v>13.00818347930908</v>
      </c>
      <c r="L528">
        <f>ABS(Table2[[#This Row],[num_integration]]-Table2[[#This Row],[ml_integration]])</f>
        <v>1345.6854883965871</v>
      </c>
    </row>
    <row r="529" spans="1:12" x14ac:dyDescent="0.35">
      <c r="A529" t="s">
        <v>92</v>
      </c>
      <c r="B529">
        <v>1.5</v>
      </c>
      <c r="C529">
        <v>35</v>
      </c>
      <c r="D529">
        <v>45</v>
      </c>
      <c r="E529" t="s">
        <v>20</v>
      </c>
      <c r="F529" t="s">
        <v>13</v>
      </c>
      <c r="G529" t="s">
        <v>14</v>
      </c>
      <c r="H529">
        <v>12.600160000000001</v>
      </c>
      <c r="I529">
        <v>3982.57947360047</v>
      </c>
      <c r="J529">
        <v>5332.9299965571627</v>
      </c>
      <c r="K529">
        <v>12.602777600288389</v>
      </c>
      <c r="L529">
        <f>ABS(Table2[[#This Row],[num_integration]]-Table2[[#This Row],[ml_integration]])</f>
        <v>1350.3505229566927</v>
      </c>
    </row>
    <row r="530" spans="1:12" x14ac:dyDescent="0.35">
      <c r="A530" t="s">
        <v>86</v>
      </c>
      <c r="B530">
        <v>1.5</v>
      </c>
      <c r="C530">
        <v>34.5</v>
      </c>
      <c r="D530">
        <v>15</v>
      </c>
      <c r="E530" t="s">
        <v>16</v>
      </c>
      <c r="F530" t="s">
        <v>13</v>
      </c>
      <c r="G530" t="s">
        <v>14</v>
      </c>
      <c r="H530">
        <v>12.88064</v>
      </c>
      <c r="I530">
        <v>5929.1279336859016</v>
      </c>
      <c r="J530">
        <v>7362.1137387316994</v>
      </c>
      <c r="K530">
        <v>12.881144523620611</v>
      </c>
      <c r="L530">
        <f>ABS(Table2[[#This Row],[num_integration]]-Table2[[#This Row],[ml_integration]])</f>
        <v>1432.9858050457979</v>
      </c>
    </row>
    <row r="531" spans="1:12" x14ac:dyDescent="0.35">
      <c r="A531" t="s">
        <v>90</v>
      </c>
      <c r="B531">
        <v>1.5</v>
      </c>
      <c r="C531">
        <v>35</v>
      </c>
      <c r="D531">
        <v>15</v>
      </c>
      <c r="E531" t="s">
        <v>16</v>
      </c>
      <c r="F531" t="s">
        <v>13</v>
      </c>
      <c r="G531" t="s">
        <v>14</v>
      </c>
      <c r="H531">
        <v>13.00028</v>
      </c>
      <c r="I531">
        <v>6019.632392191882</v>
      </c>
      <c r="J531">
        <v>7522.5027085783522</v>
      </c>
      <c r="K531">
        <v>13.00631904602051</v>
      </c>
      <c r="L531">
        <f>ABS(Table2[[#This Row],[num_integration]]-Table2[[#This Row],[ml_integration]])</f>
        <v>1502.8703163864702</v>
      </c>
    </row>
    <row r="532" spans="1:12" x14ac:dyDescent="0.35">
      <c r="A532" t="s">
        <v>535</v>
      </c>
      <c r="B532">
        <v>3</v>
      </c>
      <c r="C532">
        <v>30.5</v>
      </c>
      <c r="D532">
        <v>30</v>
      </c>
      <c r="E532" t="s">
        <v>18</v>
      </c>
      <c r="F532" t="s">
        <v>13</v>
      </c>
      <c r="G532" t="s">
        <v>14</v>
      </c>
      <c r="H532">
        <v>26.003820000000001</v>
      </c>
      <c r="I532">
        <v>2514.259545454991</v>
      </c>
      <c r="J532">
        <v>4041.911074579793</v>
      </c>
      <c r="K532">
        <v>26.004770278930661</v>
      </c>
      <c r="L532">
        <f>ABS(Table2[[#This Row],[num_integration]]-Table2[[#This Row],[ml_integration]])</f>
        <v>1527.651529124802</v>
      </c>
    </row>
    <row r="533" spans="1:12" x14ac:dyDescent="0.35">
      <c r="A533" t="s">
        <v>539</v>
      </c>
      <c r="B533">
        <v>3</v>
      </c>
      <c r="C533">
        <v>32.5</v>
      </c>
      <c r="D533">
        <v>30</v>
      </c>
      <c r="E533" t="s">
        <v>18</v>
      </c>
      <c r="F533" t="s">
        <v>13</v>
      </c>
      <c r="G533" t="s">
        <v>14</v>
      </c>
      <c r="H533">
        <v>26.002790000000001</v>
      </c>
      <c r="I533">
        <v>2600.4931919195028</v>
      </c>
      <c r="J533">
        <v>4162.0051663246868</v>
      </c>
      <c r="K533">
        <v>26.00467681884766</v>
      </c>
      <c r="L533">
        <f>ABS(Table2[[#This Row],[num_integration]]-Table2[[#This Row],[ml_integration]])</f>
        <v>1561.511974405184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A7A3C-AE44-4ED2-97BF-514F38CB6B2F}">
  <dimension ref="A1:L529"/>
  <sheetViews>
    <sheetView tabSelected="1" topLeftCell="A511" workbookViewId="0">
      <selection activeCell="D534" sqref="D534"/>
    </sheetView>
  </sheetViews>
  <sheetFormatPr defaultRowHeight="14.5" x14ac:dyDescent="0.35"/>
  <cols>
    <col min="2" max="2" width="9.81640625" customWidth="1"/>
    <col min="5" max="5" width="10.54296875" customWidth="1"/>
    <col min="8" max="8" width="17.6328125" customWidth="1"/>
    <col min="9" max="9" width="16.90625" customWidth="1"/>
    <col min="10" max="10" width="15.1796875" customWidth="1"/>
    <col min="11" max="11" width="21.816406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549</v>
      </c>
    </row>
    <row r="2" spans="1:12" x14ac:dyDescent="0.35">
      <c r="A2" t="s">
        <v>295</v>
      </c>
      <c r="B2">
        <v>2.25</v>
      </c>
      <c r="C2">
        <v>24.5</v>
      </c>
      <c r="D2">
        <v>30</v>
      </c>
      <c r="E2" t="s">
        <v>18</v>
      </c>
      <c r="F2" t="s">
        <v>13</v>
      </c>
      <c r="G2" t="s">
        <v>14</v>
      </c>
      <c r="H2">
        <v>19.764379999999999</v>
      </c>
      <c r="I2">
        <v>2613.0802542610231</v>
      </c>
      <c r="J2">
        <v>2612.300854575255</v>
      </c>
      <c r="K2">
        <v>19.764558792114261</v>
      </c>
      <c r="L2">
        <f>ABS(Table1[[#This Row],[num_integration]]-Table1[[#This Row],[ml_integration]])</f>
        <v>0.77939968576811225</v>
      </c>
    </row>
    <row r="3" spans="1:12" x14ac:dyDescent="0.35">
      <c r="A3" t="s">
        <v>475</v>
      </c>
      <c r="B3">
        <v>3</v>
      </c>
      <c r="C3">
        <v>0.5</v>
      </c>
      <c r="D3">
        <v>30</v>
      </c>
      <c r="E3" t="s">
        <v>18</v>
      </c>
      <c r="F3" t="s">
        <v>13</v>
      </c>
      <c r="G3" t="s">
        <v>14</v>
      </c>
      <c r="H3">
        <v>12.84831</v>
      </c>
      <c r="I3">
        <v>715.63278544106538</v>
      </c>
      <c r="J3">
        <v>712.9636199762781</v>
      </c>
      <c r="K3">
        <v>12.84866523742676</v>
      </c>
      <c r="L3">
        <f>ABS(Table1[[#This Row],[num_integration]]-Table1[[#This Row],[ml_integration]])</f>
        <v>2.6691654647872838</v>
      </c>
    </row>
    <row r="4" spans="1:12" x14ac:dyDescent="0.35">
      <c r="A4" t="s">
        <v>476</v>
      </c>
      <c r="B4">
        <v>3</v>
      </c>
      <c r="C4">
        <v>0.5</v>
      </c>
      <c r="D4">
        <v>45</v>
      </c>
      <c r="E4" t="s">
        <v>20</v>
      </c>
      <c r="F4" t="s">
        <v>13</v>
      </c>
      <c r="G4" t="s">
        <v>14</v>
      </c>
      <c r="H4">
        <v>14.984540000000001</v>
      </c>
      <c r="I4">
        <v>728.33814940409275</v>
      </c>
      <c r="J4">
        <v>724.42888272911205</v>
      </c>
      <c r="K4">
        <v>14.986466407775881</v>
      </c>
      <c r="L4">
        <f>ABS(Table1[[#This Row],[num_integration]]-Table1[[#This Row],[ml_integration]])</f>
        <v>3.9092666749806995</v>
      </c>
    </row>
    <row r="5" spans="1:12" x14ac:dyDescent="0.35">
      <c r="A5" t="s">
        <v>255</v>
      </c>
      <c r="B5">
        <v>2.25</v>
      </c>
      <c r="C5">
        <v>4.5</v>
      </c>
      <c r="D5">
        <v>30</v>
      </c>
      <c r="E5" t="s">
        <v>18</v>
      </c>
      <c r="F5" t="s">
        <v>13</v>
      </c>
      <c r="G5" t="s">
        <v>14</v>
      </c>
      <c r="H5">
        <v>10.80082</v>
      </c>
      <c r="I5">
        <v>1033.021477428912</v>
      </c>
      <c r="J5">
        <v>1037.3042812392521</v>
      </c>
      <c r="K5">
        <v>10.80839729309082</v>
      </c>
      <c r="L5">
        <f>ABS(Table1[[#This Row],[num_integration]]-Table1[[#This Row],[ml_integration]])</f>
        <v>4.2828038103400559</v>
      </c>
    </row>
    <row r="6" spans="1:12" x14ac:dyDescent="0.35">
      <c r="A6" t="s">
        <v>322</v>
      </c>
      <c r="B6">
        <v>2.5</v>
      </c>
      <c r="C6">
        <v>0.5</v>
      </c>
      <c r="D6">
        <v>15</v>
      </c>
      <c r="E6" t="s">
        <v>16</v>
      </c>
      <c r="F6" t="s">
        <v>13</v>
      </c>
      <c r="G6" t="s">
        <v>14</v>
      </c>
      <c r="H6">
        <v>19.70487</v>
      </c>
      <c r="I6">
        <v>1584.4727663581609</v>
      </c>
      <c r="J6">
        <v>1589.320222168001</v>
      </c>
      <c r="K6">
        <v>19.709060668945309</v>
      </c>
      <c r="L6">
        <f>ABS(Table1[[#This Row],[num_integration]]-Table1[[#This Row],[ml_integration]])</f>
        <v>4.8474558098400848</v>
      </c>
    </row>
    <row r="7" spans="1:12" x14ac:dyDescent="0.35">
      <c r="A7" t="s">
        <v>483</v>
      </c>
      <c r="B7">
        <v>3</v>
      </c>
      <c r="C7">
        <v>4.5</v>
      </c>
      <c r="D7">
        <v>30</v>
      </c>
      <c r="E7" t="s">
        <v>18</v>
      </c>
      <c r="F7" t="s">
        <v>13</v>
      </c>
      <c r="G7" t="s">
        <v>14</v>
      </c>
      <c r="H7">
        <v>9.1506120000000006</v>
      </c>
      <c r="I7">
        <v>875.54853442383944</v>
      </c>
      <c r="J7">
        <v>880.55877319373144</v>
      </c>
      <c r="K7">
        <v>9.1580443382263184</v>
      </c>
      <c r="L7">
        <f>ABS(Table1[[#This Row],[num_integration]]-Table1[[#This Row],[ml_integration]])</f>
        <v>5.0102387698919983</v>
      </c>
    </row>
    <row r="8" spans="1:12" x14ac:dyDescent="0.35">
      <c r="A8" t="s">
        <v>77</v>
      </c>
      <c r="B8">
        <v>1.5</v>
      </c>
      <c r="C8">
        <v>30.5</v>
      </c>
      <c r="D8">
        <v>0</v>
      </c>
      <c r="E8" t="s">
        <v>12</v>
      </c>
      <c r="F8" t="s">
        <v>13</v>
      </c>
      <c r="G8" t="s">
        <v>14</v>
      </c>
      <c r="H8">
        <v>5.6598940000000004</v>
      </c>
      <c r="I8">
        <v>5140.9881036567122</v>
      </c>
      <c r="J8">
        <v>5150.7157903736124</v>
      </c>
      <c r="K8">
        <v>5.6650656461715698</v>
      </c>
      <c r="L8">
        <f>ABS(Table1[[#This Row],[num_integration]]-Table1[[#This Row],[ml_integration]])</f>
        <v>9.7276867169002799</v>
      </c>
    </row>
    <row r="9" spans="1:12" x14ac:dyDescent="0.35">
      <c r="A9" t="s">
        <v>407</v>
      </c>
      <c r="B9">
        <v>2.75</v>
      </c>
      <c r="C9">
        <v>4.5</v>
      </c>
      <c r="D9">
        <v>30</v>
      </c>
      <c r="E9" t="s">
        <v>18</v>
      </c>
      <c r="F9" t="s">
        <v>13</v>
      </c>
      <c r="G9" t="s">
        <v>14</v>
      </c>
      <c r="H9">
        <v>8.4966819999999998</v>
      </c>
      <c r="I9">
        <v>890.60791642390609</v>
      </c>
      <c r="J9">
        <v>900.5831632623474</v>
      </c>
      <c r="K9">
        <v>8.5015363693237305</v>
      </c>
      <c r="L9">
        <f>ABS(Table1[[#This Row],[num_integration]]-Table1[[#This Row],[ml_integration]])</f>
        <v>9.9752468384413078</v>
      </c>
    </row>
    <row r="10" spans="1:12" x14ac:dyDescent="0.35">
      <c r="A10" t="s">
        <v>340</v>
      </c>
      <c r="B10">
        <v>2.5</v>
      </c>
      <c r="C10">
        <v>8.5</v>
      </c>
      <c r="D10">
        <v>45</v>
      </c>
      <c r="E10" t="s">
        <v>20</v>
      </c>
      <c r="F10" t="s">
        <v>13</v>
      </c>
      <c r="G10" t="s">
        <v>14</v>
      </c>
      <c r="H10">
        <v>20.001449999999998</v>
      </c>
      <c r="I10">
        <v>1487.8882958677409</v>
      </c>
      <c r="J10">
        <v>1498.2179265982111</v>
      </c>
      <c r="K10">
        <v>20.00994968414307</v>
      </c>
      <c r="L10">
        <f>ABS(Table1[[#This Row],[num_integration]]-Table1[[#This Row],[ml_integration]])</f>
        <v>10.329630730470171</v>
      </c>
    </row>
    <row r="11" spans="1:12" x14ac:dyDescent="0.35">
      <c r="A11" t="s">
        <v>353</v>
      </c>
      <c r="B11">
        <v>2.5</v>
      </c>
      <c r="C11">
        <v>16.5</v>
      </c>
      <c r="D11">
        <v>0</v>
      </c>
      <c r="E11" t="s">
        <v>12</v>
      </c>
      <c r="F11" t="s">
        <v>13</v>
      </c>
      <c r="G11" t="s">
        <v>14</v>
      </c>
      <c r="H11">
        <v>18.85314</v>
      </c>
      <c r="I11">
        <v>2171.91723872084</v>
      </c>
      <c r="J11">
        <v>2160.4122931626111</v>
      </c>
      <c r="K11">
        <v>18.857301712036129</v>
      </c>
      <c r="L11">
        <f>ABS(Table1[[#This Row],[num_integration]]-Table1[[#This Row],[ml_integration]])</f>
        <v>11.504945558228883</v>
      </c>
    </row>
    <row r="12" spans="1:12" x14ac:dyDescent="0.35">
      <c r="A12" t="s">
        <v>437</v>
      </c>
      <c r="B12">
        <v>2.75</v>
      </c>
      <c r="C12">
        <v>20.5</v>
      </c>
      <c r="D12">
        <v>0</v>
      </c>
      <c r="E12" t="s">
        <v>12</v>
      </c>
      <c r="F12" t="s">
        <v>13</v>
      </c>
      <c r="G12" t="s">
        <v>14</v>
      </c>
      <c r="H12">
        <v>19.071470000000001</v>
      </c>
      <c r="I12">
        <v>2208.30537507284</v>
      </c>
      <c r="J12">
        <v>2196.2295539935608</v>
      </c>
      <c r="K12">
        <v>19.077769041061401</v>
      </c>
      <c r="L12">
        <f>ABS(Table1[[#This Row],[num_integration]]-Table1[[#This Row],[ml_integration]])</f>
        <v>12.075821079279194</v>
      </c>
    </row>
    <row r="13" spans="1:12" x14ac:dyDescent="0.35">
      <c r="A13" t="s">
        <v>327</v>
      </c>
      <c r="B13">
        <v>2.5</v>
      </c>
      <c r="C13">
        <v>2.5</v>
      </c>
      <c r="D13">
        <v>30</v>
      </c>
      <c r="E13" t="s">
        <v>18</v>
      </c>
      <c r="F13" t="s">
        <v>13</v>
      </c>
      <c r="G13" t="s">
        <v>14</v>
      </c>
      <c r="H13">
        <v>7.658328</v>
      </c>
      <c r="I13">
        <v>720.18294665783321</v>
      </c>
      <c r="J13">
        <v>706.82460859510252</v>
      </c>
      <c r="K13">
        <v>7.6604824066162109</v>
      </c>
      <c r="L13">
        <f>ABS(Table1[[#This Row],[num_integration]]-Table1[[#This Row],[ml_integration]])</f>
        <v>13.358338062730695</v>
      </c>
    </row>
    <row r="14" spans="1:12" x14ac:dyDescent="0.35">
      <c r="A14" t="s">
        <v>400</v>
      </c>
      <c r="B14">
        <v>2.75</v>
      </c>
      <c r="C14">
        <v>0.5</v>
      </c>
      <c r="D14">
        <v>45</v>
      </c>
      <c r="E14" t="s">
        <v>20</v>
      </c>
      <c r="F14" t="s">
        <v>13</v>
      </c>
      <c r="G14" t="s">
        <v>14</v>
      </c>
      <c r="H14">
        <v>13.65194</v>
      </c>
      <c r="I14">
        <v>701.47310560421101</v>
      </c>
      <c r="J14">
        <v>687.37273481049669</v>
      </c>
      <c r="K14">
        <v>13.65855503082275</v>
      </c>
      <c r="L14">
        <f>ABS(Table1[[#This Row],[num_integration]]-Table1[[#This Row],[ml_integration]])</f>
        <v>14.100370793714319</v>
      </c>
    </row>
    <row r="15" spans="1:12" x14ac:dyDescent="0.35">
      <c r="A15" t="s">
        <v>45</v>
      </c>
      <c r="B15">
        <v>1.5</v>
      </c>
      <c r="C15">
        <v>14.5</v>
      </c>
      <c r="D15">
        <v>0</v>
      </c>
      <c r="E15" t="s">
        <v>12</v>
      </c>
      <c r="F15" t="s">
        <v>13</v>
      </c>
      <c r="G15" t="s">
        <v>14</v>
      </c>
      <c r="H15">
        <v>13.00203</v>
      </c>
      <c r="I15">
        <v>3038.641702172964</v>
      </c>
      <c r="J15">
        <v>3054.207943829821</v>
      </c>
      <c r="K15">
        <v>13.00333404541016</v>
      </c>
      <c r="L15">
        <f>ABS(Table1[[#This Row],[num_integration]]-Table1[[#This Row],[ml_integration]])</f>
        <v>15.566241656857073</v>
      </c>
    </row>
    <row r="16" spans="1:12" x14ac:dyDescent="0.35">
      <c r="A16" t="s">
        <v>399</v>
      </c>
      <c r="B16">
        <v>2.75</v>
      </c>
      <c r="C16">
        <v>0.5</v>
      </c>
      <c r="D16">
        <v>30</v>
      </c>
      <c r="E16" t="s">
        <v>18</v>
      </c>
      <c r="F16" t="s">
        <v>13</v>
      </c>
      <c r="G16" t="s">
        <v>14</v>
      </c>
      <c r="H16">
        <v>11.6996</v>
      </c>
      <c r="I16">
        <v>686.73284027878299</v>
      </c>
      <c r="J16">
        <v>670.8121838273355</v>
      </c>
      <c r="K16">
        <v>11.70429706573486</v>
      </c>
      <c r="L16">
        <f>ABS(Table1[[#This Row],[num_integration]]-Table1[[#This Row],[ml_integration]])</f>
        <v>15.920656451447485</v>
      </c>
    </row>
    <row r="17" spans="1:12" x14ac:dyDescent="0.35">
      <c r="A17" t="s">
        <v>355</v>
      </c>
      <c r="B17">
        <v>2.5</v>
      </c>
      <c r="C17">
        <v>16.5</v>
      </c>
      <c r="D17">
        <v>30</v>
      </c>
      <c r="E17" t="s">
        <v>18</v>
      </c>
      <c r="F17" t="s">
        <v>13</v>
      </c>
      <c r="G17" t="s">
        <v>14</v>
      </c>
      <c r="H17">
        <v>20.001470000000001</v>
      </c>
      <c r="I17">
        <v>1975.4234312126771</v>
      </c>
      <c r="J17">
        <v>1992.2828653886179</v>
      </c>
      <c r="K17">
        <v>20.00636613368988</v>
      </c>
      <c r="L17">
        <f>ABS(Table1[[#This Row],[num_integration]]-Table1[[#This Row],[ml_integration]])</f>
        <v>16.859434175940805</v>
      </c>
    </row>
    <row r="18" spans="1:12" x14ac:dyDescent="0.35">
      <c r="A18" t="s">
        <v>479</v>
      </c>
      <c r="B18">
        <v>3</v>
      </c>
      <c r="C18">
        <v>2.5</v>
      </c>
      <c r="D18">
        <v>30</v>
      </c>
      <c r="E18" t="s">
        <v>18</v>
      </c>
      <c r="F18" t="s">
        <v>13</v>
      </c>
      <c r="G18" t="s">
        <v>14</v>
      </c>
      <c r="H18">
        <v>9.4923219999999997</v>
      </c>
      <c r="I18">
        <v>733.12859419110305</v>
      </c>
      <c r="J18">
        <v>715.35111834897543</v>
      </c>
      <c r="K18">
        <v>9.4924960136413574</v>
      </c>
      <c r="L18">
        <f>ABS(Table1[[#This Row],[num_integration]]-Table1[[#This Row],[ml_integration]])</f>
        <v>17.777475842127615</v>
      </c>
    </row>
    <row r="19" spans="1:12" x14ac:dyDescent="0.35">
      <c r="A19" t="s">
        <v>182</v>
      </c>
      <c r="B19">
        <v>2</v>
      </c>
      <c r="C19">
        <v>6.5</v>
      </c>
      <c r="D19">
        <v>15</v>
      </c>
      <c r="E19" t="s">
        <v>16</v>
      </c>
      <c r="F19" t="s">
        <v>13</v>
      </c>
      <c r="G19" t="s">
        <v>14</v>
      </c>
      <c r="H19">
        <v>14.84742</v>
      </c>
      <c r="I19">
        <v>1527.926259366935</v>
      </c>
      <c r="J19">
        <v>1546.0245322620231</v>
      </c>
      <c r="K19">
        <v>14.850508689880369</v>
      </c>
      <c r="L19">
        <f>ABS(Table1[[#This Row],[num_integration]]-Table1[[#This Row],[ml_integration]])</f>
        <v>18.09827289508803</v>
      </c>
    </row>
    <row r="20" spans="1:12" x14ac:dyDescent="0.35">
      <c r="A20" t="s">
        <v>402</v>
      </c>
      <c r="B20">
        <v>2.75</v>
      </c>
      <c r="C20">
        <v>2.5</v>
      </c>
      <c r="D20">
        <v>15</v>
      </c>
      <c r="E20" t="s">
        <v>16</v>
      </c>
      <c r="F20" t="s">
        <v>13</v>
      </c>
      <c r="G20" t="s">
        <v>14</v>
      </c>
      <c r="H20">
        <v>7.7527560000000006</v>
      </c>
      <c r="I20">
        <v>716.25702387584329</v>
      </c>
      <c r="J20">
        <v>738.25438783160143</v>
      </c>
      <c r="K20">
        <v>7.7550888061523438</v>
      </c>
      <c r="L20">
        <f>ABS(Table1[[#This Row],[num_integration]]-Table1[[#This Row],[ml_integration]])</f>
        <v>21.997363955758146</v>
      </c>
    </row>
    <row r="21" spans="1:12" x14ac:dyDescent="0.35">
      <c r="A21" t="s">
        <v>478</v>
      </c>
      <c r="B21">
        <v>3</v>
      </c>
      <c r="C21">
        <v>2.5</v>
      </c>
      <c r="D21">
        <v>15</v>
      </c>
      <c r="E21" t="s">
        <v>16</v>
      </c>
      <c r="F21" t="s">
        <v>13</v>
      </c>
      <c r="G21" t="s">
        <v>14</v>
      </c>
      <c r="H21">
        <v>8.5882849999999991</v>
      </c>
      <c r="I21">
        <v>718.97769282641968</v>
      </c>
      <c r="J21">
        <v>696.62007067371951</v>
      </c>
      <c r="K21">
        <v>8.5949497222900391</v>
      </c>
      <c r="L21">
        <f>ABS(Table1[[#This Row],[num_integration]]-Table1[[#This Row],[ml_integration]])</f>
        <v>22.357622152700174</v>
      </c>
    </row>
    <row r="22" spans="1:12" x14ac:dyDescent="0.35">
      <c r="A22" t="s">
        <v>416</v>
      </c>
      <c r="B22">
        <v>2.75</v>
      </c>
      <c r="C22">
        <v>8.5</v>
      </c>
      <c r="D22">
        <v>45</v>
      </c>
      <c r="E22" t="s">
        <v>20</v>
      </c>
      <c r="F22" t="s">
        <v>13</v>
      </c>
      <c r="G22" t="s">
        <v>14</v>
      </c>
      <c r="H22">
        <v>22.000900000000001</v>
      </c>
      <c r="I22">
        <v>1612.181253031288</v>
      </c>
      <c r="J22">
        <v>1589.4916086592791</v>
      </c>
      <c r="K22">
        <v>22.003311157226559</v>
      </c>
      <c r="L22">
        <f>ABS(Table1[[#This Row],[num_integration]]-Table1[[#This Row],[ml_integration]])</f>
        <v>22.689644372008843</v>
      </c>
    </row>
    <row r="23" spans="1:12" x14ac:dyDescent="0.35">
      <c r="A23" t="s">
        <v>412</v>
      </c>
      <c r="B23">
        <v>2.75</v>
      </c>
      <c r="C23">
        <v>6.5</v>
      </c>
      <c r="D23">
        <v>45</v>
      </c>
      <c r="E23" t="s">
        <v>20</v>
      </c>
      <c r="F23" t="s">
        <v>13</v>
      </c>
      <c r="G23" t="s">
        <v>14</v>
      </c>
      <c r="H23">
        <v>16.413160000000001</v>
      </c>
      <c r="I23">
        <v>1374.613251424975</v>
      </c>
      <c r="J23">
        <v>1351.832270290299</v>
      </c>
      <c r="K23">
        <v>16.416657447814941</v>
      </c>
      <c r="L23">
        <f>ABS(Table1[[#This Row],[num_integration]]-Table1[[#This Row],[ml_integration]])</f>
        <v>22.78098113467604</v>
      </c>
    </row>
    <row r="24" spans="1:12" x14ac:dyDescent="0.35">
      <c r="A24" t="s">
        <v>367</v>
      </c>
      <c r="B24">
        <v>2.5</v>
      </c>
      <c r="C24">
        <v>22.5</v>
      </c>
      <c r="D24">
        <v>30</v>
      </c>
      <c r="E24" t="s">
        <v>18</v>
      </c>
      <c r="F24" t="s">
        <v>13</v>
      </c>
      <c r="G24" t="s">
        <v>14</v>
      </c>
      <c r="H24">
        <v>20.002659999999999</v>
      </c>
      <c r="I24">
        <v>2312.6485645027742</v>
      </c>
      <c r="J24">
        <v>2336.916655839555</v>
      </c>
      <c r="K24">
        <v>20.009570360183719</v>
      </c>
      <c r="L24">
        <f>ABS(Table1[[#This Row],[num_integration]]-Table1[[#This Row],[ml_integration]])</f>
        <v>24.268091336780799</v>
      </c>
    </row>
    <row r="25" spans="1:12" x14ac:dyDescent="0.35">
      <c r="A25" t="s">
        <v>286</v>
      </c>
      <c r="B25">
        <v>2.25</v>
      </c>
      <c r="C25">
        <v>20.5</v>
      </c>
      <c r="D25">
        <v>15</v>
      </c>
      <c r="E25" t="s">
        <v>16</v>
      </c>
      <c r="F25" t="s">
        <v>13</v>
      </c>
      <c r="G25" t="s">
        <v>14</v>
      </c>
      <c r="H25">
        <v>20.00121</v>
      </c>
      <c r="I25">
        <v>2762.2995354974428</v>
      </c>
      <c r="J25">
        <v>2737.970123798395</v>
      </c>
      <c r="K25">
        <v>20.00394248962402</v>
      </c>
      <c r="L25">
        <f>ABS(Table1[[#This Row],[num_integration]]-Table1[[#This Row],[ml_integration]])</f>
        <v>24.329411699047796</v>
      </c>
    </row>
    <row r="26" spans="1:12" x14ac:dyDescent="0.35">
      <c r="A26" t="s">
        <v>488</v>
      </c>
      <c r="B26">
        <v>3</v>
      </c>
      <c r="C26">
        <v>6.5</v>
      </c>
      <c r="D26">
        <v>45</v>
      </c>
      <c r="E26" t="s">
        <v>20</v>
      </c>
      <c r="F26" t="s">
        <v>13</v>
      </c>
      <c r="G26" t="s">
        <v>14</v>
      </c>
      <c r="H26">
        <v>11.010149999999999</v>
      </c>
      <c r="I26">
        <v>988.94943346087928</v>
      </c>
      <c r="J26">
        <v>964.34890058411929</v>
      </c>
      <c r="K26">
        <v>11.01292753219604</v>
      </c>
      <c r="L26">
        <f>ABS(Table1[[#This Row],[num_integration]]-Table1[[#This Row],[ml_integration]])</f>
        <v>24.600532876759985</v>
      </c>
    </row>
    <row r="27" spans="1:12" x14ac:dyDescent="0.35">
      <c r="A27" t="s">
        <v>324</v>
      </c>
      <c r="B27">
        <v>2.5</v>
      </c>
      <c r="C27">
        <v>0.5</v>
      </c>
      <c r="D27">
        <v>45</v>
      </c>
      <c r="E27" t="s">
        <v>20</v>
      </c>
      <c r="F27" t="s">
        <v>13</v>
      </c>
      <c r="G27" t="s">
        <v>14</v>
      </c>
      <c r="H27">
        <v>12.722519999999999</v>
      </c>
      <c r="I27">
        <v>715.21198317518372</v>
      </c>
      <c r="J27">
        <v>690.41556296360727</v>
      </c>
      <c r="K27">
        <v>12.72904682159424</v>
      </c>
      <c r="L27">
        <f>ABS(Table1[[#This Row],[num_integration]]-Table1[[#This Row],[ml_integration]])</f>
        <v>24.796420211576446</v>
      </c>
    </row>
    <row r="28" spans="1:12" x14ac:dyDescent="0.35">
      <c r="A28" t="s">
        <v>170</v>
      </c>
      <c r="B28">
        <v>2</v>
      </c>
      <c r="C28">
        <v>0.5</v>
      </c>
      <c r="D28">
        <v>15</v>
      </c>
      <c r="E28" t="s">
        <v>16</v>
      </c>
      <c r="F28" t="s">
        <v>13</v>
      </c>
      <c r="G28" t="s">
        <v>14</v>
      </c>
      <c r="H28">
        <v>5.9263490000000001</v>
      </c>
      <c r="I28">
        <v>435.13610647074358</v>
      </c>
      <c r="J28">
        <v>409.42761717032658</v>
      </c>
      <c r="K28">
        <v>5.935983419418335</v>
      </c>
      <c r="L28">
        <f>ABS(Table1[[#This Row],[num_integration]]-Table1[[#This Row],[ml_integration]])</f>
        <v>25.708489300417</v>
      </c>
    </row>
    <row r="29" spans="1:12" x14ac:dyDescent="0.35">
      <c r="A29" t="s">
        <v>323</v>
      </c>
      <c r="B29">
        <v>2.5</v>
      </c>
      <c r="C29">
        <v>0.5</v>
      </c>
      <c r="D29">
        <v>30</v>
      </c>
      <c r="E29" t="s">
        <v>18</v>
      </c>
      <c r="F29" t="s">
        <v>13</v>
      </c>
      <c r="G29" t="s">
        <v>14</v>
      </c>
      <c r="H29">
        <v>8.5782689999999988</v>
      </c>
      <c r="I29">
        <v>486.19462082742672</v>
      </c>
      <c r="J29">
        <v>460.4742176134896</v>
      </c>
      <c r="K29">
        <v>8.5825705528259277</v>
      </c>
      <c r="L29">
        <f>ABS(Table1[[#This Row],[num_integration]]-Table1[[#This Row],[ml_integration]])</f>
        <v>25.720403213937118</v>
      </c>
    </row>
    <row r="30" spans="1:12" x14ac:dyDescent="0.35">
      <c r="A30" t="s">
        <v>171</v>
      </c>
      <c r="B30">
        <v>2</v>
      </c>
      <c r="C30">
        <v>0.5</v>
      </c>
      <c r="D30">
        <v>30</v>
      </c>
      <c r="E30" t="s">
        <v>18</v>
      </c>
      <c r="F30" t="s">
        <v>13</v>
      </c>
      <c r="G30" t="s">
        <v>14</v>
      </c>
      <c r="H30">
        <v>6.5430580000000003</v>
      </c>
      <c r="I30">
        <v>434.41096774152038</v>
      </c>
      <c r="J30">
        <v>407.80329690104878</v>
      </c>
      <c r="K30">
        <v>6.5491361618041992</v>
      </c>
      <c r="L30">
        <f>ABS(Table1[[#This Row],[num_integration]]-Table1[[#This Row],[ml_integration]])</f>
        <v>26.607670840471599</v>
      </c>
    </row>
    <row r="31" spans="1:12" x14ac:dyDescent="0.35">
      <c r="A31" t="s">
        <v>247</v>
      </c>
      <c r="B31">
        <v>2.25</v>
      </c>
      <c r="C31">
        <v>0.5</v>
      </c>
      <c r="D31">
        <v>30</v>
      </c>
      <c r="E31" t="s">
        <v>18</v>
      </c>
      <c r="F31" t="s">
        <v>13</v>
      </c>
      <c r="G31" t="s">
        <v>14</v>
      </c>
      <c r="H31">
        <v>7.8236660000000002</v>
      </c>
      <c r="I31">
        <v>489.96092961714697</v>
      </c>
      <c r="J31">
        <v>462.90412992279869</v>
      </c>
      <c r="K31">
        <v>7.8308036327362061</v>
      </c>
      <c r="L31">
        <f>ABS(Table1[[#This Row],[num_integration]]-Table1[[#This Row],[ml_integration]])</f>
        <v>27.056799694348285</v>
      </c>
    </row>
    <row r="32" spans="1:12" x14ac:dyDescent="0.35">
      <c r="A32" t="s">
        <v>175</v>
      </c>
      <c r="B32">
        <v>2</v>
      </c>
      <c r="C32">
        <v>2.5</v>
      </c>
      <c r="D32">
        <v>30</v>
      </c>
      <c r="E32" t="s">
        <v>18</v>
      </c>
      <c r="F32" t="s">
        <v>13</v>
      </c>
      <c r="G32" t="s">
        <v>14</v>
      </c>
      <c r="H32">
        <v>8.8723010000000002</v>
      </c>
      <c r="I32">
        <v>868.68222010685633</v>
      </c>
      <c r="J32">
        <v>895.92240836619999</v>
      </c>
      <c r="K32">
        <v>8.8808355331420898</v>
      </c>
      <c r="L32">
        <f>ABS(Table1[[#This Row],[num_integration]]-Table1[[#This Row],[ml_integration]])</f>
        <v>27.240188259343654</v>
      </c>
    </row>
    <row r="33" spans="1:12" x14ac:dyDescent="0.35">
      <c r="A33" t="s">
        <v>109</v>
      </c>
      <c r="B33">
        <v>1.75</v>
      </c>
      <c r="C33">
        <v>8.5</v>
      </c>
      <c r="D33">
        <v>0</v>
      </c>
      <c r="E33" t="s">
        <v>12</v>
      </c>
      <c r="F33" t="s">
        <v>13</v>
      </c>
      <c r="G33" t="s">
        <v>14</v>
      </c>
      <c r="H33">
        <v>12.82953</v>
      </c>
      <c r="I33">
        <v>1901.751679502157</v>
      </c>
      <c r="J33">
        <v>1874.11907768167</v>
      </c>
      <c r="K33">
        <v>12.830205738544461</v>
      </c>
      <c r="L33">
        <f>ABS(Table1[[#This Row],[num_integration]]-Table1[[#This Row],[ml_integration]])</f>
        <v>27.632601820487025</v>
      </c>
    </row>
    <row r="34" spans="1:12" x14ac:dyDescent="0.35">
      <c r="A34" t="s">
        <v>359</v>
      </c>
      <c r="B34">
        <v>2.5</v>
      </c>
      <c r="C34">
        <v>18.5</v>
      </c>
      <c r="D34">
        <v>30</v>
      </c>
      <c r="E34" t="s">
        <v>18</v>
      </c>
      <c r="F34" t="s">
        <v>13</v>
      </c>
      <c r="G34" t="s">
        <v>14</v>
      </c>
      <c r="H34">
        <v>20.00056</v>
      </c>
      <c r="I34">
        <v>2083.1389740419131</v>
      </c>
      <c r="J34">
        <v>2054.465912136679</v>
      </c>
      <c r="K34">
        <v>20.003554105758671</v>
      </c>
      <c r="L34">
        <f>ABS(Table1[[#This Row],[num_integration]]-Table1[[#This Row],[ml_integration]])</f>
        <v>28.673061905234135</v>
      </c>
    </row>
    <row r="35" spans="1:12" x14ac:dyDescent="0.35">
      <c r="A35" t="s">
        <v>172</v>
      </c>
      <c r="B35">
        <v>2</v>
      </c>
      <c r="C35">
        <v>0.5</v>
      </c>
      <c r="D35">
        <v>45</v>
      </c>
      <c r="E35" t="s">
        <v>20</v>
      </c>
      <c r="F35" t="s">
        <v>13</v>
      </c>
      <c r="G35" t="s">
        <v>14</v>
      </c>
      <c r="H35">
        <v>8.1007020000000001</v>
      </c>
      <c r="I35">
        <v>458.24647121071581</v>
      </c>
      <c r="J35">
        <v>427.7641586723305</v>
      </c>
      <c r="K35">
        <v>8.1079936027526855</v>
      </c>
      <c r="L35">
        <f>ABS(Table1[[#This Row],[num_integration]]-Table1[[#This Row],[ml_integration]])</f>
        <v>30.482312538385315</v>
      </c>
    </row>
    <row r="36" spans="1:12" x14ac:dyDescent="0.35">
      <c r="A36" t="s">
        <v>194</v>
      </c>
      <c r="B36">
        <v>2</v>
      </c>
      <c r="C36">
        <v>12.5</v>
      </c>
      <c r="D36">
        <v>15</v>
      </c>
      <c r="E36" t="s">
        <v>16</v>
      </c>
      <c r="F36" t="s">
        <v>13</v>
      </c>
      <c r="G36" t="s">
        <v>14</v>
      </c>
      <c r="H36">
        <v>18.002420000000001</v>
      </c>
      <c r="I36">
        <v>2321.6811777155131</v>
      </c>
      <c r="J36">
        <v>2290.8323539663052</v>
      </c>
      <c r="K36">
        <v>18.003860473632809</v>
      </c>
      <c r="L36">
        <f>ABS(Table1[[#This Row],[num_integration]]-Table1[[#This Row],[ml_integration]])</f>
        <v>30.848823749207895</v>
      </c>
    </row>
    <row r="37" spans="1:12" x14ac:dyDescent="0.35">
      <c r="A37" t="s">
        <v>408</v>
      </c>
      <c r="B37">
        <v>2.75</v>
      </c>
      <c r="C37">
        <v>4.5</v>
      </c>
      <c r="D37">
        <v>45</v>
      </c>
      <c r="E37" t="s">
        <v>20</v>
      </c>
      <c r="F37" t="s">
        <v>13</v>
      </c>
      <c r="G37" t="s">
        <v>14</v>
      </c>
      <c r="H37">
        <v>9.9067310000000006</v>
      </c>
      <c r="I37">
        <v>853.4813321806231</v>
      </c>
      <c r="J37">
        <v>884.91471844640319</v>
      </c>
      <c r="K37">
        <v>9.9165000915527344</v>
      </c>
      <c r="L37">
        <f>ABS(Table1[[#This Row],[num_integration]]-Table1[[#This Row],[ml_integration]])</f>
        <v>31.433386265780086</v>
      </c>
    </row>
    <row r="38" spans="1:12" x14ac:dyDescent="0.35">
      <c r="A38" t="s">
        <v>492</v>
      </c>
      <c r="B38">
        <v>3</v>
      </c>
      <c r="C38">
        <v>8.5</v>
      </c>
      <c r="D38">
        <v>45</v>
      </c>
      <c r="E38" t="s">
        <v>20</v>
      </c>
      <c r="F38" t="s">
        <v>13</v>
      </c>
      <c r="G38" t="s">
        <v>14</v>
      </c>
      <c r="H38">
        <v>23.04787</v>
      </c>
      <c r="I38">
        <v>1944.92023718122</v>
      </c>
      <c r="J38">
        <v>1912.173480944002</v>
      </c>
      <c r="K38">
        <v>23.057357788085941</v>
      </c>
      <c r="L38">
        <f>ABS(Table1[[#This Row],[num_integration]]-Table1[[#This Row],[ml_integration]])</f>
        <v>32.746756237218051</v>
      </c>
    </row>
    <row r="39" spans="1:12" x14ac:dyDescent="0.35">
      <c r="A39" t="s">
        <v>403</v>
      </c>
      <c r="B39">
        <v>2.75</v>
      </c>
      <c r="C39">
        <v>2.5</v>
      </c>
      <c r="D39">
        <v>30</v>
      </c>
      <c r="E39" t="s">
        <v>18</v>
      </c>
      <c r="F39" t="s">
        <v>13</v>
      </c>
      <c r="G39" t="s">
        <v>14</v>
      </c>
      <c r="H39">
        <v>8.5223800000000001</v>
      </c>
      <c r="I39">
        <v>723.47962067438334</v>
      </c>
      <c r="J39">
        <v>690.39484024765727</v>
      </c>
      <c r="K39">
        <v>8.527623176574707</v>
      </c>
      <c r="L39">
        <f>ABS(Table1[[#This Row],[num_integration]]-Table1[[#This Row],[ml_integration]])</f>
        <v>33.08478042672607</v>
      </c>
    </row>
    <row r="40" spans="1:12" x14ac:dyDescent="0.35">
      <c r="A40" t="s">
        <v>370</v>
      </c>
      <c r="B40">
        <v>2.5</v>
      </c>
      <c r="C40">
        <v>24.5</v>
      </c>
      <c r="D40">
        <v>15</v>
      </c>
      <c r="E40" t="s">
        <v>16</v>
      </c>
      <c r="F40" t="s">
        <v>13</v>
      </c>
      <c r="G40" t="s">
        <v>14</v>
      </c>
      <c r="H40">
        <v>20.00309</v>
      </c>
      <c r="I40">
        <v>2694.2234225688298</v>
      </c>
      <c r="J40">
        <v>2727.5270840941198</v>
      </c>
      <c r="K40">
        <v>20.005447387695309</v>
      </c>
      <c r="L40">
        <f>ABS(Table1[[#This Row],[num_integration]]-Table1[[#This Row],[ml_integration]])</f>
        <v>33.303661525289954</v>
      </c>
    </row>
    <row r="41" spans="1:12" x14ac:dyDescent="0.35">
      <c r="A41" t="s">
        <v>116</v>
      </c>
      <c r="B41">
        <v>1.75</v>
      </c>
      <c r="C41">
        <v>10.5</v>
      </c>
      <c r="D41">
        <v>45</v>
      </c>
      <c r="E41" t="s">
        <v>20</v>
      </c>
      <c r="F41" t="s">
        <v>13</v>
      </c>
      <c r="G41" t="s">
        <v>14</v>
      </c>
      <c r="H41">
        <v>15.00366</v>
      </c>
      <c r="I41">
        <v>1721.36906456422</v>
      </c>
      <c r="J41">
        <v>1755.773564739</v>
      </c>
      <c r="K41">
        <v>15.01038479804993</v>
      </c>
      <c r="L41">
        <f>ABS(Table1[[#This Row],[num_integration]]-Table1[[#This Row],[ml_integration]])</f>
        <v>34.404500174779969</v>
      </c>
    </row>
    <row r="42" spans="1:12" x14ac:dyDescent="0.35">
      <c r="A42" t="s">
        <v>94</v>
      </c>
      <c r="B42">
        <v>1.75</v>
      </c>
      <c r="C42">
        <v>0.5</v>
      </c>
      <c r="D42">
        <v>15</v>
      </c>
      <c r="E42" t="s">
        <v>16</v>
      </c>
      <c r="F42" t="s">
        <v>13</v>
      </c>
      <c r="G42" t="s">
        <v>14</v>
      </c>
      <c r="H42">
        <v>4.9973609999999997</v>
      </c>
      <c r="I42">
        <v>422.2170069858326</v>
      </c>
      <c r="J42">
        <v>387.80112507439151</v>
      </c>
      <c r="K42">
        <v>5.0027785301208496</v>
      </c>
      <c r="L42">
        <f>ABS(Table1[[#This Row],[num_integration]]-Table1[[#This Row],[ml_integration]])</f>
        <v>34.41588191144109</v>
      </c>
    </row>
    <row r="43" spans="1:12" x14ac:dyDescent="0.35">
      <c r="A43" t="s">
        <v>246</v>
      </c>
      <c r="B43">
        <v>2.25</v>
      </c>
      <c r="C43">
        <v>0.5</v>
      </c>
      <c r="D43">
        <v>15</v>
      </c>
      <c r="E43" t="s">
        <v>16</v>
      </c>
      <c r="F43" t="s">
        <v>13</v>
      </c>
      <c r="G43" t="s">
        <v>14</v>
      </c>
      <c r="H43">
        <v>17.610199999999999</v>
      </c>
      <c r="I43">
        <v>1425.807443132547</v>
      </c>
      <c r="J43">
        <v>1461.4594676122931</v>
      </c>
      <c r="K43">
        <v>17.619243621826168</v>
      </c>
      <c r="L43">
        <f>ABS(Table1[[#This Row],[num_integration]]-Table1[[#This Row],[ml_integration]])</f>
        <v>35.65202447974616</v>
      </c>
    </row>
    <row r="44" spans="1:12" x14ac:dyDescent="0.35">
      <c r="A44" t="s">
        <v>374</v>
      </c>
      <c r="B44">
        <v>2.5</v>
      </c>
      <c r="C44">
        <v>26.5</v>
      </c>
      <c r="D44">
        <v>15</v>
      </c>
      <c r="E44" t="s">
        <v>16</v>
      </c>
      <c r="F44" t="s">
        <v>13</v>
      </c>
      <c r="G44" t="s">
        <v>14</v>
      </c>
      <c r="H44">
        <v>20.003579999999999</v>
      </c>
      <c r="I44">
        <v>2827.5149817848469</v>
      </c>
      <c r="J44">
        <v>2789.9447125608958</v>
      </c>
      <c r="K44">
        <v>20.00830078125</v>
      </c>
      <c r="L44">
        <f>ABS(Table1[[#This Row],[num_integration]]-Table1[[#This Row],[ml_integration]])</f>
        <v>37.570269223951072</v>
      </c>
    </row>
    <row r="45" spans="1:12" x14ac:dyDescent="0.35">
      <c r="A45" t="s">
        <v>248</v>
      </c>
      <c r="B45">
        <v>2.25</v>
      </c>
      <c r="C45">
        <v>0.5</v>
      </c>
      <c r="D45">
        <v>45</v>
      </c>
      <c r="E45" t="s">
        <v>20</v>
      </c>
      <c r="F45" t="s">
        <v>13</v>
      </c>
      <c r="G45" t="s">
        <v>14</v>
      </c>
      <c r="H45">
        <v>9.5000669999999996</v>
      </c>
      <c r="I45">
        <v>499.86580942889731</v>
      </c>
      <c r="J45">
        <v>462.28808734039598</v>
      </c>
      <c r="K45">
        <v>9.5057106018066406</v>
      </c>
      <c r="L45">
        <f>ABS(Table1[[#This Row],[num_integration]]-Table1[[#This Row],[ml_integration]])</f>
        <v>37.577722088501332</v>
      </c>
    </row>
    <row r="46" spans="1:12" x14ac:dyDescent="0.35">
      <c r="A46" t="s">
        <v>97</v>
      </c>
      <c r="B46">
        <v>1.75</v>
      </c>
      <c r="C46">
        <v>2.5</v>
      </c>
      <c r="D46">
        <v>0</v>
      </c>
      <c r="E46" t="s">
        <v>12</v>
      </c>
      <c r="F46" t="s">
        <v>13</v>
      </c>
      <c r="G46" t="s">
        <v>14</v>
      </c>
      <c r="H46">
        <v>6.4304770000000007</v>
      </c>
      <c r="I46">
        <v>831.14711156954274</v>
      </c>
      <c r="J46">
        <v>793.53108808501474</v>
      </c>
      <c r="K46">
        <v>6.4344758987426758</v>
      </c>
      <c r="L46">
        <f>ABS(Table1[[#This Row],[num_integration]]-Table1[[#This Row],[ml_integration]])</f>
        <v>37.616023484528</v>
      </c>
    </row>
    <row r="47" spans="1:12" x14ac:dyDescent="0.35">
      <c r="A47" t="s">
        <v>473</v>
      </c>
      <c r="B47">
        <v>3</v>
      </c>
      <c r="C47">
        <v>0.5</v>
      </c>
      <c r="D47">
        <v>0</v>
      </c>
      <c r="E47" t="s">
        <v>12</v>
      </c>
      <c r="F47" t="s">
        <v>13</v>
      </c>
      <c r="G47" t="s">
        <v>14</v>
      </c>
      <c r="H47">
        <v>11.209300000000001</v>
      </c>
      <c r="I47">
        <v>660.6749651064099</v>
      </c>
      <c r="J47">
        <v>621.45597576098453</v>
      </c>
      <c r="K47">
        <v>11.21873998641968</v>
      </c>
      <c r="L47">
        <f>ABS(Table1[[#This Row],[num_integration]]-Table1[[#This Row],[ml_integration]])</f>
        <v>39.218989345425371</v>
      </c>
    </row>
    <row r="48" spans="1:12" x14ac:dyDescent="0.35">
      <c r="A48" t="s">
        <v>351</v>
      </c>
      <c r="B48">
        <v>2.5</v>
      </c>
      <c r="C48">
        <v>14.5</v>
      </c>
      <c r="D48">
        <v>30</v>
      </c>
      <c r="E48" t="s">
        <v>18</v>
      </c>
      <c r="F48" t="s">
        <v>13</v>
      </c>
      <c r="G48" t="s">
        <v>14</v>
      </c>
      <c r="H48">
        <v>20.000389999999999</v>
      </c>
      <c r="I48">
        <v>1863.8724991906979</v>
      </c>
      <c r="J48">
        <v>1903.810820679744</v>
      </c>
      <c r="K48">
        <v>20.010297775268551</v>
      </c>
      <c r="L48">
        <f>ABS(Table1[[#This Row],[num_integration]]-Table1[[#This Row],[ml_integration]])</f>
        <v>39.938321489046075</v>
      </c>
    </row>
    <row r="49" spans="1:12" x14ac:dyDescent="0.35">
      <c r="A49" t="s">
        <v>154</v>
      </c>
      <c r="B49">
        <v>1.75</v>
      </c>
      <c r="C49">
        <v>30.5</v>
      </c>
      <c r="D49">
        <v>15</v>
      </c>
      <c r="E49" t="s">
        <v>16</v>
      </c>
      <c r="F49" t="s">
        <v>13</v>
      </c>
      <c r="G49" t="s">
        <v>14</v>
      </c>
      <c r="H49">
        <v>15.00184</v>
      </c>
      <c r="I49">
        <v>4280.3602187613751</v>
      </c>
      <c r="J49">
        <v>4240.2555567169193</v>
      </c>
      <c r="K49">
        <v>15.008522987365721</v>
      </c>
      <c r="L49">
        <f>ABS(Table1[[#This Row],[num_integration]]-Table1[[#This Row],[ml_integration]])</f>
        <v>40.104662044455836</v>
      </c>
    </row>
    <row r="50" spans="1:12" x14ac:dyDescent="0.35">
      <c r="A50" t="s">
        <v>378</v>
      </c>
      <c r="B50">
        <v>2.5</v>
      </c>
      <c r="C50">
        <v>28.5</v>
      </c>
      <c r="D50">
        <v>15</v>
      </c>
      <c r="E50" t="s">
        <v>16</v>
      </c>
      <c r="F50" t="s">
        <v>13</v>
      </c>
      <c r="G50" t="s">
        <v>14</v>
      </c>
      <c r="H50">
        <v>20.001380000000001</v>
      </c>
      <c r="I50">
        <v>2894.1249412974621</v>
      </c>
      <c r="J50">
        <v>2853.0651274572951</v>
      </c>
      <c r="K50">
        <v>20.00514030456543</v>
      </c>
      <c r="L50">
        <f>ABS(Table1[[#This Row],[num_integration]]-Table1[[#This Row],[ml_integration]])</f>
        <v>41.059813840166953</v>
      </c>
    </row>
    <row r="51" spans="1:12" x14ac:dyDescent="0.35">
      <c r="A51" t="s">
        <v>398</v>
      </c>
      <c r="B51">
        <v>2.75</v>
      </c>
      <c r="C51">
        <v>0.5</v>
      </c>
      <c r="D51">
        <v>15</v>
      </c>
      <c r="E51" t="s">
        <v>16</v>
      </c>
      <c r="F51" t="s">
        <v>13</v>
      </c>
      <c r="G51" t="s">
        <v>14</v>
      </c>
      <c r="H51">
        <v>10.766349999999999</v>
      </c>
      <c r="I51">
        <v>664.09482336104634</v>
      </c>
      <c r="J51">
        <v>621.11866368221808</v>
      </c>
      <c r="K51">
        <v>10.776469230651861</v>
      </c>
      <c r="L51">
        <f>ABS(Table1[[#This Row],[num_integration]]-Table1[[#This Row],[ml_integration]])</f>
        <v>42.976159678828253</v>
      </c>
    </row>
    <row r="52" spans="1:12" x14ac:dyDescent="0.35">
      <c r="A52" t="s">
        <v>271</v>
      </c>
      <c r="B52">
        <v>2.25</v>
      </c>
      <c r="C52">
        <v>12.5</v>
      </c>
      <c r="D52">
        <v>30</v>
      </c>
      <c r="E52" t="s">
        <v>18</v>
      </c>
      <c r="F52" t="s">
        <v>13</v>
      </c>
      <c r="G52" t="s">
        <v>14</v>
      </c>
      <c r="H52">
        <v>20.003900000000002</v>
      </c>
      <c r="I52">
        <v>1941.140540727383</v>
      </c>
      <c r="J52">
        <v>1897.2004000213981</v>
      </c>
      <c r="K52">
        <v>20.005153656005859</v>
      </c>
      <c r="L52">
        <f>ABS(Table1[[#This Row],[num_integration]]-Table1[[#This Row],[ml_integration]])</f>
        <v>43.940140705984959</v>
      </c>
    </row>
    <row r="53" spans="1:12" x14ac:dyDescent="0.35">
      <c r="A53" t="s">
        <v>256</v>
      </c>
      <c r="B53">
        <v>2.25</v>
      </c>
      <c r="C53">
        <v>4.5</v>
      </c>
      <c r="D53">
        <v>45</v>
      </c>
      <c r="E53" t="s">
        <v>20</v>
      </c>
      <c r="F53" t="s">
        <v>13</v>
      </c>
      <c r="G53" t="s">
        <v>14</v>
      </c>
      <c r="H53">
        <v>13.828810000000001</v>
      </c>
      <c r="I53">
        <v>1152.5559808381261</v>
      </c>
      <c r="J53">
        <v>1198.56711022782</v>
      </c>
      <c r="K53">
        <v>13.833542346954349</v>
      </c>
      <c r="L53">
        <f>ABS(Table1[[#This Row],[num_integration]]-Table1[[#This Row],[ml_integration]])</f>
        <v>46.011129389693906</v>
      </c>
    </row>
    <row r="54" spans="1:12" x14ac:dyDescent="0.35">
      <c r="A54" t="s">
        <v>173</v>
      </c>
      <c r="B54">
        <v>2</v>
      </c>
      <c r="C54">
        <v>2.5</v>
      </c>
      <c r="D54">
        <v>0</v>
      </c>
      <c r="E54" t="s">
        <v>12</v>
      </c>
      <c r="F54" t="s">
        <v>13</v>
      </c>
      <c r="G54" t="s">
        <v>14</v>
      </c>
      <c r="H54">
        <v>6.6120709999999994</v>
      </c>
      <c r="I54">
        <v>768.91261593436752</v>
      </c>
      <c r="J54">
        <v>721.96159503857939</v>
      </c>
      <c r="K54">
        <v>6.6137747764587402</v>
      </c>
      <c r="L54">
        <f>ABS(Table1[[#This Row],[num_integration]]-Table1[[#This Row],[ml_integration]])</f>
        <v>46.951020895788133</v>
      </c>
    </row>
    <row r="55" spans="1:12" x14ac:dyDescent="0.35">
      <c r="A55" t="s">
        <v>474</v>
      </c>
      <c r="B55">
        <v>3</v>
      </c>
      <c r="C55">
        <v>0.5</v>
      </c>
      <c r="D55">
        <v>15</v>
      </c>
      <c r="E55" t="s">
        <v>16</v>
      </c>
      <c r="F55" t="s">
        <v>13</v>
      </c>
      <c r="G55" t="s">
        <v>14</v>
      </c>
      <c r="H55">
        <v>11.69736</v>
      </c>
      <c r="I55">
        <v>682.08611349943862</v>
      </c>
      <c r="J55">
        <v>633.35896143404761</v>
      </c>
      <c r="K55">
        <v>11.703038692474371</v>
      </c>
      <c r="L55">
        <f>ABS(Table1[[#This Row],[num_integration]]-Table1[[#This Row],[ml_integration]])</f>
        <v>48.72715206539101</v>
      </c>
    </row>
    <row r="56" spans="1:12" x14ac:dyDescent="0.35">
      <c r="A56" t="s">
        <v>274</v>
      </c>
      <c r="B56">
        <v>2.25</v>
      </c>
      <c r="C56">
        <v>14.5</v>
      </c>
      <c r="D56">
        <v>15</v>
      </c>
      <c r="E56" t="s">
        <v>16</v>
      </c>
      <c r="F56" t="s">
        <v>13</v>
      </c>
      <c r="G56" t="s">
        <v>14</v>
      </c>
      <c r="H56">
        <v>20.004259999999999</v>
      </c>
      <c r="I56">
        <v>2312.957090341004</v>
      </c>
      <c r="J56">
        <v>2263.4701288941251</v>
      </c>
      <c r="K56">
        <v>20.013469696044918</v>
      </c>
      <c r="L56">
        <f>ABS(Table1[[#This Row],[num_integration]]-Table1[[#This Row],[ml_integration]])</f>
        <v>49.486961446878922</v>
      </c>
    </row>
    <row r="57" spans="1:12" x14ac:dyDescent="0.35">
      <c r="A57" t="s">
        <v>332</v>
      </c>
      <c r="B57">
        <v>2.5</v>
      </c>
      <c r="C57">
        <v>4.5</v>
      </c>
      <c r="D57">
        <v>45</v>
      </c>
      <c r="E57" t="s">
        <v>20</v>
      </c>
      <c r="F57" t="s">
        <v>13</v>
      </c>
      <c r="G57" t="s">
        <v>14</v>
      </c>
      <c r="H57">
        <v>14.15035</v>
      </c>
      <c r="I57">
        <v>1225.6348335206001</v>
      </c>
      <c r="J57">
        <v>1276.5637116309099</v>
      </c>
      <c r="K57">
        <v>14.157649993896481</v>
      </c>
      <c r="L57">
        <f>ABS(Table1[[#This Row],[num_integration]]-Table1[[#This Row],[ml_integration]])</f>
        <v>50.928878110309824</v>
      </c>
    </row>
    <row r="58" spans="1:12" x14ac:dyDescent="0.35">
      <c r="A58" t="s">
        <v>397</v>
      </c>
      <c r="B58">
        <v>2.75</v>
      </c>
      <c r="C58">
        <v>0.5</v>
      </c>
      <c r="D58">
        <v>0</v>
      </c>
      <c r="E58" t="s">
        <v>12</v>
      </c>
      <c r="F58" t="s">
        <v>13</v>
      </c>
      <c r="G58" t="s">
        <v>14</v>
      </c>
      <c r="H58">
        <v>10.192830000000001</v>
      </c>
      <c r="I58">
        <v>629.82481369562197</v>
      </c>
      <c r="J58">
        <v>577.43074631533705</v>
      </c>
      <c r="K58">
        <v>10.2024393081665</v>
      </c>
      <c r="L58">
        <f>ABS(Table1[[#This Row],[num_integration]]-Table1[[#This Row],[ml_integration]])</f>
        <v>52.394067380284923</v>
      </c>
    </row>
    <row r="59" spans="1:12" x14ac:dyDescent="0.35">
      <c r="A59" t="s">
        <v>39</v>
      </c>
      <c r="B59">
        <v>1.5</v>
      </c>
      <c r="C59">
        <v>10.5</v>
      </c>
      <c r="D59">
        <v>30</v>
      </c>
      <c r="E59" t="s">
        <v>18</v>
      </c>
      <c r="F59" t="s">
        <v>13</v>
      </c>
      <c r="G59" t="s">
        <v>14</v>
      </c>
      <c r="H59">
        <v>13.00048</v>
      </c>
      <c r="I59">
        <v>2160.7394148315798</v>
      </c>
      <c r="J59">
        <v>2213.6868399582381</v>
      </c>
      <c r="K59">
        <v>13.000665783882139</v>
      </c>
      <c r="L59">
        <f>ABS(Table1[[#This Row],[num_integration]]-Table1[[#This Row],[ml_integration]])</f>
        <v>52.947425126658345</v>
      </c>
    </row>
    <row r="60" spans="1:12" x14ac:dyDescent="0.35">
      <c r="A60" t="s">
        <v>174</v>
      </c>
      <c r="B60">
        <v>2</v>
      </c>
      <c r="C60">
        <v>2.5</v>
      </c>
      <c r="D60">
        <v>15</v>
      </c>
      <c r="E60" t="s">
        <v>16</v>
      </c>
      <c r="F60" t="s">
        <v>13</v>
      </c>
      <c r="G60" t="s">
        <v>14</v>
      </c>
      <c r="H60">
        <v>7.3669390000000003</v>
      </c>
      <c r="I60">
        <v>794.06123949405549</v>
      </c>
      <c r="J60">
        <v>848.13743214806868</v>
      </c>
      <c r="K60">
        <v>7.3765144348144531</v>
      </c>
      <c r="L60">
        <f>ABS(Table1[[#This Row],[num_integration]]-Table1[[#This Row],[ml_integration]])</f>
        <v>54.076192654013198</v>
      </c>
    </row>
    <row r="61" spans="1:12" x14ac:dyDescent="0.35">
      <c r="A61" t="s">
        <v>321</v>
      </c>
      <c r="B61">
        <v>2.5</v>
      </c>
      <c r="C61">
        <v>0.5</v>
      </c>
      <c r="D61">
        <v>0</v>
      </c>
      <c r="E61" t="s">
        <v>12</v>
      </c>
      <c r="F61" t="s">
        <v>13</v>
      </c>
      <c r="G61" t="s">
        <v>14</v>
      </c>
      <c r="H61">
        <v>9.7369950000000003</v>
      </c>
      <c r="I61">
        <v>660.50520706676252</v>
      </c>
      <c r="J61">
        <v>605.97816401809087</v>
      </c>
      <c r="K61">
        <v>9.7448577880859375</v>
      </c>
      <c r="L61">
        <f>ABS(Table1[[#This Row],[num_integration]]-Table1[[#This Row],[ml_integration]])</f>
        <v>54.527043048671658</v>
      </c>
    </row>
    <row r="62" spans="1:12" x14ac:dyDescent="0.35">
      <c r="A62" t="s">
        <v>252</v>
      </c>
      <c r="B62">
        <v>2.25</v>
      </c>
      <c r="C62">
        <v>2.5</v>
      </c>
      <c r="D62">
        <v>45</v>
      </c>
      <c r="E62" t="s">
        <v>20</v>
      </c>
      <c r="F62" t="s">
        <v>13</v>
      </c>
      <c r="G62" t="s">
        <v>14</v>
      </c>
      <c r="H62">
        <v>8.1680079999999986</v>
      </c>
      <c r="I62">
        <v>709.37581866134849</v>
      </c>
      <c r="J62">
        <v>765.31111002000171</v>
      </c>
      <c r="K62">
        <v>8.169011116027832</v>
      </c>
      <c r="L62">
        <f>ABS(Table1[[#This Row],[num_integration]]-Table1[[#This Row],[ml_integration]])</f>
        <v>55.935291358653217</v>
      </c>
    </row>
    <row r="63" spans="1:12" x14ac:dyDescent="0.35">
      <c r="A63" t="s">
        <v>212</v>
      </c>
      <c r="B63">
        <v>2</v>
      </c>
      <c r="C63">
        <v>20.5</v>
      </c>
      <c r="D63">
        <v>45</v>
      </c>
      <c r="E63" t="s">
        <v>20</v>
      </c>
      <c r="F63" t="s">
        <v>13</v>
      </c>
      <c r="G63" t="s">
        <v>14</v>
      </c>
      <c r="H63">
        <v>18.00131</v>
      </c>
      <c r="I63">
        <v>2343.8197079995339</v>
      </c>
      <c r="J63">
        <v>2400.0268312067951</v>
      </c>
      <c r="K63">
        <v>18.004766464233398</v>
      </c>
      <c r="L63">
        <f>ABS(Table1[[#This Row],[num_integration]]-Table1[[#This Row],[ml_integration]])</f>
        <v>56.207123207261247</v>
      </c>
    </row>
    <row r="64" spans="1:12" x14ac:dyDescent="0.35">
      <c r="A64" t="s">
        <v>96</v>
      </c>
      <c r="B64">
        <v>1.75</v>
      </c>
      <c r="C64">
        <v>0.5</v>
      </c>
      <c r="D64">
        <v>45</v>
      </c>
      <c r="E64" t="s">
        <v>20</v>
      </c>
      <c r="F64" t="s">
        <v>13</v>
      </c>
      <c r="G64" t="s">
        <v>14</v>
      </c>
      <c r="H64">
        <v>6.7980480000000014</v>
      </c>
      <c r="I64">
        <v>436.45286869844108</v>
      </c>
      <c r="J64">
        <v>379.34667173668532</v>
      </c>
      <c r="K64">
        <v>6.8048501014709473</v>
      </c>
      <c r="L64">
        <f>ABS(Table1[[#This Row],[num_integration]]-Table1[[#This Row],[ml_integration]])</f>
        <v>57.106196961755757</v>
      </c>
    </row>
    <row r="65" spans="1:12" x14ac:dyDescent="0.35">
      <c r="A65" t="s">
        <v>24</v>
      </c>
      <c r="B65">
        <v>1.5</v>
      </c>
      <c r="C65">
        <v>2.5</v>
      </c>
      <c r="D65">
        <v>45</v>
      </c>
      <c r="E65" t="s">
        <v>20</v>
      </c>
      <c r="F65" t="s">
        <v>13</v>
      </c>
      <c r="G65" t="s">
        <v>14</v>
      </c>
      <c r="H65">
        <v>8.3150879999999994</v>
      </c>
      <c r="I65">
        <v>860.31404859903353</v>
      </c>
      <c r="J65">
        <v>917.84045803181402</v>
      </c>
      <c r="K65">
        <v>8.3220293521881104</v>
      </c>
      <c r="L65">
        <f>ABS(Table1[[#This Row],[num_integration]]-Table1[[#This Row],[ml_integration]])</f>
        <v>57.526409432780497</v>
      </c>
    </row>
    <row r="66" spans="1:12" x14ac:dyDescent="0.35">
      <c r="A66" t="s">
        <v>336</v>
      </c>
      <c r="B66">
        <v>2.5</v>
      </c>
      <c r="C66">
        <v>6.5</v>
      </c>
      <c r="D66">
        <v>45</v>
      </c>
      <c r="E66" t="s">
        <v>20</v>
      </c>
      <c r="F66" t="s">
        <v>13</v>
      </c>
      <c r="G66" t="s">
        <v>14</v>
      </c>
      <c r="H66">
        <v>20.001239999999999</v>
      </c>
      <c r="I66">
        <v>1596.9797440786419</v>
      </c>
      <c r="J66">
        <v>1538.786498430389</v>
      </c>
      <c r="K66">
        <v>20.0089225769043</v>
      </c>
      <c r="L66">
        <f>ABS(Table1[[#This Row],[num_integration]]-Table1[[#This Row],[ml_integration]])</f>
        <v>58.193245648252969</v>
      </c>
    </row>
    <row r="67" spans="1:12" x14ac:dyDescent="0.35">
      <c r="A67" t="s">
        <v>169</v>
      </c>
      <c r="B67">
        <v>2</v>
      </c>
      <c r="C67">
        <v>0.5</v>
      </c>
      <c r="D67">
        <v>0</v>
      </c>
      <c r="E67" t="s">
        <v>12</v>
      </c>
      <c r="F67" t="s">
        <v>13</v>
      </c>
      <c r="G67" t="s">
        <v>14</v>
      </c>
      <c r="H67">
        <v>5.751042</v>
      </c>
      <c r="I67">
        <v>418.66532216516799</v>
      </c>
      <c r="J67">
        <v>360.30207857854629</v>
      </c>
      <c r="K67">
        <v>5.7609224319458008</v>
      </c>
      <c r="L67">
        <f>ABS(Table1[[#This Row],[num_integration]]-Table1[[#This Row],[ml_integration]])</f>
        <v>58.363243586621707</v>
      </c>
    </row>
    <row r="68" spans="1:12" x14ac:dyDescent="0.35">
      <c r="A68" t="s">
        <v>482</v>
      </c>
      <c r="B68">
        <v>3</v>
      </c>
      <c r="C68">
        <v>4.5</v>
      </c>
      <c r="D68">
        <v>15</v>
      </c>
      <c r="E68" t="s">
        <v>16</v>
      </c>
      <c r="F68" t="s">
        <v>13</v>
      </c>
      <c r="G68" t="s">
        <v>14</v>
      </c>
      <c r="H68">
        <v>8.3702010000000016</v>
      </c>
      <c r="I68">
        <v>870.71399501237624</v>
      </c>
      <c r="J68">
        <v>929.10686652874847</v>
      </c>
      <c r="K68">
        <v>8.373333215713501</v>
      </c>
      <c r="L68">
        <f>ABS(Table1[[#This Row],[num_integration]]-Table1[[#This Row],[ml_integration]])</f>
        <v>58.392871516372225</v>
      </c>
    </row>
    <row r="69" spans="1:12" x14ac:dyDescent="0.35">
      <c r="A69" t="s">
        <v>33</v>
      </c>
      <c r="B69">
        <v>1.5</v>
      </c>
      <c r="C69">
        <v>8.5</v>
      </c>
      <c r="D69">
        <v>0</v>
      </c>
      <c r="E69" t="s">
        <v>12</v>
      </c>
      <c r="F69" t="s">
        <v>13</v>
      </c>
      <c r="G69" t="s">
        <v>14</v>
      </c>
      <c r="H69">
        <v>12.713039999999999</v>
      </c>
      <c r="I69">
        <v>2334.1647514759852</v>
      </c>
      <c r="J69">
        <v>2393.0054286692489</v>
      </c>
      <c r="K69">
        <v>12.72092837095261</v>
      </c>
      <c r="L69">
        <f>ABS(Table1[[#This Row],[num_integration]]-Table1[[#This Row],[ml_integration]])</f>
        <v>58.840677193263673</v>
      </c>
    </row>
    <row r="70" spans="1:12" x14ac:dyDescent="0.35">
      <c r="A70" t="s">
        <v>193</v>
      </c>
      <c r="B70">
        <v>2</v>
      </c>
      <c r="C70">
        <v>12.5</v>
      </c>
      <c r="D70">
        <v>0</v>
      </c>
      <c r="E70" t="s">
        <v>12</v>
      </c>
      <c r="F70" t="s">
        <v>13</v>
      </c>
      <c r="G70" t="s">
        <v>14</v>
      </c>
      <c r="H70">
        <v>18.002420000000001</v>
      </c>
      <c r="I70">
        <v>2371.8617986757258</v>
      </c>
      <c r="J70">
        <v>2313.0093152754239</v>
      </c>
      <c r="K70">
        <v>18.005781173706051</v>
      </c>
      <c r="L70">
        <f>ABS(Table1[[#This Row],[num_integration]]-Table1[[#This Row],[ml_integration]])</f>
        <v>58.852483400301935</v>
      </c>
    </row>
    <row r="71" spans="1:12" x14ac:dyDescent="0.35">
      <c r="A71" t="s">
        <v>335</v>
      </c>
      <c r="B71">
        <v>2.5</v>
      </c>
      <c r="C71">
        <v>6.5</v>
      </c>
      <c r="D71">
        <v>30</v>
      </c>
      <c r="E71" t="s">
        <v>18</v>
      </c>
      <c r="F71" t="s">
        <v>13</v>
      </c>
      <c r="G71" t="s">
        <v>14</v>
      </c>
      <c r="H71">
        <v>12.9879</v>
      </c>
      <c r="I71">
        <v>1219.3728842706839</v>
      </c>
      <c r="J71">
        <v>1278.508067002977</v>
      </c>
      <c r="K71">
        <v>12.990375757217411</v>
      </c>
      <c r="L71">
        <f>ABS(Table1[[#This Row],[num_integration]]-Table1[[#This Row],[ml_integration]])</f>
        <v>59.13518273229306</v>
      </c>
    </row>
    <row r="72" spans="1:12" x14ac:dyDescent="0.35">
      <c r="A72" t="s">
        <v>382</v>
      </c>
      <c r="B72">
        <v>2.5</v>
      </c>
      <c r="C72">
        <v>30.5</v>
      </c>
      <c r="D72">
        <v>15</v>
      </c>
      <c r="E72" t="s">
        <v>16</v>
      </c>
      <c r="F72" t="s">
        <v>13</v>
      </c>
      <c r="G72" t="s">
        <v>14</v>
      </c>
      <c r="H72">
        <v>20.003450000000001</v>
      </c>
      <c r="I72">
        <v>2974.1046437517671</v>
      </c>
      <c r="J72">
        <v>2914.521555697906</v>
      </c>
      <c r="K72">
        <v>20.010103225708011</v>
      </c>
      <c r="L72">
        <f>ABS(Table1[[#This Row],[num_integration]]-Table1[[#This Row],[ml_integration]])</f>
        <v>59.583088053861047</v>
      </c>
    </row>
    <row r="73" spans="1:12" x14ac:dyDescent="0.35">
      <c r="A73" t="s">
        <v>245</v>
      </c>
      <c r="B73">
        <v>2.25</v>
      </c>
      <c r="C73">
        <v>0.5</v>
      </c>
      <c r="D73">
        <v>0</v>
      </c>
      <c r="E73" t="s">
        <v>12</v>
      </c>
      <c r="F73" t="s">
        <v>13</v>
      </c>
      <c r="G73" t="s">
        <v>14</v>
      </c>
      <c r="H73">
        <v>6.9023009999999996</v>
      </c>
      <c r="I73">
        <v>463.89805774292199</v>
      </c>
      <c r="J73">
        <v>404.18455236440872</v>
      </c>
      <c r="K73">
        <v>6.9032859802246094</v>
      </c>
      <c r="L73">
        <f>ABS(Table1[[#This Row],[num_integration]]-Table1[[#This Row],[ml_integration]])</f>
        <v>59.713505378513275</v>
      </c>
    </row>
    <row r="74" spans="1:12" x14ac:dyDescent="0.35">
      <c r="A74" t="s">
        <v>405</v>
      </c>
      <c r="B74">
        <v>2.75</v>
      </c>
      <c r="C74">
        <v>4.5</v>
      </c>
      <c r="D74">
        <v>0</v>
      </c>
      <c r="E74" t="s">
        <v>12</v>
      </c>
      <c r="F74" t="s">
        <v>13</v>
      </c>
      <c r="G74" t="s">
        <v>14</v>
      </c>
      <c r="H74">
        <v>7.3885360000000002</v>
      </c>
      <c r="I74">
        <v>852.57247023102707</v>
      </c>
      <c r="J74">
        <v>788.5418368744015</v>
      </c>
      <c r="K74">
        <v>7.3943941593170166</v>
      </c>
      <c r="L74">
        <f>ABS(Table1[[#This Row],[num_integration]]-Table1[[#This Row],[ml_integration]])</f>
        <v>64.030633356625572</v>
      </c>
    </row>
    <row r="75" spans="1:12" x14ac:dyDescent="0.35">
      <c r="A75" t="s">
        <v>95</v>
      </c>
      <c r="B75">
        <v>1.75</v>
      </c>
      <c r="C75">
        <v>0.5</v>
      </c>
      <c r="D75">
        <v>30</v>
      </c>
      <c r="E75" t="s">
        <v>18</v>
      </c>
      <c r="F75" t="s">
        <v>13</v>
      </c>
      <c r="G75" t="s">
        <v>14</v>
      </c>
      <c r="H75">
        <v>5.5761539999999998</v>
      </c>
      <c r="I75">
        <v>427.0240709366737</v>
      </c>
      <c r="J75">
        <v>362.50024599972562</v>
      </c>
      <c r="K75">
        <v>5.5774669647216797</v>
      </c>
      <c r="L75">
        <f>ABS(Table1[[#This Row],[num_integration]]-Table1[[#This Row],[ml_integration]])</f>
        <v>64.523824936948074</v>
      </c>
    </row>
    <row r="76" spans="1:12" x14ac:dyDescent="0.35">
      <c r="A76" t="s">
        <v>420</v>
      </c>
      <c r="B76">
        <v>2.75</v>
      </c>
      <c r="C76">
        <v>10.5</v>
      </c>
      <c r="D76">
        <v>45</v>
      </c>
      <c r="E76" t="s">
        <v>20</v>
      </c>
      <c r="F76" t="s">
        <v>13</v>
      </c>
      <c r="G76" t="s">
        <v>14</v>
      </c>
      <c r="H76">
        <v>22.004560000000001</v>
      </c>
      <c r="I76">
        <v>1610.5476808729361</v>
      </c>
      <c r="J76">
        <v>1675.3681225841331</v>
      </c>
      <c r="K76">
        <v>22.00920486450195</v>
      </c>
      <c r="L76">
        <f>ABS(Table1[[#This Row],[num_integration]]-Table1[[#This Row],[ml_integration]])</f>
        <v>64.820441711196963</v>
      </c>
    </row>
    <row r="77" spans="1:12" x14ac:dyDescent="0.35">
      <c r="A77" t="s">
        <v>487</v>
      </c>
      <c r="B77">
        <v>3</v>
      </c>
      <c r="C77">
        <v>6.5</v>
      </c>
      <c r="D77">
        <v>30</v>
      </c>
      <c r="E77" t="s">
        <v>18</v>
      </c>
      <c r="F77" t="s">
        <v>13</v>
      </c>
      <c r="G77" t="s">
        <v>14</v>
      </c>
      <c r="H77">
        <v>9.5964569999999991</v>
      </c>
      <c r="I77">
        <v>1026.712665593265</v>
      </c>
      <c r="J77">
        <v>1091.7570464629309</v>
      </c>
      <c r="K77">
        <v>9.5987348556518555</v>
      </c>
      <c r="L77">
        <f>ABS(Table1[[#This Row],[num_integration]]-Table1[[#This Row],[ml_integration]])</f>
        <v>65.044380869665929</v>
      </c>
    </row>
    <row r="78" spans="1:12" x14ac:dyDescent="0.35">
      <c r="A78" t="s">
        <v>366</v>
      </c>
      <c r="B78">
        <v>2.5</v>
      </c>
      <c r="C78">
        <v>22.5</v>
      </c>
      <c r="D78">
        <v>15</v>
      </c>
      <c r="E78" t="s">
        <v>16</v>
      </c>
      <c r="F78" t="s">
        <v>13</v>
      </c>
      <c r="G78" t="s">
        <v>14</v>
      </c>
      <c r="H78">
        <v>20.002659999999999</v>
      </c>
      <c r="I78">
        <v>2603.12817132602</v>
      </c>
      <c r="J78">
        <v>2668.5263290107009</v>
      </c>
      <c r="K78">
        <v>20.003103256225589</v>
      </c>
      <c r="L78">
        <f>ABS(Table1[[#This Row],[num_integration]]-Table1[[#This Row],[ml_integration]])</f>
        <v>65.398157684680882</v>
      </c>
    </row>
    <row r="79" spans="1:12" x14ac:dyDescent="0.35">
      <c r="A79" t="s">
        <v>17</v>
      </c>
      <c r="B79">
        <v>1.5</v>
      </c>
      <c r="C79">
        <v>0.5</v>
      </c>
      <c r="D79">
        <v>30</v>
      </c>
      <c r="E79" t="s">
        <v>18</v>
      </c>
      <c r="F79" t="s">
        <v>13</v>
      </c>
      <c r="G79" t="s">
        <v>14</v>
      </c>
      <c r="H79">
        <v>4.6121369999999997</v>
      </c>
      <c r="I79">
        <v>417.15253337636102</v>
      </c>
      <c r="J79">
        <v>351.40388416364738</v>
      </c>
      <c r="K79">
        <v>4.6189491748809806</v>
      </c>
      <c r="L79">
        <f>ABS(Table1[[#This Row],[num_integration]]-Table1[[#This Row],[ml_integration]])</f>
        <v>65.748649212713644</v>
      </c>
    </row>
    <row r="80" spans="1:12" x14ac:dyDescent="0.35">
      <c r="A80" t="s">
        <v>484</v>
      </c>
      <c r="B80">
        <v>3</v>
      </c>
      <c r="C80">
        <v>4.5</v>
      </c>
      <c r="D80">
        <v>45</v>
      </c>
      <c r="E80" t="s">
        <v>20</v>
      </c>
      <c r="F80" t="s">
        <v>13</v>
      </c>
      <c r="G80" t="s">
        <v>14</v>
      </c>
      <c r="H80">
        <v>10.9541</v>
      </c>
      <c r="I80">
        <v>855.93744417135838</v>
      </c>
      <c r="J80">
        <v>922.96296144700045</v>
      </c>
      <c r="K80">
        <v>10.96402168273926</v>
      </c>
      <c r="L80">
        <f>ABS(Table1[[#This Row],[num_integration]]-Table1[[#This Row],[ml_integration]])</f>
        <v>67.025517275642073</v>
      </c>
    </row>
    <row r="81" spans="1:12" x14ac:dyDescent="0.35">
      <c r="A81" t="s">
        <v>480</v>
      </c>
      <c r="B81">
        <v>3</v>
      </c>
      <c r="C81">
        <v>2.5</v>
      </c>
      <c r="D81">
        <v>45</v>
      </c>
      <c r="E81" t="s">
        <v>20</v>
      </c>
      <c r="F81" t="s">
        <v>13</v>
      </c>
      <c r="G81" t="s">
        <v>14</v>
      </c>
      <c r="H81">
        <v>11.527670000000001</v>
      </c>
      <c r="I81">
        <v>733.70911201437207</v>
      </c>
      <c r="J81">
        <v>801.47799969441598</v>
      </c>
      <c r="K81">
        <v>11.53287887573242</v>
      </c>
      <c r="L81">
        <f>ABS(Table1[[#This Row],[num_integration]]-Table1[[#This Row],[ml_integration]])</f>
        <v>67.768887680043917</v>
      </c>
    </row>
    <row r="82" spans="1:12" x14ac:dyDescent="0.35">
      <c r="A82" t="s">
        <v>208</v>
      </c>
      <c r="B82">
        <v>2</v>
      </c>
      <c r="C82">
        <v>18.5</v>
      </c>
      <c r="D82">
        <v>45</v>
      </c>
      <c r="E82" t="s">
        <v>20</v>
      </c>
      <c r="F82" t="s">
        <v>13</v>
      </c>
      <c r="G82" t="s">
        <v>14</v>
      </c>
      <c r="H82">
        <v>18.00123</v>
      </c>
      <c r="I82">
        <v>2167.097469609766</v>
      </c>
      <c r="J82">
        <v>2234.8958340204408</v>
      </c>
      <c r="K82">
        <v>18.006549835205082</v>
      </c>
      <c r="L82">
        <f>ABS(Table1[[#This Row],[num_integration]]-Table1[[#This Row],[ml_integration]])</f>
        <v>67.798364410674822</v>
      </c>
    </row>
    <row r="83" spans="1:12" x14ac:dyDescent="0.35">
      <c r="A83" t="s">
        <v>108</v>
      </c>
      <c r="B83">
        <v>1.75</v>
      </c>
      <c r="C83">
        <v>6.5</v>
      </c>
      <c r="D83">
        <v>45</v>
      </c>
      <c r="E83" t="s">
        <v>20</v>
      </c>
      <c r="F83" t="s">
        <v>13</v>
      </c>
      <c r="G83" t="s">
        <v>14</v>
      </c>
      <c r="H83">
        <v>15.00019</v>
      </c>
      <c r="I83">
        <v>1382.336931887673</v>
      </c>
      <c r="J83">
        <v>1313.939391052229</v>
      </c>
      <c r="K83">
        <v>15.00547027587891</v>
      </c>
      <c r="L83">
        <f>ABS(Table1[[#This Row],[num_integration]]-Table1[[#This Row],[ml_integration]])</f>
        <v>68.397540835444033</v>
      </c>
    </row>
    <row r="84" spans="1:12" x14ac:dyDescent="0.35">
      <c r="A84" t="s">
        <v>339</v>
      </c>
      <c r="B84">
        <v>2.5</v>
      </c>
      <c r="C84">
        <v>8.5</v>
      </c>
      <c r="D84">
        <v>30</v>
      </c>
      <c r="E84" t="s">
        <v>18</v>
      </c>
      <c r="F84" t="s">
        <v>13</v>
      </c>
      <c r="G84" t="s">
        <v>14</v>
      </c>
      <c r="H84">
        <v>15.136570000000001</v>
      </c>
      <c r="I84">
        <v>1361.4225715682551</v>
      </c>
      <c r="J84">
        <v>1435.297822066125</v>
      </c>
      <c r="K84">
        <v>15.13866877555847</v>
      </c>
      <c r="L84">
        <f>ABS(Table1[[#This Row],[num_integration]]-Table1[[#This Row],[ml_integration]])</f>
        <v>73.875250497869956</v>
      </c>
    </row>
    <row r="85" spans="1:12" x14ac:dyDescent="0.35">
      <c r="A85" t="s">
        <v>204</v>
      </c>
      <c r="B85">
        <v>2</v>
      </c>
      <c r="C85">
        <v>16.5</v>
      </c>
      <c r="D85">
        <v>45</v>
      </c>
      <c r="E85" t="s">
        <v>20</v>
      </c>
      <c r="F85" t="s">
        <v>13</v>
      </c>
      <c r="G85" t="s">
        <v>14</v>
      </c>
      <c r="H85">
        <v>18.001539999999999</v>
      </c>
      <c r="I85">
        <v>2050.4835691547969</v>
      </c>
      <c r="J85">
        <v>2124.50113212018</v>
      </c>
      <c r="K85">
        <v>18.008693695068359</v>
      </c>
      <c r="L85">
        <f>ABS(Table1[[#This Row],[num_integration]]-Table1[[#This Row],[ml_integration]])</f>
        <v>74.017562965383149</v>
      </c>
    </row>
    <row r="86" spans="1:12" x14ac:dyDescent="0.35">
      <c r="A86" t="s">
        <v>114</v>
      </c>
      <c r="B86">
        <v>1.75</v>
      </c>
      <c r="C86">
        <v>10.5</v>
      </c>
      <c r="D86">
        <v>15</v>
      </c>
      <c r="E86" t="s">
        <v>16</v>
      </c>
      <c r="F86" t="s">
        <v>13</v>
      </c>
      <c r="G86" t="s">
        <v>14</v>
      </c>
      <c r="H86">
        <v>15.00366</v>
      </c>
      <c r="I86">
        <v>2234.0725584771321</v>
      </c>
      <c r="J86">
        <v>2158.5343977584621</v>
      </c>
      <c r="K86">
        <v>15.011844635009769</v>
      </c>
      <c r="L86">
        <f>ABS(Table1[[#This Row],[num_integration]]-Table1[[#This Row],[ml_integration]])</f>
        <v>75.538160718670042</v>
      </c>
    </row>
    <row r="87" spans="1:12" x14ac:dyDescent="0.35">
      <c r="A87" t="s">
        <v>290</v>
      </c>
      <c r="B87">
        <v>2.25</v>
      </c>
      <c r="C87">
        <v>22.5</v>
      </c>
      <c r="D87">
        <v>15</v>
      </c>
      <c r="E87" t="s">
        <v>16</v>
      </c>
      <c r="F87" t="s">
        <v>13</v>
      </c>
      <c r="G87" t="s">
        <v>14</v>
      </c>
      <c r="H87">
        <v>19.64547</v>
      </c>
      <c r="I87">
        <v>2837.4425617473212</v>
      </c>
      <c r="J87">
        <v>2759.8837989685949</v>
      </c>
      <c r="K87">
        <v>19.649026870727539</v>
      </c>
      <c r="L87">
        <f>ABS(Table1[[#This Row],[num_integration]]-Table1[[#This Row],[ml_integration]])</f>
        <v>77.558762778726305</v>
      </c>
    </row>
    <row r="88" spans="1:12" x14ac:dyDescent="0.35">
      <c r="A88" t="s">
        <v>223</v>
      </c>
      <c r="B88">
        <v>2</v>
      </c>
      <c r="C88">
        <v>26.5</v>
      </c>
      <c r="D88">
        <v>30</v>
      </c>
      <c r="E88" t="s">
        <v>18</v>
      </c>
      <c r="F88" t="s">
        <v>13</v>
      </c>
      <c r="G88" t="s">
        <v>14</v>
      </c>
      <c r="H88">
        <v>6.5846990000000014</v>
      </c>
      <c r="I88">
        <v>2494.7206417739972</v>
      </c>
      <c r="J88">
        <v>2572.6307622998088</v>
      </c>
      <c r="K88">
        <v>6.5919966697692871</v>
      </c>
      <c r="L88">
        <f>ABS(Table1[[#This Row],[num_integration]]-Table1[[#This Row],[ml_integration]])</f>
        <v>77.910120525811635</v>
      </c>
    </row>
    <row r="89" spans="1:12" x14ac:dyDescent="0.35">
      <c r="A89" t="s">
        <v>112</v>
      </c>
      <c r="B89">
        <v>1.75</v>
      </c>
      <c r="C89">
        <v>8.5</v>
      </c>
      <c r="D89">
        <v>45</v>
      </c>
      <c r="E89" t="s">
        <v>20</v>
      </c>
      <c r="F89" t="s">
        <v>13</v>
      </c>
      <c r="G89" t="s">
        <v>14</v>
      </c>
      <c r="H89">
        <v>15.001110000000001</v>
      </c>
      <c r="I89">
        <v>1569.526261275174</v>
      </c>
      <c r="J89">
        <v>1491.4242805569629</v>
      </c>
      <c r="K89">
        <v>15.00395750999451</v>
      </c>
      <c r="L89">
        <f>ABS(Table1[[#This Row],[num_integration]]-Table1[[#This Row],[ml_integration]])</f>
        <v>78.101980718211053</v>
      </c>
    </row>
    <row r="90" spans="1:12" x14ac:dyDescent="0.35">
      <c r="A90" t="s">
        <v>263</v>
      </c>
      <c r="B90">
        <v>2.25</v>
      </c>
      <c r="C90">
        <v>8.5</v>
      </c>
      <c r="D90">
        <v>30</v>
      </c>
      <c r="E90" t="s">
        <v>18</v>
      </c>
      <c r="F90" t="s">
        <v>13</v>
      </c>
      <c r="G90" t="s">
        <v>14</v>
      </c>
      <c r="H90">
        <v>20.003240000000002</v>
      </c>
      <c r="I90">
        <v>1646.114710163024</v>
      </c>
      <c r="J90">
        <v>1724.944115472184</v>
      </c>
      <c r="K90">
        <v>20.009201049804691</v>
      </c>
      <c r="L90">
        <f>ABS(Table1[[#This Row],[num_integration]]-Table1[[#This Row],[ml_integration]])</f>
        <v>78.829405309159938</v>
      </c>
    </row>
    <row r="91" spans="1:12" x14ac:dyDescent="0.35">
      <c r="A91" t="s">
        <v>200</v>
      </c>
      <c r="B91">
        <v>2</v>
      </c>
      <c r="C91">
        <v>14.5</v>
      </c>
      <c r="D91">
        <v>45</v>
      </c>
      <c r="E91" t="s">
        <v>20</v>
      </c>
      <c r="F91" t="s">
        <v>13</v>
      </c>
      <c r="G91" t="s">
        <v>14</v>
      </c>
      <c r="H91">
        <v>18.00177</v>
      </c>
      <c r="I91">
        <v>1957.1673675060581</v>
      </c>
      <c r="J91">
        <v>2036.757321524648</v>
      </c>
      <c r="K91">
        <v>18.007169723510739</v>
      </c>
      <c r="L91">
        <f>ABS(Table1[[#This Row],[num_integration]]-Table1[[#This Row],[ml_integration]])</f>
        <v>79.589954018589879</v>
      </c>
    </row>
    <row r="92" spans="1:12" x14ac:dyDescent="0.35">
      <c r="A92" t="s">
        <v>19</v>
      </c>
      <c r="B92">
        <v>1.5</v>
      </c>
      <c r="C92">
        <v>0.5</v>
      </c>
      <c r="D92">
        <v>45</v>
      </c>
      <c r="E92" t="s">
        <v>20</v>
      </c>
      <c r="F92" t="s">
        <v>13</v>
      </c>
      <c r="G92" t="s">
        <v>14</v>
      </c>
      <c r="H92">
        <v>5.543666</v>
      </c>
      <c r="I92">
        <v>413.97291096016482</v>
      </c>
      <c r="J92">
        <v>333.6229120390604</v>
      </c>
      <c r="K92">
        <v>5.5488221645355216</v>
      </c>
      <c r="L92">
        <f>ABS(Table1[[#This Row],[num_integration]]-Table1[[#This Row],[ml_integration]])</f>
        <v>80.349998921104429</v>
      </c>
    </row>
    <row r="93" spans="1:12" x14ac:dyDescent="0.35">
      <c r="A93" t="s">
        <v>269</v>
      </c>
      <c r="B93">
        <v>2.25</v>
      </c>
      <c r="C93">
        <v>12.5</v>
      </c>
      <c r="D93">
        <v>0</v>
      </c>
      <c r="E93" t="s">
        <v>12</v>
      </c>
      <c r="F93" t="s">
        <v>13</v>
      </c>
      <c r="G93" t="s">
        <v>14</v>
      </c>
      <c r="H93">
        <v>18.198129999999999</v>
      </c>
      <c r="I93">
        <v>2080.5708675785609</v>
      </c>
      <c r="J93">
        <v>2163.1882588684161</v>
      </c>
      <c r="K93">
        <v>18.205373764038089</v>
      </c>
      <c r="L93">
        <f>ABS(Table1[[#This Row],[num_integration]]-Table1[[#This Row],[ml_integration]])</f>
        <v>82.617391289855277</v>
      </c>
    </row>
    <row r="94" spans="1:12" x14ac:dyDescent="0.35">
      <c r="A94" t="s">
        <v>328</v>
      </c>
      <c r="B94">
        <v>2.5</v>
      </c>
      <c r="C94">
        <v>2.5</v>
      </c>
      <c r="D94">
        <v>45</v>
      </c>
      <c r="E94" t="s">
        <v>20</v>
      </c>
      <c r="F94" t="s">
        <v>13</v>
      </c>
      <c r="G94" t="s">
        <v>14</v>
      </c>
      <c r="H94">
        <v>9.2130580000000002</v>
      </c>
      <c r="I94">
        <v>711.83687058504802</v>
      </c>
      <c r="J94">
        <v>795.22590756141335</v>
      </c>
      <c r="K94">
        <v>9.2142744064331055</v>
      </c>
      <c r="L94">
        <f>ABS(Table1[[#This Row],[num_integration]]-Table1[[#This Row],[ml_integration]])</f>
        <v>83.389036976365333</v>
      </c>
    </row>
    <row r="95" spans="1:12" x14ac:dyDescent="0.35">
      <c r="A95" t="s">
        <v>79</v>
      </c>
      <c r="B95">
        <v>1.5</v>
      </c>
      <c r="C95">
        <v>30.5</v>
      </c>
      <c r="D95">
        <v>30</v>
      </c>
      <c r="E95" t="s">
        <v>18</v>
      </c>
      <c r="F95" t="s">
        <v>13</v>
      </c>
      <c r="G95" t="s">
        <v>14</v>
      </c>
      <c r="H95">
        <v>13.000120000000001</v>
      </c>
      <c r="I95">
        <v>4458.0094068042954</v>
      </c>
      <c r="J95">
        <v>4373.5930069059268</v>
      </c>
      <c r="K95">
        <v>13.00524425506592</v>
      </c>
      <c r="L95">
        <f>ABS(Table1[[#This Row],[num_integration]]-Table1[[#This Row],[ml_integration]])</f>
        <v>84.416399898368581</v>
      </c>
    </row>
    <row r="96" spans="1:12" x14ac:dyDescent="0.35">
      <c r="A96" t="s">
        <v>93</v>
      </c>
      <c r="B96">
        <v>1.75</v>
      </c>
      <c r="C96">
        <v>0.5</v>
      </c>
      <c r="D96">
        <v>0</v>
      </c>
      <c r="E96" t="s">
        <v>12</v>
      </c>
      <c r="F96" t="s">
        <v>13</v>
      </c>
      <c r="G96" t="s">
        <v>14</v>
      </c>
      <c r="H96">
        <v>4.8560979999999994</v>
      </c>
      <c r="I96">
        <v>412.29504854505512</v>
      </c>
      <c r="J96">
        <v>327.56275287097429</v>
      </c>
      <c r="K96">
        <v>4.8608832359313956</v>
      </c>
      <c r="L96">
        <f>ABS(Table1[[#This Row],[num_integration]]-Table1[[#This Row],[ml_integration]])</f>
        <v>84.732295674080831</v>
      </c>
    </row>
    <row r="97" spans="1:12" x14ac:dyDescent="0.35">
      <c r="A97" t="s">
        <v>259</v>
      </c>
      <c r="B97">
        <v>2.25</v>
      </c>
      <c r="C97">
        <v>6.5</v>
      </c>
      <c r="D97">
        <v>30</v>
      </c>
      <c r="E97" t="s">
        <v>18</v>
      </c>
      <c r="F97" t="s">
        <v>13</v>
      </c>
      <c r="G97" t="s">
        <v>14</v>
      </c>
      <c r="H97">
        <v>13.16067</v>
      </c>
      <c r="I97">
        <v>1232.680400868607</v>
      </c>
      <c r="J97">
        <v>1147.268872294459</v>
      </c>
      <c r="K97">
        <v>13.167259454727169</v>
      </c>
      <c r="L97">
        <f>ABS(Table1[[#This Row],[num_integration]]-Table1[[#This Row],[ml_integration]])</f>
        <v>85.411528574147951</v>
      </c>
    </row>
    <row r="98" spans="1:12" x14ac:dyDescent="0.35">
      <c r="A98" t="s">
        <v>189</v>
      </c>
      <c r="B98">
        <v>2</v>
      </c>
      <c r="C98">
        <v>10.5</v>
      </c>
      <c r="D98">
        <v>0</v>
      </c>
      <c r="E98" t="s">
        <v>12</v>
      </c>
      <c r="F98" t="s">
        <v>13</v>
      </c>
      <c r="G98" t="s">
        <v>14</v>
      </c>
      <c r="H98">
        <v>18.002359999999999</v>
      </c>
      <c r="I98">
        <v>2138.065394115421</v>
      </c>
      <c r="J98">
        <v>2224.465950641676</v>
      </c>
      <c r="K98">
        <v>18.009878158569339</v>
      </c>
      <c r="L98">
        <f>ABS(Table1[[#This Row],[num_integration]]-Table1[[#This Row],[ml_integration]])</f>
        <v>86.400556526255059</v>
      </c>
    </row>
    <row r="99" spans="1:12" x14ac:dyDescent="0.35">
      <c r="A99" t="s">
        <v>363</v>
      </c>
      <c r="B99">
        <v>2.5</v>
      </c>
      <c r="C99">
        <v>20.5</v>
      </c>
      <c r="D99">
        <v>30</v>
      </c>
      <c r="E99" t="s">
        <v>18</v>
      </c>
      <c r="F99" t="s">
        <v>13</v>
      </c>
      <c r="G99" t="s">
        <v>14</v>
      </c>
      <c r="H99">
        <v>20.001819999999999</v>
      </c>
      <c r="I99">
        <v>2204.2127153120318</v>
      </c>
      <c r="J99">
        <v>2115.3370950445069</v>
      </c>
      <c r="K99">
        <v>20.007236123085018</v>
      </c>
      <c r="L99">
        <f>ABS(Table1[[#This Row],[num_integration]]-Table1[[#This Row],[ml_integration]])</f>
        <v>88.875620267524937</v>
      </c>
    </row>
    <row r="100" spans="1:12" x14ac:dyDescent="0.35">
      <c r="A100" t="s">
        <v>113</v>
      </c>
      <c r="B100">
        <v>1.75</v>
      </c>
      <c r="C100">
        <v>10.5</v>
      </c>
      <c r="D100">
        <v>0</v>
      </c>
      <c r="E100" t="s">
        <v>12</v>
      </c>
      <c r="F100" t="s">
        <v>13</v>
      </c>
      <c r="G100" t="s">
        <v>14</v>
      </c>
      <c r="H100">
        <v>15.00366</v>
      </c>
      <c r="I100">
        <v>2327.9001676781781</v>
      </c>
      <c r="J100">
        <v>2238.7628679373452</v>
      </c>
      <c r="K100">
        <v>15.01007175445557</v>
      </c>
      <c r="L100">
        <f>ABS(Table1[[#This Row],[num_integration]]-Table1[[#This Row],[ml_integration]])</f>
        <v>89.137299740832987</v>
      </c>
    </row>
    <row r="101" spans="1:12" x14ac:dyDescent="0.35">
      <c r="A101" t="s">
        <v>191</v>
      </c>
      <c r="B101">
        <v>2</v>
      </c>
      <c r="C101">
        <v>10.5</v>
      </c>
      <c r="D101">
        <v>30</v>
      </c>
      <c r="E101" t="s">
        <v>18</v>
      </c>
      <c r="F101" t="s">
        <v>13</v>
      </c>
      <c r="G101" t="s">
        <v>14</v>
      </c>
      <c r="H101">
        <v>18.002359999999999</v>
      </c>
      <c r="I101">
        <v>1906.916470322102</v>
      </c>
      <c r="J101">
        <v>1816.839183938562</v>
      </c>
      <c r="K101">
        <v>18.00590705871582</v>
      </c>
      <c r="L101">
        <f>ABS(Table1[[#This Row],[num_integration]]-Table1[[#This Row],[ml_integration]])</f>
        <v>90.077286383540013</v>
      </c>
    </row>
    <row r="102" spans="1:12" x14ac:dyDescent="0.35">
      <c r="A102" t="s">
        <v>67</v>
      </c>
      <c r="B102">
        <v>1.5</v>
      </c>
      <c r="C102">
        <v>24.5</v>
      </c>
      <c r="D102">
        <v>30</v>
      </c>
      <c r="E102" t="s">
        <v>18</v>
      </c>
      <c r="F102" t="s">
        <v>13</v>
      </c>
      <c r="G102" t="s">
        <v>14</v>
      </c>
      <c r="H102">
        <v>5.261279</v>
      </c>
      <c r="I102">
        <v>3353.7578612298862</v>
      </c>
      <c r="J102">
        <v>3444.0911505370741</v>
      </c>
      <c r="K102">
        <v>5.2634773850440979</v>
      </c>
      <c r="L102">
        <f>ABS(Table1[[#This Row],[num_integration]]-Table1[[#This Row],[ml_integration]])</f>
        <v>90.333289307187897</v>
      </c>
    </row>
    <row r="103" spans="1:12" x14ac:dyDescent="0.35">
      <c r="A103" t="s">
        <v>267</v>
      </c>
      <c r="B103">
        <v>2.25</v>
      </c>
      <c r="C103">
        <v>10.5</v>
      </c>
      <c r="D103">
        <v>30</v>
      </c>
      <c r="E103" t="s">
        <v>18</v>
      </c>
      <c r="F103" t="s">
        <v>13</v>
      </c>
      <c r="G103" t="s">
        <v>14</v>
      </c>
      <c r="H103">
        <v>20.00207</v>
      </c>
      <c r="I103">
        <v>1795.4683479649591</v>
      </c>
      <c r="J103">
        <v>1885.935595670963</v>
      </c>
      <c r="K103">
        <v>20.005329132080082</v>
      </c>
      <c r="L103">
        <f>ABS(Table1[[#This Row],[num_integration]]-Table1[[#This Row],[ml_integration]])</f>
        <v>90.467247706003945</v>
      </c>
    </row>
    <row r="104" spans="1:12" x14ac:dyDescent="0.35">
      <c r="A104" t="s">
        <v>251</v>
      </c>
      <c r="B104">
        <v>2.25</v>
      </c>
      <c r="C104">
        <v>2.5</v>
      </c>
      <c r="D104">
        <v>30</v>
      </c>
      <c r="E104" t="s">
        <v>18</v>
      </c>
      <c r="F104" t="s">
        <v>13</v>
      </c>
      <c r="G104" t="s">
        <v>14</v>
      </c>
      <c r="H104">
        <v>6.9575100000000001</v>
      </c>
      <c r="I104">
        <v>722.09702361719144</v>
      </c>
      <c r="J104">
        <v>813.88279912607641</v>
      </c>
      <c r="K104">
        <v>6.9606242179870614</v>
      </c>
      <c r="L104">
        <f>ABS(Table1[[#This Row],[num_integration]]-Table1[[#This Row],[ml_integration]])</f>
        <v>91.785775508884967</v>
      </c>
    </row>
    <row r="105" spans="1:12" x14ac:dyDescent="0.35">
      <c r="A105" t="s">
        <v>395</v>
      </c>
      <c r="B105">
        <v>2.5</v>
      </c>
      <c r="C105">
        <v>35</v>
      </c>
      <c r="D105">
        <v>30</v>
      </c>
      <c r="E105" t="s">
        <v>18</v>
      </c>
      <c r="F105" t="s">
        <v>13</v>
      </c>
      <c r="G105" t="s">
        <v>14</v>
      </c>
      <c r="H105">
        <v>20.003579999999999</v>
      </c>
      <c r="I105">
        <v>2865.0189413595431</v>
      </c>
      <c r="J105">
        <v>2961.272191454013</v>
      </c>
      <c r="K105">
        <v>20.004499435424801</v>
      </c>
      <c r="L105">
        <f>ABS(Table1[[#This Row],[num_integration]]-Table1[[#This Row],[ml_integration]])</f>
        <v>96.253250094469877</v>
      </c>
    </row>
    <row r="106" spans="1:12" x14ac:dyDescent="0.35">
      <c r="A106" t="s">
        <v>15</v>
      </c>
      <c r="B106">
        <v>1.5</v>
      </c>
      <c r="C106">
        <v>0.5</v>
      </c>
      <c r="D106">
        <v>15</v>
      </c>
      <c r="E106" t="s">
        <v>16</v>
      </c>
      <c r="F106" t="s">
        <v>13</v>
      </c>
      <c r="G106" t="s">
        <v>14</v>
      </c>
      <c r="H106">
        <v>4.1779000000000002</v>
      </c>
      <c r="I106">
        <v>419.18473260029168</v>
      </c>
      <c r="J106">
        <v>322.52520911405878</v>
      </c>
      <c r="K106">
        <v>4.1848468780517578</v>
      </c>
      <c r="L106">
        <f>ABS(Table1[[#This Row],[num_integration]]-Table1[[#This Row],[ml_integration]])</f>
        <v>96.659523486232899</v>
      </c>
    </row>
    <row r="107" spans="1:12" x14ac:dyDescent="0.35">
      <c r="A107" t="s">
        <v>404</v>
      </c>
      <c r="B107">
        <v>2.75</v>
      </c>
      <c r="C107">
        <v>2.5</v>
      </c>
      <c r="D107">
        <v>45</v>
      </c>
      <c r="E107" t="s">
        <v>20</v>
      </c>
      <c r="F107" t="s">
        <v>13</v>
      </c>
      <c r="G107" t="s">
        <v>14</v>
      </c>
      <c r="H107">
        <v>10.2874</v>
      </c>
      <c r="I107">
        <v>712.97913338214983</v>
      </c>
      <c r="J107">
        <v>809.96913493388695</v>
      </c>
      <c r="K107">
        <v>10.28988552093506</v>
      </c>
      <c r="L107">
        <f>ABS(Table1[[#This Row],[num_integration]]-Table1[[#This Row],[ml_integration]])</f>
        <v>96.990001551737123</v>
      </c>
    </row>
    <row r="108" spans="1:12" x14ac:dyDescent="0.35">
      <c r="A108" t="s">
        <v>124</v>
      </c>
      <c r="B108">
        <v>1.75</v>
      </c>
      <c r="C108">
        <v>14.5</v>
      </c>
      <c r="D108">
        <v>45</v>
      </c>
      <c r="E108" t="s">
        <v>20</v>
      </c>
      <c r="F108" t="s">
        <v>13</v>
      </c>
      <c r="G108" t="s">
        <v>14</v>
      </c>
      <c r="H108">
        <v>15.00028</v>
      </c>
      <c r="I108">
        <v>2056.5146732805802</v>
      </c>
      <c r="J108">
        <v>2153.6032214329011</v>
      </c>
      <c r="K108">
        <v>15.00136351585388</v>
      </c>
      <c r="L108">
        <f>ABS(Table1[[#This Row],[num_integration]]-Table1[[#This Row],[ml_integration]])</f>
        <v>97.088548152320982</v>
      </c>
    </row>
    <row r="109" spans="1:12" x14ac:dyDescent="0.35">
      <c r="A109" t="s">
        <v>288</v>
      </c>
      <c r="B109">
        <v>2.25</v>
      </c>
      <c r="C109">
        <v>20.5</v>
      </c>
      <c r="D109">
        <v>45</v>
      </c>
      <c r="E109" t="s">
        <v>20</v>
      </c>
      <c r="F109" t="s">
        <v>13</v>
      </c>
      <c r="G109" t="s">
        <v>14</v>
      </c>
      <c r="H109">
        <v>20.00121</v>
      </c>
      <c r="I109">
        <v>2116.6533741981189</v>
      </c>
      <c r="J109">
        <v>2215.0839029660792</v>
      </c>
      <c r="K109">
        <v>20.008501052856449</v>
      </c>
      <c r="L109">
        <f>ABS(Table1[[#This Row],[num_integration]]-Table1[[#This Row],[ml_integration]])</f>
        <v>98.430528767960368</v>
      </c>
    </row>
    <row r="110" spans="1:12" x14ac:dyDescent="0.35">
      <c r="A110" t="s">
        <v>128</v>
      </c>
      <c r="B110">
        <v>1.75</v>
      </c>
      <c r="C110">
        <v>16.5</v>
      </c>
      <c r="D110">
        <v>45</v>
      </c>
      <c r="E110" t="s">
        <v>20</v>
      </c>
      <c r="F110" t="s">
        <v>13</v>
      </c>
      <c r="G110" t="s">
        <v>14</v>
      </c>
      <c r="H110">
        <v>15.000209999999999</v>
      </c>
      <c r="I110">
        <v>2237.336549391166</v>
      </c>
      <c r="J110">
        <v>2336.060659250847</v>
      </c>
      <c r="K110">
        <v>15.00166702270508</v>
      </c>
      <c r="L110">
        <f>ABS(Table1[[#This Row],[num_integration]]-Table1[[#This Row],[ml_integration]])</f>
        <v>98.724109859680993</v>
      </c>
    </row>
    <row r="111" spans="1:12" x14ac:dyDescent="0.35">
      <c r="A111" t="s">
        <v>275</v>
      </c>
      <c r="B111">
        <v>2.25</v>
      </c>
      <c r="C111">
        <v>14.5</v>
      </c>
      <c r="D111">
        <v>30</v>
      </c>
      <c r="E111" t="s">
        <v>18</v>
      </c>
      <c r="F111" t="s">
        <v>13</v>
      </c>
      <c r="G111" t="s">
        <v>14</v>
      </c>
      <c r="H111">
        <v>20.004259999999999</v>
      </c>
      <c r="I111">
        <v>2079.5710766670359</v>
      </c>
      <c r="J111">
        <v>1979.4318265192051</v>
      </c>
      <c r="K111">
        <v>20.00465202331543</v>
      </c>
      <c r="L111">
        <f>ABS(Table1[[#This Row],[num_integration]]-Table1[[#This Row],[ml_integration]])</f>
        <v>100.13925014783081</v>
      </c>
    </row>
    <row r="112" spans="1:12" x14ac:dyDescent="0.35">
      <c r="A112" t="s">
        <v>158</v>
      </c>
      <c r="B112">
        <v>1.75</v>
      </c>
      <c r="C112">
        <v>32.5</v>
      </c>
      <c r="D112">
        <v>15</v>
      </c>
      <c r="E112" t="s">
        <v>16</v>
      </c>
      <c r="F112" t="s">
        <v>13</v>
      </c>
      <c r="G112" t="s">
        <v>14</v>
      </c>
      <c r="H112">
        <v>14.684340000000001</v>
      </c>
      <c r="I112">
        <v>4436.7382700087692</v>
      </c>
      <c r="J112">
        <v>4537.6684626874039</v>
      </c>
      <c r="K112">
        <v>14.684475898742679</v>
      </c>
      <c r="L112">
        <f>ABS(Table1[[#This Row],[num_integration]]-Table1[[#This Row],[ml_integration]])</f>
        <v>100.93019267863474</v>
      </c>
    </row>
    <row r="113" spans="1:12" x14ac:dyDescent="0.35">
      <c r="A113" t="s">
        <v>273</v>
      </c>
      <c r="B113">
        <v>2.25</v>
      </c>
      <c r="C113">
        <v>14.5</v>
      </c>
      <c r="D113">
        <v>0</v>
      </c>
      <c r="E113" t="s">
        <v>12</v>
      </c>
      <c r="F113" t="s">
        <v>13</v>
      </c>
      <c r="G113" t="s">
        <v>14</v>
      </c>
      <c r="H113">
        <v>17.71856</v>
      </c>
      <c r="I113">
        <v>2211.2591518498589</v>
      </c>
      <c r="J113">
        <v>2105.471363226985</v>
      </c>
      <c r="K113">
        <v>17.725631713867191</v>
      </c>
      <c r="L113">
        <f>ABS(Table1[[#This Row],[num_integration]]-Table1[[#This Row],[ml_integration]])</f>
        <v>105.7877886228739</v>
      </c>
    </row>
    <row r="114" spans="1:12" x14ac:dyDescent="0.35">
      <c r="A114" t="s">
        <v>216</v>
      </c>
      <c r="B114">
        <v>2</v>
      </c>
      <c r="C114">
        <v>22.5</v>
      </c>
      <c r="D114">
        <v>45</v>
      </c>
      <c r="E114" t="s">
        <v>20</v>
      </c>
      <c r="F114" t="s">
        <v>13</v>
      </c>
      <c r="G114" t="s">
        <v>14</v>
      </c>
      <c r="H114">
        <v>18.001799999999999</v>
      </c>
      <c r="I114">
        <v>2508.1267690873642</v>
      </c>
      <c r="J114">
        <v>2614.05604425194</v>
      </c>
      <c r="K114">
        <v>18.00233268737793</v>
      </c>
      <c r="L114">
        <f>ABS(Table1[[#This Row],[num_integration]]-Table1[[#This Row],[ml_integration]])</f>
        <v>105.92927516457576</v>
      </c>
    </row>
    <row r="115" spans="1:12" x14ac:dyDescent="0.35">
      <c r="A115" t="s">
        <v>231</v>
      </c>
      <c r="B115">
        <v>2</v>
      </c>
      <c r="C115">
        <v>30.5</v>
      </c>
      <c r="D115">
        <v>30</v>
      </c>
      <c r="E115" t="s">
        <v>18</v>
      </c>
      <c r="F115" t="s">
        <v>13</v>
      </c>
      <c r="G115" t="s">
        <v>14</v>
      </c>
      <c r="H115">
        <v>18.001719999999999</v>
      </c>
      <c r="I115">
        <v>3397.8147186539882</v>
      </c>
      <c r="J115">
        <v>3505.385282506737</v>
      </c>
      <c r="K115">
        <v>18.005513191223141</v>
      </c>
      <c r="L115">
        <f>ABS(Table1[[#This Row],[num_integration]]-Table1[[#This Row],[ml_integration]])</f>
        <v>107.57056385274882</v>
      </c>
    </row>
    <row r="116" spans="1:12" x14ac:dyDescent="0.35">
      <c r="A116" t="s">
        <v>187</v>
      </c>
      <c r="B116">
        <v>2</v>
      </c>
      <c r="C116">
        <v>8.5</v>
      </c>
      <c r="D116">
        <v>30</v>
      </c>
      <c r="E116" t="s">
        <v>18</v>
      </c>
      <c r="F116" t="s">
        <v>13</v>
      </c>
      <c r="G116" t="s">
        <v>14</v>
      </c>
      <c r="H116">
        <v>18.001999999999999</v>
      </c>
      <c r="I116">
        <v>1715.9997638979601</v>
      </c>
      <c r="J116">
        <v>1606.805436186022</v>
      </c>
      <c r="K116">
        <v>18.006801605224609</v>
      </c>
      <c r="L116">
        <f>ABS(Table1[[#This Row],[num_integration]]-Table1[[#This Row],[ml_integration]])</f>
        <v>109.19432771193806</v>
      </c>
    </row>
    <row r="117" spans="1:12" x14ac:dyDescent="0.35">
      <c r="A117" t="s">
        <v>104</v>
      </c>
      <c r="B117">
        <v>1.75</v>
      </c>
      <c r="C117">
        <v>4.5</v>
      </c>
      <c r="D117">
        <v>45</v>
      </c>
      <c r="E117" t="s">
        <v>20</v>
      </c>
      <c r="F117" t="s">
        <v>13</v>
      </c>
      <c r="G117" t="s">
        <v>14</v>
      </c>
      <c r="H117">
        <v>14.541869999999999</v>
      </c>
      <c r="I117">
        <v>1246.5898528270061</v>
      </c>
      <c r="J117">
        <v>1357.922196793108</v>
      </c>
      <c r="K117">
        <v>14.54468250274658</v>
      </c>
      <c r="L117">
        <f>ABS(Table1[[#This Row],[num_integration]]-Table1[[#This Row],[ml_integration]])</f>
        <v>111.33234396610192</v>
      </c>
    </row>
    <row r="118" spans="1:12" x14ac:dyDescent="0.35">
      <c r="A118" t="s">
        <v>294</v>
      </c>
      <c r="B118">
        <v>2.25</v>
      </c>
      <c r="C118">
        <v>24.5</v>
      </c>
      <c r="D118">
        <v>15</v>
      </c>
      <c r="E118" t="s">
        <v>16</v>
      </c>
      <c r="F118" t="s">
        <v>13</v>
      </c>
      <c r="G118" t="s">
        <v>14</v>
      </c>
      <c r="H118">
        <v>19.543420000000001</v>
      </c>
      <c r="I118">
        <v>2900.0403391686159</v>
      </c>
      <c r="J118">
        <v>2786.54808355977</v>
      </c>
      <c r="K118">
        <v>19.546390533447269</v>
      </c>
      <c r="L118">
        <f>ABS(Table1[[#This Row],[num_integration]]-Table1[[#This Row],[ml_integration]])</f>
        <v>113.49225560884588</v>
      </c>
    </row>
    <row r="119" spans="1:12" x14ac:dyDescent="0.35">
      <c r="A119" t="s">
        <v>115</v>
      </c>
      <c r="B119">
        <v>1.75</v>
      </c>
      <c r="C119">
        <v>10.5</v>
      </c>
      <c r="D119">
        <v>30</v>
      </c>
      <c r="E119" t="s">
        <v>18</v>
      </c>
      <c r="F119" t="s">
        <v>13</v>
      </c>
      <c r="G119" t="s">
        <v>14</v>
      </c>
      <c r="H119">
        <v>15.00366</v>
      </c>
      <c r="I119">
        <v>1989.7698388673241</v>
      </c>
      <c r="J119">
        <v>1875.0168516267399</v>
      </c>
      <c r="K119">
        <v>15.005409479141241</v>
      </c>
      <c r="L119">
        <f>ABS(Table1[[#This Row],[num_integration]]-Table1[[#This Row],[ml_integration]])</f>
        <v>114.75298724058416</v>
      </c>
    </row>
    <row r="120" spans="1:12" x14ac:dyDescent="0.35">
      <c r="A120" t="s">
        <v>347</v>
      </c>
      <c r="B120">
        <v>2.5</v>
      </c>
      <c r="C120">
        <v>12.5</v>
      </c>
      <c r="D120">
        <v>30</v>
      </c>
      <c r="E120" t="s">
        <v>18</v>
      </c>
      <c r="F120" t="s">
        <v>13</v>
      </c>
      <c r="G120" t="s">
        <v>14</v>
      </c>
      <c r="H120">
        <v>20.002030000000001</v>
      </c>
      <c r="I120">
        <v>1745.7801592931571</v>
      </c>
      <c r="J120">
        <v>1860.807063828667</v>
      </c>
      <c r="K120">
        <v>20.003046035766602</v>
      </c>
      <c r="L120">
        <f>ABS(Table1[[#This Row],[num_integration]]-Table1[[#This Row],[ml_integration]])</f>
        <v>115.02690453550986</v>
      </c>
    </row>
    <row r="121" spans="1:12" x14ac:dyDescent="0.35">
      <c r="A121" t="s">
        <v>481</v>
      </c>
      <c r="B121">
        <v>3</v>
      </c>
      <c r="C121">
        <v>4.5</v>
      </c>
      <c r="D121">
        <v>0</v>
      </c>
      <c r="E121" t="s">
        <v>12</v>
      </c>
      <c r="F121" t="s">
        <v>13</v>
      </c>
      <c r="G121" t="s">
        <v>14</v>
      </c>
      <c r="H121">
        <v>7.9088189999999994</v>
      </c>
      <c r="I121">
        <v>829.43061656414113</v>
      </c>
      <c r="J121">
        <v>712.9307810149578</v>
      </c>
      <c r="K121">
        <v>7.9116940498352051</v>
      </c>
      <c r="L121">
        <f>ABS(Table1[[#This Row],[num_integration]]-Table1[[#This Row],[ml_integration]])</f>
        <v>116.49983554918333</v>
      </c>
    </row>
    <row r="122" spans="1:12" x14ac:dyDescent="0.35">
      <c r="A122" t="s">
        <v>469</v>
      </c>
      <c r="B122">
        <v>2.75</v>
      </c>
      <c r="C122">
        <v>35</v>
      </c>
      <c r="D122">
        <v>0</v>
      </c>
      <c r="E122" t="s">
        <v>12</v>
      </c>
      <c r="F122" t="s">
        <v>13</v>
      </c>
      <c r="G122" t="s">
        <v>14</v>
      </c>
      <c r="H122">
        <v>22.001609999999999</v>
      </c>
      <c r="I122">
        <v>3046.5071516148332</v>
      </c>
      <c r="J122">
        <v>2929.274139418128</v>
      </c>
      <c r="K122">
        <v>22.00472450256348</v>
      </c>
      <c r="L122">
        <f>ABS(Table1[[#This Row],[num_integration]]-Table1[[#This Row],[ml_integration]])</f>
        <v>117.2330121967052</v>
      </c>
    </row>
    <row r="123" spans="1:12" x14ac:dyDescent="0.35">
      <c r="A123" t="s">
        <v>386</v>
      </c>
      <c r="B123">
        <v>2.5</v>
      </c>
      <c r="C123">
        <v>32.5</v>
      </c>
      <c r="D123">
        <v>15</v>
      </c>
      <c r="E123" t="s">
        <v>16</v>
      </c>
      <c r="F123" t="s">
        <v>13</v>
      </c>
      <c r="G123" t="s">
        <v>14</v>
      </c>
      <c r="H123">
        <v>17.872250000000001</v>
      </c>
      <c r="I123">
        <v>2934.972851443044</v>
      </c>
      <c r="J123">
        <v>2817.5035302269762</v>
      </c>
      <c r="K123">
        <v>17.879398465156559</v>
      </c>
      <c r="L123">
        <f>ABS(Table1[[#This Row],[num_integration]]-Table1[[#This Row],[ml_integration]])</f>
        <v>117.46932121606778</v>
      </c>
    </row>
    <row r="124" spans="1:12" x14ac:dyDescent="0.35">
      <c r="A124" t="s">
        <v>284</v>
      </c>
      <c r="B124">
        <v>2.25</v>
      </c>
      <c r="C124">
        <v>18.5</v>
      </c>
      <c r="D124">
        <v>45</v>
      </c>
      <c r="E124" t="s">
        <v>20</v>
      </c>
      <c r="F124" t="s">
        <v>13</v>
      </c>
      <c r="G124" t="s">
        <v>14</v>
      </c>
      <c r="H124">
        <v>19.865069999999999</v>
      </c>
      <c r="I124">
        <v>2013.1947503233509</v>
      </c>
      <c r="J124">
        <v>2130.808817317326</v>
      </c>
      <c r="K124">
        <v>19.86638069152832</v>
      </c>
      <c r="L124">
        <f>ABS(Table1[[#This Row],[num_integration]]-Table1[[#This Row],[ml_integration]])</f>
        <v>117.61406699397503</v>
      </c>
    </row>
    <row r="125" spans="1:12" x14ac:dyDescent="0.35">
      <c r="A125" t="s">
        <v>62</v>
      </c>
      <c r="B125">
        <v>1.5</v>
      </c>
      <c r="C125">
        <v>22.5</v>
      </c>
      <c r="D125">
        <v>15</v>
      </c>
      <c r="E125" t="s">
        <v>16</v>
      </c>
      <c r="F125" t="s">
        <v>13</v>
      </c>
      <c r="G125" t="s">
        <v>14</v>
      </c>
      <c r="H125">
        <v>5.5858480000000004</v>
      </c>
      <c r="I125">
        <v>3818.557690136704</v>
      </c>
      <c r="J125">
        <v>3700.789018437817</v>
      </c>
      <c r="K125">
        <v>5.5875867605209351</v>
      </c>
      <c r="L125">
        <f>ABS(Table1[[#This Row],[num_integration]]-Table1[[#This Row],[ml_integration]])</f>
        <v>117.76867169888692</v>
      </c>
    </row>
    <row r="126" spans="1:12" x14ac:dyDescent="0.35">
      <c r="A126" t="s">
        <v>298</v>
      </c>
      <c r="B126">
        <v>2.25</v>
      </c>
      <c r="C126">
        <v>26.5</v>
      </c>
      <c r="D126">
        <v>15</v>
      </c>
      <c r="E126" t="s">
        <v>16</v>
      </c>
      <c r="F126" t="s">
        <v>13</v>
      </c>
      <c r="G126" t="s">
        <v>14</v>
      </c>
      <c r="H126">
        <v>19.675470000000001</v>
      </c>
      <c r="I126">
        <v>2977.5490053230792</v>
      </c>
      <c r="J126">
        <v>2859.4052559485422</v>
      </c>
      <c r="K126">
        <v>19.677337646484379</v>
      </c>
      <c r="L126">
        <f>ABS(Table1[[#This Row],[num_integration]]-Table1[[#This Row],[ml_integration]])</f>
        <v>118.14374937453704</v>
      </c>
    </row>
    <row r="127" spans="1:12" x14ac:dyDescent="0.35">
      <c r="A127" t="s">
        <v>329</v>
      </c>
      <c r="B127">
        <v>2.5</v>
      </c>
      <c r="C127">
        <v>4.5</v>
      </c>
      <c r="D127">
        <v>0</v>
      </c>
      <c r="E127" t="s">
        <v>12</v>
      </c>
      <c r="F127" t="s">
        <v>13</v>
      </c>
      <c r="G127" t="s">
        <v>14</v>
      </c>
      <c r="H127">
        <v>8.295458</v>
      </c>
      <c r="I127">
        <v>933.15224018411652</v>
      </c>
      <c r="J127">
        <v>1054.7715046541471</v>
      </c>
      <c r="K127">
        <v>8.3010616302490234</v>
      </c>
      <c r="L127">
        <f>ABS(Table1[[#This Row],[num_integration]]-Table1[[#This Row],[ml_integration]])</f>
        <v>121.61926447003054</v>
      </c>
    </row>
    <row r="128" spans="1:12" x14ac:dyDescent="0.35">
      <c r="A128" t="s">
        <v>282</v>
      </c>
      <c r="B128">
        <v>2.25</v>
      </c>
      <c r="C128">
        <v>18.5</v>
      </c>
      <c r="D128">
        <v>15</v>
      </c>
      <c r="E128" t="s">
        <v>16</v>
      </c>
      <c r="F128" t="s">
        <v>13</v>
      </c>
      <c r="G128" t="s">
        <v>14</v>
      </c>
      <c r="H128">
        <v>20.00412</v>
      </c>
      <c r="I128">
        <v>2676.1126745963052</v>
      </c>
      <c r="J128">
        <v>2553.185855754572</v>
      </c>
      <c r="K128">
        <v>20.0069580078125</v>
      </c>
      <c r="L128">
        <f>ABS(Table1[[#This Row],[num_integration]]-Table1[[#This Row],[ml_integration]])</f>
        <v>122.92681884173317</v>
      </c>
    </row>
    <row r="129" spans="1:12" x14ac:dyDescent="0.35">
      <c r="A129" t="s">
        <v>120</v>
      </c>
      <c r="B129">
        <v>1.75</v>
      </c>
      <c r="C129">
        <v>12.5</v>
      </c>
      <c r="D129">
        <v>45</v>
      </c>
      <c r="E129" t="s">
        <v>20</v>
      </c>
      <c r="F129" t="s">
        <v>13</v>
      </c>
      <c r="G129" t="s">
        <v>14</v>
      </c>
      <c r="H129">
        <v>14.54622</v>
      </c>
      <c r="I129">
        <v>1862.934928963341</v>
      </c>
      <c r="J129">
        <v>1986.341229948403</v>
      </c>
      <c r="K129">
        <v>14.551059126853939</v>
      </c>
      <c r="L129">
        <f>ABS(Table1[[#This Row],[num_integration]]-Table1[[#This Row],[ml_integration]])</f>
        <v>123.40630098506199</v>
      </c>
    </row>
    <row r="130" spans="1:12" x14ac:dyDescent="0.35">
      <c r="A130" t="s">
        <v>278</v>
      </c>
      <c r="B130">
        <v>2.25</v>
      </c>
      <c r="C130">
        <v>16.5</v>
      </c>
      <c r="D130">
        <v>15</v>
      </c>
      <c r="E130" t="s">
        <v>16</v>
      </c>
      <c r="F130" t="s">
        <v>13</v>
      </c>
      <c r="G130" t="s">
        <v>14</v>
      </c>
      <c r="H130">
        <v>20.002749999999999</v>
      </c>
      <c r="I130">
        <v>2502.2962544131919</v>
      </c>
      <c r="J130">
        <v>2376.218605812564</v>
      </c>
      <c r="K130">
        <v>20.006399154663089</v>
      </c>
      <c r="L130">
        <f>ABS(Table1[[#This Row],[num_integration]]-Table1[[#This Row],[ml_integration]])</f>
        <v>126.07764860062798</v>
      </c>
    </row>
    <row r="131" spans="1:12" x14ac:dyDescent="0.35">
      <c r="A131" t="s">
        <v>41</v>
      </c>
      <c r="B131">
        <v>1.5</v>
      </c>
      <c r="C131">
        <v>12.5</v>
      </c>
      <c r="D131">
        <v>0</v>
      </c>
      <c r="E131" t="s">
        <v>12</v>
      </c>
      <c r="F131" t="s">
        <v>13</v>
      </c>
      <c r="G131" t="s">
        <v>14</v>
      </c>
      <c r="H131">
        <v>12.668620000000001</v>
      </c>
      <c r="I131">
        <v>2863.8465129074029</v>
      </c>
      <c r="J131">
        <v>2990.6890019756738</v>
      </c>
      <c r="K131">
        <v>12.669781565666201</v>
      </c>
      <c r="L131">
        <f>ABS(Table1[[#This Row],[num_integration]]-Table1[[#This Row],[ml_integration]])</f>
        <v>126.84248906827088</v>
      </c>
    </row>
    <row r="132" spans="1:12" x14ac:dyDescent="0.35">
      <c r="A132" t="s">
        <v>465</v>
      </c>
      <c r="B132">
        <v>2.75</v>
      </c>
      <c r="C132">
        <v>34.5</v>
      </c>
      <c r="D132">
        <v>0</v>
      </c>
      <c r="E132" t="s">
        <v>12</v>
      </c>
      <c r="F132" t="s">
        <v>13</v>
      </c>
      <c r="G132" t="s">
        <v>14</v>
      </c>
      <c r="H132">
        <v>22.00217</v>
      </c>
      <c r="I132">
        <v>3040.9847447941238</v>
      </c>
      <c r="J132">
        <v>2914.0875527375679</v>
      </c>
      <c r="K132">
        <v>22.009267807006839</v>
      </c>
      <c r="L132">
        <f>ABS(Table1[[#This Row],[num_integration]]-Table1[[#This Row],[ml_integration]])</f>
        <v>126.89719205655592</v>
      </c>
    </row>
    <row r="133" spans="1:12" x14ac:dyDescent="0.35">
      <c r="A133" t="s">
        <v>292</v>
      </c>
      <c r="B133">
        <v>2.25</v>
      </c>
      <c r="C133">
        <v>22.5</v>
      </c>
      <c r="D133">
        <v>45</v>
      </c>
      <c r="E133" t="s">
        <v>20</v>
      </c>
      <c r="F133" t="s">
        <v>13</v>
      </c>
      <c r="G133" t="s">
        <v>14</v>
      </c>
      <c r="H133">
        <v>20.003799999999998</v>
      </c>
      <c r="I133">
        <v>2202.8353183997092</v>
      </c>
      <c r="J133">
        <v>2329.8287608950982</v>
      </c>
      <c r="K133">
        <v>20.00770378112793</v>
      </c>
      <c r="L133">
        <f>ABS(Table1[[#This Row],[num_integration]]-Table1[[#This Row],[ml_integration]])</f>
        <v>126.99344249538899</v>
      </c>
    </row>
    <row r="134" spans="1:12" x14ac:dyDescent="0.35">
      <c r="A134" t="s">
        <v>368</v>
      </c>
      <c r="B134">
        <v>2.5</v>
      </c>
      <c r="C134">
        <v>22.5</v>
      </c>
      <c r="D134">
        <v>45</v>
      </c>
      <c r="E134" t="s">
        <v>20</v>
      </c>
      <c r="F134" t="s">
        <v>13</v>
      </c>
      <c r="G134" t="s">
        <v>14</v>
      </c>
      <c r="H134">
        <v>20.002659999999999</v>
      </c>
      <c r="I134">
        <v>2033.3021523079251</v>
      </c>
      <c r="J134">
        <v>2162.6270992024802</v>
      </c>
      <c r="K134">
        <v>20.011744737625119</v>
      </c>
      <c r="L134">
        <f>ABS(Table1[[#This Row],[num_integration]]-Table1[[#This Row],[ml_integration]])</f>
        <v>129.32494689455507</v>
      </c>
    </row>
    <row r="135" spans="1:12" x14ac:dyDescent="0.35">
      <c r="A135" t="s">
        <v>372</v>
      </c>
      <c r="B135">
        <v>2.5</v>
      </c>
      <c r="C135">
        <v>24.5</v>
      </c>
      <c r="D135">
        <v>45</v>
      </c>
      <c r="E135" t="s">
        <v>20</v>
      </c>
      <c r="F135" t="s">
        <v>13</v>
      </c>
      <c r="G135" t="s">
        <v>14</v>
      </c>
      <c r="H135">
        <v>20.00309</v>
      </c>
      <c r="I135">
        <v>2119.5386690895839</v>
      </c>
      <c r="J135">
        <v>2249.5938125791959</v>
      </c>
      <c r="K135">
        <v>20.012048482894901</v>
      </c>
      <c r="L135">
        <f>ABS(Table1[[#This Row],[num_integration]]-Table1[[#This Row],[ml_integration]])</f>
        <v>130.05514348961196</v>
      </c>
    </row>
    <row r="136" spans="1:12" x14ac:dyDescent="0.35">
      <c r="A136" t="s">
        <v>188</v>
      </c>
      <c r="B136">
        <v>2</v>
      </c>
      <c r="C136">
        <v>8.5</v>
      </c>
      <c r="D136">
        <v>45</v>
      </c>
      <c r="E136" t="s">
        <v>20</v>
      </c>
      <c r="F136" t="s">
        <v>13</v>
      </c>
      <c r="G136" t="s">
        <v>14</v>
      </c>
      <c r="H136">
        <v>18.001999999999999</v>
      </c>
      <c r="I136">
        <v>1522.1594682389371</v>
      </c>
      <c r="J136">
        <v>1652.7495065665501</v>
      </c>
      <c r="K136">
        <v>18.009529113769531</v>
      </c>
      <c r="L136">
        <f>ABS(Table1[[#This Row],[num_integration]]-Table1[[#This Row],[ml_integration]])</f>
        <v>130.590038327613</v>
      </c>
    </row>
    <row r="137" spans="1:12" x14ac:dyDescent="0.35">
      <c r="A137" t="s">
        <v>185</v>
      </c>
      <c r="B137">
        <v>2</v>
      </c>
      <c r="C137">
        <v>8.5</v>
      </c>
      <c r="D137">
        <v>0</v>
      </c>
      <c r="E137" t="s">
        <v>12</v>
      </c>
      <c r="F137" t="s">
        <v>13</v>
      </c>
      <c r="G137" t="s">
        <v>14</v>
      </c>
      <c r="H137">
        <v>16.391220000000001</v>
      </c>
      <c r="I137">
        <v>1828.0406123545949</v>
      </c>
      <c r="J137">
        <v>1963.8232224655339</v>
      </c>
      <c r="K137">
        <v>16.400493621826168</v>
      </c>
      <c r="L137">
        <f>ABS(Table1[[#This Row],[num_integration]]-Table1[[#This Row],[ml_integration]])</f>
        <v>135.782610110939</v>
      </c>
    </row>
    <row r="138" spans="1:12" x14ac:dyDescent="0.35">
      <c r="A138" t="s">
        <v>36</v>
      </c>
      <c r="B138">
        <v>1.5</v>
      </c>
      <c r="C138">
        <v>8.5</v>
      </c>
      <c r="D138">
        <v>45</v>
      </c>
      <c r="E138" t="s">
        <v>20</v>
      </c>
      <c r="F138" t="s">
        <v>13</v>
      </c>
      <c r="G138" t="s">
        <v>14</v>
      </c>
      <c r="H138">
        <v>12.86665</v>
      </c>
      <c r="I138">
        <v>1684.5721826842309</v>
      </c>
      <c r="J138">
        <v>1548.5736622213001</v>
      </c>
      <c r="K138">
        <v>12.87505793571472</v>
      </c>
      <c r="L138">
        <f>ABS(Table1[[#This Row],[num_integration]]-Table1[[#This Row],[ml_integration]])</f>
        <v>135.99852046293086</v>
      </c>
    </row>
    <row r="139" spans="1:12" x14ac:dyDescent="0.35">
      <c r="A139" t="s">
        <v>326</v>
      </c>
      <c r="B139">
        <v>2.5</v>
      </c>
      <c r="C139">
        <v>2.5</v>
      </c>
      <c r="D139">
        <v>15</v>
      </c>
      <c r="E139" t="s">
        <v>16</v>
      </c>
      <c r="F139" t="s">
        <v>13</v>
      </c>
      <c r="G139" t="s">
        <v>14</v>
      </c>
      <c r="H139">
        <v>6.9977049999999998</v>
      </c>
      <c r="I139">
        <v>718.01816001490431</v>
      </c>
      <c r="J139">
        <v>854.64830332363385</v>
      </c>
      <c r="K139">
        <v>6.9988462924957284</v>
      </c>
      <c r="L139">
        <f>ABS(Table1[[#This Row],[num_integration]]-Table1[[#This Row],[ml_integration]])</f>
        <v>136.63014330872954</v>
      </c>
    </row>
    <row r="140" spans="1:12" x14ac:dyDescent="0.35">
      <c r="A140" t="s">
        <v>331</v>
      </c>
      <c r="B140">
        <v>2.5</v>
      </c>
      <c r="C140">
        <v>4.5</v>
      </c>
      <c r="D140">
        <v>30</v>
      </c>
      <c r="E140" t="s">
        <v>18</v>
      </c>
      <c r="F140" t="s">
        <v>13</v>
      </c>
      <c r="G140" t="s">
        <v>14</v>
      </c>
      <c r="H140">
        <v>10.913600000000001</v>
      </c>
      <c r="I140">
        <v>1054.4330548590269</v>
      </c>
      <c r="J140">
        <v>1191.0841213200031</v>
      </c>
      <c r="K140">
        <v>10.915024995803829</v>
      </c>
      <c r="L140">
        <f>ABS(Table1[[#This Row],[num_integration]]-Table1[[#This Row],[ml_integration]])</f>
        <v>136.65106646097615</v>
      </c>
    </row>
    <row r="141" spans="1:12" x14ac:dyDescent="0.35">
      <c r="A141" t="s">
        <v>433</v>
      </c>
      <c r="B141">
        <v>2.75</v>
      </c>
      <c r="C141">
        <v>18.5</v>
      </c>
      <c r="D141">
        <v>0</v>
      </c>
      <c r="E141" t="s">
        <v>12</v>
      </c>
      <c r="F141" t="s">
        <v>13</v>
      </c>
      <c r="G141" t="s">
        <v>14</v>
      </c>
      <c r="H141">
        <v>19.325510000000001</v>
      </c>
      <c r="I141">
        <v>2113.0345030005192</v>
      </c>
      <c r="J141">
        <v>2249.809994163857</v>
      </c>
      <c r="K141">
        <v>19.32805693149567</v>
      </c>
      <c r="L141">
        <f>ABS(Table1[[#This Row],[num_integration]]-Table1[[#This Row],[ml_integration]])</f>
        <v>136.77549116333785</v>
      </c>
    </row>
    <row r="142" spans="1:12" x14ac:dyDescent="0.35">
      <c r="A142" t="s">
        <v>343</v>
      </c>
      <c r="B142">
        <v>2.5</v>
      </c>
      <c r="C142">
        <v>10.5</v>
      </c>
      <c r="D142">
        <v>30</v>
      </c>
      <c r="E142" t="s">
        <v>18</v>
      </c>
      <c r="F142" t="s">
        <v>13</v>
      </c>
      <c r="G142" t="s">
        <v>14</v>
      </c>
      <c r="H142">
        <v>20.004919999999998</v>
      </c>
      <c r="I142">
        <v>1640.51610011044</v>
      </c>
      <c r="J142">
        <v>1778.045190912045</v>
      </c>
      <c r="K142">
        <v>20.00705528259277</v>
      </c>
      <c r="L142">
        <f>ABS(Table1[[#This Row],[num_integration]]-Table1[[#This Row],[ml_integration]])</f>
        <v>137.52909080160498</v>
      </c>
    </row>
    <row r="143" spans="1:12" x14ac:dyDescent="0.35">
      <c r="A143" t="s">
        <v>155</v>
      </c>
      <c r="B143">
        <v>1.75</v>
      </c>
      <c r="C143">
        <v>30.5</v>
      </c>
      <c r="D143">
        <v>30</v>
      </c>
      <c r="E143" t="s">
        <v>18</v>
      </c>
      <c r="F143" t="s">
        <v>13</v>
      </c>
      <c r="G143" t="s">
        <v>14</v>
      </c>
      <c r="H143">
        <v>14.326790000000001</v>
      </c>
      <c r="I143">
        <v>3752.1081484363572</v>
      </c>
      <c r="J143">
        <v>3612.0313662841372</v>
      </c>
      <c r="K143">
        <v>14.32764720916748</v>
      </c>
      <c r="L143">
        <f>ABS(Table1[[#This Row],[num_integration]]-Table1[[#This Row],[ml_integration]])</f>
        <v>140.07678215221995</v>
      </c>
    </row>
    <row r="144" spans="1:12" x14ac:dyDescent="0.35">
      <c r="A144" t="s">
        <v>362</v>
      </c>
      <c r="B144">
        <v>2.5</v>
      </c>
      <c r="C144">
        <v>20.5</v>
      </c>
      <c r="D144">
        <v>15</v>
      </c>
      <c r="E144" t="s">
        <v>16</v>
      </c>
      <c r="F144" t="s">
        <v>13</v>
      </c>
      <c r="G144" t="s">
        <v>14</v>
      </c>
      <c r="H144">
        <v>20.001819999999999</v>
      </c>
      <c r="I144">
        <v>2467.4541839144422</v>
      </c>
      <c r="J144">
        <v>2608.4480893665741</v>
      </c>
      <c r="K144">
        <v>20.00746917724609</v>
      </c>
      <c r="L144">
        <f>ABS(Table1[[#This Row],[num_integration]]-Table1[[#This Row],[ml_integration]])</f>
        <v>140.99390545213191</v>
      </c>
    </row>
    <row r="145" spans="1:12" x14ac:dyDescent="0.35">
      <c r="A145" t="s">
        <v>178</v>
      </c>
      <c r="B145">
        <v>2</v>
      </c>
      <c r="C145">
        <v>4.5</v>
      </c>
      <c r="D145">
        <v>15</v>
      </c>
      <c r="E145" t="s">
        <v>16</v>
      </c>
      <c r="F145" t="s">
        <v>13</v>
      </c>
      <c r="G145" t="s">
        <v>14</v>
      </c>
      <c r="H145">
        <v>13.79162</v>
      </c>
      <c r="I145">
        <v>1577.1769321163761</v>
      </c>
      <c r="J145">
        <v>1435.876219758904</v>
      </c>
      <c r="K145">
        <v>13.80074763298035</v>
      </c>
      <c r="L145">
        <f>ABS(Table1[[#This Row],[num_integration]]-Table1[[#This Row],[ml_integration]])</f>
        <v>141.30071235747209</v>
      </c>
    </row>
    <row r="146" spans="1:12" x14ac:dyDescent="0.35">
      <c r="A146" t="s">
        <v>40</v>
      </c>
      <c r="B146">
        <v>1.5</v>
      </c>
      <c r="C146">
        <v>10.5</v>
      </c>
      <c r="D146">
        <v>45</v>
      </c>
      <c r="E146" t="s">
        <v>20</v>
      </c>
      <c r="F146" t="s">
        <v>13</v>
      </c>
      <c r="G146" t="s">
        <v>14</v>
      </c>
      <c r="H146">
        <v>13.00048</v>
      </c>
      <c r="I146">
        <v>1944.6921025197339</v>
      </c>
      <c r="J146">
        <v>2086.5132333085849</v>
      </c>
      <c r="K146">
        <v>13.001486301422119</v>
      </c>
      <c r="L146">
        <f>ABS(Table1[[#This Row],[num_integration]]-Table1[[#This Row],[ml_integration]])</f>
        <v>141.82113078885095</v>
      </c>
    </row>
    <row r="147" spans="1:12" x14ac:dyDescent="0.35">
      <c r="A147" t="s">
        <v>180</v>
      </c>
      <c r="B147">
        <v>2</v>
      </c>
      <c r="C147">
        <v>4.5</v>
      </c>
      <c r="D147">
        <v>45</v>
      </c>
      <c r="E147" t="s">
        <v>20</v>
      </c>
      <c r="F147" t="s">
        <v>13</v>
      </c>
      <c r="G147" t="s">
        <v>14</v>
      </c>
      <c r="H147">
        <v>13.0305</v>
      </c>
      <c r="I147">
        <v>1123.9218426999551</v>
      </c>
      <c r="J147">
        <v>1265.8137901687651</v>
      </c>
      <c r="K147">
        <v>13.03713154792786</v>
      </c>
      <c r="L147">
        <f>ABS(Table1[[#This Row],[num_integration]]-Table1[[#This Row],[ml_integration]])</f>
        <v>141.89194746881003</v>
      </c>
    </row>
    <row r="148" spans="1:12" x14ac:dyDescent="0.35">
      <c r="A148" t="s">
        <v>254</v>
      </c>
      <c r="B148">
        <v>2.25</v>
      </c>
      <c r="C148">
        <v>4.5</v>
      </c>
      <c r="D148">
        <v>15</v>
      </c>
      <c r="E148" t="s">
        <v>16</v>
      </c>
      <c r="F148" t="s">
        <v>13</v>
      </c>
      <c r="G148" t="s">
        <v>14</v>
      </c>
      <c r="H148">
        <v>9.0550079999999991</v>
      </c>
      <c r="I148">
        <v>1001.836264143404</v>
      </c>
      <c r="J148">
        <v>1146.1673146048479</v>
      </c>
      <c r="K148">
        <v>9.0578174591064453</v>
      </c>
      <c r="L148">
        <f>ABS(Table1[[#This Row],[num_integration]]-Table1[[#This Row],[ml_integration]])</f>
        <v>144.33105046144385</v>
      </c>
    </row>
    <row r="149" spans="1:12" x14ac:dyDescent="0.35">
      <c r="A149" t="s">
        <v>165</v>
      </c>
      <c r="B149">
        <v>1.75</v>
      </c>
      <c r="C149">
        <v>35</v>
      </c>
      <c r="D149">
        <v>0</v>
      </c>
      <c r="E149" t="s">
        <v>12</v>
      </c>
      <c r="F149" t="s">
        <v>13</v>
      </c>
      <c r="G149" t="s">
        <v>14</v>
      </c>
      <c r="H149">
        <v>15.00015</v>
      </c>
      <c r="I149">
        <v>4805.5043145347154</v>
      </c>
      <c r="J149">
        <v>4660.4569356987959</v>
      </c>
      <c r="K149">
        <v>15.00790405273438</v>
      </c>
      <c r="L149">
        <f>ABS(Table1[[#This Row],[num_integration]]-Table1[[#This Row],[ml_integration]])</f>
        <v>145.04737883591952</v>
      </c>
    </row>
    <row r="150" spans="1:12" x14ac:dyDescent="0.35">
      <c r="A150" t="s">
        <v>99</v>
      </c>
      <c r="B150">
        <v>1.75</v>
      </c>
      <c r="C150">
        <v>2.5</v>
      </c>
      <c r="D150">
        <v>30</v>
      </c>
      <c r="E150" t="s">
        <v>18</v>
      </c>
      <c r="F150" t="s">
        <v>13</v>
      </c>
      <c r="G150" t="s">
        <v>14</v>
      </c>
      <c r="H150">
        <v>8.0785689999999999</v>
      </c>
      <c r="I150">
        <v>835.87862886245648</v>
      </c>
      <c r="J150">
        <v>690.41222135984435</v>
      </c>
      <c r="K150">
        <v>8.0809636116027832</v>
      </c>
      <c r="L150">
        <f>ABS(Table1[[#This Row],[num_integration]]-Table1[[#This Row],[ml_integration]])</f>
        <v>145.46640750261213</v>
      </c>
    </row>
    <row r="151" spans="1:12" x14ac:dyDescent="0.35">
      <c r="A151" t="s">
        <v>306</v>
      </c>
      <c r="B151">
        <v>2.25</v>
      </c>
      <c r="C151">
        <v>30.5</v>
      </c>
      <c r="D151">
        <v>15</v>
      </c>
      <c r="E151" t="s">
        <v>16</v>
      </c>
      <c r="F151" t="s">
        <v>13</v>
      </c>
      <c r="G151" t="s">
        <v>14</v>
      </c>
      <c r="H151">
        <v>20.002700000000001</v>
      </c>
      <c r="I151">
        <v>3186.15709969724</v>
      </c>
      <c r="J151">
        <v>3039.6779215047618</v>
      </c>
      <c r="K151">
        <v>20.011848449707031</v>
      </c>
      <c r="L151">
        <f>ABS(Table1[[#This Row],[num_integration]]-Table1[[#This Row],[ml_integration]])</f>
        <v>146.47917819247823</v>
      </c>
    </row>
    <row r="152" spans="1:12" x14ac:dyDescent="0.35">
      <c r="A152" t="s">
        <v>28</v>
      </c>
      <c r="B152">
        <v>1.5</v>
      </c>
      <c r="C152">
        <v>4.5</v>
      </c>
      <c r="D152">
        <v>45</v>
      </c>
      <c r="E152" t="s">
        <v>20</v>
      </c>
      <c r="F152" t="s">
        <v>13</v>
      </c>
      <c r="G152" t="s">
        <v>14</v>
      </c>
      <c r="H152">
        <v>13.00061</v>
      </c>
      <c r="I152">
        <v>1364.821009531644</v>
      </c>
      <c r="J152">
        <v>1217.1642007920821</v>
      </c>
      <c r="K152">
        <v>13.0070686340332</v>
      </c>
      <c r="L152">
        <f>ABS(Table1[[#This Row],[num_integration]]-Table1[[#This Row],[ml_integration]])</f>
        <v>147.65680873956194</v>
      </c>
    </row>
    <row r="153" spans="1:12" x14ac:dyDescent="0.35">
      <c r="A153" t="s">
        <v>390</v>
      </c>
      <c r="B153">
        <v>2.5</v>
      </c>
      <c r="C153">
        <v>34.5</v>
      </c>
      <c r="D153">
        <v>15</v>
      </c>
      <c r="E153" t="s">
        <v>16</v>
      </c>
      <c r="F153" t="s">
        <v>13</v>
      </c>
      <c r="G153" t="s">
        <v>14</v>
      </c>
      <c r="H153">
        <v>18.12067</v>
      </c>
      <c r="I153">
        <v>3019.7110256754222</v>
      </c>
      <c r="J153">
        <v>2871.877260498999</v>
      </c>
      <c r="K153">
        <v>18.12228620052338</v>
      </c>
      <c r="L153">
        <f>ABS(Table1[[#This Row],[num_integration]]-Table1[[#This Row],[ml_integration]])</f>
        <v>147.83376517642319</v>
      </c>
    </row>
    <row r="154" spans="1:12" x14ac:dyDescent="0.35">
      <c r="A154" t="s">
        <v>394</v>
      </c>
      <c r="B154">
        <v>2.5</v>
      </c>
      <c r="C154">
        <v>35</v>
      </c>
      <c r="D154">
        <v>15</v>
      </c>
      <c r="E154" t="s">
        <v>16</v>
      </c>
      <c r="F154" t="s">
        <v>13</v>
      </c>
      <c r="G154" t="s">
        <v>14</v>
      </c>
      <c r="H154">
        <v>18.47749</v>
      </c>
      <c r="I154">
        <v>3047.260117762728</v>
      </c>
      <c r="J154">
        <v>2898.275233454227</v>
      </c>
      <c r="K154">
        <v>18.47800874710083</v>
      </c>
      <c r="L154">
        <f>ABS(Table1[[#This Row],[num_integration]]-Table1[[#This Row],[ml_integration]])</f>
        <v>148.98488430850102</v>
      </c>
    </row>
    <row r="155" spans="1:12" x14ac:dyDescent="0.35">
      <c r="A155" t="s">
        <v>364</v>
      </c>
      <c r="B155">
        <v>2.5</v>
      </c>
      <c r="C155">
        <v>20.5</v>
      </c>
      <c r="D155">
        <v>45</v>
      </c>
      <c r="E155" t="s">
        <v>20</v>
      </c>
      <c r="F155" t="s">
        <v>13</v>
      </c>
      <c r="G155" t="s">
        <v>14</v>
      </c>
      <c r="H155">
        <v>20.001819999999999</v>
      </c>
      <c r="I155">
        <v>1944.9610663021249</v>
      </c>
      <c r="J155">
        <v>2096.1703060748068</v>
      </c>
      <c r="K155">
        <v>20.01144099235535</v>
      </c>
      <c r="L155">
        <f>ABS(Table1[[#This Row],[num_integration]]-Table1[[#This Row],[ml_integration]])</f>
        <v>151.20923977268194</v>
      </c>
    </row>
    <row r="156" spans="1:12" x14ac:dyDescent="0.35">
      <c r="A156" t="s">
        <v>192</v>
      </c>
      <c r="B156">
        <v>2</v>
      </c>
      <c r="C156">
        <v>10.5</v>
      </c>
      <c r="D156">
        <v>45</v>
      </c>
      <c r="E156" t="s">
        <v>20</v>
      </c>
      <c r="F156" t="s">
        <v>13</v>
      </c>
      <c r="G156" t="s">
        <v>14</v>
      </c>
      <c r="H156">
        <v>18.002359999999999</v>
      </c>
      <c r="I156">
        <v>1683.105048423276</v>
      </c>
      <c r="J156">
        <v>1834.675411994132</v>
      </c>
      <c r="K156">
        <v>18.004863739013668</v>
      </c>
      <c r="L156">
        <f>ABS(Table1[[#This Row],[num_integration]]-Table1[[#This Row],[ml_integration]])</f>
        <v>151.57036357085599</v>
      </c>
    </row>
    <row r="157" spans="1:12" x14ac:dyDescent="0.35">
      <c r="A157" t="s">
        <v>11</v>
      </c>
      <c r="B157">
        <v>1.5</v>
      </c>
      <c r="C157">
        <v>0.5</v>
      </c>
      <c r="D157">
        <v>0</v>
      </c>
      <c r="E157" t="s">
        <v>12</v>
      </c>
      <c r="F157" t="s">
        <v>13</v>
      </c>
      <c r="G157" t="s">
        <v>14</v>
      </c>
      <c r="H157">
        <v>4.0678909999999986</v>
      </c>
      <c r="I157">
        <v>412.26111246226742</v>
      </c>
      <c r="J157">
        <v>259.73148773027862</v>
      </c>
      <c r="K157">
        <v>4.0745035409927368</v>
      </c>
      <c r="L157">
        <f>ABS(Table1[[#This Row],[num_integration]]-Table1[[#This Row],[ml_integration]])</f>
        <v>152.5296247319888</v>
      </c>
    </row>
    <row r="158" spans="1:12" x14ac:dyDescent="0.35">
      <c r="A158" t="s">
        <v>98</v>
      </c>
      <c r="B158">
        <v>1.75</v>
      </c>
      <c r="C158">
        <v>2.5</v>
      </c>
      <c r="D158">
        <v>15</v>
      </c>
      <c r="E158" t="s">
        <v>16</v>
      </c>
      <c r="F158" t="s">
        <v>13</v>
      </c>
      <c r="G158" t="s">
        <v>14</v>
      </c>
      <c r="H158">
        <v>6.7916400000000001</v>
      </c>
      <c r="I158">
        <v>812.64695371135667</v>
      </c>
      <c r="J158">
        <v>659.18053692533726</v>
      </c>
      <c r="K158">
        <v>6.7984700202941886</v>
      </c>
      <c r="L158">
        <f>ABS(Table1[[#This Row],[num_integration]]-Table1[[#This Row],[ml_integration]])</f>
        <v>153.46641678601941</v>
      </c>
    </row>
    <row r="159" spans="1:12" x14ac:dyDescent="0.35">
      <c r="A159" t="s">
        <v>461</v>
      </c>
      <c r="B159">
        <v>2.75</v>
      </c>
      <c r="C159">
        <v>32.5</v>
      </c>
      <c r="D159">
        <v>0</v>
      </c>
      <c r="E159" t="s">
        <v>12</v>
      </c>
      <c r="F159" t="s">
        <v>13</v>
      </c>
      <c r="G159" t="s">
        <v>14</v>
      </c>
      <c r="H159">
        <v>22.000499999999999</v>
      </c>
      <c r="I159">
        <v>2969.939029419319</v>
      </c>
      <c r="J159">
        <v>2816.2600815960632</v>
      </c>
      <c r="K159">
        <v>22.00139045715332</v>
      </c>
      <c r="L159">
        <f>ABS(Table1[[#This Row],[num_integration]]-Table1[[#This Row],[ml_integration]])</f>
        <v>153.67894782325584</v>
      </c>
    </row>
    <row r="160" spans="1:12" x14ac:dyDescent="0.35">
      <c r="A160" t="s">
        <v>441</v>
      </c>
      <c r="B160">
        <v>2.75</v>
      </c>
      <c r="C160">
        <v>22.5</v>
      </c>
      <c r="D160">
        <v>0</v>
      </c>
      <c r="E160" t="s">
        <v>12</v>
      </c>
      <c r="F160" t="s">
        <v>13</v>
      </c>
      <c r="G160" t="s">
        <v>14</v>
      </c>
      <c r="H160">
        <v>15.96158</v>
      </c>
      <c r="I160">
        <v>2158.7940842457429</v>
      </c>
      <c r="J160">
        <v>2001.1124527865791</v>
      </c>
      <c r="K160">
        <v>15.967482209205629</v>
      </c>
      <c r="L160">
        <f>ABS(Table1[[#This Row],[num_integration]]-Table1[[#This Row],[ml_integration]])</f>
        <v>157.68163145916378</v>
      </c>
    </row>
    <row r="161" spans="1:12" x14ac:dyDescent="0.35">
      <c r="A161" t="s">
        <v>508</v>
      </c>
      <c r="B161">
        <v>3</v>
      </c>
      <c r="C161">
        <v>16.5</v>
      </c>
      <c r="D161">
        <v>45</v>
      </c>
      <c r="E161" t="s">
        <v>20</v>
      </c>
      <c r="F161" t="s">
        <v>13</v>
      </c>
      <c r="G161" t="s">
        <v>14</v>
      </c>
      <c r="H161">
        <v>26.00309</v>
      </c>
      <c r="I161">
        <v>1878.175384250967</v>
      </c>
      <c r="J161">
        <v>2036.535844512749</v>
      </c>
      <c r="K161">
        <v>26.009799957275391</v>
      </c>
      <c r="L161">
        <f>ABS(Table1[[#This Row],[num_integration]]-Table1[[#This Row],[ml_integration]])</f>
        <v>158.36046026178201</v>
      </c>
    </row>
    <row r="162" spans="1:12" x14ac:dyDescent="0.35">
      <c r="A162" t="s">
        <v>517</v>
      </c>
      <c r="B162">
        <v>3</v>
      </c>
      <c r="C162">
        <v>22.5</v>
      </c>
      <c r="D162">
        <v>0</v>
      </c>
      <c r="E162" t="s">
        <v>12</v>
      </c>
      <c r="F162" t="s">
        <v>13</v>
      </c>
      <c r="G162" t="s">
        <v>14</v>
      </c>
      <c r="H162">
        <v>20.36215</v>
      </c>
      <c r="I162">
        <v>2186.4196866334319</v>
      </c>
      <c r="J162">
        <v>2344.905196724003</v>
      </c>
      <c r="K162">
        <v>20.370418548583981</v>
      </c>
      <c r="L162">
        <f>ABS(Table1[[#This Row],[num_integration]]-Table1[[#This Row],[ml_integration]])</f>
        <v>158.4855100905711</v>
      </c>
    </row>
    <row r="163" spans="1:12" x14ac:dyDescent="0.35">
      <c r="A163" t="s">
        <v>110</v>
      </c>
      <c r="B163">
        <v>1.75</v>
      </c>
      <c r="C163">
        <v>8.5</v>
      </c>
      <c r="D163">
        <v>15</v>
      </c>
      <c r="E163" t="s">
        <v>16</v>
      </c>
      <c r="F163" t="s">
        <v>13</v>
      </c>
      <c r="G163" t="s">
        <v>14</v>
      </c>
      <c r="H163">
        <v>15.001110000000001</v>
      </c>
      <c r="I163">
        <v>2010.334009209558</v>
      </c>
      <c r="J163">
        <v>1850.3189299798471</v>
      </c>
      <c r="K163">
        <v>15.005711555480961</v>
      </c>
      <c r="L163">
        <f>ABS(Table1[[#This Row],[num_integration]]-Table1[[#This Row],[ml_integration]])</f>
        <v>160.01507922971086</v>
      </c>
    </row>
    <row r="164" spans="1:12" x14ac:dyDescent="0.35">
      <c r="A164" t="s">
        <v>485</v>
      </c>
      <c r="B164">
        <v>3</v>
      </c>
      <c r="C164">
        <v>6.5</v>
      </c>
      <c r="D164">
        <v>0</v>
      </c>
      <c r="E164" t="s">
        <v>12</v>
      </c>
      <c r="F164" t="s">
        <v>13</v>
      </c>
      <c r="G164" t="s">
        <v>14</v>
      </c>
      <c r="H164">
        <v>8.3251850000000012</v>
      </c>
      <c r="I164">
        <v>985.59048863168061</v>
      </c>
      <c r="J164">
        <v>1146.096895057691</v>
      </c>
      <c r="K164">
        <v>8.3328993320465088</v>
      </c>
      <c r="L164">
        <f>ABS(Table1[[#This Row],[num_integration]]-Table1[[#This Row],[ml_integration]])</f>
        <v>160.50640642601036</v>
      </c>
    </row>
    <row r="165" spans="1:12" x14ac:dyDescent="0.35">
      <c r="A165" t="s">
        <v>512</v>
      </c>
      <c r="B165">
        <v>3</v>
      </c>
      <c r="C165">
        <v>18.5</v>
      </c>
      <c r="D165">
        <v>45</v>
      </c>
      <c r="E165" t="s">
        <v>20</v>
      </c>
      <c r="F165" t="s">
        <v>13</v>
      </c>
      <c r="G165" t="s">
        <v>14</v>
      </c>
      <c r="H165">
        <v>26.000710000000002</v>
      </c>
      <c r="I165">
        <v>1927.7664567715581</v>
      </c>
      <c r="J165">
        <v>2090.2777538969231</v>
      </c>
      <c r="K165">
        <v>26.00410079956055</v>
      </c>
      <c r="L165">
        <f>ABS(Table1[[#This Row],[num_integration]]-Table1[[#This Row],[ml_integration]])</f>
        <v>162.51129712536499</v>
      </c>
    </row>
    <row r="166" spans="1:12" x14ac:dyDescent="0.35">
      <c r="A166" t="s">
        <v>260</v>
      </c>
      <c r="B166">
        <v>2.25</v>
      </c>
      <c r="C166">
        <v>6.5</v>
      </c>
      <c r="D166">
        <v>45</v>
      </c>
      <c r="E166" t="s">
        <v>20</v>
      </c>
      <c r="F166" t="s">
        <v>13</v>
      </c>
      <c r="G166" t="s">
        <v>14</v>
      </c>
      <c r="H166">
        <v>20.002389999999998</v>
      </c>
      <c r="I166">
        <v>1411.821524229623</v>
      </c>
      <c r="J166">
        <v>1574.659007642593</v>
      </c>
      <c r="K166">
        <v>20.010284423828121</v>
      </c>
      <c r="L166">
        <f>ABS(Table1[[#This Row],[num_integration]]-Table1[[#This Row],[ml_integration]])</f>
        <v>162.83748341296996</v>
      </c>
    </row>
    <row r="167" spans="1:12" x14ac:dyDescent="0.35">
      <c r="A167" t="s">
        <v>132</v>
      </c>
      <c r="B167">
        <v>1.75</v>
      </c>
      <c r="C167">
        <v>18.5</v>
      </c>
      <c r="D167">
        <v>45</v>
      </c>
      <c r="E167" t="s">
        <v>20</v>
      </c>
      <c r="F167" t="s">
        <v>13</v>
      </c>
      <c r="G167" t="s">
        <v>14</v>
      </c>
      <c r="H167">
        <v>15.001300000000001</v>
      </c>
      <c r="I167">
        <v>2430.744319134265</v>
      </c>
      <c r="J167">
        <v>2593.8884012500112</v>
      </c>
      <c r="K167">
        <v>15.001971483230591</v>
      </c>
      <c r="L167">
        <f>ABS(Table1[[#This Row],[num_integration]]-Table1[[#This Row],[ml_integration]])</f>
        <v>163.14408211574619</v>
      </c>
    </row>
    <row r="168" spans="1:12" x14ac:dyDescent="0.35">
      <c r="A168" t="s">
        <v>376</v>
      </c>
      <c r="B168">
        <v>2.5</v>
      </c>
      <c r="C168">
        <v>26.5</v>
      </c>
      <c r="D168">
        <v>45</v>
      </c>
      <c r="E168" t="s">
        <v>20</v>
      </c>
      <c r="F168" t="s">
        <v>13</v>
      </c>
      <c r="G168" t="s">
        <v>14</v>
      </c>
      <c r="H168">
        <v>20.003579999999999</v>
      </c>
      <c r="I168">
        <v>2212.872752693811</v>
      </c>
      <c r="J168">
        <v>2376.867052827532</v>
      </c>
      <c r="K168">
        <v>20.00521087646484</v>
      </c>
      <c r="L168">
        <f>ABS(Table1[[#This Row],[num_integration]]-Table1[[#This Row],[ml_integration]])</f>
        <v>163.99430013372103</v>
      </c>
    </row>
    <row r="169" spans="1:12" x14ac:dyDescent="0.35">
      <c r="A169" t="s">
        <v>196</v>
      </c>
      <c r="B169">
        <v>2</v>
      </c>
      <c r="C169">
        <v>12.5</v>
      </c>
      <c r="D169">
        <v>45</v>
      </c>
      <c r="E169" t="s">
        <v>20</v>
      </c>
      <c r="F169" t="s">
        <v>13</v>
      </c>
      <c r="G169" t="s">
        <v>14</v>
      </c>
      <c r="H169">
        <v>18.002420000000001</v>
      </c>
      <c r="I169">
        <v>1830.4951125009311</v>
      </c>
      <c r="J169">
        <v>1994.543203313802</v>
      </c>
      <c r="K169">
        <v>18.011030197143551</v>
      </c>
      <c r="L169">
        <f>ABS(Table1[[#This Row],[num_integration]]-Table1[[#This Row],[ml_integration]])</f>
        <v>164.0480908128709</v>
      </c>
    </row>
    <row r="170" spans="1:12" x14ac:dyDescent="0.35">
      <c r="A170" t="s">
        <v>296</v>
      </c>
      <c r="B170">
        <v>2.25</v>
      </c>
      <c r="C170">
        <v>24.5</v>
      </c>
      <c r="D170">
        <v>45</v>
      </c>
      <c r="E170" t="s">
        <v>20</v>
      </c>
      <c r="F170" t="s">
        <v>13</v>
      </c>
      <c r="G170" t="s">
        <v>14</v>
      </c>
      <c r="H170">
        <v>20.000699999999998</v>
      </c>
      <c r="I170">
        <v>2319.2826912742348</v>
      </c>
      <c r="J170">
        <v>2484.4821222978198</v>
      </c>
      <c r="K170">
        <v>20.001316070556641</v>
      </c>
      <c r="L170">
        <f>ABS(Table1[[#This Row],[num_integration]]-Table1[[#This Row],[ml_integration]])</f>
        <v>165.19943102358502</v>
      </c>
    </row>
    <row r="171" spans="1:12" x14ac:dyDescent="0.35">
      <c r="A171" t="s">
        <v>457</v>
      </c>
      <c r="B171">
        <v>2.75</v>
      </c>
      <c r="C171">
        <v>30.5</v>
      </c>
      <c r="D171">
        <v>0</v>
      </c>
      <c r="E171" t="s">
        <v>12</v>
      </c>
      <c r="F171" t="s">
        <v>13</v>
      </c>
      <c r="G171" t="s">
        <v>14</v>
      </c>
      <c r="H171">
        <v>22.002579999999998</v>
      </c>
      <c r="I171">
        <v>2875.4486751530371</v>
      </c>
      <c r="J171">
        <v>2708.2667544824221</v>
      </c>
      <c r="K171">
        <v>22.010726928710941</v>
      </c>
      <c r="L171">
        <f>ABS(Table1[[#This Row],[num_integration]]-Table1[[#This Row],[ml_integration]])</f>
        <v>167.181920670615</v>
      </c>
    </row>
    <row r="172" spans="1:12" x14ac:dyDescent="0.35">
      <c r="A172" t="s">
        <v>462</v>
      </c>
      <c r="B172">
        <v>2.75</v>
      </c>
      <c r="C172">
        <v>32.5</v>
      </c>
      <c r="D172">
        <v>15</v>
      </c>
      <c r="E172" t="s">
        <v>16</v>
      </c>
      <c r="F172" t="s">
        <v>13</v>
      </c>
      <c r="G172" t="s">
        <v>14</v>
      </c>
      <c r="H172">
        <v>22.000499999999999</v>
      </c>
      <c r="I172">
        <v>2926.6604311638521</v>
      </c>
      <c r="J172">
        <v>3095.7266707917379</v>
      </c>
      <c r="K172">
        <v>22.00236892700195</v>
      </c>
      <c r="L172">
        <f>ABS(Table1[[#This Row],[num_integration]]-Table1[[#This Row],[ml_integration]])</f>
        <v>169.06623962788581</v>
      </c>
    </row>
    <row r="173" spans="1:12" x14ac:dyDescent="0.35">
      <c r="A173" t="s">
        <v>349</v>
      </c>
      <c r="B173">
        <v>2.5</v>
      </c>
      <c r="C173">
        <v>14.5</v>
      </c>
      <c r="D173">
        <v>0</v>
      </c>
      <c r="E173" t="s">
        <v>12</v>
      </c>
      <c r="F173" t="s">
        <v>13</v>
      </c>
      <c r="G173" t="s">
        <v>14</v>
      </c>
      <c r="H173">
        <v>19.041340000000002</v>
      </c>
      <c r="I173">
        <v>2049.3644467266022</v>
      </c>
      <c r="J173">
        <v>2218.9950207761171</v>
      </c>
      <c r="K173">
        <v>19.044008255004879</v>
      </c>
      <c r="L173">
        <f>ABS(Table1[[#This Row],[num_integration]]-Table1[[#This Row],[ml_integration]])</f>
        <v>169.63057404951496</v>
      </c>
    </row>
    <row r="174" spans="1:12" x14ac:dyDescent="0.35">
      <c r="A174" t="s">
        <v>21</v>
      </c>
      <c r="B174">
        <v>1.5</v>
      </c>
      <c r="C174">
        <v>2.5</v>
      </c>
      <c r="D174">
        <v>0</v>
      </c>
      <c r="E174" t="s">
        <v>12</v>
      </c>
      <c r="F174" t="s">
        <v>13</v>
      </c>
      <c r="G174" t="s">
        <v>14</v>
      </c>
      <c r="H174">
        <v>5.580476</v>
      </c>
      <c r="I174">
        <v>890.37443995440378</v>
      </c>
      <c r="J174">
        <v>720.03439792058987</v>
      </c>
      <c r="K174">
        <v>5.5887007713317871</v>
      </c>
      <c r="L174">
        <f>ABS(Table1[[#This Row],[num_integration]]-Table1[[#This Row],[ml_integration]])</f>
        <v>170.34004203381392</v>
      </c>
    </row>
    <row r="175" spans="1:12" x14ac:dyDescent="0.35">
      <c r="A175" t="s">
        <v>545</v>
      </c>
      <c r="B175">
        <v>3</v>
      </c>
      <c r="C175">
        <v>35</v>
      </c>
      <c r="D175">
        <v>0</v>
      </c>
      <c r="E175" t="s">
        <v>12</v>
      </c>
      <c r="F175" t="s">
        <v>13</v>
      </c>
      <c r="G175" t="s">
        <v>14</v>
      </c>
      <c r="H175">
        <v>26.002389999999998</v>
      </c>
      <c r="I175">
        <v>2992.1971246773928</v>
      </c>
      <c r="J175">
        <v>3163.5285654085442</v>
      </c>
      <c r="K175">
        <v>26.011405944824219</v>
      </c>
      <c r="L175">
        <f>ABS(Table1[[#This Row],[num_integration]]-Table1[[#This Row],[ml_integration]])</f>
        <v>171.33144073115136</v>
      </c>
    </row>
    <row r="176" spans="1:12" x14ac:dyDescent="0.35">
      <c r="A176" t="s">
        <v>100</v>
      </c>
      <c r="B176">
        <v>1.75</v>
      </c>
      <c r="C176">
        <v>2.5</v>
      </c>
      <c r="D176">
        <v>45</v>
      </c>
      <c r="E176" t="s">
        <v>20</v>
      </c>
      <c r="F176" t="s">
        <v>13</v>
      </c>
      <c r="G176" t="s">
        <v>14</v>
      </c>
      <c r="H176">
        <v>10.070209999999999</v>
      </c>
      <c r="I176">
        <v>898.93482576077599</v>
      </c>
      <c r="J176">
        <v>1070.970381038105</v>
      </c>
      <c r="K176">
        <v>10.07134342193604</v>
      </c>
      <c r="L176">
        <f>ABS(Table1[[#This Row],[num_integration]]-Table1[[#This Row],[ml_integration]])</f>
        <v>172.03555527732897</v>
      </c>
    </row>
    <row r="177" spans="1:12" x14ac:dyDescent="0.35">
      <c r="A177" t="s">
        <v>280</v>
      </c>
      <c r="B177">
        <v>2.25</v>
      </c>
      <c r="C177">
        <v>16.5</v>
      </c>
      <c r="D177">
        <v>45</v>
      </c>
      <c r="E177" t="s">
        <v>20</v>
      </c>
      <c r="F177" t="s">
        <v>13</v>
      </c>
      <c r="G177" t="s">
        <v>14</v>
      </c>
      <c r="H177">
        <v>20.002749999999999</v>
      </c>
      <c r="I177">
        <v>1928.4798621574421</v>
      </c>
      <c r="J177">
        <v>2103.9727987078081</v>
      </c>
      <c r="K177">
        <v>20.011833190917969</v>
      </c>
      <c r="L177">
        <f>ABS(Table1[[#This Row],[num_integration]]-Table1[[#This Row],[ml_integration]])</f>
        <v>175.49293655036604</v>
      </c>
    </row>
    <row r="178" spans="1:12" x14ac:dyDescent="0.35">
      <c r="A178" t="s">
        <v>357</v>
      </c>
      <c r="B178">
        <v>2.5</v>
      </c>
      <c r="C178">
        <v>18.5</v>
      </c>
      <c r="D178">
        <v>0</v>
      </c>
      <c r="E178" t="s">
        <v>12</v>
      </c>
      <c r="F178" t="s">
        <v>13</v>
      </c>
      <c r="G178" t="s">
        <v>14</v>
      </c>
      <c r="H178">
        <v>18.47512</v>
      </c>
      <c r="I178">
        <v>2284.3231322226729</v>
      </c>
      <c r="J178">
        <v>2108.387873702161</v>
      </c>
      <c r="K178">
        <v>18.47511792182922</v>
      </c>
      <c r="L178">
        <f>ABS(Table1[[#This Row],[num_integration]]-Table1[[#This Row],[ml_integration]])</f>
        <v>175.93525852051198</v>
      </c>
    </row>
    <row r="179" spans="1:12" x14ac:dyDescent="0.35">
      <c r="A179" t="s">
        <v>117</v>
      </c>
      <c r="B179">
        <v>1.75</v>
      </c>
      <c r="C179">
        <v>12.5</v>
      </c>
      <c r="D179">
        <v>0</v>
      </c>
      <c r="E179" t="s">
        <v>12</v>
      </c>
      <c r="F179" t="s">
        <v>13</v>
      </c>
      <c r="G179" t="s">
        <v>14</v>
      </c>
      <c r="H179">
        <v>14.700229999999999</v>
      </c>
      <c r="I179">
        <v>2570.2869210624199</v>
      </c>
      <c r="J179">
        <v>2393.5721307883659</v>
      </c>
      <c r="K179">
        <v>14.70314979553223</v>
      </c>
      <c r="L179">
        <f>ABS(Table1[[#This Row],[num_integration]]-Table1[[#This Row],[ml_integration]])</f>
        <v>176.71479027405394</v>
      </c>
    </row>
    <row r="180" spans="1:12" x14ac:dyDescent="0.35">
      <c r="A180" t="s">
        <v>179</v>
      </c>
      <c r="B180">
        <v>2</v>
      </c>
      <c r="C180">
        <v>4.5</v>
      </c>
      <c r="D180">
        <v>30</v>
      </c>
      <c r="E180" t="s">
        <v>18</v>
      </c>
      <c r="F180" t="s">
        <v>13</v>
      </c>
      <c r="G180" t="s">
        <v>14</v>
      </c>
      <c r="H180">
        <v>10.21522</v>
      </c>
      <c r="I180">
        <v>1060.386748605534</v>
      </c>
      <c r="J180">
        <v>882.56560941081011</v>
      </c>
      <c r="K180">
        <v>10.21928024291992</v>
      </c>
      <c r="L180">
        <f>ABS(Table1[[#This Row],[num_integration]]-Table1[[#This Row],[ml_integration]])</f>
        <v>177.82113919472386</v>
      </c>
    </row>
    <row r="181" spans="1:12" x14ac:dyDescent="0.35">
      <c r="A181" t="s">
        <v>176</v>
      </c>
      <c r="B181">
        <v>2</v>
      </c>
      <c r="C181">
        <v>2.5</v>
      </c>
      <c r="D181">
        <v>45</v>
      </c>
      <c r="E181" t="s">
        <v>20</v>
      </c>
      <c r="F181" t="s">
        <v>13</v>
      </c>
      <c r="G181" t="s">
        <v>14</v>
      </c>
      <c r="H181">
        <v>11.31124</v>
      </c>
      <c r="I181">
        <v>987.01606172809545</v>
      </c>
      <c r="J181">
        <v>1164.8703619179071</v>
      </c>
      <c r="K181">
        <v>11.32118129730225</v>
      </c>
      <c r="L181">
        <f>ABS(Table1[[#This Row],[num_integration]]-Table1[[#This Row],[ml_integration]])</f>
        <v>177.85430018981162</v>
      </c>
    </row>
    <row r="182" spans="1:12" x14ac:dyDescent="0.35">
      <c r="A182" t="s">
        <v>458</v>
      </c>
      <c r="B182">
        <v>2.75</v>
      </c>
      <c r="C182">
        <v>30.5</v>
      </c>
      <c r="D182">
        <v>15</v>
      </c>
      <c r="E182" t="s">
        <v>16</v>
      </c>
      <c r="F182" t="s">
        <v>13</v>
      </c>
      <c r="G182" t="s">
        <v>14</v>
      </c>
      <c r="H182">
        <v>22.002579999999998</v>
      </c>
      <c r="I182">
        <v>2822.9539828569459</v>
      </c>
      <c r="J182">
        <v>3002.8105663206788</v>
      </c>
      <c r="K182">
        <v>22.005111694335941</v>
      </c>
      <c r="L182">
        <f>ABS(Table1[[#This Row],[num_integration]]-Table1[[#This Row],[ml_integration]])</f>
        <v>179.85658346373293</v>
      </c>
    </row>
    <row r="183" spans="1:12" x14ac:dyDescent="0.35">
      <c r="A183" t="s">
        <v>35</v>
      </c>
      <c r="B183">
        <v>1.5</v>
      </c>
      <c r="C183">
        <v>8.5</v>
      </c>
      <c r="D183">
        <v>30</v>
      </c>
      <c r="E183" t="s">
        <v>18</v>
      </c>
      <c r="F183" t="s">
        <v>13</v>
      </c>
      <c r="G183" t="s">
        <v>14</v>
      </c>
      <c r="H183">
        <v>12.77215</v>
      </c>
      <c r="I183">
        <v>1971.1127472727319</v>
      </c>
      <c r="J183">
        <v>1790.6168174257041</v>
      </c>
      <c r="K183">
        <v>12.77898943424225</v>
      </c>
      <c r="L183">
        <f>ABS(Table1[[#This Row],[num_integration]]-Table1[[#This Row],[ml_integration]])</f>
        <v>180.49592984702781</v>
      </c>
    </row>
    <row r="184" spans="1:12" x14ac:dyDescent="0.35">
      <c r="A184" t="s">
        <v>37</v>
      </c>
      <c r="B184">
        <v>1.5</v>
      </c>
      <c r="C184">
        <v>10.5</v>
      </c>
      <c r="D184">
        <v>0</v>
      </c>
      <c r="E184" t="s">
        <v>12</v>
      </c>
      <c r="F184" t="s">
        <v>13</v>
      </c>
      <c r="G184" t="s">
        <v>14</v>
      </c>
      <c r="H184">
        <v>13.00048</v>
      </c>
      <c r="I184">
        <v>2606.4265701110389</v>
      </c>
      <c r="J184">
        <v>2788.3770833256322</v>
      </c>
      <c r="K184">
        <v>13.01042413711548</v>
      </c>
      <c r="L184">
        <f>ABS(Table1[[#This Row],[num_integration]]-Table1[[#This Row],[ml_integration]])</f>
        <v>181.95051321459323</v>
      </c>
    </row>
    <row r="185" spans="1:12" x14ac:dyDescent="0.35">
      <c r="A185" t="s">
        <v>150</v>
      </c>
      <c r="B185">
        <v>1.75</v>
      </c>
      <c r="C185">
        <v>28.5</v>
      </c>
      <c r="D185">
        <v>15</v>
      </c>
      <c r="E185" t="s">
        <v>16</v>
      </c>
      <c r="F185" t="s">
        <v>13</v>
      </c>
      <c r="G185" t="s">
        <v>14</v>
      </c>
      <c r="H185">
        <v>14.691380000000001</v>
      </c>
      <c r="I185">
        <v>4076.3425258924349</v>
      </c>
      <c r="J185">
        <v>3894.0649787121629</v>
      </c>
      <c r="K185">
        <v>14.697909355163571</v>
      </c>
      <c r="L185">
        <f>ABS(Table1[[#This Row],[num_integration]]-Table1[[#This Row],[ml_integration]])</f>
        <v>182.27754718027199</v>
      </c>
    </row>
    <row r="186" spans="1:12" x14ac:dyDescent="0.35">
      <c r="A186" t="s">
        <v>25</v>
      </c>
      <c r="B186">
        <v>1.5</v>
      </c>
      <c r="C186">
        <v>4.5</v>
      </c>
      <c r="D186">
        <v>0</v>
      </c>
      <c r="E186" t="s">
        <v>12</v>
      </c>
      <c r="F186" t="s">
        <v>13</v>
      </c>
      <c r="G186" t="s">
        <v>14</v>
      </c>
      <c r="H186">
        <v>11.0067</v>
      </c>
      <c r="I186">
        <v>1648.415890818894</v>
      </c>
      <c r="J186">
        <v>1831.0088852786921</v>
      </c>
      <c r="K186">
        <v>11.013590335845951</v>
      </c>
      <c r="L186">
        <f>ABS(Table1[[#This Row],[num_integration]]-Table1[[#This Row],[ml_integration]])</f>
        <v>182.59299445979809</v>
      </c>
    </row>
    <row r="187" spans="1:12" x14ac:dyDescent="0.35">
      <c r="A187" t="s">
        <v>541</v>
      </c>
      <c r="B187">
        <v>3</v>
      </c>
      <c r="C187">
        <v>34.5</v>
      </c>
      <c r="D187">
        <v>0</v>
      </c>
      <c r="E187" t="s">
        <v>12</v>
      </c>
      <c r="F187" t="s">
        <v>13</v>
      </c>
      <c r="G187" t="s">
        <v>14</v>
      </c>
      <c r="H187">
        <v>26.00395</v>
      </c>
      <c r="I187">
        <v>2969.2254330045689</v>
      </c>
      <c r="J187">
        <v>3152.390809635056</v>
      </c>
      <c r="K187">
        <v>26.004119873046879</v>
      </c>
      <c r="L187">
        <f>ABS(Table1[[#This Row],[num_integration]]-Table1[[#This Row],[ml_integration]])</f>
        <v>183.16537663048712</v>
      </c>
    </row>
    <row r="188" spans="1:12" x14ac:dyDescent="0.35">
      <c r="A188" t="s">
        <v>354</v>
      </c>
      <c r="B188">
        <v>2.5</v>
      </c>
      <c r="C188">
        <v>16.5</v>
      </c>
      <c r="D188">
        <v>15</v>
      </c>
      <c r="E188" t="s">
        <v>16</v>
      </c>
      <c r="F188" t="s">
        <v>13</v>
      </c>
      <c r="G188" t="s">
        <v>14</v>
      </c>
      <c r="H188">
        <v>17.440239999999999</v>
      </c>
      <c r="I188">
        <v>2076.955744970649</v>
      </c>
      <c r="J188">
        <v>2260.832389257389</v>
      </c>
      <c r="K188">
        <v>17.44321691989899</v>
      </c>
      <c r="L188">
        <f>ABS(Table1[[#This Row],[num_integration]]-Table1[[#This Row],[ml_integration]])</f>
        <v>183.87664428673997</v>
      </c>
    </row>
    <row r="189" spans="1:12" x14ac:dyDescent="0.35">
      <c r="A189" t="s">
        <v>470</v>
      </c>
      <c r="B189">
        <v>2.75</v>
      </c>
      <c r="C189">
        <v>35</v>
      </c>
      <c r="D189">
        <v>15</v>
      </c>
      <c r="E189" t="s">
        <v>16</v>
      </c>
      <c r="F189" t="s">
        <v>13</v>
      </c>
      <c r="G189" t="s">
        <v>14</v>
      </c>
      <c r="H189">
        <v>22.001609999999999</v>
      </c>
      <c r="I189">
        <v>3017.2258488794992</v>
      </c>
      <c r="J189">
        <v>3201.4456926532548</v>
      </c>
      <c r="K189">
        <v>22.0046272277832</v>
      </c>
      <c r="L189">
        <f>ABS(Table1[[#This Row],[num_integration]]-Table1[[#This Row],[ml_integration]])</f>
        <v>184.21984377375566</v>
      </c>
    </row>
    <row r="190" spans="1:12" x14ac:dyDescent="0.35">
      <c r="A190" t="s">
        <v>311</v>
      </c>
      <c r="B190">
        <v>2.25</v>
      </c>
      <c r="C190">
        <v>32.5</v>
      </c>
      <c r="D190">
        <v>30</v>
      </c>
      <c r="E190" t="s">
        <v>18</v>
      </c>
      <c r="F190" t="s">
        <v>13</v>
      </c>
      <c r="G190" t="s">
        <v>14</v>
      </c>
      <c r="H190">
        <v>20.001809999999999</v>
      </c>
      <c r="I190">
        <v>3056.695750771541</v>
      </c>
      <c r="J190">
        <v>3243.3862166617878</v>
      </c>
      <c r="K190">
        <v>20.005434036254879</v>
      </c>
      <c r="L190">
        <f>ABS(Table1[[#This Row],[num_integration]]-Table1[[#This Row],[ml_integration]])</f>
        <v>186.69046589024674</v>
      </c>
    </row>
    <row r="191" spans="1:12" x14ac:dyDescent="0.35">
      <c r="A191" t="s">
        <v>358</v>
      </c>
      <c r="B191">
        <v>2.5</v>
      </c>
      <c r="C191">
        <v>18.5</v>
      </c>
      <c r="D191">
        <v>15</v>
      </c>
      <c r="E191" t="s">
        <v>16</v>
      </c>
      <c r="F191" t="s">
        <v>13</v>
      </c>
      <c r="G191" t="s">
        <v>14</v>
      </c>
      <c r="H191">
        <v>20.00056</v>
      </c>
      <c r="I191">
        <v>2335.780901737674</v>
      </c>
      <c r="J191">
        <v>2523.2058312303438</v>
      </c>
      <c r="K191">
        <v>20.006095886230469</v>
      </c>
      <c r="L191">
        <f>ABS(Table1[[#This Row],[num_integration]]-Table1[[#This Row],[ml_integration]])</f>
        <v>187.42492949266989</v>
      </c>
    </row>
    <row r="192" spans="1:12" x14ac:dyDescent="0.35">
      <c r="A192" t="s">
        <v>453</v>
      </c>
      <c r="B192">
        <v>2.75</v>
      </c>
      <c r="C192">
        <v>28.5</v>
      </c>
      <c r="D192">
        <v>0</v>
      </c>
      <c r="E192" t="s">
        <v>12</v>
      </c>
      <c r="F192" t="s">
        <v>13</v>
      </c>
      <c r="G192" t="s">
        <v>14</v>
      </c>
      <c r="H192">
        <v>22.003540000000001</v>
      </c>
      <c r="I192">
        <v>2774.49584889062</v>
      </c>
      <c r="J192">
        <v>2586.248239751626</v>
      </c>
      <c r="K192">
        <v>22.011615753173832</v>
      </c>
      <c r="L192">
        <f>ABS(Table1[[#This Row],[num_integration]]-Table1[[#This Row],[ml_integration]])</f>
        <v>188.24760913899399</v>
      </c>
    </row>
    <row r="193" spans="1:12" x14ac:dyDescent="0.35">
      <c r="A193" t="s">
        <v>516</v>
      </c>
      <c r="B193">
        <v>3</v>
      </c>
      <c r="C193">
        <v>20.5</v>
      </c>
      <c r="D193">
        <v>45</v>
      </c>
      <c r="E193" t="s">
        <v>20</v>
      </c>
      <c r="F193" t="s">
        <v>13</v>
      </c>
      <c r="G193" t="s">
        <v>14</v>
      </c>
      <c r="H193">
        <v>26.006029999999999</v>
      </c>
      <c r="I193">
        <v>1972.6182781312091</v>
      </c>
      <c r="J193">
        <v>2161.8223166019711</v>
      </c>
      <c r="K193">
        <v>26.015895843505859</v>
      </c>
      <c r="L193">
        <f>ABS(Table1[[#This Row],[num_integration]]-Table1[[#This Row],[ml_integration]])</f>
        <v>189.20403847076204</v>
      </c>
    </row>
    <row r="194" spans="1:12" x14ac:dyDescent="0.35">
      <c r="A194" t="s">
        <v>504</v>
      </c>
      <c r="B194">
        <v>3</v>
      </c>
      <c r="C194">
        <v>14.5</v>
      </c>
      <c r="D194">
        <v>45</v>
      </c>
      <c r="E194" t="s">
        <v>20</v>
      </c>
      <c r="F194" t="s">
        <v>13</v>
      </c>
      <c r="G194" t="s">
        <v>14</v>
      </c>
      <c r="H194">
        <v>26.002269999999999</v>
      </c>
      <c r="I194">
        <v>1824.4760884519019</v>
      </c>
      <c r="J194">
        <v>2014.0057677268339</v>
      </c>
      <c r="K194">
        <v>26.009904861450199</v>
      </c>
      <c r="L194">
        <f>ABS(Table1[[#This Row],[num_integration]]-Table1[[#This Row],[ml_integration]])</f>
        <v>189.52967927493205</v>
      </c>
    </row>
    <row r="195" spans="1:12" x14ac:dyDescent="0.35">
      <c r="A195" t="s">
        <v>428</v>
      </c>
      <c r="B195">
        <v>2.75</v>
      </c>
      <c r="C195">
        <v>14.5</v>
      </c>
      <c r="D195">
        <v>45</v>
      </c>
      <c r="E195" t="s">
        <v>20</v>
      </c>
      <c r="F195" t="s">
        <v>13</v>
      </c>
      <c r="G195" t="s">
        <v>14</v>
      </c>
      <c r="H195">
        <v>22.004339999999999</v>
      </c>
      <c r="I195">
        <v>1708.985971184464</v>
      </c>
      <c r="J195">
        <v>1898.6397990068349</v>
      </c>
      <c r="K195">
        <v>22.01018309593201</v>
      </c>
      <c r="L195">
        <f>ABS(Table1[[#This Row],[num_integration]]-Table1[[#This Row],[ml_integration]])</f>
        <v>189.65382782237089</v>
      </c>
    </row>
    <row r="196" spans="1:12" x14ac:dyDescent="0.35">
      <c r="A196" t="s">
        <v>391</v>
      </c>
      <c r="B196">
        <v>2.5</v>
      </c>
      <c r="C196">
        <v>34.5</v>
      </c>
      <c r="D196">
        <v>30</v>
      </c>
      <c r="E196" t="s">
        <v>18</v>
      </c>
      <c r="F196" t="s">
        <v>13</v>
      </c>
      <c r="G196" t="s">
        <v>14</v>
      </c>
      <c r="H196">
        <v>20.00102</v>
      </c>
      <c r="I196">
        <v>2834.3407164442601</v>
      </c>
      <c r="J196">
        <v>3025.2681610828458</v>
      </c>
      <c r="K196">
        <v>20.00468826293945</v>
      </c>
      <c r="L196">
        <f>ABS(Table1[[#This Row],[num_integration]]-Table1[[#This Row],[ml_integration]])</f>
        <v>190.92744463858571</v>
      </c>
    </row>
    <row r="197" spans="1:12" x14ac:dyDescent="0.35">
      <c r="A197" t="s">
        <v>466</v>
      </c>
      <c r="B197">
        <v>2.75</v>
      </c>
      <c r="C197">
        <v>34.5</v>
      </c>
      <c r="D197">
        <v>15</v>
      </c>
      <c r="E197" t="s">
        <v>16</v>
      </c>
      <c r="F197" t="s">
        <v>13</v>
      </c>
      <c r="G197" t="s">
        <v>14</v>
      </c>
      <c r="H197">
        <v>22.00217</v>
      </c>
      <c r="I197">
        <v>2991.101792074171</v>
      </c>
      <c r="J197">
        <v>3183.0198289530622</v>
      </c>
      <c r="K197">
        <v>22.011747360229489</v>
      </c>
      <c r="L197">
        <f>ABS(Table1[[#This Row],[num_integration]]-Table1[[#This Row],[ml_integration]])</f>
        <v>191.91803687889114</v>
      </c>
    </row>
    <row r="198" spans="1:12" x14ac:dyDescent="0.35">
      <c r="A198" t="s">
        <v>279</v>
      </c>
      <c r="B198">
        <v>2.25</v>
      </c>
      <c r="C198">
        <v>16.5</v>
      </c>
      <c r="D198">
        <v>30</v>
      </c>
      <c r="E198" t="s">
        <v>18</v>
      </c>
      <c r="F198" t="s">
        <v>13</v>
      </c>
      <c r="G198" t="s">
        <v>14</v>
      </c>
      <c r="H198">
        <v>20.002749999999999</v>
      </c>
      <c r="I198">
        <v>2229.7649228163082</v>
      </c>
      <c r="J198">
        <v>2037.3486918962519</v>
      </c>
      <c r="K198">
        <v>20.00282096862793</v>
      </c>
      <c r="L198">
        <f>ABS(Table1[[#This Row],[num_integration]]-Table1[[#This Row],[ml_integration]])</f>
        <v>192.41623092005625</v>
      </c>
    </row>
    <row r="199" spans="1:12" x14ac:dyDescent="0.35">
      <c r="A199" t="s">
        <v>265</v>
      </c>
      <c r="B199">
        <v>2.25</v>
      </c>
      <c r="C199">
        <v>10.5</v>
      </c>
      <c r="D199">
        <v>0</v>
      </c>
      <c r="E199" t="s">
        <v>12</v>
      </c>
      <c r="F199" t="s">
        <v>13</v>
      </c>
      <c r="G199" t="s">
        <v>14</v>
      </c>
      <c r="H199">
        <v>18.545539999999999</v>
      </c>
      <c r="I199">
        <v>1939.1979368005491</v>
      </c>
      <c r="J199">
        <v>2131.8473327383472</v>
      </c>
      <c r="K199">
        <v>18.553617477416989</v>
      </c>
      <c r="L199">
        <f>ABS(Table1[[#This Row],[num_integration]]-Table1[[#This Row],[ml_integration]])</f>
        <v>192.64939593779809</v>
      </c>
    </row>
    <row r="200" spans="1:12" x14ac:dyDescent="0.35">
      <c r="A200" t="s">
        <v>424</v>
      </c>
      <c r="B200">
        <v>2.75</v>
      </c>
      <c r="C200">
        <v>12.5</v>
      </c>
      <c r="D200">
        <v>45</v>
      </c>
      <c r="E200" t="s">
        <v>20</v>
      </c>
      <c r="F200" t="s">
        <v>13</v>
      </c>
      <c r="G200" t="s">
        <v>14</v>
      </c>
      <c r="H200">
        <v>22.005089999999999</v>
      </c>
      <c r="I200">
        <v>1647.7374033118319</v>
      </c>
      <c r="J200">
        <v>1841.332752509587</v>
      </c>
      <c r="K200">
        <v>22.013049602508541</v>
      </c>
      <c r="L200">
        <f>ABS(Table1[[#This Row],[num_integration]]-Table1[[#This Row],[ml_integration]])</f>
        <v>193.59534919775501</v>
      </c>
    </row>
    <row r="201" spans="1:12" x14ac:dyDescent="0.35">
      <c r="A201" t="s">
        <v>371</v>
      </c>
      <c r="B201">
        <v>2.5</v>
      </c>
      <c r="C201">
        <v>24.5</v>
      </c>
      <c r="D201">
        <v>30</v>
      </c>
      <c r="E201" t="s">
        <v>18</v>
      </c>
      <c r="F201" t="s">
        <v>13</v>
      </c>
      <c r="G201" t="s">
        <v>14</v>
      </c>
      <c r="H201">
        <v>20.00309</v>
      </c>
      <c r="I201">
        <v>2404.7634696140221</v>
      </c>
      <c r="J201">
        <v>2599.8364061472962</v>
      </c>
      <c r="K201">
        <v>20.006696701049801</v>
      </c>
      <c r="L201">
        <f>ABS(Table1[[#This Row],[num_integration]]-Table1[[#This Row],[ml_integration]])</f>
        <v>195.07293653327406</v>
      </c>
    </row>
    <row r="202" spans="1:12" x14ac:dyDescent="0.35">
      <c r="A202" t="s">
        <v>219</v>
      </c>
      <c r="B202">
        <v>2</v>
      </c>
      <c r="C202">
        <v>24.5</v>
      </c>
      <c r="D202">
        <v>30</v>
      </c>
      <c r="E202" t="s">
        <v>18</v>
      </c>
      <c r="F202" t="s">
        <v>13</v>
      </c>
      <c r="G202" t="s">
        <v>14</v>
      </c>
      <c r="H202">
        <v>18.000360000000001</v>
      </c>
      <c r="I202">
        <v>2907.5067292589952</v>
      </c>
      <c r="J202">
        <v>2711.5756421586912</v>
      </c>
      <c r="K202">
        <v>18.001361846923832</v>
      </c>
      <c r="L202">
        <f>ABS(Table1[[#This Row],[num_integration]]-Table1[[#This Row],[ml_integration]])</f>
        <v>195.93108710030401</v>
      </c>
    </row>
    <row r="203" spans="1:12" x14ac:dyDescent="0.35">
      <c r="A203" t="s">
        <v>66</v>
      </c>
      <c r="B203">
        <v>1.5</v>
      </c>
      <c r="C203">
        <v>24.5</v>
      </c>
      <c r="D203">
        <v>15</v>
      </c>
      <c r="E203" t="s">
        <v>16</v>
      </c>
      <c r="F203" t="s">
        <v>13</v>
      </c>
      <c r="G203" t="s">
        <v>14</v>
      </c>
      <c r="H203">
        <v>5.5912600000000001</v>
      </c>
      <c r="I203">
        <v>4088.5780871432898</v>
      </c>
      <c r="J203">
        <v>4287.767012802502</v>
      </c>
      <c r="K203">
        <v>5.5994935035705566</v>
      </c>
      <c r="L203">
        <f>ABS(Table1[[#This Row],[num_integration]]-Table1[[#This Row],[ml_integration]])</f>
        <v>199.18892565921215</v>
      </c>
    </row>
    <row r="204" spans="1:12" x14ac:dyDescent="0.35">
      <c r="A204" t="s">
        <v>315</v>
      </c>
      <c r="B204">
        <v>2.25</v>
      </c>
      <c r="C204">
        <v>34.5</v>
      </c>
      <c r="D204">
        <v>30</v>
      </c>
      <c r="E204" t="s">
        <v>18</v>
      </c>
      <c r="F204" t="s">
        <v>13</v>
      </c>
      <c r="G204" t="s">
        <v>14</v>
      </c>
      <c r="H204">
        <v>20.00038</v>
      </c>
      <c r="I204">
        <v>3205.6854084370812</v>
      </c>
      <c r="J204">
        <v>3004.5813212665771</v>
      </c>
      <c r="K204">
        <v>20.006036758422852</v>
      </c>
      <c r="L204">
        <f>ABS(Table1[[#This Row],[num_integration]]-Table1[[#This Row],[ml_integration]])</f>
        <v>201.10408717050404</v>
      </c>
    </row>
    <row r="205" spans="1:12" x14ac:dyDescent="0.35">
      <c r="A205" t="s">
        <v>449</v>
      </c>
      <c r="B205">
        <v>2.75</v>
      </c>
      <c r="C205">
        <v>26.5</v>
      </c>
      <c r="D205">
        <v>0</v>
      </c>
      <c r="E205" t="s">
        <v>12</v>
      </c>
      <c r="F205" t="s">
        <v>13</v>
      </c>
      <c r="G205" t="s">
        <v>14</v>
      </c>
      <c r="H205">
        <v>22.003450000000001</v>
      </c>
      <c r="I205">
        <v>2662.5181800781179</v>
      </c>
      <c r="J205">
        <v>2461.0391014510751</v>
      </c>
      <c r="K205">
        <v>22.006038665771481</v>
      </c>
      <c r="L205">
        <f>ABS(Table1[[#This Row],[num_integration]]-Table1[[#This Row],[ml_integration]])</f>
        <v>201.47907862704278</v>
      </c>
    </row>
    <row r="206" spans="1:12" x14ac:dyDescent="0.35">
      <c r="A206" t="s">
        <v>161</v>
      </c>
      <c r="B206">
        <v>1.75</v>
      </c>
      <c r="C206">
        <v>34.5</v>
      </c>
      <c r="D206">
        <v>0</v>
      </c>
      <c r="E206" t="s">
        <v>12</v>
      </c>
      <c r="F206" t="s">
        <v>13</v>
      </c>
      <c r="G206" t="s">
        <v>14</v>
      </c>
      <c r="H206">
        <v>15.00024</v>
      </c>
      <c r="I206">
        <v>4753.6755313822396</v>
      </c>
      <c r="J206">
        <v>4551.7424950639788</v>
      </c>
      <c r="K206">
        <v>15.00873374938965</v>
      </c>
      <c r="L206">
        <f>ABS(Table1[[#This Row],[num_integration]]-Table1[[#This Row],[ml_integration]])</f>
        <v>201.93303631826075</v>
      </c>
    </row>
    <row r="207" spans="1:12" x14ac:dyDescent="0.35">
      <c r="A207" t="s">
        <v>183</v>
      </c>
      <c r="B207">
        <v>2</v>
      </c>
      <c r="C207">
        <v>6.5</v>
      </c>
      <c r="D207">
        <v>30</v>
      </c>
      <c r="E207" t="s">
        <v>18</v>
      </c>
      <c r="F207" t="s">
        <v>13</v>
      </c>
      <c r="G207" t="s">
        <v>14</v>
      </c>
      <c r="H207">
        <v>18.005769999999998</v>
      </c>
      <c r="I207">
        <v>1548.3166722632809</v>
      </c>
      <c r="J207">
        <v>1346.0553357888809</v>
      </c>
      <c r="K207">
        <v>18.009128570556641</v>
      </c>
      <c r="L207">
        <f>ABS(Table1[[#This Row],[num_integration]]-Table1[[#This Row],[ml_integration]])</f>
        <v>202.26133647439997</v>
      </c>
    </row>
    <row r="208" spans="1:12" x14ac:dyDescent="0.35">
      <c r="A208" t="s">
        <v>496</v>
      </c>
      <c r="B208">
        <v>3</v>
      </c>
      <c r="C208">
        <v>10.5</v>
      </c>
      <c r="D208">
        <v>45</v>
      </c>
      <c r="E208" t="s">
        <v>20</v>
      </c>
      <c r="F208" t="s">
        <v>13</v>
      </c>
      <c r="G208" t="s">
        <v>14</v>
      </c>
      <c r="H208">
        <v>26.00244</v>
      </c>
      <c r="I208">
        <v>1848.2670670408791</v>
      </c>
      <c r="J208">
        <v>2051.1420801596901</v>
      </c>
      <c r="K208">
        <v>26.00631141662598</v>
      </c>
      <c r="L208">
        <f>ABS(Table1[[#This Row],[num_integration]]-Table1[[#This Row],[ml_integration]])</f>
        <v>202.87501311881101</v>
      </c>
    </row>
    <row r="209" spans="1:12" x14ac:dyDescent="0.35">
      <c r="A209" t="s">
        <v>406</v>
      </c>
      <c r="B209">
        <v>2.75</v>
      </c>
      <c r="C209">
        <v>4.5</v>
      </c>
      <c r="D209">
        <v>15</v>
      </c>
      <c r="E209" t="s">
        <v>16</v>
      </c>
      <c r="F209" t="s">
        <v>13</v>
      </c>
      <c r="G209" t="s">
        <v>14</v>
      </c>
      <c r="H209">
        <v>7.9419720000000007</v>
      </c>
      <c r="I209">
        <v>908.31059096076478</v>
      </c>
      <c r="J209">
        <v>1111.3465787886259</v>
      </c>
      <c r="K209">
        <v>7.9470474720001221</v>
      </c>
      <c r="L209">
        <f>ABS(Table1[[#This Row],[num_integration]]-Table1[[#This Row],[ml_integration]])</f>
        <v>203.03598782786116</v>
      </c>
    </row>
    <row r="210" spans="1:12" x14ac:dyDescent="0.35">
      <c r="A210" t="s">
        <v>242</v>
      </c>
      <c r="B210">
        <v>2</v>
      </c>
      <c r="C210">
        <v>35</v>
      </c>
      <c r="D210">
        <v>15</v>
      </c>
      <c r="E210" t="s">
        <v>16</v>
      </c>
      <c r="F210" t="s">
        <v>13</v>
      </c>
      <c r="G210" t="s">
        <v>14</v>
      </c>
      <c r="H210">
        <v>15.686540000000001</v>
      </c>
      <c r="I210">
        <v>3927.9720921098542</v>
      </c>
      <c r="J210">
        <v>3723.4223319755702</v>
      </c>
      <c r="K210">
        <v>15.6934928894043</v>
      </c>
      <c r="L210">
        <f>ABS(Table1[[#This Row],[num_integration]]-Table1[[#This Row],[ml_integration]])</f>
        <v>204.54976013428404</v>
      </c>
    </row>
    <row r="211" spans="1:12" x14ac:dyDescent="0.35">
      <c r="A211" t="s">
        <v>454</v>
      </c>
      <c r="B211">
        <v>2.75</v>
      </c>
      <c r="C211">
        <v>28.5</v>
      </c>
      <c r="D211">
        <v>15</v>
      </c>
      <c r="E211" t="s">
        <v>16</v>
      </c>
      <c r="F211" t="s">
        <v>13</v>
      </c>
      <c r="G211" t="s">
        <v>14</v>
      </c>
      <c r="H211">
        <v>22.003540000000001</v>
      </c>
      <c r="I211">
        <v>2735.1613943822731</v>
      </c>
      <c r="J211">
        <v>2941.720478838175</v>
      </c>
      <c r="K211">
        <v>22.006772994995121</v>
      </c>
      <c r="L211">
        <f>ABS(Table1[[#This Row],[num_integration]]-Table1[[#This Row],[ml_integration]])</f>
        <v>206.55908445590194</v>
      </c>
    </row>
    <row r="212" spans="1:12" x14ac:dyDescent="0.35">
      <c r="A212" t="s">
        <v>44</v>
      </c>
      <c r="B212">
        <v>1.5</v>
      </c>
      <c r="C212">
        <v>12.5</v>
      </c>
      <c r="D212">
        <v>45</v>
      </c>
      <c r="E212" t="s">
        <v>20</v>
      </c>
      <c r="F212" t="s">
        <v>13</v>
      </c>
      <c r="G212" t="s">
        <v>14</v>
      </c>
      <c r="H212">
        <v>13.000349999999999</v>
      </c>
      <c r="I212">
        <v>2166.1550690975268</v>
      </c>
      <c r="J212">
        <v>2373.2215971886112</v>
      </c>
      <c r="K212">
        <v>13.00524866580963</v>
      </c>
      <c r="L212">
        <f>ABS(Table1[[#This Row],[num_integration]]-Table1[[#This Row],[ml_integration]])</f>
        <v>207.06652809108436</v>
      </c>
    </row>
    <row r="213" spans="1:12" x14ac:dyDescent="0.35">
      <c r="A213" t="s">
        <v>537</v>
      </c>
      <c r="B213">
        <v>3</v>
      </c>
      <c r="C213">
        <v>32.5</v>
      </c>
      <c r="D213">
        <v>0</v>
      </c>
      <c r="E213" t="s">
        <v>12</v>
      </c>
      <c r="F213" t="s">
        <v>13</v>
      </c>
      <c r="G213" t="s">
        <v>14</v>
      </c>
      <c r="H213">
        <v>26.002790000000001</v>
      </c>
      <c r="I213">
        <v>2894.109336432904</v>
      </c>
      <c r="J213">
        <v>3101.1914829372272</v>
      </c>
      <c r="K213">
        <v>26.0103759765625</v>
      </c>
      <c r="L213">
        <f>ABS(Table1[[#This Row],[num_integration]]-Table1[[#This Row],[ml_integration]])</f>
        <v>207.08214650432319</v>
      </c>
    </row>
    <row r="214" spans="1:12" x14ac:dyDescent="0.35">
      <c r="A214" t="s">
        <v>249</v>
      </c>
      <c r="B214">
        <v>2.25</v>
      </c>
      <c r="C214">
        <v>2.5</v>
      </c>
      <c r="D214">
        <v>0</v>
      </c>
      <c r="E214" t="s">
        <v>12</v>
      </c>
      <c r="F214" t="s">
        <v>13</v>
      </c>
      <c r="G214" t="s">
        <v>14</v>
      </c>
      <c r="H214">
        <v>6.173781</v>
      </c>
      <c r="I214">
        <v>721.67395145276726</v>
      </c>
      <c r="J214">
        <v>514.57372688844907</v>
      </c>
      <c r="K214">
        <v>6.1762158870697021</v>
      </c>
      <c r="L214">
        <f>ABS(Table1[[#This Row],[num_integration]]-Table1[[#This Row],[ml_integration]])</f>
        <v>207.10022456431818</v>
      </c>
    </row>
    <row r="215" spans="1:12" x14ac:dyDescent="0.35">
      <c r="A215" t="s">
        <v>360</v>
      </c>
      <c r="B215">
        <v>2.5</v>
      </c>
      <c r="C215">
        <v>18.5</v>
      </c>
      <c r="D215">
        <v>45</v>
      </c>
      <c r="E215" t="s">
        <v>20</v>
      </c>
      <c r="F215" t="s">
        <v>13</v>
      </c>
      <c r="G215" t="s">
        <v>14</v>
      </c>
      <c r="H215">
        <v>20.00056</v>
      </c>
      <c r="I215">
        <v>1856.3223250855581</v>
      </c>
      <c r="J215">
        <v>2063.708081502868</v>
      </c>
      <c r="K215">
        <v>20.001137256622311</v>
      </c>
      <c r="L215">
        <f>ABS(Table1[[#This Row],[num_integration]]-Table1[[#This Row],[ml_integration]])</f>
        <v>207.38575641730995</v>
      </c>
    </row>
    <row r="216" spans="1:12" x14ac:dyDescent="0.35">
      <c r="A216" t="s">
        <v>477</v>
      </c>
      <c r="B216">
        <v>3</v>
      </c>
      <c r="C216">
        <v>2.5</v>
      </c>
      <c r="D216">
        <v>0</v>
      </c>
      <c r="E216" t="s">
        <v>12</v>
      </c>
      <c r="F216" t="s">
        <v>13</v>
      </c>
      <c r="G216" t="s">
        <v>14</v>
      </c>
      <c r="H216">
        <v>8.2110950000000003</v>
      </c>
      <c r="I216">
        <v>679.75931145677259</v>
      </c>
      <c r="J216">
        <v>471.96796881349673</v>
      </c>
      <c r="K216">
        <v>8.2182247638702393</v>
      </c>
      <c r="L216">
        <f>ABS(Table1[[#This Row],[num_integration]]-Table1[[#This Row],[ml_integration]])</f>
        <v>207.79134264327587</v>
      </c>
    </row>
    <row r="217" spans="1:12" x14ac:dyDescent="0.35">
      <c r="A217" t="s">
        <v>184</v>
      </c>
      <c r="B217">
        <v>2</v>
      </c>
      <c r="C217">
        <v>6.5</v>
      </c>
      <c r="D217">
        <v>45</v>
      </c>
      <c r="E217" t="s">
        <v>20</v>
      </c>
      <c r="F217" t="s">
        <v>13</v>
      </c>
      <c r="G217" t="s">
        <v>14</v>
      </c>
      <c r="H217">
        <v>18.005769999999998</v>
      </c>
      <c r="I217">
        <v>1382.1537318189089</v>
      </c>
      <c r="J217">
        <v>1594.2609252217151</v>
      </c>
      <c r="K217">
        <v>18.0106201171875</v>
      </c>
      <c r="L217">
        <f>ABS(Table1[[#This Row],[num_integration]]-Table1[[#This Row],[ml_integration]])</f>
        <v>212.10719340280616</v>
      </c>
    </row>
    <row r="218" spans="1:12" x14ac:dyDescent="0.35">
      <c r="A218" t="s">
        <v>411</v>
      </c>
      <c r="B218">
        <v>2.75</v>
      </c>
      <c r="C218">
        <v>6.5</v>
      </c>
      <c r="D218">
        <v>30</v>
      </c>
      <c r="E218" t="s">
        <v>18</v>
      </c>
      <c r="F218" t="s">
        <v>13</v>
      </c>
      <c r="G218" t="s">
        <v>14</v>
      </c>
      <c r="H218">
        <v>12.703530000000001</v>
      </c>
      <c r="I218">
        <v>1194.6900003657829</v>
      </c>
      <c r="J218">
        <v>1406.928532722118</v>
      </c>
      <c r="K218">
        <v>12.711083650588989</v>
      </c>
      <c r="L218">
        <f>ABS(Table1[[#This Row],[num_integration]]-Table1[[#This Row],[ml_integration]])</f>
        <v>212.2385323563351</v>
      </c>
    </row>
    <row r="219" spans="1:12" x14ac:dyDescent="0.35">
      <c r="A219" t="s">
        <v>277</v>
      </c>
      <c r="B219">
        <v>2.25</v>
      </c>
      <c r="C219">
        <v>16.5</v>
      </c>
      <c r="D219">
        <v>0</v>
      </c>
      <c r="E219" t="s">
        <v>12</v>
      </c>
      <c r="F219" t="s">
        <v>13</v>
      </c>
      <c r="G219" t="s">
        <v>14</v>
      </c>
      <c r="H219">
        <v>20.002749999999999</v>
      </c>
      <c r="I219">
        <v>2543.3797467107211</v>
      </c>
      <c r="J219">
        <v>2330.9290418643668</v>
      </c>
      <c r="K219">
        <v>20.012252807617191</v>
      </c>
      <c r="L219">
        <f>ABS(Table1[[#This Row],[num_integration]]-Table1[[#This Row],[ml_integration]])</f>
        <v>212.45070484635426</v>
      </c>
    </row>
    <row r="220" spans="1:12" x14ac:dyDescent="0.35">
      <c r="A220" t="s">
        <v>32</v>
      </c>
      <c r="B220">
        <v>1.5</v>
      </c>
      <c r="C220">
        <v>6.5</v>
      </c>
      <c r="D220">
        <v>45</v>
      </c>
      <c r="E220" t="s">
        <v>20</v>
      </c>
      <c r="F220" t="s">
        <v>13</v>
      </c>
      <c r="G220" t="s">
        <v>14</v>
      </c>
      <c r="H220">
        <v>13.00179</v>
      </c>
      <c r="I220">
        <v>1501.31936713102</v>
      </c>
      <c r="J220">
        <v>1283.4803475150379</v>
      </c>
      <c r="K220">
        <v>13.008629679679871</v>
      </c>
      <c r="L220">
        <f>ABS(Table1[[#This Row],[num_integration]]-Table1[[#This Row],[ml_integration]])</f>
        <v>217.83901961598212</v>
      </c>
    </row>
    <row r="221" spans="1:12" x14ac:dyDescent="0.35">
      <c r="A221" t="s">
        <v>101</v>
      </c>
      <c r="B221">
        <v>1.75</v>
      </c>
      <c r="C221">
        <v>4.5</v>
      </c>
      <c r="D221">
        <v>0</v>
      </c>
      <c r="E221" t="s">
        <v>12</v>
      </c>
      <c r="F221" t="s">
        <v>13</v>
      </c>
      <c r="G221" t="s">
        <v>14</v>
      </c>
      <c r="H221">
        <v>12.81983</v>
      </c>
      <c r="I221">
        <v>1495.0286039650609</v>
      </c>
      <c r="J221">
        <v>1712.983891223857</v>
      </c>
      <c r="K221">
        <v>12.82039642333984</v>
      </c>
      <c r="L221">
        <f>ABS(Table1[[#This Row],[num_integration]]-Table1[[#This Row],[ml_integration]])</f>
        <v>217.95528725879603</v>
      </c>
    </row>
    <row r="222" spans="1:12" x14ac:dyDescent="0.35">
      <c r="A222" t="s">
        <v>186</v>
      </c>
      <c r="B222">
        <v>2</v>
      </c>
      <c r="C222">
        <v>8.5</v>
      </c>
      <c r="D222">
        <v>15</v>
      </c>
      <c r="E222" t="s">
        <v>16</v>
      </c>
      <c r="F222" t="s">
        <v>13</v>
      </c>
      <c r="G222" t="s">
        <v>14</v>
      </c>
      <c r="H222">
        <v>18.001999999999999</v>
      </c>
      <c r="I222">
        <v>1901.02911169602</v>
      </c>
      <c r="J222">
        <v>2120.126438771229</v>
      </c>
      <c r="K222">
        <v>18.004329681396481</v>
      </c>
      <c r="L222">
        <f>ABS(Table1[[#This Row],[num_integration]]-Table1[[#This Row],[ml_integration]])</f>
        <v>219.09732707520902</v>
      </c>
    </row>
    <row r="223" spans="1:12" x14ac:dyDescent="0.35">
      <c r="A223" t="s">
        <v>392</v>
      </c>
      <c r="B223">
        <v>2.5</v>
      </c>
      <c r="C223">
        <v>34.5</v>
      </c>
      <c r="D223">
        <v>45</v>
      </c>
      <c r="E223" t="s">
        <v>20</v>
      </c>
      <c r="F223" t="s">
        <v>13</v>
      </c>
      <c r="G223" t="s">
        <v>14</v>
      </c>
      <c r="H223">
        <v>20.00102</v>
      </c>
      <c r="I223">
        <v>2575.238723590171</v>
      </c>
      <c r="J223">
        <v>2795.0306945012312</v>
      </c>
      <c r="K223">
        <v>20.005353927612301</v>
      </c>
      <c r="L223">
        <f>ABS(Table1[[#This Row],[num_integration]]-Table1[[#This Row],[ml_integration]])</f>
        <v>219.79197091106016</v>
      </c>
    </row>
    <row r="224" spans="1:12" x14ac:dyDescent="0.35">
      <c r="A224" t="s">
        <v>396</v>
      </c>
      <c r="B224">
        <v>2.5</v>
      </c>
      <c r="C224">
        <v>35</v>
      </c>
      <c r="D224">
        <v>45</v>
      </c>
      <c r="E224" t="s">
        <v>20</v>
      </c>
      <c r="F224" t="s">
        <v>13</v>
      </c>
      <c r="G224" t="s">
        <v>14</v>
      </c>
      <c r="H224">
        <v>20.003579999999999</v>
      </c>
      <c r="I224">
        <v>2587.7902576536931</v>
      </c>
      <c r="J224">
        <v>2807.775507645983</v>
      </c>
      <c r="K224">
        <v>20.005350112915039</v>
      </c>
      <c r="L224">
        <f>ABS(Table1[[#This Row],[num_integration]]-Table1[[#This Row],[ml_integration]])</f>
        <v>219.98524999228994</v>
      </c>
    </row>
    <row r="225" spans="1:12" x14ac:dyDescent="0.35">
      <c r="A225" t="s">
        <v>350</v>
      </c>
      <c r="B225">
        <v>2.5</v>
      </c>
      <c r="C225">
        <v>14.5</v>
      </c>
      <c r="D225">
        <v>15</v>
      </c>
      <c r="E225" t="s">
        <v>16</v>
      </c>
      <c r="F225" t="s">
        <v>13</v>
      </c>
      <c r="G225" t="s">
        <v>14</v>
      </c>
      <c r="H225">
        <v>17.433129999999998</v>
      </c>
      <c r="I225">
        <v>1947.838937198168</v>
      </c>
      <c r="J225">
        <v>2170.3489015546129</v>
      </c>
      <c r="K225">
        <v>17.441813468933109</v>
      </c>
      <c r="L225">
        <f>ABS(Table1[[#This Row],[num_integration]]-Table1[[#This Row],[ml_integration]])</f>
        <v>222.50996435644493</v>
      </c>
    </row>
    <row r="226" spans="1:12" x14ac:dyDescent="0.35">
      <c r="A226" t="s">
        <v>291</v>
      </c>
      <c r="B226">
        <v>2.25</v>
      </c>
      <c r="C226">
        <v>22.5</v>
      </c>
      <c r="D226">
        <v>30</v>
      </c>
      <c r="E226" t="s">
        <v>18</v>
      </c>
      <c r="F226" t="s">
        <v>13</v>
      </c>
      <c r="G226" t="s">
        <v>14</v>
      </c>
      <c r="H226">
        <v>20.003799999999998</v>
      </c>
      <c r="I226">
        <v>2568.0535507829941</v>
      </c>
      <c r="J226">
        <v>2345.342974797542</v>
      </c>
      <c r="K226">
        <v>20.006866455078121</v>
      </c>
      <c r="L226">
        <f>ABS(Table1[[#This Row],[num_integration]]-Table1[[#This Row],[ml_integration]])</f>
        <v>222.71057598545212</v>
      </c>
    </row>
    <row r="227" spans="1:12" x14ac:dyDescent="0.35">
      <c r="A227" t="s">
        <v>432</v>
      </c>
      <c r="B227">
        <v>2.75</v>
      </c>
      <c r="C227">
        <v>16.5</v>
      </c>
      <c r="D227">
        <v>45</v>
      </c>
      <c r="E227" t="s">
        <v>20</v>
      </c>
      <c r="F227" t="s">
        <v>13</v>
      </c>
      <c r="G227" t="s">
        <v>14</v>
      </c>
      <c r="H227">
        <v>22.00047</v>
      </c>
      <c r="I227">
        <v>1775.2104136379839</v>
      </c>
      <c r="J227">
        <v>1998.8749435478701</v>
      </c>
      <c r="K227">
        <v>22.00731182098389</v>
      </c>
      <c r="L227">
        <f>ABS(Table1[[#This Row],[num_integration]]-Table1[[#This Row],[ml_integration]])</f>
        <v>223.66452990988614</v>
      </c>
    </row>
    <row r="228" spans="1:12" x14ac:dyDescent="0.35">
      <c r="A228" t="s">
        <v>533</v>
      </c>
      <c r="B228">
        <v>3</v>
      </c>
      <c r="C228">
        <v>30.5</v>
      </c>
      <c r="D228">
        <v>0</v>
      </c>
      <c r="E228" t="s">
        <v>12</v>
      </c>
      <c r="F228" t="s">
        <v>13</v>
      </c>
      <c r="G228" t="s">
        <v>14</v>
      </c>
      <c r="H228">
        <v>26.003820000000001</v>
      </c>
      <c r="I228">
        <v>2817.9914506899859</v>
      </c>
      <c r="J228">
        <v>3043.221123424767</v>
      </c>
      <c r="K228">
        <v>26.007246017456051</v>
      </c>
      <c r="L228">
        <f>ABS(Table1[[#This Row],[num_integration]]-Table1[[#This Row],[ml_integration]])</f>
        <v>225.22967273478116</v>
      </c>
    </row>
    <row r="229" spans="1:12" x14ac:dyDescent="0.35">
      <c r="A229" t="s">
        <v>529</v>
      </c>
      <c r="B229">
        <v>3</v>
      </c>
      <c r="C229">
        <v>28.5</v>
      </c>
      <c r="D229">
        <v>0</v>
      </c>
      <c r="E229" t="s">
        <v>12</v>
      </c>
      <c r="F229" t="s">
        <v>13</v>
      </c>
      <c r="G229" t="s">
        <v>14</v>
      </c>
      <c r="H229">
        <v>26.000299999999999</v>
      </c>
      <c r="I229">
        <v>2740.0054449640688</v>
      </c>
      <c r="J229">
        <v>2966.177195359252</v>
      </c>
      <c r="K229">
        <v>26.003690719604489</v>
      </c>
      <c r="L229">
        <f>ABS(Table1[[#This Row],[num_integration]]-Table1[[#This Row],[ml_integration]])</f>
        <v>226.17175039518315</v>
      </c>
    </row>
    <row r="230" spans="1:12" x14ac:dyDescent="0.35">
      <c r="A230" t="s">
        <v>380</v>
      </c>
      <c r="B230">
        <v>2.5</v>
      </c>
      <c r="C230">
        <v>28.5</v>
      </c>
      <c r="D230">
        <v>45</v>
      </c>
      <c r="E230" t="s">
        <v>20</v>
      </c>
      <c r="F230" t="s">
        <v>13</v>
      </c>
      <c r="G230" t="s">
        <v>14</v>
      </c>
      <c r="H230">
        <v>20.001380000000001</v>
      </c>
      <c r="I230">
        <v>2307.3573946562028</v>
      </c>
      <c r="J230">
        <v>2533.7417763407789</v>
      </c>
      <c r="K230">
        <v>20.004425287246701</v>
      </c>
      <c r="L230">
        <f>ABS(Table1[[#This Row],[num_integration]]-Table1[[#This Row],[ml_integration]])</f>
        <v>226.38438168457606</v>
      </c>
    </row>
    <row r="231" spans="1:12" x14ac:dyDescent="0.35">
      <c r="A231" t="s">
        <v>238</v>
      </c>
      <c r="B231">
        <v>2</v>
      </c>
      <c r="C231">
        <v>34.5</v>
      </c>
      <c r="D231">
        <v>15</v>
      </c>
      <c r="E231" t="s">
        <v>16</v>
      </c>
      <c r="F231" t="s">
        <v>13</v>
      </c>
      <c r="G231" t="s">
        <v>14</v>
      </c>
      <c r="H231">
        <v>15.51735</v>
      </c>
      <c r="I231">
        <v>3872.2733424007461</v>
      </c>
      <c r="J231">
        <v>3645.5836382530861</v>
      </c>
      <c r="K231">
        <v>15.526388168334959</v>
      </c>
      <c r="L231">
        <f>ABS(Table1[[#This Row],[num_integration]]-Table1[[#This Row],[ml_integration]])</f>
        <v>226.68970414766</v>
      </c>
    </row>
    <row r="232" spans="1:12" x14ac:dyDescent="0.35">
      <c r="A232" t="s">
        <v>214</v>
      </c>
      <c r="B232">
        <v>2</v>
      </c>
      <c r="C232">
        <v>22.5</v>
      </c>
      <c r="D232">
        <v>15</v>
      </c>
      <c r="E232" t="s">
        <v>16</v>
      </c>
      <c r="F232" t="s">
        <v>13</v>
      </c>
      <c r="G232" t="s">
        <v>14</v>
      </c>
      <c r="H232">
        <v>18.001799999999999</v>
      </c>
      <c r="I232">
        <v>3034.9935618013301</v>
      </c>
      <c r="J232">
        <v>2807.0903541264529</v>
      </c>
      <c r="K232">
        <v>18.00300121307373</v>
      </c>
      <c r="L232">
        <f>ABS(Table1[[#This Row],[num_integration]]-Table1[[#This Row],[ml_integration]])</f>
        <v>227.90320767487719</v>
      </c>
    </row>
    <row r="233" spans="1:12" x14ac:dyDescent="0.35">
      <c r="A233" t="s">
        <v>177</v>
      </c>
      <c r="B233">
        <v>2</v>
      </c>
      <c r="C233">
        <v>4.5</v>
      </c>
      <c r="D233">
        <v>0</v>
      </c>
      <c r="E233" t="s">
        <v>12</v>
      </c>
      <c r="F233" t="s">
        <v>13</v>
      </c>
      <c r="G233" t="s">
        <v>14</v>
      </c>
      <c r="H233">
        <v>13.44983</v>
      </c>
      <c r="I233">
        <v>1532.0418560433741</v>
      </c>
      <c r="J233">
        <v>1760.0387940460989</v>
      </c>
      <c r="K233">
        <v>13.456508636474609</v>
      </c>
      <c r="L233">
        <f>ABS(Table1[[#This Row],[num_integration]]-Table1[[#This Row],[ml_integration]])</f>
        <v>227.99693800272485</v>
      </c>
    </row>
    <row r="234" spans="1:12" x14ac:dyDescent="0.35">
      <c r="A234" t="s">
        <v>162</v>
      </c>
      <c r="B234">
        <v>1.75</v>
      </c>
      <c r="C234">
        <v>34.5</v>
      </c>
      <c r="D234">
        <v>15</v>
      </c>
      <c r="E234" t="s">
        <v>16</v>
      </c>
      <c r="F234" t="s">
        <v>13</v>
      </c>
      <c r="G234" t="s">
        <v>14</v>
      </c>
      <c r="H234">
        <v>14.537369999999999</v>
      </c>
      <c r="I234">
        <v>4635.9429324250777</v>
      </c>
      <c r="J234">
        <v>4864.1199059504843</v>
      </c>
      <c r="K234">
        <v>14.546440124511721</v>
      </c>
      <c r="L234">
        <f>ABS(Table1[[#This Row],[num_integration]]-Table1[[#This Row],[ml_integration]])</f>
        <v>228.17697352540654</v>
      </c>
    </row>
    <row r="235" spans="1:12" x14ac:dyDescent="0.35">
      <c r="A235" t="s">
        <v>520</v>
      </c>
      <c r="B235">
        <v>3</v>
      </c>
      <c r="C235">
        <v>22.5</v>
      </c>
      <c r="D235">
        <v>45</v>
      </c>
      <c r="E235" t="s">
        <v>20</v>
      </c>
      <c r="F235" t="s">
        <v>13</v>
      </c>
      <c r="G235" t="s">
        <v>14</v>
      </c>
      <c r="H235">
        <v>25.951879999999999</v>
      </c>
      <c r="I235">
        <v>2021.643848633199</v>
      </c>
      <c r="J235">
        <v>2250.2057534536011</v>
      </c>
      <c r="K235">
        <v>25.952852249145511</v>
      </c>
      <c r="L235">
        <f>ABS(Table1[[#This Row],[num_integration]]-Table1[[#This Row],[ml_integration]])</f>
        <v>228.56190482040211</v>
      </c>
    </row>
    <row r="236" spans="1:12" x14ac:dyDescent="0.35">
      <c r="A236" t="s">
        <v>401</v>
      </c>
      <c r="B236">
        <v>2.75</v>
      </c>
      <c r="C236">
        <v>2.5</v>
      </c>
      <c r="D236">
        <v>0</v>
      </c>
      <c r="E236" t="s">
        <v>12</v>
      </c>
      <c r="F236" t="s">
        <v>13</v>
      </c>
      <c r="G236" t="s">
        <v>14</v>
      </c>
      <c r="H236">
        <v>7.4238580000000001</v>
      </c>
      <c r="I236">
        <v>681.98128868263814</v>
      </c>
      <c r="J236">
        <v>452.70445435058008</v>
      </c>
      <c r="K236">
        <v>7.431354284286499</v>
      </c>
      <c r="L236">
        <f>ABS(Table1[[#This Row],[num_integration]]-Table1[[#This Row],[ml_integration]])</f>
        <v>229.27683433205806</v>
      </c>
    </row>
    <row r="237" spans="1:12" x14ac:dyDescent="0.35">
      <c r="A237" t="s">
        <v>276</v>
      </c>
      <c r="B237">
        <v>2.25</v>
      </c>
      <c r="C237">
        <v>14.5</v>
      </c>
      <c r="D237">
        <v>45</v>
      </c>
      <c r="E237" t="s">
        <v>20</v>
      </c>
      <c r="F237" t="s">
        <v>13</v>
      </c>
      <c r="G237" t="s">
        <v>14</v>
      </c>
      <c r="H237">
        <v>20.004259999999999</v>
      </c>
      <c r="I237">
        <v>1847.553881105038</v>
      </c>
      <c r="J237">
        <v>2077.475931936011</v>
      </c>
      <c r="K237">
        <v>20.005739212036129</v>
      </c>
      <c r="L237">
        <f>ABS(Table1[[#This Row],[num_integration]]-Table1[[#This Row],[ml_integration]])</f>
        <v>229.92205083097292</v>
      </c>
    </row>
    <row r="238" spans="1:12" x14ac:dyDescent="0.35">
      <c r="A238" t="s">
        <v>195</v>
      </c>
      <c r="B238">
        <v>2</v>
      </c>
      <c r="C238">
        <v>12.5</v>
      </c>
      <c r="D238">
        <v>30</v>
      </c>
      <c r="E238" t="s">
        <v>18</v>
      </c>
      <c r="F238" t="s">
        <v>13</v>
      </c>
      <c r="G238" t="s">
        <v>14</v>
      </c>
      <c r="H238">
        <v>18.002420000000001</v>
      </c>
      <c r="I238">
        <v>2098.6041864846561</v>
      </c>
      <c r="J238">
        <v>1867.3878700374221</v>
      </c>
      <c r="K238">
        <v>18.00686073303223</v>
      </c>
      <c r="L238">
        <f>ABS(Table1[[#This Row],[num_integration]]-Table1[[#This Row],[ml_integration]])</f>
        <v>231.21631644723402</v>
      </c>
    </row>
    <row r="239" spans="1:12" x14ac:dyDescent="0.35">
      <c r="A239" t="s">
        <v>218</v>
      </c>
      <c r="B239">
        <v>2</v>
      </c>
      <c r="C239">
        <v>24.5</v>
      </c>
      <c r="D239">
        <v>15</v>
      </c>
      <c r="E239" t="s">
        <v>16</v>
      </c>
      <c r="F239" t="s">
        <v>13</v>
      </c>
      <c r="G239" t="s">
        <v>14</v>
      </c>
      <c r="H239">
        <v>18.000360000000001</v>
      </c>
      <c r="I239">
        <v>3154.7337018103399</v>
      </c>
      <c r="J239">
        <v>2923.0028471354981</v>
      </c>
      <c r="K239">
        <v>18.003853797912601</v>
      </c>
      <c r="L239">
        <f>ABS(Table1[[#This Row],[num_integration]]-Table1[[#This Row],[ml_integration]])</f>
        <v>231.73085467484179</v>
      </c>
    </row>
    <row r="240" spans="1:12" x14ac:dyDescent="0.35">
      <c r="A240" t="s">
        <v>435</v>
      </c>
      <c r="B240">
        <v>2.75</v>
      </c>
      <c r="C240">
        <v>18.5</v>
      </c>
      <c r="D240">
        <v>30</v>
      </c>
      <c r="E240" t="s">
        <v>18</v>
      </c>
      <c r="F240" t="s">
        <v>13</v>
      </c>
      <c r="G240" t="s">
        <v>14</v>
      </c>
      <c r="H240">
        <v>21.91028</v>
      </c>
      <c r="I240">
        <v>1993.1374288929139</v>
      </c>
      <c r="J240">
        <v>2227.979843941243</v>
      </c>
      <c r="K240">
        <v>21.919740200042721</v>
      </c>
      <c r="L240">
        <f>ABS(Table1[[#This Row],[num_integration]]-Table1[[#This Row],[ml_integration]])</f>
        <v>234.84241504832903</v>
      </c>
    </row>
    <row r="241" spans="1:12" x14ac:dyDescent="0.35">
      <c r="A241" t="s">
        <v>49</v>
      </c>
      <c r="B241">
        <v>1.5</v>
      </c>
      <c r="C241">
        <v>16.5</v>
      </c>
      <c r="D241">
        <v>0</v>
      </c>
      <c r="E241" t="s">
        <v>12</v>
      </c>
      <c r="F241" t="s">
        <v>13</v>
      </c>
      <c r="G241" t="s">
        <v>14</v>
      </c>
      <c r="H241">
        <v>13.00201</v>
      </c>
      <c r="I241">
        <v>3357.9521183888819</v>
      </c>
      <c r="J241">
        <v>3122.9685666488699</v>
      </c>
      <c r="K241">
        <v>13.00558471679688</v>
      </c>
      <c r="L241">
        <f>ABS(Table1[[#This Row],[num_integration]]-Table1[[#This Row],[ml_integration]])</f>
        <v>234.98355174001199</v>
      </c>
    </row>
    <row r="242" spans="1:12" x14ac:dyDescent="0.35">
      <c r="A242" t="s">
        <v>220</v>
      </c>
      <c r="B242">
        <v>2</v>
      </c>
      <c r="C242">
        <v>24.5</v>
      </c>
      <c r="D242">
        <v>45</v>
      </c>
      <c r="E242" t="s">
        <v>20</v>
      </c>
      <c r="F242" t="s">
        <v>13</v>
      </c>
      <c r="G242" t="s">
        <v>14</v>
      </c>
      <c r="H242">
        <v>18.000360000000001</v>
      </c>
      <c r="I242">
        <v>2631.8581833205931</v>
      </c>
      <c r="J242">
        <v>2867.660146631722</v>
      </c>
      <c r="K242">
        <v>18.009603500366211</v>
      </c>
      <c r="L242">
        <f>ABS(Table1[[#This Row],[num_integration]]-Table1[[#This Row],[ml_integration]])</f>
        <v>235.80196331112893</v>
      </c>
    </row>
    <row r="243" spans="1:12" x14ac:dyDescent="0.35">
      <c r="A243" t="s">
        <v>166</v>
      </c>
      <c r="B243">
        <v>1.75</v>
      </c>
      <c r="C243">
        <v>35</v>
      </c>
      <c r="D243">
        <v>15</v>
      </c>
      <c r="E243" t="s">
        <v>16</v>
      </c>
      <c r="F243" t="s">
        <v>13</v>
      </c>
      <c r="G243" t="s">
        <v>14</v>
      </c>
      <c r="H243">
        <v>6.4356819999999999</v>
      </c>
      <c r="I243">
        <v>4288.1422260983136</v>
      </c>
      <c r="J243">
        <v>4525.1809775588108</v>
      </c>
      <c r="K243">
        <v>6.4442451596260071</v>
      </c>
      <c r="L243">
        <f>ABS(Table1[[#This Row],[num_integration]]-Table1[[#This Row],[ml_integration]])</f>
        <v>237.03875146049722</v>
      </c>
    </row>
    <row r="244" spans="1:12" x14ac:dyDescent="0.35">
      <c r="A244" t="s">
        <v>226</v>
      </c>
      <c r="B244">
        <v>2</v>
      </c>
      <c r="C244">
        <v>28.5</v>
      </c>
      <c r="D244">
        <v>15</v>
      </c>
      <c r="E244" t="s">
        <v>16</v>
      </c>
      <c r="F244" t="s">
        <v>13</v>
      </c>
      <c r="G244" t="s">
        <v>14</v>
      </c>
      <c r="H244">
        <v>18.000330000000002</v>
      </c>
      <c r="I244">
        <v>3506.6226157562451</v>
      </c>
      <c r="J244">
        <v>3267.9375820846162</v>
      </c>
      <c r="K244">
        <v>18.00494384765625</v>
      </c>
      <c r="L244">
        <f>ABS(Table1[[#This Row],[num_integration]]-Table1[[#This Row],[ml_integration]])</f>
        <v>238.68503367162884</v>
      </c>
    </row>
    <row r="245" spans="1:12" x14ac:dyDescent="0.35">
      <c r="A245" t="s">
        <v>431</v>
      </c>
      <c r="B245">
        <v>2.75</v>
      </c>
      <c r="C245">
        <v>16.5</v>
      </c>
      <c r="D245">
        <v>30</v>
      </c>
      <c r="E245" t="s">
        <v>18</v>
      </c>
      <c r="F245" t="s">
        <v>13</v>
      </c>
      <c r="G245" t="s">
        <v>14</v>
      </c>
      <c r="H245">
        <v>22.00047</v>
      </c>
      <c r="I245">
        <v>1911.366165686549</v>
      </c>
      <c r="J245">
        <v>2151.7030753092599</v>
      </c>
      <c r="K245">
        <v>22.00421142578125</v>
      </c>
      <c r="L245">
        <f>ABS(Table1[[#This Row],[num_integration]]-Table1[[#This Row],[ml_integration]])</f>
        <v>240.33690962271089</v>
      </c>
    </row>
    <row r="246" spans="1:12" x14ac:dyDescent="0.35">
      <c r="A246" t="s">
        <v>320</v>
      </c>
      <c r="B246">
        <v>2.25</v>
      </c>
      <c r="C246">
        <v>35</v>
      </c>
      <c r="D246">
        <v>45</v>
      </c>
      <c r="E246" t="s">
        <v>20</v>
      </c>
      <c r="F246" t="s">
        <v>13</v>
      </c>
      <c r="G246" t="s">
        <v>14</v>
      </c>
      <c r="H246">
        <v>20.00132</v>
      </c>
      <c r="I246">
        <v>2915.6412050882518</v>
      </c>
      <c r="J246">
        <v>3156.8452717672089</v>
      </c>
      <c r="K246">
        <v>20.010904312133789</v>
      </c>
      <c r="L246">
        <f>ABS(Table1[[#This Row],[num_integration]]-Table1[[#This Row],[ml_integration]])</f>
        <v>241.20406667895713</v>
      </c>
    </row>
    <row r="247" spans="1:12" x14ac:dyDescent="0.35">
      <c r="A247" t="s">
        <v>325</v>
      </c>
      <c r="B247">
        <v>2.5</v>
      </c>
      <c r="C247">
        <v>2.5</v>
      </c>
      <c r="D247">
        <v>0</v>
      </c>
      <c r="E247" t="s">
        <v>12</v>
      </c>
      <c r="F247" t="s">
        <v>13</v>
      </c>
      <c r="G247" t="s">
        <v>14</v>
      </c>
      <c r="H247">
        <v>6.6825049999999999</v>
      </c>
      <c r="I247">
        <v>687.16060231238293</v>
      </c>
      <c r="J247">
        <v>444.40322999605769</v>
      </c>
      <c r="K247">
        <v>6.6855728626251221</v>
      </c>
      <c r="L247">
        <f>ABS(Table1[[#This Row],[num_integration]]-Table1[[#This Row],[ml_integration]])</f>
        <v>242.75737231632525</v>
      </c>
    </row>
    <row r="248" spans="1:12" x14ac:dyDescent="0.35">
      <c r="A248" t="s">
        <v>222</v>
      </c>
      <c r="B248">
        <v>2</v>
      </c>
      <c r="C248">
        <v>26.5</v>
      </c>
      <c r="D248">
        <v>15</v>
      </c>
      <c r="E248" t="s">
        <v>16</v>
      </c>
      <c r="F248" t="s">
        <v>13</v>
      </c>
      <c r="G248" t="s">
        <v>14</v>
      </c>
      <c r="H248">
        <v>18.001909999999999</v>
      </c>
      <c r="I248">
        <v>3324.9765397188712</v>
      </c>
      <c r="J248">
        <v>3081.9337176011099</v>
      </c>
      <c r="K248">
        <v>18.010233879089359</v>
      </c>
      <c r="L248">
        <f>ABS(Table1[[#This Row],[num_integration]]-Table1[[#This Row],[ml_integration]])</f>
        <v>243.04282211776126</v>
      </c>
    </row>
    <row r="249" spans="1:12" x14ac:dyDescent="0.35">
      <c r="A249" t="s">
        <v>250</v>
      </c>
      <c r="B249">
        <v>2.25</v>
      </c>
      <c r="C249">
        <v>2.5</v>
      </c>
      <c r="D249">
        <v>15</v>
      </c>
      <c r="E249" t="s">
        <v>16</v>
      </c>
      <c r="F249" t="s">
        <v>13</v>
      </c>
      <c r="G249" t="s">
        <v>14</v>
      </c>
      <c r="H249">
        <v>6.5461130000000001</v>
      </c>
      <c r="I249">
        <v>742.44902620344897</v>
      </c>
      <c r="J249">
        <v>986.31780948758205</v>
      </c>
      <c r="K249">
        <v>6.5500862598419189</v>
      </c>
      <c r="L249">
        <f>ABS(Table1[[#This Row],[num_integration]]-Table1[[#This Row],[ml_integration]])</f>
        <v>243.86878328413309</v>
      </c>
    </row>
    <row r="250" spans="1:12" x14ac:dyDescent="0.35">
      <c r="A250" t="s">
        <v>138</v>
      </c>
      <c r="B250">
        <v>1.75</v>
      </c>
      <c r="C250">
        <v>22.5</v>
      </c>
      <c r="D250">
        <v>15</v>
      </c>
      <c r="E250" t="s">
        <v>16</v>
      </c>
      <c r="F250" t="s">
        <v>13</v>
      </c>
      <c r="G250" t="s">
        <v>14</v>
      </c>
      <c r="H250">
        <v>13.81859</v>
      </c>
      <c r="I250">
        <v>3337.4759580054902</v>
      </c>
      <c r="J250">
        <v>3092.6256064714862</v>
      </c>
      <c r="K250">
        <v>13.821189343929291</v>
      </c>
      <c r="L250">
        <f>ABS(Table1[[#This Row],[num_integration]]-Table1[[#This Row],[ml_integration]])</f>
        <v>244.85035153400395</v>
      </c>
    </row>
    <row r="251" spans="1:12" x14ac:dyDescent="0.35">
      <c r="A251" t="s">
        <v>48</v>
      </c>
      <c r="B251">
        <v>1.5</v>
      </c>
      <c r="C251">
        <v>14.5</v>
      </c>
      <c r="D251">
        <v>45</v>
      </c>
      <c r="E251" t="s">
        <v>20</v>
      </c>
      <c r="F251" t="s">
        <v>13</v>
      </c>
      <c r="G251" t="s">
        <v>14</v>
      </c>
      <c r="H251">
        <v>11.15954</v>
      </c>
      <c r="I251">
        <v>2234.067961189518</v>
      </c>
      <c r="J251">
        <v>2481.2796595601781</v>
      </c>
      <c r="K251">
        <v>11.16581356525421</v>
      </c>
      <c r="L251">
        <f>ABS(Table1[[#This Row],[num_integration]]-Table1[[#This Row],[ml_integration]])</f>
        <v>247.21169837066009</v>
      </c>
    </row>
    <row r="252" spans="1:12" x14ac:dyDescent="0.35">
      <c r="A252" t="s">
        <v>450</v>
      </c>
      <c r="B252">
        <v>2.75</v>
      </c>
      <c r="C252">
        <v>26.5</v>
      </c>
      <c r="D252">
        <v>15</v>
      </c>
      <c r="E252" t="s">
        <v>16</v>
      </c>
      <c r="F252" t="s">
        <v>13</v>
      </c>
      <c r="G252" t="s">
        <v>14</v>
      </c>
      <c r="H252">
        <v>22.003450000000001</v>
      </c>
      <c r="I252">
        <v>2639.9170131470878</v>
      </c>
      <c r="J252">
        <v>2888.2823854457929</v>
      </c>
      <c r="K252">
        <v>22.01188850402832</v>
      </c>
      <c r="L252">
        <f>ABS(Table1[[#This Row],[num_integration]]-Table1[[#This Row],[ml_integration]])</f>
        <v>248.3653722987051</v>
      </c>
    </row>
    <row r="253" spans="1:12" x14ac:dyDescent="0.35">
      <c r="A253" t="s">
        <v>439</v>
      </c>
      <c r="B253">
        <v>2.75</v>
      </c>
      <c r="C253">
        <v>20.5</v>
      </c>
      <c r="D253">
        <v>30</v>
      </c>
      <c r="E253" t="s">
        <v>18</v>
      </c>
      <c r="F253" t="s">
        <v>13</v>
      </c>
      <c r="G253" t="s">
        <v>14</v>
      </c>
      <c r="H253">
        <v>21.91309</v>
      </c>
      <c r="I253">
        <v>2087.7977965298669</v>
      </c>
      <c r="J253">
        <v>2336.7195807821199</v>
      </c>
      <c r="K253">
        <v>21.913361310958859</v>
      </c>
      <c r="L253">
        <f>ABS(Table1[[#This Row],[num_integration]]-Table1[[#This Row],[ml_integration]])</f>
        <v>248.92178425225302</v>
      </c>
    </row>
    <row r="254" spans="1:12" x14ac:dyDescent="0.35">
      <c r="A254" t="s">
        <v>142</v>
      </c>
      <c r="B254">
        <v>1.75</v>
      </c>
      <c r="C254">
        <v>24.5</v>
      </c>
      <c r="D254">
        <v>15</v>
      </c>
      <c r="E254" t="s">
        <v>16</v>
      </c>
      <c r="F254" t="s">
        <v>13</v>
      </c>
      <c r="G254" t="s">
        <v>14</v>
      </c>
      <c r="H254">
        <v>14.602650000000001</v>
      </c>
      <c r="I254">
        <v>3615.3043199299632</v>
      </c>
      <c r="J254">
        <v>3364.9368437380858</v>
      </c>
      <c r="K254">
        <v>14.60526657104492</v>
      </c>
      <c r="L254">
        <f>ABS(Table1[[#This Row],[num_integration]]-Table1[[#This Row],[ml_integration]])</f>
        <v>250.36747619187736</v>
      </c>
    </row>
    <row r="255" spans="1:12" x14ac:dyDescent="0.35">
      <c r="A255" t="s">
        <v>146</v>
      </c>
      <c r="B255">
        <v>1.75</v>
      </c>
      <c r="C255">
        <v>26.5</v>
      </c>
      <c r="D255">
        <v>15</v>
      </c>
      <c r="E255" t="s">
        <v>16</v>
      </c>
      <c r="F255" t="s">
        <v>13</v>
      </c>
      <c r="G255" t="s">
        <v>14</v>
      </c>
      <c r="H255">
        <v>15.000579999999999</v>
      </c>
      <c r="I255">
        <v>3893.960334534765</v>
      </c>
      <c r="J255">
        <v>3640.7913512247769</v>
      </c>
      <c r="K255">
        <v>15.001047134399411</v>
      </c>
      <c r="L255">
        <f>ABS(Table1[[#This Row],[num_integration]]-Table1[[#This Row],[ml_integration]])</f>
        <v>253.16898330998811</v>
      </c>
    </row>
    <row r="256" spans="1:12" x14ac:dyDescent="0.35">
      <c r="A256" t="s">
        <v>525</v>
      </c>
      <c r="B256">
        <v>3</v>
      </c>
      <c r="C256">
        <v>26.5</v>
      </c>
      <c r="D256">
        <v>0</v>
      </c>
      <c r="E256" t="s">
        <v>12</v>
      </c>
      <c r="F256" t="s">
        <v>13</v>
      </c>
      <c r="G256" t="s">
        <v>14</v>
      </c>
      <c r="H256">
        <v>26.00515</v>
      </c>
      <c r="I256">
        <v>2634.214549526353</v>
      </c>
      <c r="J256">
        <v>2889.1469028762072</v>
      </c>
      <c r="K256">
        <v>26.012863159179691</v>
      </c>
      <c r="L256">
        <f>ABS(Table1[[#This Row],[num_integration]]-Table1[[#This Row],[ml_integration]])</f>
        <v>254.93235334985411</v>
      </c>
    </row>
    <row r="257" spans="1:12" x14ac:dyDescent="0.35">
      <c r="A257" t="s">
        <v>316</v>
      </c>
      <c r="B257">
        <v>2.25</v>
      </c>
      <c r="C257">
        <v>34.5</v>
      </c>
      <c r="D257">
        <v>45</v>
      </c>
      <c r="E257" t="s">
        <v>20</v>
      </c>
      <c r="F257" t="s">
        <v>13</v>
      </c>
      <c r="G257" t="s">
        <v>14</v>
      </c>
      <c r="H257">
        <v>20.00038</v>
      </c>
      <c r="I257">
        <v>2884.4399485117242</v>
      </c>
      <c r="J257">
        <v>3139.5791346434162</v>
      </c>
      <c r="K257">
        <v>20.000589370727539</v>
      </c>
      <c r="L257">
        <f>ABS(Table1[[#This Row],[num_integration]]-Table1[[#This Row],[ml_integration]])</f>
        <v>255.13918613169199</v>
      </c>
    </row>
    <row r="258" spans="1:12" x14ac:dyDescent="0.35">
      <c r="A258" t="s">
        <v>448</v>
      </c>
      <c r="B258">
        <v>2.75</v>
      </c>
      <c r="C258">
        <v>24.5</v>
      </c>
      <c r="D258">
        <v>45</v>
      </c>
      <c r="E258" t="s">
        <v>20</v>
      </c>
      <c r="F258" t="s">
        <v>13</v>
      </c>
      <c r="G258" t="s">
        <v>14</v>
      </c>
      <c r="H258">
        <v>22.00019</v>
      </c>
      <c r="I258">
        <v>2052.2833881156839</v>
      </c>
      <c r="J258">
        <v>2310.962457492677</v>
      </c>
      <c r="K258">
        <v>22.008437395095829</v>
      </c>
      <c r="L258">
        <f>ABS(Table1[[#This Row],[num_integration]]-Table1[[#This Row],[ml_integration]])</f>
        <v>258.67906937699308</v>
      </c>
    </row>
    <row r="259" spans="1:12" x14ac:dyDescent="0.35">
      <c r="A259" t="s">
        <v>388</v>
      </c>
      <c r="B259">
        <v>2.5</v>
      </c>
      <c r="C259">
        <v>32.5</v>
      </c>
      <c r="D259">
        <v>45</v>
      </c>
      <c r="E259" t="s">
        <v>20</v>
      </c>
      <c r="F259" t="s">
        <v>13</v>
      </c>
      <c r="G259" t="s">
        <v>14</v>
      </c>
      <c r="H259">
        <v>20.000489999999999</v>
      </c>
      <c r="I259">
        <v>2483.149578881771</v>
      </c>
      <c r="J259">
        <v>2747.641698868309</v>
      </c>
      <c r="K259">
        <v>20.00482177734375</v>
      </c>
      <c r="L259">
        <f>ABS(Table1[[#This Row],[num_integration]]-Table1[[#This Row],[ml_integration]])</f>
        <v>264.492119986538</v>
      </c>
    </row>
    <row r="260" spans="1:12" x14ac:dyDescent="0.35">
      <c r="A260" t="s">
        <v>356</v>
      </c>
      <c r="B260">
        <v>2.5</v>
      </c>
      <c r="C260">
        <v>16.5</v>
      </c>
      <c r="D260">
        <v>45</v>
      </c>
      <c r="E260" t="s">
        <v>20</v>
      </c>
      <c r="F260" t="s">
        <v>13</v>
      </c>
      <c r="G260" t="s">
        <v>14</v>
      </c>
      <c r="H260">
        <v>20.001470000000001</v>
      </c>
      <c r="I260">
        <v>1776.680148002931</v>
      </c>
      <c r="J260">
        <v>2043.2154539848309</v>
      </c>
      <c r="K260">
        <v>20.010831832885739</v>
      </c>
      <c r="L260">
        <f>ABS(Table1[[#This Row],[num_integration]]-Table1[[#This Row],[ml_integration]])</f>
        <v>266.53530598189991</v>
      </c>
    </row>
    <row r="261" spans="1:12" x14ac:dyDescent="0.35">
      <c r="A261" t="s">
        <v>452</v>
      </c>
      <c r="B261">
        <v>2.75</v>
      </c>
      <c r="C261">
        <v>26.5</v>
      </c>
      <c r="D261">
        <v>45</v>
      </c>
      <c r="E261" t="s">
        <v>20</v>
      </c>
      <c r="F261" t="s">
        <v>13</v>
      </c>
      <c r="G261" t="s">
        <v>14</v>
      </c>
      <c r="H261">
        <v>22.003450000000001</v>
      </c>
      <c r="I261">
        <v>2127.002814912903</v>
      </c>
      <c r="J261">
        <v>2394.5309639637521</v>
      </c>
      <c r="K261">
        <v>22.011853456497189</v>
      </c>
      <c r="L261">
        <f>ABS(Table1[[#This Row],[num_integration]]-Table1[[#This Row],[ml_integration]])</f>
        <v>267.52814905084915</v>
      </c>
    </row>
    <row r="262" spans="1:12" x14ac:dyDescent="0.35">
      <c r="A262" t="s">
        <v>258</v>
      </c>
      <c r="B262">
        <v>2.25</v>
      </c>
      <c r="C262">
        <v>6.5</v>
      </c>
      <c r="D262">
        <v>15</v>
      </c>
      <c r="E262" t="s">
        <v>16</v>
      </c>
      <c r="F262" t="s">
        <v>13</v>
      </c>
      <c r="G262" t="s">
        <v>14</v>
      </c>
      <c r="H262">
        <v>16.886590000000002</v>
      </c>
      <c r="I262">
        <v>1524.0859098619469</v>
      </c>
      <c r="J262">
        <v>1793.6908267193351</v>
      </c>
      <c r="K262">
        <v>16.89515209197998</v>
      </c>
      <c r="L262">
        <f>ABS(Table1[[#This Row],[num_integration]]-Table1[[#This Row],[ml_integration]])</f>
        <v>269.60491685738816</v>
      </c>
    </row>
    <row r="263" spans="1:12" x14ac:dyDescent="0.35">
      <c r="A263" t="s">
        <v>489</v>
      </c>
      <c r="B263">
        <v>3</v>
      </c>
      <c r="C263">
        <v>8.5</v>
      </c>
      <c r="D263">
        <v>0</v>
      </c>
      <c r="E263" t="s">
        <v>12</v>
      </c>
      <c r="F263" t="s">
        <v>13</v>
      </c>
      <c r="G263" t="s">
        <v>14</v>
      </c>
      <c r="H263">
        <v>12.075810000000001</v>
      </c>
      <c r="I263">
        <v>1321.2895192820449</v>
      </c>
      <c r="J263">
        <v>1591.347300914462</v>
      </c>
      <c r="K263">
        <v>12.08462357521057</v>
      </c>
      <c r="L263">
        <f>ABS(Table1[[#This Row],[num_integration]]-Table1[[#This Row],[ml_integration]])</f>
        <v>270.05778163241712</v>
      </c>
    </row>
    <row r="264" spans="1:12" x14ac:dyDescent="0.35">
      <c r="A264" t="s">
        <v>261</v>
      </c>
      <c r="B264">
        <v>2.25</v>
      </c>
      <c r="C264">
        <v>8.5</v>
      </c>
      <c r="D264">
        <v>0</v>
      </c>
      <c r="E264" t="s">
        <v>12</v>
      </c>
      <c r="F264" t="s">
        <v>13</v>
      </c>
      <c r="G264" t="s">
        <v>14</v>
      </c>
      <c r="H264">
        <v>18.140309999999999</v>
      </c>
      <c r="I264">
        <v>1729.6383021886511</v>
      </c>
      <c r="J264">
        <v>2001.7913679077169</v>
      </c>
      <c r="K264">
        <v>18.14826774597168</v>
      </c>
      <c r="L264">
        <f>ABS(Table1[[#This Row],[num_integration]]-Table1[[#This Row],[ml_integration]])</f>
        <v>272.15306571906581</v>
      </c>
    </row>
    <row r="265" spans="1:12" x14ac:dyDescent="0.35">
      <c r="A265" t="s">
        <v>444</v>
      </c>
      <c r="B265">
        <v>2.75</v>
      </c>
      <c r="C265">
        <v>22.5</v>
      </c>
      <c r="D265">
        <v>45</v>
      </c>
      <c r="E265" t="s">
        <v>20</v>
      </c>
      <c r="F265" t="s">
        <v>13</v>
      </c>
      <c r="G265" t="s">
        <v>14</v>
      </c>
      <c r="H265">
        <v>17.952660000000002</v>
      </c>
      <c r="I265">
        <v>1846.8202866959771</v>
      </c>
      <c r="J265">
        <v>2120.2073618131808</v>
      </c>
      <c r="K265">
        <v>17.95813679695129</v>
      </c>
      <c r="L265">
        <f>ABS(Table1[[#This Row],[num_integration]]-Table1[[#This Row],[ml_integration]])</f>
        <v>273.38707511720372</v>
      </c>
    </row>
    <row r="266" spans="1:12" x14ac:dyDescent="0.35">
      <c r="A266" t="s">
        <v>500</v>
      </c>
      <c r="B266">
        <v>3</v>
      </c>
      <c r="C266">
        <v>12.5</v>
      </c>
      <c r="D266">
        <v>45</v>
      </c>
      <c r="E266" t="s">
        <v>20</v>
      </c>
      <c r="F266" t="s">
        <v>13</v>
      </c>
      <c r="G266" t="s">
        <v>14</v>
      </c>
      <c r="H266">
        <v>26.006229999999999</v>
      </c>
      <c r="I266">
        <v>1771.8538600786619</v>
      </c>
      <c r="J266">
        <v>2045.556690071101</v>
      </c>
      <c r="K266">
        <v>26.013339996337891</v>
      </c>
      <c r="L266">
        <f>ABS(Table1[[#This Row],[num_integration]]-Table1[[#This Row],[ml_integration]])</f>
        <v>273.70282999243909</v>
      </c>
    </row>
    <row r="267" spans="1:12" x14ac:dyDescent="0.35">
      <c r="A267" t="s">
        <v>262</v>
      </c>
      <c r="B267">
        <v>2.25</v>
      </c>
      <c r="C267">
        <v>8.5</v>
      </c>
      <c r="D267">
        <v>15</v>
      </c>
      <c r="E267" t="s">
        <v>16</v>
      </c>
      <c r="F267" t="s">
        <v>13</v>
      </c>
      <c r="G267" t="s">
        <v>14</v>
      </c>
      <c r="H267">
        <v>16.64537</v>
      </c>
      <c r="I267">
        <v>1648.575616701205</v>
      </c>
      <c r="J267">
        <v>1923.516762726457</v>
      </c>
      <c r="K267">
        <v>16.650845527648929</v>
      </c>
      <c r="L267">
        <f>ABS(Table1[[#This Row],[num_integration]]-Table1[[#This Row],[ml_integration]])</f>
        <v>274.94114602525201</v>
      </c>
    </row>
    <row r="268" spans="1:12" x14ac:dyDescent="0.35">
      <c r="A268" t="s">
        <v>106</v>
      </c>
      <c r="B268">
        <v>1.75</v>
      </c>
      <c r="C268">
        <v>6.5</v>
      </c>
      <c r="D268">
        <v>15</v>
      </c>
      <c r="E268" t="s">
        <v>16</v>
      </c>
      <c r="F268" t="s">
        <v>13</v>
      </c>
      <c r="G268" t="s">
        <v>14</v>
      </c>
      <c r="H268">
        <v>11.69502</v>
      </c>
      <c r="I268">
        <v>1561.0369676058399</v>
      </c>
      <c r="J268">
        <v>1285.867089125333</v>
      </c>
      <c r="K268">
        <v>11.70129179954529</v>
      </c>
      <c r="L268">
        <f>ABS(Table1[[#This Row],[num_integration]]-Table1[[#This Row],[ml_integration]])</f>
        <v>275.1698784805069</v>
      </c>
    </row>
    <row r="269" spans="1:12" x14ac:dyDescent="0.35">
      <c r="A269" t="s">
        <v>429</v>
      </c>
      <c r="B269">
        <v>2.75</v>
      </c>
      <c r="C269">
        <v>16.5</v>
      </c>
      <c r="D269">
        <v>0</v>
      </c>
      <c r="E269" t="s">
        <v>12</v>
      </c>
      <c r="F269" t="s">
        <v>13</v>
      </c>
      <c r="G269" t="s">
        <v>14</v>
      </c>
      <c r="H269">
        <v>19.569500000000001</v>
      </c>
      <c r="I269">
        <v>2023.2731025583901</v>
      </c>
      <c r="J269">
        <v>2299.6271948748708</v>
      </c>
      <c r="K269">
        <v>19.578346371650699</v>
      </c>
      <c r="L269">
        <f>ABS(Table1[[#This Row],[num_integration]]-Table1[[#This Row],[ml_integration]])</f>
        <v>276.35409231648077</v>
      </c>
    </row>
    <row r="270" spans="1:12" x14ac:dyDescent="0.35">
      <c r="A270" t="s">
        <v>427</v>
      </c>
      <c r="B270">
        <v>2.75</v>
      </c>
      <c r="C270">
        <v>14.5</v>
      </c>
      <c r="D270">
        <v>30</v>
      </c>
      <c r="E270" t="s">
        <v>18</v>
      </c>
      <c r="F270" t="s">
        <v>13</v>
      </c>
      <c r="G270" t="s">
        <v>14</v>
      </c>
      <c r="H270">
        <v>22.004339999999999</v>
      </c>
      <c r="I270">
        <v>1810.774504429482</v>
      </c>
      <c r="J270">
        <v>2088.342140915418</v>
      </c>
      <c r="K270">
        <v>22.005519866943359</v>
      </c>
      <c r="L270">
        <f>ABS(Table1[[#This Row],[num_integration]]-Table1[[#This Row],[ml_integration]])</f>
        <v>277.56763648593596</v>
      </c>
    </row>
    <row r="271" spans="1:12" x14ac:dyDescent="0.35">
      <c r="A271" t="s">
        <v>143</v>
      </c>
      <c r="B271">
        <v>1.75</v>
      </c>
      <c r="C271">
        <v>24.5</v>
      </c>
      <c r="D271">
        <v>30</v>
      </c>
      <c r="E271" t="s">
        <v>18</v>
      </c>
      <c r="F271" t="s">
        <v>13</v>
      </c>
      <c r="G271" t="s">
        <v>14</v>
      </c>
      <c r="H271">
        <v>13.85591</v>
      </c>
      <c r="I271">
        <v>3216.327305238035</v>
      </c>
      <c r="J271">
        <v>2937.514910399706</v>
      </c>
      <c r="K271">
        <v>13.863529145717621</v>
      </c>
      <c r="L271">
        <f>ABS(Table1[[#This Row],[num_integration]]-Table1[[#This Row],[ml_integration]])</f>
        <v>278.81239483832906</v>
      </c>
    </row>
    <row r="272" spans="1:12" x14ac:dyDescent="0.35">
      <c r="A272" t="s">
        <v>445</v>
      </c>
      <c r="B272">
        <v>2.75</v>
      </c>
      <c r="C272">
        <v>24.5</v>
      </c>
      <c r="D272">
        <v>0</v>
      </c>
      <c r="E272" t="s">
        <v>12</v>
      </c>
      <c r="F272" t="s">
        <v>13</v>
      </c>
      <c r="G272" t="s">
        <v>14</v>
      </c>
      <c r="H272">
        <v>15.86214</v>
      </c>
      <c r="I272">
        <v>2255.6779606219829</v>
      </c>
      <c r="J272">
        <v>1974.7965703144521</v>
      </c>
      <c r="K272">
        <v>15.86719274520874</v>
      </c>
      <c r="L272">
        <f>ABS(Table1[[#This Row],[num_integration]]-Table1[[#This Row],[ml_integration]])</f>
        <v>280.88139030753086</v>
      </c>
    </row>
    <row r="273" spans="1:12" x14ac:dyDescent="0.35">
      <c r="A273" t="s">
        <v>521</v>
      </c>
      <c r="B273">
        <v>3</v>
      </c>
      <c r="C273">
        <v>24.5</v>
      </c>
      <c r="D273">
        <v>0</v>
      </c>
      <c r="E273" t="s">
        <v>12</v>
      </c>
      <c r="F273" t="s">
        <v>13</v>
      </c>
      <c r="G273" t="s">
        <v>14</v>
      </c>
      <c r="H273">
        <v>26.000889999999998</v>
      </c>
      <c r="I273">
        <v>2541.4094154847021</v>
      </c>
      <c r="J273">
        <v>2823.9888986763031</v>
      </c>
      <c r="K273">
        <v>26.01035118103027</v>
      </c>
      <c r="L273">
        <f>ABS(Table1[[#This Row],[num_integration]]-Table1[[#This Row],[ml_integration]])</f>
        <v>282.57948319160096</v>
      </c>
    </row>
    <row r="274" spans="1:12" x14ac:dyDescent="0.35">
      <c r="A274" t="s">
        <v>312</v>
      </c>
      <c r="B274">
        <v>2.25</v>
      </c>
      <c r="C274">
        <v>32.5</v>
      </c>
      <c r="D274">
        <v>45</v>
      </c>
      <c r="E274" t="s">
        <v>20</v>
      </c>
      <c r="F274" t="s">
        <v>13</v>
      </c>
      <c r="G274" t="s">
        <v>14</v>
      </c>
      <c r="H274">
        <v>20.001809999999999</v>
      </c>
      <c r="I274">
        <v>2799.282419950106</v>
      </c>
      <c r="J274">
        <v>3082.4442816268579</v>
      </c>
      <c r="K274">
        <v>20.00936126708984</v>
      </c>
      <c r="L274">
        <f>ABS(Table1[[#This Row],[num_integration]]-Table1[[#This Row],[ml_integration]])</f>
        <v>283.16186167675187</v>
      </c>
    </row>
    <row r="275" spans="1:12" x14ac:dyDescent="0.35">
      <c r="A275" t="s">
        <v>147</v>
      </c>
      <c r="B275">
        <v>1.75</v>
      </c>
      <c r="C275">
        <v>26.5</v>
      </c>
      <c r="D275">
        <v>30</v>
      </c>
      <c r="E275" t="s">
        <v>18</v>
      </c>
      <c r="F275" t="s">
        <v>13</v>
      </c>
      <c r="G275" t="s">
        <v>14</v>
      </c>
      <c r="H275">
        <v>13.621729999999999</v>
      </c>
      <c r="I275">
        <v>3386.3502581326311</v>
      </c>
      <c r="J275">
        <v>3669.90372769143</v>
      </c>
      <c r="K275">
        <v>13.62586379051208</v>
      </c>
      <c r="L275">
        <f>ABS(Table1[[#This Row],[num_integration]]-Table1[[#This Row],[ml_integration]])</f>
        <v>283.55346955879895</v>
      </c>
    </row>
    <row r="276" spans="1:12" x14ac:dyDescent="0.35">
      <c r="A276" t="s">
        <v>302</v>
      </c>
      <c r="B276">
        <v>2.25</v>
      </c>
      <c r="C276">
        <v>28.5</v>
      </c>
      <c r="D276">
        <v>15</v>
      </c>
      <c r="E276" t="s">
        <v>16</v>
      </c>
      <c r="F276" t="s">
        <v>13</v>
      </c>
      <c r="G276" t="s">
        <v>14</v>
      </c>
      <c r="H276">
        <v>17.511289999999999</v>
      </c>
      <c r="I276">
        <v>2993.6663184267318</v>
      </c>
      <c r="J276">
        <v>2709.3565164986239</v>
      </c>
      <c r="K276">
        <v>17.514577865600589</v>
      </c>
      <c r="L276">
        <f>ABS(Table1[[#This Row],[num_integration]]-Table1[[#This Row],[ml_integration]])</f>
        <v>284.30980192810785</v>
      </c>
    </row>
    <row r="277" spans="1:12" x14ac:dyDescent="0.35">
      <c r="A277" t="s">
        <v>244</v>
      </c>
      <c r="B277">
        <v>2</v>
      </c>
      <c r="C277">
        <v>35</v>
      </c>
      <c r="D277">
        <v>45</v>
      </c>
      <c r="E277" t="s">
        <v>20</v>
      </c>
      <c r="F277" t="s">
        <v>13</v>
      </c>
      <c r="G277" t="s">
        <v>14</v>
      </c>
      <c r="H277">
        <v>18.00197</v>
      </c>
      <c r="I277">
        <v>3439.728089455682</v>
      </c>
      <c r="J277">
        <v>3724.1289347520492</v>
      </c>
      <c r="K277">
        <v>18.003730773925781</v>
      </c>
      <c r="L277">
        <f>ABS(Table1[[#This Row],[num_integration]]-Table1[[#This Row],[ml_integration]])</f>
        <v>284.40084529636715</v>
      </c>
    </row>
    <row r="278" spans="1:12" x14ac:dyDescent="0.35">
      <c r="A278" t="s">
        <v>105</v>
      </c>
      <c r="B278">
        <v>1.75</v>
      </c>
      <c r="C278">
        <v>6.5</v>
      </c>
      <c r="D278">
        <v>0</v>
      </c>
      <c r="E278" t="s">
        <v>12</v>
      </c>
      <c r="F278" t="s">
        <v>13</v>
      </c>
      <c r="G278" t="s">
        <v>14</v>
      </c>
      <c r="H278">
        <v>12.885899999999999</v>
      </c>
      <c r="I278">
        <v>1648.6774100459079</v>
      </c>
      <c r="J278">
        <v>1933.2105814624549</v>
      </c>
      <c r="K278">
        <v>12.894229412078859</v>
      </c>
      <c r="L278">
        <f>ABS(Table1[[#This Row],[num_integration]]-Table1[[#This Row],[ml_integration]])</f>
        <v>284.53317141654702</v>
      </c>
    </row>
    <row r="279" spans="1:12" x14ac:dyDescent="0.35">
      <c r="A279" t="s">
        <v>415</v>
      </c>
      <c r="B279">
        <v>2.75</v>
      </c>
      <c r="C279">
        <v>8.5</v>
      </c>
      <c r="D279">
        <v>30</v>
      </c>
      <c r="E279" t="s">
        <v>18</v>
      </c>
      <c r="F279" t="s">
        <v>13</v>
      </c>
      <c r="G279" t="s">
        <v>14</v>
      </c>
      <c r="H279">
        <v>15.10731</v>
      </c>
      <c r="I279">
        <v>1333.3284081769909</v>
      </c>
      <c r="J279">
        <v>1618.298547613535</v>
      </c>
      <c r="K279">
        <v>15.11080360412598</v>
      </c>
      <c r="L279">
        <f>ABS(Table1[[#This Row],[num_integration]]-Table1[[#This Row],[ml_integration]])</f>
        <v>284.97013943654406</v>
      </c>
    </row>
    <row r="280" spans="1:12" x14ac:dyDescent="0.35">
      <c r="A280" t="s">
        <v>524</v>
      </c>
      <c r="B280">
        <v>3</v>
      </c>
      <c r="C280">
        <v>24.5</v>
      </c>
      <c r="D280">
        <v>45</v>
      </c>
      <c r="E280" t="s">
        <v>20</v>
      </c>
      <c r="F280" t="s">
        <v>13</v>
      </c>
      <c r="G280" t="s">
        <v>14</v>
      </c>
      <c r="H280">
        <v>26.000889999999998</v>
      </c>
      <c r="I280">
        <v>2098.305322702673</v>
      </c>
      <c r="J280">
        <v>2383.389621739183</v>
      </c>
      <c r="K280">
        <v>26.004640579223629</v>
      </c>
      <c r="L280">
        <f>ABS(Table1[[#This Row],[num_integration]]-Table1[[#This Row],[ml_integration]])</f>
        <v>285.08429903650995</v>
      </c>
    </row>
    <row r="281" spans="1:12" x14ac:dyDescent="0.35">
      <c r="A281" t="s">
        <v>513</v>
      </c>
      <c r="B281">
        <v>3</v>
      </c>
      <c r="C281">
        <v>20.5</v>
      </c>
      <c r="D281">
        <v>0</v>
      </c>
      <c r="E281" t="s">
        <v>12</v>
      </c>
      <c r="F281" t="s">
        <v>13</v>
      </c>
      <c r="G281" t="s">
        <v>14</v>
      </c>
      <c r="H281">
        <v>20.580649999999999</v>
      </c>
      <c r="I281">
        <v>2113.3588533551201</v>
      </c>
      <c r="J281">
        <v>2399.287625458323</v>
      </c>
      <c r="K281">
        <v>20.580707669258121</v>
      </c>
      <c r="L281">
        <f>ABS(Table1[[#This Row],[num_integration]]-Table1[[#This Row],[ml_integration]])</f>
        <v>285.92877210320285</v>
      </c>
    </row>
    <row r="282" spans="1:12" x14ac:dyDescent="0.35">
      <c r="A282" t="s">
        <v>319</v>
      </c>
      <c r="B282">
        <v>2.25</v>
      </c>
      <c r="C282">
        <v>35</v>
      </c>
      <c r="D282">
        <v>30</v>
      </c>
      <c r="E282" t="s">
        <v>18</v>
      </c>
      <c r="F282" t="s">
        <v>13</v>
      </c>
      <c r="G282" t="s">
        <v>14</v>
      </c>
      <c r="H282">
        <v>20.00132</v>
      </c>
      <c r="I282">
        <v>3235.463828480018</v>
      </c>
      <c r="J282">
        <v>2948.7606705250319</v>
      </c>
      <c r="K282">
        <v>20.006429672241211</v>
      </c>
      <c r="L282">
        <f>ABS(Table1[[#This Row],[num_integration]]-Table1[[#This Row],[ml_integration]])</f>
        <v>286.70315795498618</v>
      </c>
    </row>
    <row r="283" spans="1:12" x14ac:dyDescent="0.35">
      <c r="A283" t="s">
        <v>136</v>
      </c>
      <c r="B283">
        <v>1.75</v>
      </c>
      <c r="C283">
        <v>20.5</v>
      </c>
      <c r="D283">
        <v>45</v>
      </c>
      <c r="E283" t="s">
        <v>20</v>
      </c>
      <c r="F283" t="s">
        <v>13</v>
      </c>
      <c r="G283" t="s">
        <v>14</v>
      </c>
      <c r="H283">
        <v>15.0029</v>
      </c>
      <c r="I283">
        <v>2606.7068865295842</v>
      </c>
      <c r="J283">
        <v>2895.0022650384471</v>
      </c>
      <c r="K283">
        <v>15.012276768684391</v>
      </c>
      <c r="L283">
        <f>ABS(Table1[[#This Row],[num_integration]]-Table1[[#This Row],[ml_integration]])</f>
        <v>288.295378508863</v>
      </c>
    </row>
    <row r="284" spans="1:12" x14ac:dyDescent="0.35">
      <c r="A284" t="s">
        <v>436</v>
      </c>
      <c r="B284">
        <v>2.75</v>
      </c>
      <c r="C284">
        <v>18.5</v>
      </c>
      <c r="D284">
        <v>45</v>
      </c>
      <c r="E284" t="s">
        <v>20</v>
      </c>
      <c r="F284" t="s">
        <v>13</v>
      </c>
      <c r="G284" t="s">
        <v>14</v>
      </c>
      <c r="H284">
        <v>22.00554</v>
      </c>
      <c r="I284">
        <v>1842.068962388309</v>
      </c>
      <c r="J284">
        <v>2132.213718463659</v>
      </c>
      <c r="K284">
        <v>22.014442920684811</v>
      </c>
      <c r="L284">
        <f>ABS(Table1[[#This Row],[num_integration]]-Table1[[#This Row],[ml_integration]])</f>
        <v>290.14475607534996</v>
      </c>
    </row>
    <row r="285" spans="1:12" x14ac:dyDescent="0.35">
      <c r="A285" t="s">
        <v>300</v>
      </c>
      <c r="B285">
        <v>2.25</v>
      </c>
      <c r="C285">
        <v>26.5</v>
      </c>
      <c r="D285">
        <v>45</v>
      </c>
      <c r="E285" t="s">
        <v>20</v>
      </c>
      <c r="F285" t="s">
        <v>13</v>
      </c>
      <c r="G285" t="s">
        <v>14</v>
      </c>
      <c r="H285">
        <v>20.00169</v>
      </c>
      <c r="I285">
        <v>2405.9850562892502</v>
      </c>
      <c r="J285">
        <v>2696.597090881723</v>
      </c>
      <c r="K285">
        <v>20.003730773925781</v>
      </c>
      <c r="L285">
        <f>ABS(Table1[[#This Row],[num_integration]]-Table1[[#This Row],[ml_integration]])</f>
        <v>290.61203459247281</v>
      </c>
    </row>
    <row r="286" spans="1:12" x14ac:dyDescent="0.35">
      <c r="A286" t="s">
        <v>344</v>
      </c>
      <c r="B286">
        <v>2.5</v>
      </c>
      <c r="C286">
        <v>10.5</v>
      </c>
      <c r="D286">
        <v>45</v>
      </c>
      <c r="E286" t="s">
        <v>20</v>
      </c>
      <c r="F286" t="s">
        <v>13</v>
      </c>
      <c r="G286" t="s">
        <v>14</v>
      </c>
      <c r="H286">
        <v>20.004919999999998</v>
      </c>
      <c r="I286">
        <v>1544.8102340580281</v>
      </c>
      <c r="J286">
        <v>1835.5487649340489</v>
      </c>
      <c r="K286">
        <v>20.009950876235958</v>
      </c>
      <c r="L286">
        <f>ABS(Table1[[#This Row],[num_integration]]-Table1[[#This Row],[ml_integration]])</f>
        <v>290.73853087602083</v>
      </c>
    </row>
    <row r="287" spans="1:12" x14ac:dyDescent="0.35">
      <c r="A287" t="s">
        <v>210</v>
      </c>
      <c r="B287">
        <v>2</v>
      </c>
      <c r="C287">
        <v>20.5</v>
      </c>
      <c r="D287">
        <v>15</v>
      </c>
      <c r="E287" t="s">
        <v>16</v>
      </c>
      <c r="F287" t="s">
        <v>13</v>
      </c>
      <c r="G287" t="s">
        <v>14</v>
      </c>
      <c r="H287">
        <v>18.00131</v>
      </c>
      <c r="I287">
        <v>3007.4554542234409</v>
      </c>
      <c r="J287">
        <v>2716.4860505304018</v>
      </c>
      <c r="K287">
        <v>18.006618499755859</v>
      </c>
      <c r="L287">
        <f>ABS(Table1[[#This Row],[num_integration]]-Table1[[#This Row],[ml_integration]])</f>
        <v>290.96940369303911</v>
      </c>
    </row>
    <row r="288" spans="1:12" x14ac:dyDescent="0.35">
      <c r="A288" t="s">
        <v>240</v>
      </c>
      <c r="B288">
        <v>2</v>
      </c>
      <c r="C288">
        <v>34.5</v>
      </c>
      <c r="D288">
        <v>45</v>
      </c>
      <c r="E288" t="s">
        <v>20</v>
      </c>
      <c r="F288" t="s">
        <v>13</v>
      </c>
      <c r="G288" t="s">
        <v>14</v>
      </c>
      <c r="H288">
        <v>18.00198</v>
      </c>
      <c r="I288">
        <v>3393.0948131946911</v>
      </c>
      <c r="J288">
        <v>3685.4140523633509</v>
      </c>
      <c r="K288">
        <v>18.002241134643551</v>
      </c>
      <c r="L288">
        <f>ABS(Table1[[#This Row],[num_integration]]-Table1[[#This Row],[ml_integration]])</f>
        <v>292.31923916865981</v>
      </c>
    </row>
    <row r="289" spans="1:12" x14ac:dyDescent="0.35">
      <c r="A289" t="s">
        <v>23</v>
      </c>
      <c r="B289">
        <v>1.5</v>
      </c>
      <c r="C289">
        <v>2.5</v>
      </c>
      <c r="D289">
        <v>30</v>
      </c>
      <c r="E289" t="s">
        <v>18</v>
      </c>
      <c r="F289" t="s">
        <v>13</v>
      </c>
      <c r="G289" t="s">
        <v>14</v>
      </c>
      <c r="H289">
        <v>6.748386</v>
      </c>
      <c r="I289">
        <v>858.49437718528793</v>
      </c>
      <c r="J289">
        <v>562.57314890510042</v>
      </c>
      <c r="K289">
        <v>6.7518465518951416</v>
      </c>
      <c r="L289">
        <f>ABS(Table1[[#This Row],[num_integration]]-Table1[[#This Row],[ml_integration]])</f>
        <v>295.92122828018751</v>
      </c>
    </row>
    <row r="290" spans="1:12" x14ac:dyDescent="0.35">
      <c r="A290" t="s">
        <v>456</v>
      </c>
      <c r="B290">
        <v>2.75</v>
      </c>
      <c r="C290">
        <v>28.5</v>
      </c>
      <c r="D290">
        <v>45</v>
      </c>
      <c r="E290" t="s">
        <v>20</v>
      </c>
      <c r="F290" t="s">
        <v>13</v>
      </c>
      <c r="G290" t="s">
        <v>14</v>
      </c>
      <c r="H290">
        <v>22.003540000000001</v>
      </c>
      <c r="I290">
        <v>2204.1572916511791</v>
      </c>
      <c r="J290">
        <v>2501.1640461860379</v>
      </c>
      <c r="K290">
        <v>22.01106691360474</v>
      </c>
      <c r="L290">
        <f>ABS(Table1[[#This Row],[num_integration]]-Table1[[#This Row],[ml_integration]])</f>
        <v>297.00675453485883</v>
      </c>
    </row>
    <row r="291" spans="1:12" x14ac:dyDescent="0.35">
      <c r="A291" t="s">
        <v>151</v>
      </c>
      <c r="B291">
        <v>1.75</v>
      </c>
      <c r="C291">
        <v>28.5</v>
      </c>
      <c r="D291">
        <v>30</v>
      </c>
      <c r="E291" t="s">
        <v>18</v>
      </c>
      <c r="F291" t="s">
        <v>13</v>
      </c>
      <c r="G291" t="s">
        <v>14</v>
      </c>
      <c r="H291">
        <v>13.75276</v>
      </c>
      <c r="I291">
        <v>3613.4689635978339</v>
      </c>
      <c r="J291">
        <v>3910.8008341674181</v>
      </c>
      <c r="K291">
        <v>13.75896817445755</v>
      </c>
      <c r="L291">
        <f>ABS(Table1[[#This Row],[num_integration]]-Table1[[#This Row],[ml_integration]])</f>
        <v>297.33187056958423</v>
      </c>
    </row>
    <row r="292" spans="1:12" x14ac:dyDescent="0.35">
      <c r="A292" t="s">
        <v>234</v>
      </c>
      <c r="B292">
        <v>2</v>
      </c>
      <c r="C292">
        <v>32.5</v>
      </c>
      <c r="D292">
        <v>15</v>
      </c>
      <c r="E292" t="s">
        <v>16</v>
      </c>
      <c r="F292" t="s">
        <v>13</v>
      </c>
      <c r="G292" t="s">
        <v>14</v>
      </c>
      <c r="H292">
        <v>15.463649999999999</v>
      </c>
      <c r="I292">
        <v>3708.3178735785591</v>
      </c>
      <c r="J292">
        <v>3410.2479778447632</v>
      </c>
      <c r="K292">
        <v>15.471291542053221</v>
      </c>
      <c r="L292">
        <f>ABS(Table1[[#This Row],[num_integration]]-Table1[[#This Row],[ml_integration]])</f>
        <v>298.06989573379587</v>
      </c>
    </row>
    <row r="293" spans="1:12" x14ac:dyDescent="0.35">
      <c r="A293" t="s">
        <v>111</v>
      </c>
      <c r="B293">
        <v>1.75</v>
      </c>
      <c r="C293">
        <v>8.5</v>
      </c>
      <c r="D293">
        <v>30</v>
      </c>
      <c r="E293" t="s">
        <v>18</v>
      </c>
      <c r="F293" t="s">
        <v>13</v>
      </c>
      <c r="G293" t="s">
        <v>14</v>
      </c>
      <c r="H293">
        <v>15.001110000000001</v>
      </c>
      <c r="I293">
        <v>1791.9634078295981</v>
      </c>
      <c r="J293">
        <v>1492.700194116481</v>
      </c>
      <c r="K293">
        <v>15.009625315666201</v>
      </c>
      <c r="L293">
        <f>ABS(Table1[[#This Row],[num_integration]]-Table1[[#This Row],[ml_integration]])</f>
        <v>299.26321371311701</v>
      </c>
    </row>
    <row r="294" spans="1:12" x14ac:dyDescent="0.35">
      <c r="A294" t="s">
        <v>384</v>
      </c>
      <c r="B294">
        <v>2.5</v>
      </c>
      <c r="C294">
        <v>30.5</v>
      </c>
      <c r="D294">
        <v>45</v>
      </c>
      <c r="E294" t="s">
        <v>20</v>
      </c>
      <c r="F294" t="s">
        <v>13</v>
      </c>
      <c r="G294" t="s">
        <v>14</v>
      </c>
      <c r="H294">
        <v>20.003450000000001</v>
      </c>
      <c r="I294">
        <v>2398.4235702909418</v>
      </c>
      <c r="J294">
        <v>2702.0921327164579</v>
      </c>
      <c r="K294">
        <v>20.007489919662479</v>
      </c>
      <c r="L294">
        <f>ABS(Table1[[#This Row],[num_integration]]-Table1[[#This Row],[ml_integration]])</f>
        <v>303.66856242551603</v>
      </c>
    </row>
    <row r="295" spans="1:12" x14ac:dyDescent="0.35">
      <c r="A295" t="s">
        <v>283</v>
      </c>
      <c r="B295">
        <v>2.25</v>
      </c>
      <c r="C295">
        <v>18.5</v>
      </c>
      <c r="D295">
        <v>30</v>
      </c>
      <c r="E295" t="s">
        <v>18</v>
      </c>
      <c r="F295" t="s">
        <v>13</v>
      </c>
      <c r="G295" t="s">
        <v>14</v>
      </c>
      <c r="H295">
        <v>19.84967</v>
      </c>
      <c r="I295">
        <v>2339.7635695528888</v>
      </c>
      <c r="J295">
        <v>2034.8330867241129</v>
      </c>
      <c r="K295">
        <v>19.85433387756348</v>
      </c>
      <c r="L295">
        <f>ABS(Table1[[#This Row],[num_integration]]-Table1[[#This Row],[ml_integration]])</f>
        <v>304.93048282877589</v>
      </c>
    </row>
    <row r="296" spans="1:12" x14ac:dyDescent="0.35">
      <c r="A296" t="s">
        <v>361</v>
      </c>
      <c r="B296">
        <v>2.5</v>
      </c>
      <c r="C296">
        <v>20.5</v>
      </c>
      <c r="D296">
        <v>0</v>
      </c>
      <c r="E296" t="s">
        <v>12</v>
      </c>
      <c r="F296" t="s">
        <v>13</v>
      </c>
      <c r="G296" t="s">
        <v>14</v>
      </c>
      <c r="H296">
        <v>17.994489999999999</v>
      </c>
      <c r="I296">
        <v>2384.4737785897219</v>
      </c>
      <c r="J296">
        <v>2078.0329725146739</v>
      </c>
      <c r="K296">
        <v>17.9948296546936</v>
      </c>
      <c r="L296">
        <f>ABS(Table1[[#This Row],[num_integration]]-Table1[[#This Row],[ml_integration]])</f>
        <v>306.44080607504793</v>
      </c>
    </row>
    <row r="297" spans="1:12" x14ac:dyDescent="0.35">
      <c r="A297" t="s">
        <v>443</v>
      </c>
      <c r="B297">
        <v>2.75</v>
      </c>
      <c r="C297">
        <v>22.5</v>
      </c>
      <c r="D297">
        <v>30</v>
      </c>
      <c r="E297" t="s">
        <v>18</v>
      </c>
      <c r="F297" t="s">
        <v>13</v>
      </c>
      <c r="G297" t="s">
        <v>14</v>
      </c>
      <c r="H297">
        <v>16.162569999999999</v>
      </c>
      <c r="I297">
        <v>1960.538184023088</v>
      </c>
      <c r="J297">
        <v>2267.729969866627</v>
      </c>
      <c r="K297">
        <v>16.165700435638431</v>
      </c>
      <c r="L297">
        <f>ABS(Table1[[#This Row],[num_integration]]-Table1[[#This Row],[ml_integration]])</f>
        <v>307.19178584353904</v>
      </c>
    </row>
    <row r="298" spans="1:12" x14ac:dyDescent="0.35">
      <c r="A298" t="s">
        <v>299</v>
      </c>
      <c r="B298">
        <v>2.25</v>
      </c>
      <c r="C298">
        <v>26.5</v>
      </c>
      <c r="D298">
        <v>30</v>
      </c>
      <c r="E298" t="s">
        <v>18</v>
      </c>
      <c r="F298" t="s">
        <v>13</v>
      </c>
      <c r="G298" t="s">
        <v>14</v>
      </c>
      <c r="H298">
        <v>19.838039999999999</v>
      </c>
      <c r="I298">
        <v>2694.5613860637891</v>
      </c>
      <c r="J298">
        <v>3004.2379481245771</v>
      </c>
      <c r="K298">
        <v>19.84274864196777</v>
      </c>
      <c r="L298">
        <f>ABS(Table1[[#This Row],[num_integration]]-Table1[[#This Row],[ml_integration]])</f>
        <v>309.676562060788</v>
      </c>
    </row>
    <row r="299" spans="1:12" x14ac:dyDescent="0.35">
      <c r="A299" t="s">
        <v>440</v>
      </c>
      <c r="B299">
        <v>2.75</v>
      </c>
      <c r="C299">
        <v>20.5</v>
      </c>
      <c r="D299">
        <v>45</v>
      </c>
      <c r="E299" t="s">
        <v>20</v>
      </c>
      <c r="F299" t="s">
        <v>13</v>
      </c>
      <c r="G299" t="s">
        <v>14</v>
      </c>
      <c r="H299">
        <v>22.00253</v>
      </c>
      <c r="I299">
        <v>1912.2731562239319</v>
      </c>
      <c r="J299">
        <v>2226.0701151778821</v>
      </c>
      <c r="K299">
        <v>22.007828950881962</v>
      </c>
      <c r="L299">
        <f>ABS(Table1[[#This Row],[num_integration]]-Table1[[#This Row],[ml_integration]])</f>
        <v>313.79695895395025</v>
      </c>
    </row>
    <row r="300" spans="1:12" x14ac:dyDescent="0.35">
      <c r="A300" t="s">
        <v>446</v>
      </c>
      <c r="B300">
        <v>2.75</v>
      </c>
      <c r="C300">
        <v>24.5</v>
      </c>
      <c r="D300">
        <v>15</v>
      </c>
      <c r="E300" t="s">
        <v>16</v>
      </c>
      <c r="F300" t="s">
        <v>13</v>
      </c>
      <c r="G300" t="s">
        <v>14</v>
      </c>
      <c r="H300">
        <v>22.00019</v>
      </c>
      <c r="I300">
        <v>2531.6438138157018</v>
      </c>
      <c r="J300">
        <v>2845.5348741348221</v>
      </c>
      <c r="K300">
        <v>22.002544403076168</v>
      </c>
      <c r="L300">
        <f>ABS(Table1[[#This Row],[num_integration]]-Table1[[#This Row],[ml_integration]])</f>
        <v>313.89106031912024</v>
      </c>
    </row>
    <row r="301" spans="1:12" x14ac:dyDescent="0.35">
      <c r="A301" t="s">
        <v>228</v>
      </c>
      <c r="B301">
        <v>2</v>
      </c>
      <c r="C301">
        <v>28.5</v>
      </c>
      <c r="D301">
        <v>45</v>
      </c>
      <c r="E301" t="s">
        <v>20</v>
      </c>
      <c r="F301" t="s">
        <v>13</v>
      </c>
      <c r="G301" t="s">
        <v>14</v>
      </c>
      <c r="H301">
        <v>18.000330000000002</v>
      </c>
      <c r="I301">
        <v>2978.8125232524931</v>
      </c>
      <c r="J301">
        <v>3294.2065220836889</v>
      </c>
      <c r="K301">
        <v>18.006244659423832</v>
      </c>
      <c r="L301">
        <f>ABS(Table1[[#This Row],[num_integration]]-Table1[[#This Row],[ml_integration]])</f>
        <v>315.39399883119586</v>
      </c>
    </row>
    <row r="302" spans="1:12" x14ac:dyDescent="0.35">
      <c r="A302" t="s">
        <v>419</v>
      </c>
      <c r="B302">
        <v>2.75</v>
      </c>
      <c r="C302">
        <v>10.5</v>
      </c>
      <c r="D302">
        <v>30</v>
      </c>
      <c r="E302" t="s">
        <v>18</v>
      </c>
      <c r="F302" t="s">
        <v>13</v>
      </c>
      <c r="G302" t="s">
        <v>14</v>
      </c>
      <c r="H302">
        <v>17.078900000000001</v>
      </c>
      <c r="I302">
        <v>1472.9646750583811</v>
      </c>
      <c r="J302">
        <v>1789.3439672034519</v>
      </c>
      <c r="K302">
        <v>17.086066246032711</v>
      </c>
      <c r="L302">
        <f>ABS(Table1[[#This Row],[num_integration]]-Table1[[#This Row],[ml_integration]])</f>
        <v>316.37929214507085</v>
      </c>
    </row>
    <row r="303" spans="1:12" x14ac:dyDescent="0.35">
      <c r="A303" t="s">
        <v>134</v>
      </c>
      <c r="B303">
        <v>1.75</v>
      </c>
      <c r="C303">
        <v>20.5</v>
      </c>
      <c r="D303">
        <v>15</v>
      </c>
      <c r="E303" t="s">
        <v>16</v>
      </c>
      <c r="F303" t="s">
        <v>13</v>
      </c>
      <c r="G303" t="s">
        <v>14</v>
      </c>
      <c r="H303">
        <v>13.776949999999999</v>
      </c>
      <c r="I303">
        <v>3110.957309013515</v>
      </c>
      <c r="J303">
        <v>2792.9833876385201</v>
      </c>
      <c r="K303">
        <v>13.783223092556</v>
      </c>
      <c r="L303">
        <f>ABS(Table1[[#This Row],[num_integration]]-Table1[[#This Row],[ml_integration]])</f>
        <v>317.97392137499492</v>
      </c>
    </row>
    <row r="304" spans="1:12" x14ac:dyDescent="0.35">
      <c r="A304" t="s">
        <v>43</v>
      </c>
      <c r="B304">
        <v>1.5</v>
      </c>
      <c r="C304">
        <v>12.5</v>
      </c>
      <c r="D304">
        <v>30</v>
      </c>
      <c r="E304" t="s">
        <v>18</v>
      </c>
      <c r="F304" t="s">
        <v>13</v>
      </c>
      <c r="G304" t="s">
        <v>14</v>
      </c>
      <c r="H304">
        <v>12.33831</v>
      </c>
      <c r="I304">
        <v>2381.2010221700712</v>
      </c>
      <c r="J304">
        <v>2058.42496553714</v>
      </c>
      <c r="K304">
        <v>12.34404945373535</v>
      </c>
      <c r="L304">
        <f>ABS(Table1[[#This Row],[num_integration]]-Table1[[#This Row],[ml_integration]])</f>
        <v>322.77605663293116</v>
      </c>
    </row>
    <row r="305" spans="1:12" x14ac:dyDescent="0.35">
      <c r="A305" t="s">
        <v>491</v>
      </c>
      <c r="B305">
        <v>3</v>
      </c>
      <c r="C305">
        <v>8.5</v>
      </c>
      <c r="D305">
        <v>30</v>
      </c>
      <c r="E305" t="s">
        <v>18</v>
      </c>
      <c r="F305" t="s">
        <v>13</v>
      </c>
      <c r="G305" t="s">
        <v>14</v>
      </c>
      <c r="H305">
        <v>14.03852</v>
      </c>
      <c r="I305">
        <v>1312.117371683195</v>
      </c>
      <c r="J305">
        <v>1636.012959237559</v>
      </c>
      <c r="K305">
        <v>14.04490685462952</v>
      </c>
      <c r="L305">
        <f>ABS(Table1[[#This Row],[num_integration]]-Table1[[#This Row],[ml_integration]])</f>
        <v>323.89558755436406</v>
      </c>
    </row>
    <row r="306" spans="1:12" x14ac:dyDescent="0.35">
      <c r="A306" t="s">
        <v>253</v>
      </c>
      <c r="B306">
        <v>2.25</v>
      </c>
      <c r="C306">
        <v>4.5</v>
      </c>
      <c r="D306">
        <v>0</v>
      </c>
      <c r="E306" t="s">
        <v>12</v>
      </c>
      <c r="F306" t="s">
        <v>13</v>
      </c>
      <c r="G306" t="s">
        <v>14</v>
      </c>
      <c r="H306">
        <v>10.32891</v>
      </c>
      <c r="I306">
        <v>1159.0201004148</v>
      </c>
      <c r="J306">
        <v>1484.2745017158909</v>
      </c>
      <c r="K306">
        <v>10.338424682617189</v>
      </c>
      <c r="L306">
        <f>ABS(Table1[[#This Row],[num_integration]]-Table1[[#This Row],[ml_integration]])</f>
        <v>325.25440130109087</v>
      </c>
    </row>
    <row r="307" spans="1:12" x14ac:dyDescent="0.35">
      <c r="A307" t="s">
        <v>314</v>
      </c>
      <c r="B307">
        <v>2.25</v>
      </c>
      <c r="C307">
        <v>34.5</v>
      </c>
      <c r="D307">
        <v>15</v>
      </c>
      <c r="E307" t="s">
        <v>16</v>
      </c>
      <c r="F307" t="s">
        <v>13</v>
      </c>
      <c r="G307" t="s">
        <v>14</v>
      </c>
      <c r="H307">
        <v>7.7738940000000003</v>
      </c>
      <c r="I307">
        <v>2986.831242950519</v>
      </c>
      <c r="J307">
        <v>2660.1808579770118</v>
      </c>
      <c r="K307">
        <v>7.7777053117752084</v>
      </c>
      <c r="L307">
        <f>ABS(Table1[[#This Row],[num_integration]]-Table1[[#This Row],[ml_integration]])</f>
        <v>326.65038497350724</v>
      </c>
    </row>
    <row r="308" spans="1:12" x14ac:dyDescent="0.35">
      <c r="A308" t="s">
        <v>318</v>
      </c>
      <c r="B308">
        <v>2.25</v>
      </c>
      <c r="C308">
        <v>35</v>
      </c>
      <c r="D308">
        <v>15</v>
      </c>
      <c r="E308" t="s">
        <v>16</v>
      </c>
      <c r="F308" t="s">
        <v>13</v>
      </c>
      <c r="G308" t="s">
        <v>14</v>
      </c>
      <c r="H308">
        <v>7.7649150000000002</v>
      </c>
      <c r="I308">
        <v>3020.1673940094151</v>
      </c>
      <c r="J308">
        <v>2689.319549899466</v>
      </c>
      <c r="K308">
        <v>7.7734270095825204</v>
      </c>
      <c r="L308">
        <f>ABS(Table1[[#This Row],[num_integration]]-Table1[[#This Row],[ml_integration]])</f>
        <v>330.84784410994916</v>
      </c>
    </row>
    <row r="309" spans="1:12" x14ac:dyDescent="0.35">
      <c r="A309" t="s">
        <v>181</v>
      </c>
      <c r="B309">
        <v>2</v>
      </c>
      <c r="C309">
        <v>6.5</v>
      </c>
      <c r="D309">
        <v>0</v>
      </c>
      <c r="E309" t="s">
        <v>12</v>
      </c>
      <c r="F309" t="s">
        <v>13</v>
      </c>
      <c r="G309" t="s">
        <v>14</v>
      </c>
      <c r="H309">
        <v>14.07901</v>
      </c>
      <c r="I309">
        <v>1513.444510130679</v>
      </c>
      <c r="J309">
        <v>1845.9939129632251</v>
      </c>
      <c r="K309">
        <v>14.087061524391171</v>
      </c>
      <c r="L309">
        <f>ABS(Table1[[#This Row],[num_integration]]-Table1[[#This Row],[ml_integration]])</f>
        <v>332.54940283254609</v>
      </c>
    </row>
    <row r="310" spans="1:12" x14ac:dyDescent="0.35">
      <c r="A310" t="s">
        <v>310</v>
      </c>
      <c r="B310">
        <v>2.25</v>
      </c>
      <c r="C310">
        <v>32.5</v>
      </c>
      <c r="D310">
        <v>15</v>
      </c>
      <c r="E310" t="s">
        <v>16</v>
      </c>
      <c r="F310" t="s">
        <v>13</v>
      </c>
      <c r="G310" t="s">
        <v>14</v>
      </c>
      <c r="H310">
        <v>7.7697729999999998</v>
      </c>
      <c r="I310">
        <v>2874.1172083877791</v>
      </c>
      <c r="J310">
        <v>2541.45804837897</v>
      </c>
      <c r="K310">
        <v>7.7748178243637076</v>
      </c>
      <c r="L310">
        <f>ABS(Table1[[#This Row],[num_integration]]-Table1[[#This Row],[ml_integration]])</f>
        <v>332.65916000880907</v>
      </c>
    </row>
    <row r="311" spans="1:12" x14ac:dyDescent="0.35">
      <c r="A311" t="s">
        <v>352</v>
      </c>
      <c r="B311">
        <v>2.5</v>
      </c>
      <c r="C311">
        <v>14.5</v>
      </c>
      <c r="D311">
        <v>45</v>
      </c>
      <c r="E311" t="s">
        <v>20</v>
      </c>
      <c r="F311" t="s">
        <v>13</v>
      </c>
      <c r="G311" t="s">
        <v>14</v>
      </c>
      <c r="H311">
        <v>20.000389999999999</v>
      </c>
      <c r="I311">
        <v>1703.8638723915849</v>
      </c>
      <c r="J311">
        <v>2037.257932956338</v>
      </c>
      <c r="K311">
        <v>20.000528573989872</v>
      </c>
      <c r="L311">
        <f>ABS(Table1[[#This Row],[num_integration]]-Table1[[#This Row],[ml_integration]])</f>
        <v>333.39406056475309</v>
      </c>
    </row>
    <row r="312" spans="1:12" x14ac:dyDescent="0.35">
      <c r="A312" t="s">
        <v>264</v>
      </c>
      <c r="B312">
        <v>2.25</v>
      </c>
      <c r="C312">
        <v>8.5</v>
      </c>
      <c r="D312">
        <v>45</v>
      </c>
      <c r="E312" t="s">
        <v>20</v>
      </c>
      <c r="F312" t="s">
        <v>13</v>
      </c>
      <c r="G312" t="s">
        <v>14</v>
      </c>
      <c r="H312">
        <v>20.003240000000002</v>
      </c>
      <c r="I312">
        <v>1498.5263045677229</v>
      </c>
      <c r="J312">
        <v>1832.135899264767</v>
      </c>
      <c r="K312">
        <v>20.01041221618652</v>
      </c>
      <c r="L312">
        <f>ABS(Table1[[#This Row],[num_integration]]-Table1[[#This Row],[ml_integration]])</f>
        <v>333.60959469704403</v>
      </c>
    </row>
    <row r="313" spans="1:12" x14ac:dyDescent="0.35">
      <c r="A313" t="s">
        <v>119</v>
      </c>
      <c r="B313">
        <v>1.75</v>
      </c>
      <c r="C313">
        <v>12.5</v>
      </c>
      <c r="D313">
        <v>30</v>
      </c>
      <c r="E313" t="s">
        <v>18</v>
      </c>
      <c r="F313" t="s">
        <v>13</v>
      </c>
      <c r="G313" t="s">
        <v>14</v>
      </c>
      <c r="H313">
        <v>15.003740000000001</v>
      </c>
      <c r="I313">
        <v>2227.8809308833852</v>
      </c>
      <c r="J313">
        <v>1890.0982780556169</v>
      </c>
      <c r="K313">
        <v>15.012210845947269</v>
      </c>
      <c r="L313">
        <f>ABS(Table1[[#This Row],[num_integration]]-Table1[[#This Row],[ml_integration]])</f>
        <v>337.78265282776829</v>
      </c>
    </row>
    <row r="314" spans="1:12" x14ac:dyDescent="0.35">
      <c r="A314" t="s">
        <v>423</v>
      </c>
      <c r="B314">
        <v>2.75</v>
      </c>
      <c r="C314">
        <v>12.5</v>
      </c>
      <c r="D314">
        <v>30</v>
      </c>
      <c r="E314" t="s">
        <v>18</v>
      </c>
      <c r="F314" t="s">
        <v>13</v>
      </c>
      <c r="G314" t="s">
        <v>14</v>
      </c>
      <c r="H314">
        <v>22.005089999999999</v>
      </c>
      <c r="I314">
        <v>1733.79713153685</v>
      </c>
      <c r="J314">
        <v>2072.504845137556</v>
      </c>
      <c r="K314">
        <v>22.009492874145511</v>
      </c>
      <c r="L314">
        <f>ABS(Table1[[#This Row],[num_integration]]-Table1[[#This Row],[ml_integration]])</f>
        <v>338.70771360070603</v>
      </c>
    </row>
    <row r="315" spans="1:12" x14ac:dyDescent="0.35">
      <c r="A315" t="s">
        <v>70</v>
      </c>
      <c r="B315">
        <v>1.5</v>
      </c>
      <c r="C315">
        <v>26.5</v>
      </c>
      <c r="D315">
        <v>15</v>
      </c>
      <c r="E315" t="s">
        <v>16</v>
      </c>
      <c r="F315" t="s">
        <v>13</v>
      </c>
      <c r="G315" t="s">
        <v>14</v>
      </c>
      <c r="H315">
        <v>5.6485669999999999</v>
      </c>
      <c r="I315">
        <v>4398.8091318506122</v>
      </c>
      <c r="J315">
        <v>4739.8455357455641</v>
      </c>
      <c r="K315">
        <v>5.6523815989494324</v>
      </c>
      <c r="L315">
        <f>ABS(Table1[[#This Row],[num_integration]]-Table1[[#This Row],[ml_integration]])</f>
        <v>341.03640389495195</v>
      </c>
    </row>
    <row r="316" spans="1:12" x14ac:dyDescent="0.35">
      <c r="A316" t="s">
        <v>236</v>
      </c>
      <c r="B316">
        <v>2</v>
      </c>
      <c r="C316">
        <v>32.5</v>
      </c>
      <c r="D316">
        <v>45</v>
      </c>
      <c r="E316" t="s">
        <v>20</v>
      </c>
      <c r="F316" t="s">
        <v>13</v>
      </c>
      <c r="G316" t="s">
        <v>14</v>
      </c>
      <c r="H316">
        <v>18.0001</v>
      </c>
      <c r="I316">
        <v>3212.4717629905449</v>
      </c>
      <c r="J316">
        <v>3553.6739600326282</v>
      </c>
      <c r="K316">
        <v>18.006834030151371</v>
      </c>
      <c r="L316">
        <f>ABS(Table1[[#This Row],[num_integration]]-Table1[[#This Row],[ml_integration]])</f>
        <v>341.2021970420833</v>
      </c>
    </row>
    <row r="317" spans="1:12" x14ac:dyDescent="0.35">
      <c r="A317" t="s">
        <v>330</v>
      </c>
      <c r="B317">
        <v>2.5</v>
      </c>
      <c r="C317">
        <v>4.5</v>
      </c>
      <c r="D317">
        <v>15</v>
      </c>
      <c r="E317" t="s">
        <v>16</v>
      </c>
      <c r="F317" t="s">
        <v>13</v>
      </c>
      <c r="G317" t="s">
        <v>14</v>
      </c>
      <c r="H317">
        <v>9.1107879999999994</v>
      </c>
      <c r="I317">
        <v>960.90793348263094</v>
      </c>
      <c r="J317">
        <v>1302.6487409329579</v>
      </c>
      <c r="K317">
        <v>9.1132128238677979</v>
      </c>
      <c r="L317">
        <f>ABS(Table1[[#This Row],[num_integration]]-Table1[[#This Row],[ml_integration]])</f>
        <v>341.740807450327</v>
      </c>
    </row>
    <row r="318" spans="1:12" x14ac:dyDescent="0.35">
      <c r="A318" t="s">
        <v>22</v>
      </c>
      <c r="B318">
        <v>1.5</v>
      </c>
      <c r="C318">
        <v>2.5</v>
      </c>
      <c r="D318">
        <v>15</v>
      </c>
      <c r="E318" t="s">
        <v>16</v>
      </c>
      <c r="F318" t="s">
        <v>13</v>
      </c>
      <c r="G318" t="s">
        <v>14</v>
      </c>
      <c r="H318">
        <v>5.7083300000000001</v>
      </c>
      <c r="I318">
        <v>851.68620037249161</v>
      </c>
      <c r="J318">
        <v>509.86742689570133</v>
      </c>
      <c r="K318">
        <v>5.7132339477539063</v>
      </c>
      <c r="L318">
        <f>ABS(Table1[[#This Row],[num_integration]]-Table1[[#This Row],[ml_integration]])</f>
        <v>341.81877347679028</v>
      </c>
    </row>
    <row r="319" spans="1:12" x14ac:dyDescent="0.35">
      <c r="A319" t="s">
        <v>266</v>
      </c>
      <c r="B319">
        <v>2.25</v>
      </c>
      <c r="C319">
        <v>10.5</v>
      </c>
      <c r="D319">
        <v>15</v>
      </c>
      <c r="E319" t="s">
        <v>16</v>
      </c>
      <c r="F319" t="s">
        <v>13</v>
      </c>
      <c r="G319" t="s">
        <v>14</v>
      </c>
      <c r="H319">
        <v>16.247330000000002</v>
      </c>
      <c r="I319">
        <v>1786.275843808952</v>
      </c>
      <c r="J319">
        <v>2130.0018964491592</v>
      </c>
      <c r="K319">
        <v>16.256323456764221</v>
      </c>
      <c r="L319">
        <f>ABS(Table1[[#This Row],[num_integration]]-Table1[[#This Row],[ml_integration]])</f>
        <v>343.72605264020717</v>
      </c>
    </row>
    <row r="320" spans="1:12" x14ac:dyDescent="0.35">
      <c r="A320" t="s">
        <v>190</v>
      </c>
      <c r="B320">
        <v>2</v>
      </c>
      <c r="C320">
        <v>10.5</v>
      </c>
      <c r="D320">
        <v>15</v>
      </c>
      <c r="E320" t="s">
        <v>16</v>
      </c>
      <c r="F320" t="s">
        <v>13</v>
      </c>
      <c r="G320" t="s">
        <v>14</v>
      </c>
      <c r="H320">
        <v>18.002359999999999</v>
      </c>
      <c r="I320">
        <v>2108.6778354863468</v>
      </c>
      <c r="J320">
        <v>2453.32169168165</v>
      </c>
      <c r="K320">
        <v>18.002571105957031</v>
      </c>
      <c r="L320">
        <f>ABS(Table1[[#This Row],[num_integration]]-Table1[[#This Row],[ml_integration]])</f>
        <v>344.64385619530321</v>
      </c>
    </row>
    <row r="321" spans="1:12" x14ac:dyDescent="0.35">
      <c r="A321" t="s">
        <v>206</v>
      </c>
      <c r="B321">
        <v>2</v>
      </c>
      <c r="C321">
        <v>18.5</v>
      </c>
      <c r="D321">
        <v>15</v>
      </c>
      <c r="E321" t="s">
        <v>16</v>
      </c>
      <c r="F321" t="s">
        <v>13</v>
      </c>
      <c r="G321" t="s">
        <v>14</v>
      </c>
      <c r="H321">
        <v>18.00123</v>
      </c>
      <c r="I321">
        <v>2835.8593540597758</v>
      </c>
      <c r="J321">
        <v>2491.056665476201</v>
      </c>
      <c r="K321">
        <v>18.00297927856445</v>
      </c>
      <c r="L321">
        <f>ABS(Table1[[#This Row],[num_integration]]-Table1[[#This Row],[ml_integration]])</f>
        <v>344.80268858357476</v>
      </c>
    </row>
    <row r="322" spans="1:12" x14ac:dyDescent="0.35">
      <c r="A322" t="s">
        <v>230</v>
      </c>
      <c r="B322">
        <v>2</v>
      </c>
      <c r="C322">
        <v>30.5</v>
      </c>
      <c r="D322">
        <v>15</v>
      </c>
      <c r="E322" t="s">
        <v>16</v>
      </c>
      <c r="F322" t="s">
        <v>13</v>
      </c>
      <c r="G322" t="s">
        <v>14</v>
      </c>
      <c r="H322">
        <v>15.084849999999999</v>
      </c>
      <c r="I322">
        <v>3521.9068267297962</v>
      </c>
      <c r="J322">
        <v>3176.266059189712</v>
      </c>
      <c r="K322">
        <v>15.087331414222721</v>
      </c>
      <c r="L322">
        <f>ABS(Table1[[#This Row],[num_integration]]-Table1[[#This Row],[ml_integration]])</f>
        <v>345.6407675400842</v>
      </c>
    </row>
    <row r="323" spans="1:12" x14ac:dyDescent="0.35">
      <c r="A323" t="s">
        <v>102</v>
      </c>
      <c r="B323">
        <v>1.75</v>
      </c>
      <c r="C323">
        <v>4.5</v>
      </c>
      <c r="D323">
        <v>15</v>
      </c>
      <c r="E323" t="s">
        <v>16</v>
      </c>
      <c r="F323" t="s">
        <v>13</v>
      </c>
      <c r="G323" t="s">
        <v>14</v>
      </c>
      <c r="H323">
        <v>11.336449999999999</v>
      </c>
      <c r="I323">
        <v>1363.1858932412961</v>
      </c>
      <c r="J323">
        <v>1015.8325924696341</v>
      </c>
      <c r="K323">
        <v>11.343686580657961</v>
      </c>
      <c r="L323">
        <f>ABS(Table1[[#This Row],[num_integration]]-Table1[[#This Row],[ml_integration]])</f>
        <v>347.35330077166202</v>
      </c>
    </row>
    <row r="324" spans="1:12" x14ac:dyDescent="0.35">
      <c r="A324" t="s">
        <v>287</v>
      </c>
      <c r="B324">
        <v>2.25</v>
      </c>
      <c r="C324">
        <v>20.5</v>
      </c>
      <c r="D324">
        <v>30</v>
      </c>
      <c r="E324" t="s">
        <v>18</v>
      </c>
      <c r="F324" t="s">
        <v>13</v>
      </c>
      <c r="G324" t="s">
        <v>14</v>
      </c>
      <c r="H324">
        <v>19.34469</v>
      </c>
      <c r="I324">
        <v>2411.2416478405912</v>
      </c>
      <c r="J324">
        <v>2062.0332863544322</v>
      </c>
      <c r="K324">
        <v>19.350675582885739</v>
      </c>
      <c r="L324">
        <f>ABS(Table1[[#This Row],[num_integration]]-Table1[[#This Row],[ml_integration]])</f>
        <v>349.20836148615899</v>
      </c>
    </row>
    <row r="325" spans="1:12" x14ac:dyDescent="0.35">
      <c r="A325" t="s">
        <v>528</v>
      </c>
      <c r="B325">
        <v>3</v>
      </c>
      <c r="C325">
        <v>26.5</v>
      </c>
      <c r="D325">
        <v>45</v>
      </c>
      <c r="E325" t="s">
        <v>20</v>
      </c>
      <c r="F325" t="s">
        <v>13</v>
      </c>
      <c r="G325" t="s">
        <v>14</v>
      </c>
      <c r="H325">
        <v>26.00515</v>
      </c>
      <c r="I325">
        <v>2154.4100819817172</v>
      </c>
      <c r="J325">
        <v>2504.2253474319109</v>
      </c>
      <c r="K325">
        <v>26.010873794555661</v>
      </c>
      <c r="L325">
        <f>ABS(Table1[[#This Row],[num_integration]]-Table1[[#This Row],[ml_integration]])</f>
        <v>349.81526545019369</v>
      </c>
    </row>
    <row r="326" spans="1:12" x14ac:dyDescent="0.35">
      <c r="A326" t="s">
        <v>460</v>
      </c>
      <c r="B326">
        <v>2.75</v>
      </c>
      <c r="C326">
        <v>30.5</v>
      </c>
      <c r="D326">
        <v>45</v>
      </c>
      <c r="E326" t="s">
        <v>20</v>
      </c>
      <c r="F326" t="s">
        <v>13</v>
      </c>
      <c r="G326" t="s">
        <v>14</v>
      </c>
      <c r="H326">
        <v>22.002579999999998</v>
      </c>
      <c r="I326">
        <v>2280.855145208915</v>
      </c>
      <c r="J326">
        <v>2630.7854704558731</v>
      </c>
      <c r="K326">
        <v>22.0064697265625</v>
      </c>
      <c r="L326">
        <f>ABS(Table1[[#This Row],[num_integration]]-Table1[[#This Row],[ml_integration]])</f>
        <v>349.93032524695809</v>
      </c>
    </row>
    <row r="327" spans="1:12" x14ac:dyDescent="0.35">
      <c r="A327" t="s">
        <v>442</v>
      </c>
      <c r="B327">
        <v>2.75</v>
      </c>
      <c r="C327">
        <v>22.5</v>
      </c>
      <c r="D327">
        <v>15</v>
      </c>
      <c r="E327" t="s">
        <v>16</v>
      </c>
      <c r="F327" t="s">
        <v>13</v>
      </c>
      <c r="G327" t="s">
        <v>14</v>
      </c>
      <c r="H327">
        <v>17.117349999999998</v>
      </c>
      <c r="I327">
        <v>2205.9600887714701</v>
      </c>
      <c r="J327">
        <v>2555.9525851845528</v>
      </c>
      <c r="K327">
        <v>17.119551777839661</v>
      </c>
      <c r="L327">
        <f>ABS(Table1[[#This Row],[num_integration]]-Table1[[#This Row],[ml_integration]])</f>
        <v>349.99249641308279</v>
      </c>
    </row>
    <row r="328" spans="1:12" x14ac:dyDescent="0.35">
      <c r="A328" t="s">
        <v>472</v>
      </c>
      <c r="B328">
        <v>2.75</v>
      </c>
      <c r="C328">
        <v>35</v>
      </c>
      <c r="D328">
        <v>45</v>
      </c>
      <c r="E328" t="s">
        <v>20</v>
      </c>
      <c r="F328" t="s">
        <v>13</v>
      </c>
      <c r="G328" t="s">
        <v>14</v>
      </c>
      <c r="H328">
        <v>22.001609999999999</v>
      </c>
      <c r="I328">
        <v>2436.4168305404069</v>
      </c>
      <c r="J328">
        <v>2796.1371867124599</v>
      </c>
      <c r="K328">
        <v>22.00507736206055</v>
      </c>
      <c r="L328">
        <f>ABS(Table1[[#This Row],[num_integration]]-Table1[[#This Row],[ml_integration]])</f>
        <v>359.72035617205302</v>
      </c>
    </row>
    <row r="329" spans="1:12" x14ac:dyDescent="0.35">
      <c r="A329" t="s">
        <v>334</v>
      </c>
      <c r="B329">
        <v>2.5</v>
      </c>
      <c r="C329">
        <v>6.5</v>
      </c>
      <c r="D329">
        <v>15</v>
      </c>
      <c r="E329" t="s">
        <v>16</v>
      </c>
      <c r="F329" t="s">
        <v>13</v>
      </c>
      <c r="G329" t="s">
        <v>14</v>
      </c>
      <c r="H329">
        <v>15.15896</v>
      </c>
      <c r="I329">
        <v>1601.470094592009</v>
      </c>
      <c r="J329">
        <v>1963.152772660595</v>
      </c>
      <c r="K329">
        <v>15.16596651077271</v>
      </c>
      <c r="L329">
        <f>ABS(Table1[[#This Row],[num_integration]]-Table1[[#This Row],[ml_integration]])</f>
        <v>361.68267806858603</v>
      </c>
    </row>
    <row r="330" spans="1:12" x14ac:dyDescent="0.35">
      <c r="A330" t="s">
        <v>197</v>
      </c>
      <c r="B330">
        <v>2</v>
      </c>
      <c r="C330">
        <v>14.5</v>
      </c>
      <c r="D330">
        <v>0</v>
      </c>
      <c r="E330" t="s">
        <v>12</v>
      </c>
      <c r="F330" t="s">
        <v>13</v>
      </c>
      <c r="G330" t="s">
        <v>14</v>
      </c>
      <c r="H330">
        <v>17.562670000000001</v>
      </c>
      <c r="I330">
        <v>2608.6790358222452</v>
      </c>
      <c r="J330">
        <v>2246.8622743030701</v>
      </c>
      <c r="K330">
        <v>17.564421653747559</v>
      </c>
      <c r="L330">
        <f>ABS(Table1[[#This Row],[num_integration]]-Table1[[#This Row],[ml_integration]])</f>
        <v>361.81676151917509</v>
      </c>
    </row>
    <row r="331" spans="1:12" x14ac:dyDescent="0.35">
      <c r="A331" t="s">
        <v>103</v>
      </c>
      <c r="B331">
        <v>1.75</v>
      </c>
      <c r="C331">
        <v>4.5</v>
      </c>
      <c r="D331">
        <v>30</v>
      </c>
      <c r="E331" t="s">
        <v>18</v>
      </c>
      <c r="F331" t="s">
        <v>13</v>
      </c>
      <c r="G331" t="s">
        <v>14</v>
      </c>
      <c r="H331">
        <v>9.9532679999999996</v>
      </c>
      <c r="I331">
        <v>1121.1243191424301</v>
      </c>
      <c r="J331">
        <v>758.78334694235741</v>
      </c>
      <c r="K331">
        <v>9.9601624011993408</v>
      </c>
      <c r="L331">
        <f>ABS(Table1[[#This Row],[num_integration]]-Table1[[#This Row],[ml_integration]])</f>
        <v>362.34097220007266</v>
      </c>
    </row>
    <row r="332" spans="1:12" x14ac:dyDescent="0.35">
      <c r="A332" t="s">
        <v>272</v>
      </c>
      <c r="B332">
        <v>2.25</v>
      </c>
      <c r="C332">
        <v>12.5</v>
      </c>
      <c r="D332">
        <v>45</v>
      </c>
      <c r="E332" t="s">
        <v>20</v>
      </c>
      <c r="F332" t="s">
        <v>13</v>
      </c>
      <c r="G332" t="s">
        <v>14</v>
      </c>
      <c r="H332">
        <v>20.003900000000002</v>
      </c>
      <c r="I332">
        <v>1704.8281631788161</v>
      </c>
      <c r="J332">
        <v>2067.6457447185012</v>
      </c>
      <c r="K332">
        <v>20.010166168212891</v>
      </c>
      <c r="L332">
        <f>ABS(Table1[[#This Row],[num_integration]]-Table1[[#This Row],[ml_integration]])</f>
        <v>362.81758153968508</v>
      </c>
    </row>
    <row r="333" spans="1:12" x14ac:dyDescent="0.35">
      <c r="A333" t="s">
        <v>270</v>
      </c>
      <c r="B333">
        <v>2.25</v>
      </c>
      <c r="C333">
        <v>12.5</v>
      </c>
      <c r="D333">
        <v>15</v>
      </c>
      <c r="E333" t="s">
        <v>16</v>
      </c>
      <c r="F333" t="s">
        <v>13</v>
      </c>
      <c r="G333" t="s">
        <v>14</v>
      </c>
      <c r="H333">
        <v>20.003900000000002</v>
      </c>
      <c r="I333">
        <v>2153.140154841346</v>
      </c>
      <c r="J333">
        <v>2519.2409155537789</v>
      </c>
      <c r="K333">
        <v>20.010150909423832</v>
      </c>
      <c r="L333">
        <f>ABS(Table1[[#This Row],[num_integration]]-Table1[[#This Row],[ml_integration]])</f>
        <v>366.10076071243293</v>
      </c>
    </row>
    <row r="334" spans="1:12" x14ac:dyDescent="0.35">
      <c r="A334" t="s">
        <v>365</v>
      </c>
      <c r="B334">
        <v>2.5</v>
      </c>
      <c r="C334">
        <v>22.5</v>
      </c>
      <c r="D334">
        <v>0</v>
      </c>
      <c r="E334" t="s">
        <v>12</v>
      </c>
      <c r="F334" t="s">
        <v>13</v>
      </c>
      <c r="G334" t="s">
        <v>14</v>
      </c>
      <c r="H334">
        <v>20.002659999999999</v>
      </c>
      <c r="I334">
        <v>2621.5771357807871</v>
      </c>
      <c r="J334">
        <v>2254.062958748787</v>
      </c>
      <c r="K334">
        <v>20.01053619384766</v>
      </c>
      <c r="L334">
        <f>ABS(Table1[[#This Row],[num_integration]]-Table1[[#This Row],[ml_integration]])</f>
        <v>367.51417703200013</v>
      </c>
    </row>
    <row r="335" spans="1:12" x14ac:dyDescent="0.35">
      <c r="A335" t="s">
        <v>345</v>
      </c>
      <c r="B335">
        <v>2.5</v>
      </c>
      <c r="C335">
        <v>12.5</v>
      </c>
      <c r="D335">
        <v>0</v>
      </c>
      <c r="E335" t="s">
        <v>12</v>
      </c>
      <c r="F335" t="s">
        <v>13</v>
      </c>
      <c r="G335" t="s">
        <v>14</v>
      </c>
      <c r="H335">
        <v>19.01267</v>
      </c>
      <c r="I335">
        <v>1912.2768313290951</v>
      </c>
      <c r="J335">
        <v>2283.679349405108</v>
      </c>
      <c r="K335">
        <v>19.01584434509277</v>
      </c>
      <c r="L335">
        <f>ABS(Table1[[#This Row],[num_integration]]-Table1[[#This Row],[ml_integration]])</f>
        <v>371.40251807601294</v>
      </c>
    </row>
    <row r="336" spans="1:12" x14ac:dyDescent="0.35">
      <c r="A336" t="s">
        <v>268</v>
      </c>
      <c r="B336">
        <v>2.25</v>
      </c>
      <c r="C336">
        <v>10.5</v>
      </c>
      <c r="D336">
        <v>45</v>
      </c>
      <c r="E336" t="s">
        <v>20</v>
      </c>
      <c r="F336" t="s">
        <v>13</v>
      </c>
      <c r="G336" t="s">
        <v>14</v>
      </c>
      <c r="H336">
        <v>20.00207</v>
      </c>
      <c r="I336">
        <v>1589.218947700035</v>
      </c>
      <c r="J336">
        <v>1961.6276454665069</v>
      </c>
      <c r="K336">
        <v>20.003694534301761</v>
      </c>
      <c r="L336">
        <f>ABS(Table1[[#This Row],[num_integration]]-Table1[[#This Row],[ml_integration]])</f>
        <v>372.40869776647196</v>
      </c>
    </row>
    <row r="337" spans="1:12" x14ac:dyDescent="0.35">
      <c r="A337" t="s">
        <v>468</v>
      </c>
      <c r="B337">
        <v>2.75</v>
      </c>
      <c r="C337">
        <v>34.5</v>
      </c>
      <c r="D337">
        <v>45</v>
      </c>
      <c r="E337" t="s">
        <v>20</v>
      </c>
      <c r="F337" t="s">
        <v>13</v>
      </c>
      <c r="G337" t="s">
        <v>14</v>
      </c>
      <c r="H337">
        <v>22.00217</v>
      </c>
      <c r="I337">
        <v>2416.5482363153678</v>
      </c>
      <c r="J337">
        <v>2791.575830507034</v>
      </c>
      <c r="K337">
        <v>22.00505256652832</v>
      </c>
      <c r="L337">
        <f>ABS(Table1[[#This Row],[num_integration]]-Table1[[#This Row],[ml_integration]])</f>
        <v>375.02759419166614</v>
      </c>
    </row>
    <row r="338" spans="1:12" x14ac:dyDescent="0.35">
      <c r="A338" t="s">
        <v>29</v>
      </c>
      <c r="B338">
        <v>1.5</v>
      </c>
      <c r="C338">
        <v>6.5</v>
      </c>
      <c r="D338">
        <v>0</v>
      </c>
      <c r="E338" t="s">
        <v>12</v>
      </c>
      <c r="F338" t="s">
        <v>13</v>
      </c>
      <c r="G338" t="s">
        <v>14</v>
      </c>
      <c r="H338">
        <v>13.00179</v>
      </c>
      <c r="I338">
        <v>2007.396885922994</v>
      </c>
      <c r="J338">
        <v>2384.4916300474129</v>
      </c>
      <c r="K338">
        <v>13.00483602285385</v>
      </c>
      <c r="L338">
        <f>ABS(Table1[[#This Row],[num_integration]]-Table1[[#This Row],[ml_integration]])</f>
        <v>377.09474412441887</v>
      </c>
    </row>
    <row r="339" spans="1:12" x14ac:dyDescent="0.35">
      <c r="A339" t="s">
        <v>281</v>
      </c>
      <c r="B339">
        <v>2.25</v>
      </c>
      <c r="C339">
        <v>18.5</v>
      </c>
      <c r="D339">
        <v>0</v>
      </c>
      <c r="E339" t="s">
        <v>12</v>
      </c>
      <c r="F339" t="s">
        <v>13</v>
      </c>
      <c r="G339" t="s">
        <v>14</v>
      </c>
      <c r="H339">
        <v>20.00412</v>
      </c>
      <c r="I339">
        <v>2723.203128720681</v>
      </c>
      <c r="J339">
        <v>2345.9050793619149</v>
      </c>
      <c r="K339">
        <v>20.007680892944339</v>
      </c>
      <c r="L339">
        <f>ABS(Table1[[#This Row],[num_integration]]-Table1[[#This Row],[ml_integration]])</f>
        <v>377.29804935876609</v>
      </c>
    </row>
    <row r="340" spans="1:12" x14ac:dyDescent="0.35">
      <c r="A340" t="s">
        <v>232</v>
      </c>
      <c r="B340">
        <v>2</v>
      </c>
      <c r="C340">
        <v>30.5</v>
      </c>
      <c r="D340">
        <v>45</v>
      </c>
      <c r="E340" t="s">
        <v>20</v>
      </c>
      <c r="F340" t="s">
        <v>13</v>
      </c>
      <c r="G340" t="s">
        <v>14</v>
      </c>
      <c r="H340">
        <v>18.001719999999999</v>
      </c>
      <c r="I340">
        <v>3056.5335538267459</v>
      </c>
      <c r="J340">
        <v>3434.448904080406</v>
      </c>
      <c r="K340">
        <v>18.011747360229489</v>
      </c>
      <c r="L340">
        <f>ABS(Table1[[#This Row],[num_integration]]-Table1[[#This Row],[ml_integration]])</f>
        <v>377.91535025366011</v>
      </c>
    </row>
    <row r="341" spans="1:12" x14ac:dyDescent="0.35">
      <c r="A341" t="s">
        <v>308</v>
      </c>
      <c r="B341">
        <v>2.25</v>
      </c>
      <c r="C341">
        <v>30.5</v>
      </c>
      <c r="D341">
        <v>45</v>
      </c>
      <c r="E341" t="s">
        <v>20</v>
      </c>
      <c r="F341" t="s">
        <v>13</v>
      </c>
      <c r="G341" t="s">
        <v>14</v>
      </c>
      <c r="H341">
        <v>20.002700000000001</v>
      </c>
      <c r="I341">
        <v>2641.106273752077</v>
      </c>
      <c r="J341">
        <v>3020.6704277862268</v>
      </c>
      <c r="K341">
        <v>20.006986618041989</v>
      </c>
      <c r="L341">
        <f>ABS(Table1[[#This Row],[num_integration]]-Table1[[#This Row],[ml_integration]])</f>
        <v>379.56415403414985</v>
      </c>
    </row>
    <row r="342" spans="1:12" x14ac:dyDescent="0.35">
      <c r="A342" t="s">
        <v>532</v>
      </c>
      <c r="B342">
        <v>3</v>
      </c>
      <c r="C342">
        <v>28.5</v>
      </c>
      <c r="D342">
        <v>45</v>
      </c>
      <c r="E342" t="s">
        <v>20</v>
      </c>
      <c r="F342" t="s">
        <v>13</v>
      </c>
      <c r="G342" t="s">
        <v>14</v>
      </c>
      <c r="H342">
        <v>26.000299999999999</v>
      </c>
      <c r="I342">
        <v>2220.134339626276</v>
      </c>
      <c r="J342">
        <v>2611.3208025083368</v>
      </c>
      <c r="K342">
        <v>26.004545211791989</v>
      </c>
      <c r="L342">
        <f>ABS(Table1[[#This Row],[num_integration]]-Table1[[#This Row],[ml_integration]])</f>
        <v>391.18646288206082</v>
      </c>
    </row>
    <row r="343" spans="1:12" x14ac:dyDescent="0.35">
      <c r="A343" t="s">
        <v>224</v>
      </c>
      <c r="B343">
        <v>2</v>
      </c>
      <c r="C343">
        <v>26.5</v>
      </c>
      <c r="D343">
        <v>45</v>
      </c>
      <c r="E343" t="s">
        <v>20</v>
      </c>
      <c r="F343" t="s">
        <v>13</v>
      </c>
      <c r="G343" t="s">
        <v>14</v>
      </c>
      <c r="H343">
        <v>18.001909999999999</v>
      </c>
      <c r="I343">
        <v>2769.2501367072468</v>
      </c>
      <c r="J343">
        <v>3164.103209877961</v>
      </c>
      <c r="K343">
        <v>18.005344390869141</v>
      </c>
      <c r="L343">
        <f>ABS(Table1[[#This Row],[num_integration]]-Table1[[#This Row],[ml_integration]])</f>
        <v>394.8530731707142</v>
      </c>
    </row>
    <row r="344" spans="1:12" x14ac:dyDescent="0.35">
      <c r="A344" t="s">
        <v>235</v>
      </c>
      <c r="B344">
        <v>2</v>
      </c>
      <c r="C344">
        <v>32.5</v>
      </c>
      <c r="D344">
        <v>30</v>
      </c>
      <c r="E344" t="s">
        <v>18</v>
      </c>
      <c r="F344" t="s">
        <v>13</v>
      </c>
      <c r="G344" t="s">
        <v>14</v>
      </c>
      <c r="H344">
        <v>15.11032</v>
      </c>
      <c r="I344">
        <v>3335.3362569334308</v>
      </c>
      <c r="J344">
        <v>2939.07518073751</v>
      </c>
      <c r="K344">
        <v>15.11154079437256</v>
      </c>
      <c r="L344">
        <f>ABS(Table1[[#This Row],[num_integration]]-Table1[[#This Row],[ml_integration]])</f>
        <v>396.26107619592085</v>
      </c>
    </row>
    <row r="345" spans="1:12" x14ac:dyDescent="0.35">
      <c r="A345" t="s">
        <v>201</v>
      </c>
      <c r="B345">
        <v>2</v>
      </c>
      <c r="C345">
        <v>16.5</v>
      </c>
      <c r="D345">
        <v>0</v>
      </c>
      <c r="E345" t="s">
        <v>12</v>
      </c>
      <c r="F345" t="s">
        <v>13</v>
      </c>
      <c r="G345" t="s">
        <v>14</v>
      </c>
      <c r="H345">
        <v>17.88449</v>
      </c>
      <c r="I345">
        <v>2733.7777032583472</v>
      </c>
      <c r="J345">
        <v>2323.7986472402499</v>
      </c>
      <c r="K345">
        <v>17.885673522949219</v>
      </c>
      <c r="L345">
        <f>ABS(Table1[[#This Row],[num_integration]]-Table1[[#This Row],[ml_integration]])</f>
        <v>409.97905601809725</v>
      </c>
    </row>
    <row r="346" spans="1:12" x14ac:dyDescent="0.35">
      <c r="A346" t="s">
        <v>157</v>
      </c>
      <c r="B346">
        <v>1.75</v>
      </c>
      <c r="C346">
        <v>32.5</v>
      </c>
      <c r="D346">
        <v>0</v>
      </c>
      <c r="E346" t="s">
        <v>12</v>
      </c>
      <c r="F346" t="s">
        <v>13</v>
      </c>
      <c r="G346" t="s">
        <v>14</v>
      </c>
      <c r="H346">
        <v>15.00169</v>
      </c>
      <c r="I346">
        <v>4553.0755629092737</v>
      </c>
      <c r="J346">
        <v>4138.38499964107</v>
      </c>
      <c r="K346">
        <v>15.003836631774901</v>
      </c>
      <c r="L346">
        <f>ABS(Table1[[#This Row],[num_integration]]-Table1[[#This Row],[ml_integration]])</f>
        <v>414.69056326820373</v>
      </c>
    </row>
    <row r="347" spans="1:12" x14ac:dyDescent="0.35">
      <c r="A347" t="s">
        <v>121</v>
      </c>
      <c r="B347">
        <v>1.75</v>
      </c>
      <c r="C347">
        <v>14.5</v>
      </c>
      <c r="D347">
        <v>0</v>
      </c>
      <c r="E347" t="s">
        <v>12</v>
      </c>
      <c r="F347" t="s">
        <v>13</v>
      </c>
      <c r="G347" t="s">
        <v>14</v>
      </c>
      <c r="H347">
        <v>13.507580000000001</v>
      </c>
      <c r="I347">
        <v>2691.8776047287752</v>
      </c>
      <c r="J347">
        <v>2272.4577250457842</v>
      </c>
      <c r="K347">
        <v>13.51275897026062</v>
      </c>
      <c r="L347">
        <f>ABS(Table1[[#This Row],[num_integration]]-Table1[[#This Row],[ml_integration]])</f>
        <v>419.419879682991</v>
      </c>
    </row>
    <row r="348" spans="1:12" x14ac:dyDescent="0.35">
      <c r="A348" t="s">
        <v>202</v>
      </c>
      <c r="B348">
        <v>2</v>
      </c>
      <c r="C348">
        <v>16.5</v>
      </c>
      <c r="D348">
        <v>15</v>
      </c>
      <c r="E348" t="s">
        <v>16</v>
      </c>
      <c r="F348" t="s">
        <v>13</v>
      </c>
      <c r="G348" t="s">
        <v>14</v>
      </c>
      <c r="H348">
        <v>16.16281</v>
      </c>
      <c r="I348">
        <v>2520.438686508598</v>
      </c>
      <c r="J348">
        <v>2099.3323487001871</v>
      </c>
      <c r="K348">
        <v>16.166696190834049</v>
      </c>
      <c r="L348">
        <f>ABS(Table1[[#This Row],[num_integration]]-Table1[[#This Row],[ml_integration]])</f>
        <v>421.1063378084109</v>
      </c>
    </row>
    <row r="349" spans="1:12" x14ac:dyDescent="0.35">
      <c r="A349" t="s">
        <v>304</v>
      </c>
      <c r="B349">
        <v>2.25</v>
      </c>
      <c r="C349">
        <v>28.5</v>
      </c>
      <c r="D349">
        <v>45</v>
      </c>
      <c r="E349" t="s">
        <v>20</v>
      </c>
      <c r="F349" t="s">
        <v>13</v>
      </c>
      <c r="G349" t="s">
        <v>14</v>
      </c>
      <c r="H349">
        <v>20.003450000000001</v>
      </c>
      <c r="I349">
        <v>2519.1762216194779</v>
      </c>
      <c r="J349">
        <v>2940.5662422488349</v>
      </c>
      <c r="K349">
        <v>20.01107025146484</v>
      </c>
      <c r="L349">
        <f>ABS(Table1[[#This Row],[num_integration]]-Table1[[#This Row],[ml_integration]])</f>
        <v>421.39002062935697</v>
      </c>
    </row>
    <row r="350" spans="1:12" x14ac:dyDescent="0.35">
      <c r="A350" t="s">
        <v>341</v>
      </c>
      <c r="B350">
        <v>2.5</v>
      </c>
      <c r="C350">
        <v>10.5</v>
      </c>
      <c r="D350">
        <v>0</v>
      </c>
      <c r="E350" t="s">
        <v>12</v>
      </c>
      <c r="F350" t="s">
        <v>13</v>
      </c>
      <c r="G350" t="s">
        <v>14</v>
      </c>
      <c r="H350">
        <v>19.339749999999999</v>
      </c>
      <c r="I350">
        <v>1794.1678782904801</v>
      </c>
      <c r="J350">
        <v>2215.7158432683318</v>
      </c>
      <c r="K350">
        <v>19.34969520568848</v>
      </c>
      <c r="L350">
        <f>ABS(Table1[[#This Row],[num_integration]]-Table1[[#This Row],[ml_integration]])</f>
        <v>421.54796497785173</v>
      </c>
    </row>
    <row r="351" spans="1:12" x14ac:dyDescent="0.35">
      <c r="A351" t="s">
        <v>375</v>
      </c>
      <c r="B351">
        <v>2.5</v>
      </c>
      <c r="C351">
        <v>26.5</v>
      </c>
      <c r="D351">
        <v>30</v>
      </c>
      <c r="E351" t="s">
        <v>18</v>
      </c>
      <c r="F351" t="s">
        <v>13</v>
      </c>
      <c r="G351" t="s">
        <v>14</v>
      </c>
      <c r="H351">
        <v>18.10641</v>
      </c>
      <c r="I351">
        <v>2387.8513694834719</v>
      </c>
      <c r="J351">
        <v>2811.6583621849591</v>
      </c>
      <c r="K351">
        <v>18.114239811897281</v>
      </c>
      <c r="L351">
        <f>ABS(Table1[[#This Row],[num_integration]]-Table1[[#This Row],[ml_integration]])</f>
        <v>423.80699270148716</v>
      </c>
    </row>
    <row r="352" spans="1:12" x14ac:dyDescent="0.35">
      <c r="A352" t="s">
        <v>199</v>
      </c>
      <c r="B352">
        <v>2</v>
      </c>
      <c r="C352">
        <v>14.5</v>
      </c>
      <c r="D352">
        <v>30</v>
      </c>
      <c r="E352" t="s">
        <v>18</v>
      </c>
      <c r="F352" t="s">
        <v>13</v>
      </c>
      <c r="G352" t="s">
        <v>14</v>
      </c>
      <c r="H352">
        <v>17.710349999999998</v>
      </c>
      <c r="I352">
        <v>2252.0822160865232</v>
      </c>
      <c r="J352">
        <v>1823.6626121842801</v>
      </c>
      <c r="K352">
        <v>17.711091995239261</v>
      </c>
      <c r="L352">
        <f>ABS(Table1[[#This Row],[num_integration]]-Table1[[#This Row],[ml_integration]])</f>
        <v>428.41960390224313</v>
      </c>
    </row>
    <row r="353" spans="1:12" x14ac:dyDescent="0.35">
      <c r="A353" t="s">
        <v>53</v>
      </c>
      <c r="B353">
        <v>1.5</v>
      </c>
      <c r="C353">
        <v>18.5</v>
      </c>
      <c r="D353">
        <v>0</v>
      </c>
      <c r="E353" t="s">
        <v>12</v>
      </c>
      <c r="F353" t="s">
        <v>13</v>
      </c>
      <c r="G353" t="s">
        <v>14</v>
      </c>
      <c r="H353">
        <v>13.00179</v>
      </c>
      <c r="I353">
        <v>3669.713467431739</v>
      </c>
      <c r="J353">
        <v>3239.508354869401</v>
      </c>
      <c r="K353">
        <v>13.00664138793945</v>
      </c>
      <c r="L353">
        <f>ABS(Table1[[#This Row],[num_integration]]-Table1[[#This Row],[ml_integration]])</f>
        <v>430.20511256233794</v>
      </c>
    </row>
    <row r="354" spans="1:12" x14ac:dyDescent="0.35">
      <c r="A354" t="s">
        <v>81</v>
      </c>
      <c r="B354">
        <v>1.5</v>
      </c>
      <c r="C354">
        <v>32.5</v>
      </c>
      <c r="D354">
        <v>0</v>
      </c>
      <c r="E354" t="s">
        <v>12</v>
      </c>
      <c r="F354" t="s">
        <v>13</v>
      </c>
      <c r="G354" t="s">
        <v>14</v>
      </c>
      <c r="H354">
        <v>13.000579999999999</v>
      </c>
      <c r="I354">
        <v>5737.4219173003166</v>
      </c>
      <c r="J354">
        <v>6167.6993080969287</v>
      </c>
      <c r="K354">
        <v>13.00839233398438</v>
      </c>
      <c r="L354">
        <f>ABS(Table1[[#This Row],[num_integration]]-Table1[[#This Row],[ml_integration]])</f>
        <v>430.27739079661205</v>
      </c>
    </row>
    <row r="355" spans="1:12" x14ac:dyDescent="0.35">
      <c r="A355" t="s">
        <v>215</v>
      </c>
      <c r="B355">
        <v>2</v>
      </c>
      <c r="C355">
        <v>22.5</v>
      </c>
      <c r="D355">
        <v>30</v>
      </c>
      <c r="E355" t="s">
        <v>18</v>
      </c>
      <c r="F355" t="s">
        <v>13</v>
      </c>
      <c r="G355" t="s">
        <v>14</v>
      </c>
      <c r="H355">
        <v>18.001799999999999</v>
      </c>
      <c r="I355">
        <v>2752.6145256187019</v>
      </c>
      <c r="J355">
        <v>2321.4075696204832</v>
      </c>
      <c r="K355">
        <v>18.006502151489261</v>
      </c>
      <c r="L355">
        <f>ABS(Table1[[#This Row],[num_integration]]-Table1[[#This Row],[ml_integration]])</f>
        <v>431.20695599821875</v>
      </c>
    </row>
    <row r="356" spans="1:12" x14ac:dyDescent="0.35">
      <c r="A356" t="s">
        <v>464</v>
      </c>
      <c r="B356">
        <v>2.75</v>
      </c>
      <c r="C356">
        <v>32.5</v>
      </c>
      <c r="D356">
        <v>45</v>
      </c>
      <c r="E356" t="s">
        <v>20</v>
      </c>
      <c r="F356" t="s">
        <v>13</v>
      </c>
      <c r="G356" t="s">
        <v>14</v>
      </c>
      <c r="H356">
        <v>22.000499999999999</v>
      </c>
      <c r="I356">
        <v>2337.8834856912872</v>
      </c>
      <c r="J356">
        <v>2769.519133776635</v>
      </c>
      <c r="K356">
        <v>22.00357627868652</v>
      </c>
      <c r="L356">
        <f>ABS(Table1[[#This Row],[num_integration]]-Table1[[#This Row],[ml_integration]])</f>
        <v>431.63564808534784</v>
      </c>
    </row>
    <row r="357" spans="1:12" x14ac:dyDescent="0.35">
      <c r="A357" t="s">
        <v>348</v>
      </c>
      <c r="B357">
        <v>2.5</v>
      </c>
      <c r="C357">
        <v>12.5</v>
      </c>
      <c r="D357">
        <v>45</v>
      </c>
      <c r="E357" t="s">
        <v>20</v>
      </c>
      <c r="F357" t="s">
        <v>13</v>
      </c>
      <c r="G357" t="s">
        <v>14</v>
      </c>
      <c r="H357">
        <v>20.002030000000001</v>
      </c>
      <c r="I357">
        <v>1621.880030545369</v>
      </c>
      <c r="J357">
        <v>2055.455006309066</v>
      </c>
      <c r="K357">
        <v>20.01022481918335</v>
      </c>
      <c r="L357">
        <f>ABS(Table1[[#This Row],[num_integration]]-Table1[[#This Row],[ml_integration]])</f>
        <v>433.57497576369701</v>
      </c>
    </row>
    <row r="358" spans="1:12" x14ac:dyDescent="0.35">
      <c r="A358" t="s">
        <v>107</v>
      </c>
      <c r="B358">
        <v>1.75</v>
      </c>
      <c r="C358">
        <v>6.5</v>
      </c>
      <c r="D358">
        <v>30</v>
      </c>
      <c r="E358" t="s">
        <v>18</v>
      </c>
      <c r="F358" t="s">
        <v>13</v>
      </c>
      <c r="G358" t="s">
        <v>14</v>
      </c>
      <c r="H358">
        <v>15.00019</v>
      </c>
      <c r="I358">
        <v>1567.3287944871399</v>
      </c>
      <c r="J358">
        <v>1132.245523041151</v>
      </c>
      <c r="K358">
        <v>15.00064790248871</v>
      </c>
      <c r="L358">
        <f>ABS(Table1[[#This Row],[num_integration]]-Table1[[#This Row],[ml_integration]])</f>
        <v>435.08327144598888</v>
      </c>
    </row>
    <row r="359" spans="1:12" x14ac:dyDescent="0.35">
      <c r="A359" t="s">
        <v>447</v>
      </c>
      <c r="B359">
        <v>2.75</v>
      </c>
      <c r="C359">
        <v>24.5</v>
      </c>
      <c r="D359">
        <v>30</v>
      </c>
      <c r="E359" t="s">
        <v>18</v>
      </c>
      <c r="F359" t="s">
        <v>13</v>
      </c>
      <c r="G359" t="s">
        <v>14</v>
      </c>
      <c r="H359">
        <v>21.80029</v>
      </c>
      <c r="I359">
        <v>2276.355756507483</v>
      </c>
      <c r="J359">
        <v>2716.60099118368</v>
      </c>
      <c r="K359">
        <v>21.808028697967529</v>
      </c>
      <c r="L359">
        <f>ABS(Table1[[#This Row],[num_integration]]-Table1[[#This Row],[ml_integration]])</f>
        <v>440.24523467619701</v>
      </c>
    </row>
    <row r="360" spans="1:12" x14ac:dyDescent="0.35">
      <c r="A360" t="s">
        <v>438</v>
      </c>
      <c r="B360">
        <v>2.75</v>
      </c>
      <c r="C360">
        <v>20.5</v>
      </c>
      <c r="D360">
        <v>15</v>
      </c>
      <c r="E360" t="s">
        <v>16</v>
      </c>
      <c r="F360" t="s">
        <v>13</v>
      </c>
      <c r="G360" t="s">
        <v>14</v>
      </c>
      <c r="H360">
        <v>17.358319999999999</v>
      </c>
      <c r="I360">
        <v>2116.8872916128712</v>
      </c>
      <c r="J360">
        <v>2560.1135387912</v>
      </c>
      <c r="K360">
        <v>17.366664290428162</v>
      </c>
      <c r="L360">
        <f>ABS(Table1[[#This Row],[num_integration]]-Table1[[#This Row],[ml_integration]])</f>
        <v>443.22624717832878</v>
      </c>
    </row>
    <row r="361" spans="1:12" x14ac:dyDescent="0.35">
      <c r="A361" t="s">
        <v>377</v>
      </c>
      <c r="B361">
        <v>2.5</v>
      </c>
      <c r="C361">
        <v>28.5</v>
      </c>
      <c r="D361">
        <v>0</v>
      </c>
      <c r="E361" t="s">
        <v>12</v>
      </c>
      <c r="F361" t="s">
        <v>13</v>
      </c>
      <c r="G361" t="s">
        <v>14</v>
      </c>
      <c r="H361">
        <v>20.001380000000001</v>
      </c>
      <c r="I361">
        <v>2952.6974108274799</v>
      </c>
      <c r="J361">
        <v>2508.4959543360451</v>
      </c>
      <c r="K361">
        <v>20.006254196166989</v>
      </c>
      <c r="L361">
        <f>ABS(Table1[[#This Row],[num_integration]]-Table1[[#This Row],[ml_integration]])</f>
        <v>444.20145649143478</v>
      </c>
    </row>
    <row r="362" spans="1:12" x14ac:dyDescent="0.35">
      <c r="A362" t="s">
        <v>52</v>
      </c>
      <c r="B362">
        <v>1.5</v>
      </c>
      <c r="C362">
        <v>16.5</v>
      </c>
      <c r="D362">
        <v>45</v>
      </c>
      <c r="E362" t="s">
        <v>20</v>
      </c>
      <c r="F362" t="s">
        <v>13</v>
      </c>
      <c r="G362" t="s">
        <v>14</v>
      </c>
      <c r="H362">
        <v>11.31925</v>
      </c>
      <c r="I362">
        <v>2443.263595883082</v>
      </c>
      <c r="J362">
        <v>2888.3842092376012</v>
      </c>
      <c r="K362">
        <v>11.32637619972229</v>
      </c>
      <c r="L362">
        <f>ABS(Table1[[#This Row],[num_integration]]-Table1[[#This Row],[ml_integration]])</f>
        <v>445.12061335451926</v>
      </c>
    </row>
    <row r="363" spans="1:12" x14ac:dyDescent="0.35">
      <c r="A363" t="s">
        <v>536</v>
      </c>
      <c r="B363">
        <v>3</v>
      </c>
      <c r="C363">
        <v>30.5</v>
      </c>
      <c r="D363">
        <v>45</v>
      </c>
      <c r="E363" t="s">
        <v>20</v>
      </c>
      <c r="F363" t="s">
        <v>13</v>
      </c>
      <c r="G363" t="s">
        <v>14</v>
      </c>
      <c r="H363">
        <v>26.003820000000001</v>
      </c>
      <c r="I363">
        <v>2282.106079667803</v>
      </c>
      <c r="J363">
        <v>2737.152096345736</v>
      </c>
      <c r="K363">
        <v>26.010986328125</v>
      </c>
      <c r="L363">
        <f>ABS(Table1[[#This Row],[num_integration]]-Table1[[#This Row],[ml_integration]])</f>
        <v>455.04601667793304</v>
      </c>
    </row>
    <row r="364" spans="1:12" x14ac:dyDescent="0.35">
      <c r="A364" t="s">
        <v>285</v>
      </c>
      <c r="B364">
        <v>2.25</v>
      </c>
      <c r="C364">
        <v>20.5</v>
      </c>
      <c r="D364">
        <v>0</v>
      </c>
      <c r="E364" t="s">
        <v>12</v>
      </c>
      <c r="F364" t="s">
        <v>13</v>
      </c>
      <c r="G364" t="s">
        <v>14</v>
      </c>
      <c r="H364">
        <v>20.00121</v>
      </c>
      <c r="I364">
        <v>2836.7073781285198</v>
      </c>
      <c r="J364">
        <v>2380.6946596314369</v>
      </c>
      <c r="K364">
        <v>20.008829116821289</v>
      </c>
      <c r="L364">
        <f>ABS(Table1[[#This Row],[num_integration]]-Table1[[#This Row],[ml_integration]])</f>
        <v>456.01271849708291</v>
      </c>
    </row>
    <row r="365" spans="1:12" x14ac:dyDescent="0.35">
      <c r="A365" t="s">
        <v>509</v>
      </c>
      <c r="B365">
        <v>3</v>
      </c>
      <c r="C365">
        <v>18.5</v>
      </c>
      <c r="D365">
        <v>0</v>
      </c>
      <c r="E365" t="s">
        <v>12</v>
      </c>
      <c r="F365" t="s">
        <v>13</v>
      </c>
      <c r="G365" t="s">
        <v>14</v>
      </c>
      <c r="H365">
        <v>20.941490000000002</v>
      </c>
      <c r="I365">
        <v>2032.033994824533</v>
      </c>
      <c r="J365">
        <v>2488.536290611788</v>
      </c>
      <c r="K365">
        <v>20.945148468017582</v>
      </c>
      <c r="L365">
        <f>ABS(Table1[[#This Row],[num_integration]]-Table1[[#This Row],[ml_integration]])</f>
        <v>456.50229578725498</v>
      </c>
    </row>
    <row r="366" spans="1:12" x14ac:dyDescent="0.35">
      <c r="A366" t="s">
        <v>425</v>
      </c>
      <c r="B366">
        <v>2.75</v>
      </c>
      <c r="C366">
        <v>14.5</v>
      </c>
      <c r="D366">
        <v>0</v>
      </c>
      <c r="E366" t="s">
        <v>12</v>
      </c>
      <c r="F366" t="s">
        <v>13</v>
      </c>
      <c r="G366" t="s">
        <v>14</v>
      </c>
      <c r="H366">
        <v>19.994319999999998</v>
      </c>
      <c r="I366">
        <v>1930.4456851023081</v>
      </c>
      <c r="J366">
        <v>2389.2302184139689</v>
      </c>
      <c r="K366">
        <v>20.003963470458981</v>
      </c>
      <c r="L366">
        <f>ABS(Table1[[#This Row],[num_integration]]-Table1[[#This Row],[ml_integration]])</f>
        <v>458.78453331166088</v>
      </c>
    </row>
    <row r="367" spans="1:12" x14ac:dyDescent="0.35">
      <c r="A367" t="s">
        <v>337</v>
      </c>
      <c r="B367">
        <v>2.5</v>
      </c>
      <c r="C367">
        <v>8.5</v>
      </c>
      <c r="D367">
        <v>0</v>
      </c>
      <c r="E367" t="s">
        <v>12</v>
      </c>
      <c r="F367" t="s">
        <v>13</v>
      </c>
      <c r="G367" t="s">
        <v>14</v>
      </c>
      <c r="H367">
        <v>19.778980000000001</v>
      </c>
      <c r="I367">
        <v>1700.448234363814</v>
      </c>
      <c r="J367">
        <v>2159.9419231469078</v>
      </c>
      <c r="K367">
        <v>19.783048629760739</v>
      </c>
      <c r="L367">
        <f>ABS(Table1[[#This Row],[num_integration]]-Table1[[#This Row],[ml_integration]])</f>
        <v>459.49368878309383</v>
      </c>
    </row>
    <row r="368" spans="1:12" x14ac:dyDescent="0.35">
      <c r="A368" t="s">
        <v>393</v>
      </c>
      <c r="B368">
        <v>2.5</v>
      </c>
      <c r="C368">
        <v>35</v>
      </c>
      <c r="D368">
        <v>0</v>
      </c>
      <c r="E368" t="s">
        <v>12</v>
      </c>
      <c r="F368" t="s">
        <v>13</v>
      </c>
      <c r="G368" t="s">
        <v>14</v>
      </c>
      <c r="H368">
        <v>9.3463539999999998</v>
      </c>
      <c r="I368">
        <v>2728.592971257202</v>
      </c>
      <c r="J368">
        <v>2268.8842755637738</v>
      </c>
      <c r="K368">
        <v>9.3516573905944824</v>
      </c>
      <c r="L368">
        <f>ABS(Table1[[#This Row],[num_integration]]-Table1[[#This Row],[ml_integration]])</f>
        <v>459.70869569342813</v>
      </c>
    </row>
    <row r="369" spans="1:12" x14ac:dyDescent="0.35">
      <c r="A369" t="s">
        <v>198</v>
      </c>
      <c r="B369">
        <v>2</v>
      </c>
      <c r="C369">
        <v>14.5</v>
      </c>
      <c r="D369">
        <v>15</v>
      </c>
      <c r="E369" t="s">
        <v>16</v>
      </c>
      <c r="F369" t="s">
        <v>13</v>
      </c>
      <c r="G369" t="s">
        <v>14</v>
      </c>
      <c r="H369">
        <v>17.6248</v>
      </c>
      <c r="I369">
        <v>2507.4504817631</v>
      </c>
      <c r="J369">
        <v>2044.792331475144</v>
      </c>
      <c r="K369">
        <v>17.625104904174801</v>
      </c>
      <c r="L369">
        <f>ABS(Table1[[#This Row],[num_integration]]-Table1[[#This Row],[ml_integration]])</f>
        <v>462.658150287956</v>
      </c>
    </row>
    <row r="370" spans="1:12" x14ac:dyDescent="0.35">
      <c r="A370" t="s">
        <v>227</v>
      </c>
      <c r="B370">
        <v>2</v>
      </c>
      <c r="C370">
        <v>28.5</v>
      </c>
      <c r="D370">
        <v>30</v>
      </c>
      <c r="E370" t="s">
        <v>18</v>
      </c>
      <c r="F370" t="s">
        <v>13</v>
      </c>
      <c r="G370" t="s">
        <v>14</v>
      </c>
      <c r="H370">
        <v>6.5742589999999996</v>
      </c>
      <c r="I370">
        <v>2614.0054136711851</v>
      </c>
      <c r="J370">
        <v>3079.5139609581001</v>
      </c>
      <c r="K370">
        <v>6.5839512944221497</v>
      </c>
      <c r="L370">
        <f>ABS(Table1[[#This Row],[num_integration]]-Table1[[#This Row],[ml_integration]])</f>
        <v>465.50854728691502</v>
      </c>
    </row>
    <row r="371" spans="1:12" x14ac:dyDescent="0.35">
      <c r="A371" t="s">
        <v>389</v>
      </c>
      <c r="B371">
        <v>2.5</v>
      </c>
      <c r="C371">
        <v>34.5</v>
      </c>
      <c r="D371">
        <v>0</v>
      </c>
      <c r="E371" t="s">
        <v>12</v>
      </c>
      <c r="F371" t="s">
        <v>13</v>
      </c>
      <c r="G371" t="s">
        <v>14</v>
      </c>
      <c r="H371">
        <v>9.2920439999999989</v>
      </c>
      <c r="I371">
        <v>2701.373282497857</v>
      </c>
      <c r="J371">
        <v>2235.074454072394</v>
      </c>
      <c r="K371">
        <v>9.2971423864364624</v>
      </c>
      <c r="L371">
        <f>ABS(Table1[[#This Row],[num_integration]]-Table1[[#This Row],[ml_integration]])</f>
        <v>466.29882842546294</v>
      </c>
    </row>
    <row r="372" spans="1:12" x14ac:dyDescent="0.35">
      <c r="A372" t="s">
        <v>486</v>
      </c>
      <c r="B372">
        <v>3</v>
      </c>
      <c r="C372">
        <v>6.5</v>
      </c>
      <c r="D372">
        <v>15</v>
      </c>
      <c r="E372" t="s">
        <v>16</v>
      </c>
      <c r="F372" t="s">
        <v>13</v>
      </c>
      <c r="G372" t="s">
        <v>14</v>
      </c>
      <c r="H372">
        <v>8.9418220000000002</v>
      </c>
      <c r="I372">
        <v>1036.8839249267171</v>
      </c>
      <c r="J372">
        <v>1504.0178476626591</v>
      </c>
      <c r="K372">
        <v>8.9434473514556885</v>
      </c>
      <c r="L372">
        <f>ABS(Table1[[#This Row],[num_integration]]-Table1[[#This Row],[ml_integration]])</f>
        <v>467.13392273594195</v>
      </c>
    </row>
    <row r="373" spans="1:12" x14ac:dyDescent="0.35">
      <c r="A373" t="s">
        <v>385</v>
      </c>
      <c r="B373">
        <v>2.5</v>
      </c>
      <c r="C373">
        <v>32.5</v>
      </c>
      <c r="D373">
        <v>0</v>
      </c>
      <c r="E373" t="s">
        <v>12</v>
      </c>
      <c r="F373" t="s">
        <v>13</v>
      </c>
      <c r="G373" t="s">
        <v>14</v>
      </c>
      <c r="H373">
        <v>15.08085</v>
      </c>
      <c r="I373">
        <v>2885.8565020045389</v>
      </c>
      <c r="J373">
        <v>2417.2976649213119</v>
      </c>
      <c r="K373">
        <v>15.08907413482666</v>
      </c>
      <c r="L373">
        <f>ABS(Table1[[#This Row],[num_integration]]-Table1[[#This Row],[ml_integration]])</f>
        <v>468.55883708322699</v>
      </c>
    </row>
    <row r="374" spans="1:12" x14ac:dyDescent="0.35">
      <c r="A374" t="s">
        <v>338</v>
      </c>
      <c r="B374">
        <v>2.5</v>
      </c>
      <c r="C374">
        <v>8.5</v>
      </c>
      <c r="D374">
        <v>15</v>
      </c>
      <c r="E374" t="s">
        <v>16</v>
      </c>
      <c r="F374" t="s">
        <v>13</v>
      </c>
      <c r="G374" t="s">
        <v>14</v>
      </c>
      <c r="H374">
        <v>17.664639999999999</v>
      </c>
      <c r="I374">
        <v>1584.3241501486889</v>
      </c>
      <c r="J374">
        <v>2053.873325715771</v>
      </c>
      <c r="K374">
        <v>17.670286178588871</v>
      </c>
      <c r="L374">
        <f>ABS(Table1[[#This Row],[num_integration]]-Table1[[#This Row],[ml_integration]])</f>
        <v>469.5491755670821</v>
      </c>
    </row>
    <row r="375" spans="1:12" x14ac:dyDescent="0.35">
      <c r="A375" t="s">
        <v>73</v>
      </c>
      <c r="B375">
        <v>1.5</v>
      </c>
      <c r="C375">
        <v>28.5</v>
      </c>
      <c r="D375">
        <v>0</v>
      </c>
      <c r="E375" t="s">
        <v>12</v>
      </c>
      <c r="F375" t="s">
        <v>13</v>
      </c>
      <c r="G375" t="s">
        <v>14</v>
      </c>
      <c r="H375">
        <v>5.6038490000000003</v>
      </c>
      <c r="I375">
        <v>4828.2594036911933</v>
      </c>
      <c r="J375">
        <v>4354.2696531736301</v>
      </c>
      <c r="K375">
        <v>5.6045918464660636</v>
      </c>
      <c r="L375">
        <f>ABS(Table1[[#This Row],[num_integration]]-Table1[[#This Row],[ml_integration]])</f>
        <v>473.98975051756315</v>
      </c>
    </row>
    <row r="376" spans="1:12" x14ac:dyDescent="0.35">
      <c r="A376" t="s">
        <v>38</v>
      </c>
      <c r="B376">
        <v>1.5</v>
      </c>
      <c r="C376">
        <v>10.5</v>
      </c>
      <c r="D376">
        <v>15</v>
      </c>
      <c r="E376" t="s">
        <v>16</v>
      </c>
      <c r="F376" t="s">
        <v>13</v>
      </c>
      <c r="G376" t="s">
        <v>14</v>
      </c>
      <c r="H376">
        <v>13.00048</v>
      </c>
      <c r="I376">
        <v>2424.0735652047601</v>
      </c>
      <c r="J376">
        <v>1948.534844978675</v>
      </c>
      <c r="K376">
        <v>13.00129508972168</v>
      </c>
      <c r="L376">
        <f>ABS(Table1[[#This Row],[num_integration]]-Table1[[#This Row],[ml_integration]])</f>
        <v>475.53872022608516</v>
      </c>
    </row>
    <row r="377" spans="1:12" x14ac:dyDescent="0.35">
      <c r="A377" t="s">
        <v>140</v>
      </c>
      <c r="B377">
        <v>1.75</v>
      </c>
      <c r="C377">
        <v>22.5</v>
      </c>
      <c r="D377">
        <v>45</v>
      </c>
      <c r="E377" t="s">
        <v>20</v>
      </c>
      <c r="F377" t="s">
        <v>13</v>
      </c>
      <c r="G377" t="s">
        <v>14</v>
      </c>
      <c r="H377">
        <v>15.00229</v>
      </c>
      <c r="I377">
        <v>2788.3977577022551</v>
      </c>
      <c r="J377">
        <v>3264.6085040792041</v>
      </c>
      <c r="K377">
        <v>15.002579569816589</v>
      </c>
      <c r="L377">
        <f>ABS(Table1[[#This Row],[num_integration]]-Table1[[#This Row],[ml_integration]])</f>
        <v>476.21074637694892</v>
      </c>
    </row>
    <row r="378" spans="1:12" x14ac:dyDescent="0.35">
      <c r="A378" t="s">
        <v>369</v>
      </c>
      <c r="B378">
        <v>2.5</v>
      </c>
      <c r="C378">
        <v>24.5</v>
      </c>
      <c r="D378">
        <v>0</v>
      </c>
      <c r="E378" t="s">
        <v>12</v>
      </c>
      <c r="F378" t="s">
        <v>13</v>
      </c>
      <c r="G378" t="s">
        <v>14</v>
      </c>
      <c r="H378">
        <v>20.00309</v>
      </c>
      <c r="I378">
        <v>2750.8621096576758</v>
      </c>
      <c r="J378">
        <v>2267.4804812076518</v>
      </c>
      <c r="K378">
        <v>20.00541877746582</v>
      </c>
      <c r="L378">
        <f>ABS(Table1[[#This Row],[num_integration]]-Table1[[#This Row],[ml_integration]])</f>
        <v>483.38162845002398</v>
      </c>
    </row>
    <row r="379" spans="1:12" x14ac:dyDescent="0.35">
      <c r="A379" t="s">
        <v>203</v>
      </c>
      <c r="B379">
        <v>2</v>
      </c>
      <c r="C379">
        <v>16.5</v>
      </c>
      <c r="D379">
        <v>30</v>
      </c>
      <c r="E379" t="s">
        <v>18</v>
      </c>
      <c r="F379" t="s">
        <v>13</v>
      </c>
      <c r="G379" t="s">
        <v>14</v>
      </c>
      <c r="H379">
        <v>17.459810000000001</v>
      </c>
      <c r="I379">
        <v>2344.9101942165212</v>
      </c>
      <c r="J379">
        <v>1855.1561171545691</v>
      </c>
      <c r="K379">
        <v>17.467279434204102</v>
      </c>
      <c r="L379">
        <f>ABS(Table1[[#This Row],[num_integration]]-Table1[[#This Row],[ml_integration]])</f>
        <v>489.7540770619521</v>
      </c>
    </row>
    <row r="380" spans="1:12" x14ac:dyDescent="0.35">
      <c r="A380" t="s">
        <v>381</v>
      </c>
      <c r="B380">
        <v>2.5</v>
      </c>
      <c r="C380">
        <v>30.5</v>
      </c>
      <c r="D380">
        <v>0</v>
      </c>
      <c r="E380" t="s">
        <v>12</v>
      </c>
      <c r="F380" t="s">
        <v>13</v>
      </c>
      <c r="G380" t="s">
        <v>14</v>
      </c>
      <c r="H380">
        <v>15.46974</v>
      </c>
      <c r="I380">
        <v>2809.7621175620038</v>
      </c>
      <c r="J380">
        <v>2317.8419072111919</v>
      </c>
      <c r="K380">
        <v>15.47459554672241</v>
      </c>
      <c r="L380">
        <f>ABS(Table1[[#This Row],[num_integration]]-Table1[[#This Row],[ml_integration]])</f>
        <v>491.92021035081189</v>
      </c>
    </row>
    <row r="381" spans="1:12" x14ac:dyDescent="0.35">
      <c r="A381" t="s">
        <v>34</v>
      </c>
      <c r="B381">
        <v>1.5</v>
      </c>
      <c r="C381">
        <v>8.5</v>
      </c>
      <c r="D381">
        <v>15</v>
      </c>
      <c r="E381" t="s">
        <v>16</v>
      </c>
      <c r="F381" t="s">
        <v>13</v>
      </c>
      <c r="G381" t="s">
        <v>14</v>
      </c>
      <c r="H381">
        <v>12.551819999999999</v>
      </c>
      <c r="I381">
        <v>2233.5491480572241</v>
      </c>
      <c r="J381">
        <v>1739.3578694934761</v>
      </c>
      <c r="K381">
        <v>12.553402900695801</v>
      </c>
      <c r="L381">
        <f>ABS(Table1[[#This Row],[num_integration]]-Table1[[#This Row],[ml_integration]])</f>
        <v>494.19127856374803</v>
      </c>
    </row>
    <row r="382" spans="1:12" x14ac:dyDescent="0.35">
      <c r="A382" t="s">
        <v>342</v>
      </c>
      <c r="B382">
        <v>2.5</v>
      </c>
      <c r="C382">
        <v>10.5</v>
      </c>
      <c r="D382">
        <v>15</v>
      </c>
      <c r="E382" t="s">
        <v>16</v>
      </c>
      <c r="F382" t="s">
        <v>13</v>
      </c>
      <c r="G382" t="s">
        <v>14</v>
      </c>
      <c r="H382">
        <v>17.36468</v>
      </c>
      <c r="I382">
        <v>1687.1036631151851</v>
      </c>
      <c r="J382">
        <v>2182.4541816174878</v>
      </c>
      <c r="K382">
        <v>17.368749022483829</v>
      </c>
      <c r="L382">
        <f>ABS(Table1[[#This Row],[num_integration]]-Table1[[#This Row],[ml_integration]])</f>
        <v>495.35051850230275</v>
      </c>
    </row>
    <row r="383" spans="1:12" x14ac:dyDescent="0.35">
      <c r="A383" t="s">
        <v>434</v>
      </c>
      <c r="B383">
        <v>2.75</v>
      </c>
      <c r="C383">
        <v>18.5</v>
      </c>
      <c r="D383">
        <v>15</v>
      </c>
      <c r="E383" t="s">
        <v>16</v>
      </c>
      <c r="F383" t="s">
        <v>13</v>
      </c>
      <c r="G383" t="s">
        <v>14</v>
      </c>
      <c r="H383">
        <v>17.606719999999999</v>
      </c>
      <c r="I383">
        <v>2024.2443221727301</v>
      </c>
      <c r="J383">
        <v>2524.8963816654309</v>
      </c>
      <c r="K383">
        <v>17.614072322845459</v>
      </c>
      <c r="L383">
        <f>ABS(Table1[[#This Row],[num_integration]]-Table1[[#This Row],[ml_integration]])</f>
        <v>500.6520594927008</v>
      </c>
    </row>
    <row r="384" spans="1:12" x14ac:dyDescent="0.35">
      <c r="A384" t="s">
        <v>430</v>
      </c>
      <c r="B384">
        <v>2.75</v>
      </c>
      <c r="C384">
        <v>16.5</v>
      </c>
      <c r="D384">
        <v>15</v>
      </c>
      <c r="E384" t="s">
        <v>16</v>
      </c>
      <c r="F384" t="s">
        <v>13</v>
      </c>
      <c r="G384" t="s">
        <v>14</v>
      </c>
      <c r="H384">
        <v>17.775600000000001</v>
      </c>
      <c r="I384">
        <v>1935.027359510349</v>
      </c>
      <c r="J384">
        <v>2445.0760896554762</v>
      </c>
      <c r="K384">
        <v>17.78147721290588</v>
      </c>
      <c r="L384">
        <f>ABS(Table1[[#This Row],[num_integration]]-Table1[[#This Row],[ml_integration]])</f>
        <v>510.04873014512714</v>
      </c>
    </row>
    <row r="385" spans="1:12" x14ac:dyDescent="0.35">
      <c r="A385" t="s">
        <v>333</v>
      </c>
      <c r="B385">
        <v>2.5</v>
      </c>
      <c r="C385">
        <v>6.5</v>
      </c>
      <c r="D385">
        <v>0</v>
      </c>
      <c r="E385" t="s">
        <v>12</v>
      </c>
      <c r="F385" t="s">
        <v>13</v>
      </c>
      <c r="G385" t="s">
        <v>14</v>
      </c>
      <c r="H385">
        <v>19.593859999999999</v>
      </c>
      <c r="I385">
        <v>2040.2023222918319</v>
      </c>
      <c r="J385">
        <v>2564.145699693348</v>
      </c>
      <c r="K385">
        <v>19.594644546508789</v>
      </c>
      <c r="L385">
        <f>ABS(Table1[[#This Row],[num_integration]]-Table1[[#This Row],[ml_integration]])</f>
        <v>523.94337740151605</v>
      </c>
    </row>
    <row r="386" spans="1:12" x14ac:dyDescent="0.35">
      <c r="A386" t="s">
        <v>307</v>
      </c>
      <c r="B386">
        <v>2.25</v>
      </c>
      <c r="C386">
        <v>30.5</v>
      </c>
      <c r="D386">
        <v>30</v>
      </c>
      <c r="E386" t="s">
        <v>18</v>
      </c>
      <c r="F386" t="s">
        <v>13</v>
      </c>
      <c r="G386" t="s">
        <v>14</v>
      </c>
      <c r="H386">
        <v>20.002700000000001</v>
      </c>
      <c r="I386">
        <v>2960.2492859607491</v>
      </c>
      <c r="J386">
        <v>3488.150913787294</v>
      </c>
      <c r="K386">
        <v>20.00649452209473</v>
      </c>
      <c r="L386">
        <f>ABS(Table1[[#This Row],[num_integration]]-Table1[[#This Row],[ml_integration]])</f>
        <v>527.90162782654488</v>
      </c>
    </row>
    <row r="387" spans="1:12" x14ac:dyDescent="0.35">
      <c r="A387" t="s">
        <v>346</v>
      </c>
      <c r="B387">
        <v>2.5</v>
      </c>
      <c r="C387">
        <v>12.5</v>
      </c>
      <c r="D387">
        <v>15</v>
      </c>
      <c r="E387" t="s">
        <v>16</v>
      </c>
      <c r="F387" t="s">
        <v>13</v>
      </c>
      <c r="G387" t="s">
        <v>14</v>
      </c>
      <c r="H387">
        <v>17.57132</v>
      </c>
      <c r="I387">
        <v>1830.9138583257709</v>
      </c>
      <c r="J387">
        <v>2359.524146426777</v>
      </c>
      <c r="K387">
        <v>17.578022003173832</v>
      </c>
      <c r="L387">
        <f>ABS(Table1[[#This Row],[num_integration]]-Table1[[#This Row],[ml_integration]])</f>
        <v>528.61028810100606</v>
      </c>
    </row>
    <row r="388" spans="1:12" x14ac:dyDescent="0.35">
      <c r="A388" t="s">
        <v>373</v>
      </c>
      <c r="B388">
        <v>2.5</v>
      </c>
      <c r="C388">
        <v>26.5</v>
      </c>
      <c r="D388">
        <v>0</v>
      </c>
      <c r="E388" t="s">
        <v>12</v>
      </c>
      <c r="F388" t="s">
        <v>13</v>
      </c>
      <c r="G388" t="s">
        <v>14</v>
      </c>
      <c r="H388">
        <v>20.003579999999999</v>
      </c>
      <c r="I388">
        <v>2898.112190927684</v>
      </c>
      <c r="J388">
        <v>2365.123847495292</v>
      </c>
      <c r="K388">
        <v>20.004789352416989</v>
      </c>
      <c r="L388">
        <f>ABS(Table1[[#This Row],[num_integration]]-Table1[[#This Row],[ml_integration]])</f>
        <v>532.98834343239196</v>
      </c>
    </row>
    <row r="389" spans="1:12" x14ac:dyDescent="0.35">
      <c r="A389" t="s">
        <v>241</v>
      </c>
      <c r="B389">
        <v>2</v>
      </c>
      <c r="C389">
        <v>35</v>
      </c>
      <c r="D389">
        <v>0</v>
      </c>
      <c r="E389" t="s">
        <v>12</v>
      </c>
      <c r="F389" t="s">
        <v>13</v>
      </c>
      <c r="G389" t="s">
        <v>14</v>
      </c>
      <c r="H389">
        <v>16.182459999999999</v>
      </c>
      <c r="I389">
        <v>3986.074045456126</v>
      </c>
      <c r="J389">
        <v>3452.8233462519961</v>
      </c>
      <c r="K389">
        <v>16.19067478179932</v>
      </c>
      <c r="L389">
        <f>ABS(Table1[[#This Row],[num_integration]]-Table1[[#This Row],[ml_integration]])</f>
        <v>533.25069920412989</v>
      </c>
    </row>
    <row r="390" spans="1:12" x14ac:dyDescent="0.35">
      <c r="A390" t="s">
        <v>471</v>
      </c>
      <c r="B390">
        <v>2.75</v>
      </c>
      <c r="C390">
        <v>35</v>
      </c>
      <c r="D390">
        <v>30</v>
      </c>
      <c r="E390" t="s">
        <v>18</v>
      </c>
      <c r="F390" t="s">
        <v>13</v>
      </c>
      <c r="G390" t="s">
        <v>14</v>
      </c>
      <c r="H390">
        <v>22.001609999999999</v>
      </c>
      <c r="I390">
        <v>2736.371645117385</v>
      </c>
      <c r="J390">
        <v>3273.6470004179191</v>
      </c>
      <c r="K390">
        <v>22.002231597900391</v>
      </c>
      <c r="L390">
        <f>ABS(Table1[[#This Row],[num_integration]]-Table1[[#This Row],[ml_integration]])</f>
        <v>537.2753553005341</v>
      </c>
    </row>
    <row r="391" spans="1:12" x14ac:dyDescent="0.35">
      <c r="A391" t="s">
        <v>540</v>
      </c>
      <c r="B391">
        <v>3</v>
      </c>
      <c r="C391">
        <v>32.5</v>
      </c>
      <c r="D391">
        <v>45</v>
      </c>
      <c r="E391" t="s">
        <v>20</v>
      </c>
      <c r="F391" t="s">
        <v>13</v>
      </c>
      <c r="G391" t="s">
        <v>14</v>
      </c>
      <c r="H391">
        <v>26.002790000000001</v>
      </c>
      <c r="I391">
        <v>2338.0990484963122</v>
      </c>
      <c r="J391">
        <v>2875.8694320279601</v>
      </c>
      <c r="K391">
        <v>26.004573822021481</v>
      </c>
      <c r="L391">
        <f>ABS(Table1[[#This Row],[num_integration]]-Table1[[#This Row],[ml_integration]])</f>
        <v>537.77038353164789</v>
      </c>
    </row>
    <row r="392" spans="1:12" x14ac:dyDescent="0.35">
      <c r="A392" t="s">
        <v>317</v>
      </c>
      <c r="B392">
        <v>2.25</v>
      </c>
      <c r="C392">
        <v>35</v>
      </c>
      <c r="D392">
        <v>0</v>
      </c>
      <c r="E392" t="s">
        <v>12</v>
      </c>
      <c r="F392" t="s">
        <v>13</v>
      </c>
      <c r="G392" t="s">
        <v>14</v>
      </c>
      <c r="H392">
        <v>16.955749999999998</v>
      </c>
      <c r="I392">
        <v>3362.125190182237</v>
      </c>
      <c r="J392">
        <v>2822.0993399926151</v>
      </c>
      <c r="K392">
        <v>16.959993362426761</v>
      </c>
      <c r="L392">
        <f>ABS(Table1[[#This Row],[num_integration]]-Table1[[#This Row],[ml_integration]])</f>
        <v>540.02585018962191</v>
      </c>
    </row>
    <row r="393" spans="1:12" x14ac:dyDescent="0.35">
      <c r="A393" t="s">
        <v>75</v>
      </c>
      <c r="B393">
        <v>1.5</v>
      </c>
      <c r="C393">
        <v>28.5</v>
      </c>
      <c r="D393">
        <v>30</v>
      </c>
      <c r="E393" t="s">
        <v>18</v>
      </c>
      <c r="F393" t="s">
        <v>13</v>
      </c>
      <c r="G393" t="s">
        <v>14</v>
      </c>
      <c r="H393">
        <v>13.00202</v>
      </c>
      <c r="I393">
        <v>4201.030996926871</v>
      </c>
      <c r="J393">
        <v>4741.381934738085</v>
      </c>
      <c r="K393">
        <v>13.00463199615479</v>
      </c>
      <c r="L393">
        <f>ABS(Table1[[#This Row],[num_integration]]-Table1[[#This Row],[ml_integration]])</f>
        <v>540.35093781121395</v>
      </c>
    </row>
    <row r="394" spans="1:12" x14ac:dyDescent="0.35">
      <c r="A394" t="s">
        <v>130</v>
      </c>
      <c r="B394">
        <v>1.75</v>
      </c>
      <c r="C394">
        <v>18.5</v>
      </c>
      <c r="D394">
        <v>15</v>
      </c>
      <c r="E394" t="s">
        <v>16</v>
      </c>
      <c r="F394" t="s">
        <v>13</v>
      </c>
      <c r="G394" t="s">
        <v>14</v>
      </c>
      <c r="H394">
        <v>14.46522</v>
      </c>
      <c r="I394">
        <v>2935.1249953629958</v>
      </c>
      <c r="J394">
        <v>2392.157373917928</v>
      </c>
      <c r="K394">
        <v>14.47383403778076</v>
      </c>
      <c r="L394">
        <f>ABS(Table1[[#This Row],[num_integration]]-Table1[[#This Row],[ml_integration]])</f>
        <v>542.96762144506783</v>
      </c>
    </row>
    <row r="395" spans="1:12" x14ac:dyDescent="0.35">
      <c r="A395" t="s">
        <v>546</v>
      </c>
      <c r="B395">
        <v>3</v>
      </c>
      <c r="C395">
        <v>35</v>
      </c>
      <c r="D395">
        <v>15</v>
      </c>
      <c r="E395" t="s">
        <v>16</v>
      </c>
      <c r="F395" t="s">
        <v>13</v>
      </c>
      <c r="G395" t="s">
        <v>14</v>
      </c>
      <c r="H395">
        <v>26.002389999999998</v>
      </c>
      <c r="I395">
        <v>2964.0825114139798</v>
      </c>
      <c r="J395">
        <v>3507.463898565677</v>
      </c>
      <c r="K395">
        <v>26.009592056274411</v>
      </c>
      <c r="L395">
        <f>ABS(Table1[[#This Row],[num_integration]]-Table1[[#This Row],[ml_integration]])</f>
        <v>543.38138715169725</v>
      </c>
    </row>
    <row r="396" spans="1:12" x14ac:dyDescent="0.35">
      <c r="A396" t="s">
        <v>538</v>
      </c>
      <c r="B396">
        <v>3</v>
      </c>
      <c r="C396">
        <v>32.5</v>
      </c>
      <c r="D396">
        <v>15</v>
      </c>
      <c r="E396" t="s">
        <v>16</v>
      </c>
      <c r="F396" t="s">
        <v>13</v>
      </c>
      <c r="G396" t="s">
        <v>14</v>
      </c>
      <c r="H396">
        <v>26.002790000000001</v>
      </c>
      <c r="I396">
        <v>2892.76321925407</v>
      </c>
      <c r="J396">
        <v>3436.7265854457551</v>
      </c>
      <c r="K396">
        <v>26.01143646240234</v>
      </c>
      <c r="L396">
        <f>ABS(Table1[[#This Row],[num_integration]]-Table1[[#This Row],[ml_integration]])</f>
        <v>543.96336619168505</v>
      </c>
    </row>
    <row r="397" spans="1:12" x14ac:dyDescent="0.35">
      <c r="A397" t="s">
        <v>27</v>
      </c>
      <c r="B397">
        <v>1.5</v>
      </c>
      <c r="C397">
        <v>4.5</v>
      </c>
      <c r="D397">
        <v>30</v>
      </c>
      <c r="E397" t="s">
        <v>18</v>
      </c>
      <c r="F397" t="s">
        <v>13</v>
      </c>
      <c r="G397" t="s">
        <v>14</v>
      </c>
      <c r="H397">
        <v>9.0367109999999986</v>
      </c>
      <c r="I397">
        <v>1271.213414098027</v>
      </c>
      <c r="J397">
        <v>726.95839756813916</v>
      </c>
      <c r="K397">
        <v>9.041045069694519</v>
      </c>
      <c r="L397">
        <f>ABS(Table1[[#This Row],[num_integration]]-Table1[[#This Row],[ml_integration]])</f>
        <v>544.25501652988783</v>
      </c>
    </row>
    <row r="398" spans="1:12" x14ac:dyDescent="0.35">
      <c r="A398" t="s">
        <v>409</v>
      </c>
      <c r="B398">
        <v>2.75</v>
      </c>
      <c r="C398">
        <v>6.5</v>
      </c>
      <c r="D398">
        <v>0</v>
      </c>
      <c r="E398" t="s">
        <v>12</v>
      </c>
      <c r="F398" t="s">
        <v>13</v>
      </c>
      <c r="G398" t="s">
        <v>14</v>
      </c>
      <c r="H398">
        <v>10.68397</v>
      </c>
      <c r="I398">
        <v>1173.4396521535359</v>
      </c>
      <c r="J398">
        <v>1719.073334183719</v>
      </c>
      <c r="K398">
        <v>10.690701007843019</v>
      </c>
      <c r="L398">
        <f>ABS(Table1[[#This Row],[num_integration]]-Table1[[#This Row],[ml_integration]])</f>
        <v>545.63368203018308</v>
      </c>
    </row>
    <row r="399" spans="1:12" x14ac:dyDescent="0.35">
      <c r="A399" t="s">
        <v>387</v>
      </c>
      <c r="B399">
        <v>2.5</v>
      </c>
      <c r="C399">
        <v>32.5</v>
      </c>
      <c r="D399">
        <v>30</v>
      </c>
      <c r="E399" t="s">
        <v>18</v>
      </c>
      <c r="F399" t="s">
        <v>13</v>
      </c>
      <c r="G399" t="s">
        <v>14</v>
      </c>
      <c r="H399">
        <v>20.000489999999999</v>
      </c>
      <c r="I399">
        <v>2748.4978956097698</v>
      </c>
      <c r="J399">
        <v>3294.8791304292131</v>
      </c>
      <c r="K399">
        <v>20.0063362121582</v>
      </c>
      <c r="L399">
        <f>ABS(Table1[[#This Row],[num_integration]]-Table1[[#This Row],[ml_integration]])</f>
        <v>546.38123481944331</v>
      </c>
    </row>
    <row r="400" spans="1:12" x14ac:dyDescent="0.35">
      <c r="A400" t="s">
        <v>30</v>
      </c>
      <c r="B400">
        <v>1.5</v>
      </c>
      <c r="C400">
        <v>6.5</v>
      </c>
      <c r="D400">
        <v>15</v>
      </c>
      <c r="E400" t="s">
        <v>16</v>
      </c>
      <c r="F400" t="s">
        <v>13</v>
      </c>
      <c r="G400" t="s">
        <v>14</v>
      </c>
      <c r="H400">
        <v>13.00179</v>
      </c>
      <c r="I400">
        <v>1961.4687400686551</v>
      </c>
      <c r="J400">
        <v>1413.5768695497909</v>
      </c>
      <c r="K400">
        <v>13.00981998443604</v>
      </c>
      <c r="L400">
        <f>ABS(Table1[[#This Row],[num_integration]]-Table1[[#This Row],[ml_integration]])</f>
        <v>547.89187051886415</v>
      </c>
    </row>
    <row r="401" spans="1:12" x14ac:dyDescent="0.35">
      <c r="A401" t="s">
        <v>426</v>
      </c>
      <c r="B401">
        <v>2.75</v>
      </c>
      <c r="C401">
        <v>14.5</v>
      </c>
      <c r="D401">
        <v>15</v>
      </c>
      <c r="E401" t="s">
        <v>16</v>
      </c>
      <c r="F401" t="s">
        <v>13</v>
      </c>
      <c r="G401" t="s">
        <v>14</v>
      </c>
      <c r="H401">
        <v>18.058420000000002</v>
      </c>
      <c r="I401">
        <v>1833.2838592439109</v>
      </c>
      <c r="J401">
        <v>2387.3320047385409</v>
      </c>
      <c r="K401">
        <v>18.05843818187714</v>
      </c>
      <c r="L401">
        <f>ABS(Table1[[#This Row],[num_integration]]-Table1[[#This Row],[ml_integration]])</f>
        <v>554.04814549463003</v>
      </c>
    </row>
    <row r="402" spans="1:12" x14ac:dyDescent="0.35">
      <c r="A402" t="s">
        <v>542</v>
      </c>
      <c r="B402">
        <v>3</v>
      </c>
      <c r="C402">
        <v>34.5</v>
      </c>
      <c r="D402">
        <v>15</v>
      </c>
      <c r="E402" t="s">
        <v>16</v>
      </c>
      <c r="F402" t="s">
        <v>13</v>
      </c>
      <c r="G402" t="s">
        <v>14</v>
      </c>
      <c r="H402">
        <v>26.00395</v>
      </c>
      <c r="I402">
        <v>2945.8815060112361</v>
      </c>
      <c r="J402">
        <v>3500.047967083206</v>
      </c>
      <c r="K402">
        <v>26.005922317504879</v>
      </c>
      <c r="L402">
        <f>ABS(Table1[[#This Row],[num_integration]]-Table1[[#This Row],[ml_integration]])</f>
        <v>554.16646107196993</v>
      </c>
    </row>
    <row r="403" spans="1:12" x14ac:dyDescent="0.35">
      <c r="A403" t="s">
        <v>313</v>
      </c>
      <c r="B403">
        <v>2.25</v>
      </c>
      <c r="C403">
        <v>34.5</v>
      </c>
      <c r="D403">
        <v>0</v>
      </c>
      <c r="E403" t="s">
        <v>12</v>
      </c>
      <c r="F403" t="s">
        <v>13</v>
      </c>
      <c r="G403" t="s">
        <v>14</v>
      </c>
      <c r="H403">
        <v>17.0425</v>
      </c>
      <c r="I403">
        <v>3330.4947298877169</v>
      </c>
      <c r="J403">
        <v>2771.8917352176072</v>
      </c>
      <c r="K403">
        <v>17.04941368103027</v>
      </c>
      <c r="L403">
        <f>ABS(Table1[[#This Row],[num_integration]]-Table1[[#This Row],[ml_integration]])</f>
        <v>558.60299467010964</v>
      </c>
    </row>
    <row r="404" spans="1:12" x14ac:dyDescent="0.35">
      <c r="A404" t="s">
        <v>410</v>
      </c>
      <c r="B404">
        <v>2.75</v>
      </c>
      <c r="C404">
        <v>6.5</v>
      </c>
      <c r="D404">
        <v>15</v>
      </c>
      <c r="E404" t="s">
        <v>16</v>
      </c>
      <c r="F404" t="s">
        <v>13</v>
      </c>
      <c r="G404" t="s">
        <v>14</v>
      </c>
      <c r="H404">
        <v>10.608930000000001</v>
      </c>
      <c r="I404">
        <v>1105.792405314611</v>
      </c>
      <c r="J404">
        <v>1666.052012947941</v>
      </c>
      <c r="K404">
        <v>10.6129367351532</v>
      </c>
      <c r="L404">
        <f>ABS(Table1[[#This Row],[num_integration]]-Table1[[#This Row],[ml_integration]])</f>
        <v>560.25960763333001</v>
      </c>
    </row>
    <row r="405" spans="1:12" x14ac:dyDescent="0.35">
      <c r="A405" t="s">
        <v>148</v>
      </c>
      <c r="B405">
        <v>1.75</v>
      </c>
      <c r="C405">
        <v>26.5</v>
      </c>
      <c r="D405">
        <v>45</v>
      </c>
      <c r="E405" t="s">
        <v>20</v>
      </c>
      <c r="F405" t="s">
        <v>13</v>
      </c>
      <c r="G405" t="s">
        <v>14</v>
      </c>
      <c r="H405">
        <v>12.09456</v>
      </c>
      <c r="I405">
        <v>2846.0803696963189</v>
      </c>
      <c r="J405">
        <v>3410.0887680511091</v>
      </c>
      <c r="K405">
        <v>12.10355019569397</v>
      </c>
      <c r="L405">
        <f>ABS(Table1[[#This Row],[num_integration]]-Table1[[#This Row],[ml_integration]])</f>
        <v>564.00839835479019</v>
      </c>
    </row>
    <row r="406" spans="1:12" x14ac:dyDescent="0.35">
      <c r="A406" t="s">
        <v>31</v>
      </c>
      <c r="B406">
        <v>1.5</v>
      </c>
      <c r="C406">
        <v>6.5</v>
      </c>
      <c r="D406">
        <v>30</v>
      </c>
      <c r="E406" t="s">
        <v>18</v>
      </c>
      <c r="F406" t="s">
        <v>13</v>
      </c>
      <c r="G406" t="s">
        <v>14</v>
      </c>
      <c r="H406">
        <v>13.00179</v>
      </c>
      <c r="I406">
        <v>1740.973060945829</v>
      </c>
      <c r="J406">
        <v>1175.44993751425</v>
      </c>
      <c r="K406">
        <v>13.00706052780151</v>
      </c>
      <c r="L406">
        <f>ABS(Table1[[#This Row],[num_integration]]-Table1[[#This Row],[ml_integration]])</f>
        <v>565.52312343157905</v>
      </c>
    </row>
    <row r="407" spans="1:12" x14ac:dyDescent="0.35">
      <c r="A407" t="s">
        <v>58</v>
      </c>
      <c r="B407">
        <v>1.5</v>
      </c>
      <c r="C407">
        <v>20.5</v>
      </c>
      <c r="D407">
        <v>15</v>
      </c>
      <c r="E407" t="s">
        <v>16</v>
      </c>
      <c r="F407" t="s">
        <v>13</v>
      </c>
      <c r="G407" t="s">
        <v>14</v>
      </c>
      <c r="H407">
        <v>13.000959999999999</v>
      </c>
      <c r="I407">
        <v>3896.3563643997618</v>
      </c>
      <c r="J407">
        <v>3328.6022659346472</v>
      </c>
      <c r="K407">
        <v>13.006410598754879</v>
      </c>
      <c r="L407">
        <f>ABS(Table1[[#This Row],[num_integration]]-Table1[[#This Row],[ml_integration]])</f>
        <v>567.75409846511457</v>
      </c>
    </row>
    <row r="408" spans="1:12" x14ac:dyDescent="0.35">
      <c r="A408" t="s">
        <v>534</v>
      </c>
      <c r="B408">
        <v>3</v>
      </c>
      <c r="C408">
        <v>30.5</v>
      </c>
      <c r="D408">
        <v>15</v>
      </c>
      <c r="E408" t="s">
        <v>16</v>
      </c>
      <c r="F408" t="s">
        <v>13</v>
      </c>
      <c r="G408" t="s">
        <v>14</v>
      </c>
      <c r="H408">
        <v>26.003820000000001</v>
      </c>
      <c r="I408">
        <v>2805.626907876067</v>
      </c>
      <c r="J408">
        <v>3373.5912973245331</v>
      </c>
      <c r="K408">
        <v>26.013523101806641</v>
      </c>
      <c r="L408">
        <f>ABS(Table1[[#This Row],[num_integration]]-Table1[[#This Row],[ml_integration]])</f>
        <v>567.96438944846614</v>
      </c>
    </row>
    <row r="409" spans="1:12" x14ac:dyDescent="0.35">
      <c r="A409" t="s">
        <v>257</v>
      </c>
      <c r="B409">
        <v>2.25</v>
      </c>
      <c r="C409">
        <v>6.5</v>
      </c>
      <c r="D409">
        <v>0</v>
      </c>
      <c r="E409" t="s">
        <v>12</v>
      </c>
      <c r="F409" t="s">
        <v>13</v>
      </c>
      <c r="G409" t="s">
        <v>14</v>
      </c>
      <c r="H409">
        <v>18.441659999999999</v>
      </c>
      <c r="I409">
        <v>1598.2045320722559</v>
      </c>
      <c r="J409">
        <v>2166.909635872018</v>
      </c>
      <c r="K409">
        <v>18.443216323852539</v>
      </c>
      <c r="L409">
        <f>ABS(Table1[[#This Row],[num_integration]]-Table1[[#This Row],[ml_integration]])</f>
        <v>568.70510379976213</v>
      </c>
    </row>
    <row r="410" spans="1:12" x14ac:dyDescent="0.35">
      <c r="A410" t="s">
        <v>205</v>
      </c>
      <c r="B410">
        <v>2</v>
      </c>
      <c r="C410">
        <v>18.5</v>
      </c>
      <c r="D410">
        <v>0</v>
      </c>
      <c r="E410" t="s">
        <v>12</v>
      </c>
      <c r="F410" t="s">
        <v>13</v>
      </c>
      <c r="G410" t="s">
        <v>14</v>
      </c>
      <c r="H410">
        <v>18.00123</v>
      </c>
      <c r="I410">
        <v>2944.215982927738</v>
      </c>
      <c r="J410">
        <v>2375.491496937052</v>
      </c>
      <c r="K410">
        <v>18.011214256286621</v>
      </c>
      <c r="L410">
        <f>ABS(Table1[[#This Row],[num_integration]]-Table1[[#This Row],[ml_integration]])</f>
        <v>568.72448599068593</v>
      </c>
    </row>
    <row r="411" spans="1:12" x14ac:dyDescent="0.35">
      <c r="A411" t="s">
        <v>413</v>
      </c>
      <c r="B411">
        <v>2.75</v>
      </c>
      <c r="C411">
        <v>8.5</v>
      </c>
      <c r="D411">
        <v>0</v>
      </c>
      <c r="E411" t="s">
        <v>12</v>
      </c>
      <c r="F411" t="s">
        <v>13</v>
      </c>
      <c r="G411" t="s">
        <v>14</v>
      </c>
      <c r="H411">
        <v>19.420020000000001</v>
      </c>
      <c r="I411">
        <v>1790.3257951206219</v>
      </c>
      <c r="J411">
        <v>2359.306214995996</v>
      </c>
      <c r="K411">
        <v>19.428777694702148</v>
      </c>
      <c r="L411">
        <f>ABS(Table1[[#This Row],[num_integration]]-Table1[[#This Row],[ml_integration]])</f>
        <v>568.98041987537408</v>
      </c>
    </row>
    <row r="412" spans="1:12" x14ac:dyDescent="0.35">
      <c r="A412" t="s">
        <v>289</v>
      </c>
      <c r="B412">
        <v>2.25</v>
      </c>
      <c r="C412">
        <v>22.5</v>
      </c>
      <c r="D412">
        <v>0</v>
      </c>
      <c r="E412" t="s">
        <v>12</v>
      </c>
      <c r="F412" t="s">
        <v>13</v>
      </c>
      <c r="G412" t="s">
        <v>14</v>
      </c>
      <c r="H412">
        <v>20.003799999999998</v>
      </c>
      <c r="I412">
        <v>2967.9047939372508</v>
      </c>
      <c r="J412">
        <v>2398.7092548330338</v>
      </c>
      <c r="K412">
        <v>20.012269973754879</v>
      </c>
      <c r="L412">
        <f>ABS(Table1[[#This Row],[num_integration]]-Table1[[#This Row],[ml_integration]])</f>
        <v>569.195539104217</v>
      </c>
    </row>
    <row r="413" spans="1:12" x14ac:dyDescent="0.35">
      <c r="A413" t="s">
        <v>237</v>
      </c>
      <c r="B413">
        <v>2</v>
      </c>
      <c r="C413">
        <v>34.5</v>
      </c>
      <c r="D413">
        <v>0</v>
      </c>
      <c r="E413" t="s">
        <v>12</v>
      </c>
      <c r="F413" t="s">
        <v>13</v>
      </c>
      <c r="G413" t="s">
        <v>14</v>
      </c>
      <c r="H413">
        <v>16.013839999999998</v>
      </c>
      <c r="I413">
        <v>3932.0757853890168</v>
      </c>
      <c r="J413">
        <v>3362.306679676763</v>
      </c>
      <c r="K413">
        <v>16.01790714263916</v>
      </c>
      <c r="L413">
        <f>ABS(Table1[[#This Row],[num_integration]]-Table1[[#This Row],[ml_integration]])</f>
        <v>569.7691057122538</v>
      </c>
    </row>
    <row r="414" spans="1:12" x14ac:dyDescent="0.35">
      <c r="A414" t="s">
        <v>125</v>
      </c>
      <c r="B414">
        <v>1.75</v>
      </c>
      <c r="C414">
        <v>16.5</v>
      </c>
      <c r="D414">
        <v>0</v>
      </c>
      <c r="E414" t="s">
        <v>12</v>
      </c>
      <c r="F414" t="s">
        <v>13</v>
      </c>
      <c r="G414" t="s">
        <v>14</v>
      </c>
      <c r="H414">
        <v>12.97519</v>
      </c>
      <c r="I414">
        <v>2810.10066078005</v>
      </c>
      <c r="J414">
        <v>2236.044739418629</v>
      </c>
      <c r="K414">
        <v>12.978388130664831</v>
      </c>
      <c r="L414">
        <f>ABS(Table1[[#This Row],[num_integration]]-Table1[[#This Row],[ml_integration]])</f>
        <v>574.05592136142104</v>
      </c>
    </row>
    <row r="415" spans="1:12" x14ac:dyDescent="0.35">
      <c r="A415" t="s">
        <v>118</v>
      </c>
      <c r="B415">
        <v>1.75</v>
      </c>
      <c r="C415">
        <v>12.5</v>
      </c>
      <c r="D415">
        <v>15</v>
      </c>
      <c r="E415" t="s">
        <v>16</v>
      </c>
      <c r="F415" t="s">
        <v>13</v>
      </c>
      <c r="G415" t="s">
        <v>14</v>
      </c>
      <c r="H415">
        <v>14.899190000000001</v>
      </c>
      <c r="I415">
        <v>2486.3814409600632</v>
      </c>
      <c r="J415">
        <v>1902.7249488390851</v>
      </c>
      <c r="K415">
        <v>14.906991958618161</v>
      </c>
      <c r="L415">
        <f>ABS(Table1[[#This Row],[num_integration]]-Table1[[#This Row],[ml_integration]])</f>
        <v>583.6564921209781</v>
      </c>
    </row>
    <row r="416" spans="1:12" x14ac:dyDescent="0.35">
      <c r="A416" t="s">
        <v>26</v>
      </c>
      <c r="B416">
        <v>1.5</v>
      </c>
      <c r="C416">
        <v>4.5</v>
      </c>
      <c r="D416">
        <v>15</v>
      </c>
      <c r="E416" t="s">
        <v>16</v>
      </c>
      <c r="F416" t="s">
        <v>13</v>
      </c>
      <c r="G416" t="s">
        <v>14</v>
      </c>
      <c r="H416">
        <v>8.7092330000000011</v>
      </c>
      <c r="I416">
        <v>1408.9545991015091</v>
      </c>
      <c r="J416">
        <v>821.66309133636958</v>
      </c>
      <c r="K416">
        <v>8.7138121128082275</v>
      </c>
      <c r="L416">
        <f>ABS(Table1[[#This Row],[num_integration]]-Table1[[#This Row],[ml_integration]])</f>
        <v>587.2915077651395</v>
      </c>
    </row>
    <row r="417" spans="1:12" x14ac:dyDescent="0.35">
      <c r="A417" t="s">
        <v>548</v>
      </c>
      <c r="B417">
        <v>3</v>
      </c>
      <c r="C417">
        <v>35</v>
      </c>
      <c r="D417">
        <v>45</v>
      </c>
      <c r="E417" t="s">
        <v>20</v>
      </c>
      <c r="F417" t="s">
        <v>13</v>
      </c>
      <c r="G417" t="s">
        <v>14</v>
      </c>
      <c r="H417">
        <v>26.002389999999998</v>
      </c>
      <c r="I417">
        <v>2417.0918872123352</v>
      </c>
      <c r="J417">
        <v>3007.695320304279</v>
      </c>
      <c r="K417">
        <v>26.00882530212402</v>
      </c>
      <c r="L417">
        <f>ABS(Table1[[#This Row],[num_integration]]-Table1[[#This Row],[ml_integration]])</f>
        <v>590.60343309194377</v>
      </c>
    </row>
    <row r="418" spans="1:12" x14ac:dyDescent="0.35">
      <c r="A418" t="s">
        <v>57</v>
      </c>
      <c r="B418">
        <v>1.5</v>
      </c>
      <c r="C418">
        <v>20.5</v>
      </c>
      <c r="D418">
        <v>0</v>
      </c>
      <c r="E418" t="s">
        <v>12</v>
      </c>
      <c r="F418" t="s">
        <v>13</v>
      </c>
      <c r="G418" t="s">
        <v>14</v>
      </c>
      <c r="H418">
        <v>13.000959999999999</v>
      </c>
      <c r="I418">
        <v>3959.960139532478</v>
      </c>
      <c r="J418">
        <v>3365.0075641174271</v>
      </c>
      <c r="K418">
        <v>13.009355545043951</v>
      </c>
      <c r="L418">
        <f>ABS(Table1[[#This Row],[num_integration]]-Table1[[#This Row],[ml_integration]])</f>
        <v>594.95257541505089</v>
      </c>
    </row>
    <row r="419" spans="1:12" x14ac:dyDescent="0.35">
      <c r="A419" t="s">
        <v>152</v>
      </c>
      <c r="B419">
        <v>1.75</v>
      </c>
      <c r="C419">
        <v>28.5</v>
      </c>
      <c r="D419">
        <v>45</v>
      </c>
      <c r="E419" t="s">
        <v>20</v>
      </c>
      <c r="F419" t="s">
        <v>13</v>
      </c>
      <c r="G419" t="s">
        <v>14</v>
      </c>
      <c r="H419">
        <v>12.46073</v>
      </c>
      <c r="I419">
        <v>2998.3229350934939</v>
      </c>
      <c r="J419">
        <v>3593.984088149035</v>
      </c>
      <c r="K419">
        <v>12.46155834197998</v>
      </c>
      <c r="L419">
        <f>ABS(Table1[[#This Row],[num_integration]]-Table1[[#This Row],[ml_integration]])</f>
        <v>595.66115305554104</v>
      </c>
    </row>
    <row r="420" spans="1:12" x14ac:dyDescent="0.35">
      <c r="A420" t="s">
        <v>63</v>
      </c>
      <c r="B420">
        <v>1.5</v>
      </c>
      <c r="C420">
        <v>22.5</v>
      </c>
      <c r="D420">
        <v>30</v>
      </c>
      <c r="E420" t="s">
        <v>18</v>
      </c>
      <c r="F420" t="s">
        <v>13</v>
      </c>
      <c r="G420" t="s">
        <v>14</v>
      </c>
      <c r="H420">
        <v>13.001060000000001</v>
      </c>
      <c r="I420">
        <v>3562.4894809970169</v>
      </c>
      <c r="J420">
        <v>2966.1232430233249</v>
      </c>
      <c r="K420">
        <v>13.00715404748917</v>
      </c>
      <c r="L420">
        <f>ABS(Table1[[#This Row],[num_integration]]-Table1[[#This Row],[ml_integration]])</f>
        <v>596.36623797369202</v>
      </c>
    </row>
    <row r="421" spans="1:12" x14ac:dyDescent="0.35">
      <c r="A421" t="s">
        <v>530</v>
      </c>
      <c r="B421">
        <v>3</v>
      </c>
      <c r="C421">
        <v>28.5</v>
      </c>
      <c r="D421">
        <v>15</v>
      </c>
      <c r="E421" t="s">
        <v>16</v>
      </c>
      <c r="F421" t="s">
        <v>13</v>
      </c>
      <c r="G421" t="s">
        <v>14</v>
      </c>
      <c r="H421">
        <v>26.000299999999999</v>
      </c>
      <c r="I421">
        <v>2708.9792227643879</v>
      </c>
      <c r="J421">
        <v>3312.196734857373</v>
      </c>
      <c r="K421">
        <v>26.002288818359379</v>
      </c>
      <c r="L421">
        <f>ABS(Table1[[#This Row],[num_integration]]-Table1[[#This Row],[ml_integration]])</f>
        <v>603.21751209298509</v>
      </c>
    </row>
    <row r="422" spans="1:12" x14ac:dyDescent="0.35">
      <c r="A422" t="s">
        <v>153</v>
      </c>
      <c r="B422">
        <v>1.75</v>
      </c>
      <c r="C422">
        <v>30.5</v>
      </c>
      <c r="D422">
        <v>0</v>
      </c>
      <c r="E422" t="s">
        <v>12</v>
      </c>
      <c r="F422" t="s">
        <v>13</v>
      </c>
      <c r="G422" t="s">
        <v>14</v>
      </c>
      <c r="H422">
        <v>15.00184</v>
      </c>
      <c r="I422">
        <v>4348.5905175294538</v>
      </c>
      <c r="J422">
        <v>3744.2593829527468</v>
      </c>
      <c r="K422">
        <v>15.011838912963871</v>
      </c>
      <c r="L422">
        <f>ABS(Table1[[#This Row],[num_integration]]-Table1[[#This Row],[ml_integration]])</f>
        <v>604.33113457670697</v>
      </c>
    </row>
    <row r="423" spans="1:12" x14ac:dyDescent="0.35">
      <c r="A423" t="s">
        <v>417</v>
      </c>
      <c r="B423">
        <v>2.75</v>
      </c>
      <c r="C423">
        <v>10.5</v>
      </c>
      <c r="D423">
        <v>0</v>
      </c>
      <c r="E423" t="s">
        <v>12</v>
      </c>
      <c r="F423" t="s">
        <v>13</v>
      </c>
      <c r="G423" t="s">
        <v>14</v>
      </c>
      <c r="H423">
        <v>20.744949999999999</v>
      </c>
      <c r="I423">
        <v>1752.8448160499579</v>
      </c>
      <c r="J423">
        <v>2358.5758289104801</v>
      </c>
      <c r="K423">
        <v>20.75096321105957</v>
      </c>
      <c r="L423">
        <f>ABS(Table1[[#This Row],[num_integration]]-Table1[[#This Row],[ml_integration]])</f>
        <v>605.73101286052224</v>
      </c>
    </row>
    <row r="424" spans="1:12" x14ac:dyDescent="0.35">
      <c r="A424" t="s">
        <v>495</v>
      </c>
      <c r="B424">
        <v>3</v>
      </c>
      <c r="C424">
        <v>10.5</v>
      </c>
      <c r="D424">
        <v>30</v>
      </c>
      <c r="E424" t="s">
        <v>18</v>
      </c>
      <c r="F424" t="s">
        <v>13</v>
      </c>
      <c r="G424" t="s">
        <v>14</v>
      </c>
      <c r="H424">
        <v>17.19312</v>
      </c>
      <c r="I424">
        <v>1456.6430932769331</v>
      </c>
      <c r="J424">
        <v>2063.8707121179791</v>
      </c>
      <c r="K424">
        <v>17.194041967391971</v>
      </c>
      <c r="L424">
        <f>ABS(Table1[[#This Row],[num_integration]]-Table1[[#This Row],[ml_integration]])</f>
        <v>607.22761884104602</v>
      </c>
    </row>
    <row r="425" spans="1:12" x14ac:dyDescent="0.35">
      <c r="A425" t="s">
        <v>159</v>
      </c>
      <c r="B425">
        <v>1.75</v>
      </c>
      <c r="C425">
        <v>32.5</v>
      </c>
      <c r="D425">
        <v>30</v>
      </c>
      <c r="E425" t="s">
        <v>18</v>
      </c>
      <c r="F425" t="s">
        <v>13</v>
      </c>
      <c r="G425" t="s">
        <v>14</v>
      </c>
      <c r="H425">
        <v>15.00169</v>
      </c>
      <c r="I425">
        <v>3949.385130797069</v>
      </c>
      <c r="J425">
        <v>3341.1080207182599</v>
      </c>
      <c r="K425">
        <v>15.0086727142334</v>
      </c>
      <c r="L425">
        <f>ABS(Table1[[#This Row],[num_integration]]-Table1[[#This Row],[ml_integration]])</f>
        <v>608.27711007880907</v>
      </c>
    </row>
    <row r="426" spans="1:12" x14ac:dyDescent="0.35">
      <c r="A426" t="s">
        <v>144</v>
      </c>
      <c r="B426">
        <v>1.75</v>
      </c>
      <c r="C426">
        <v>24.5</v>
      </c>
      <c r="D426">
        <v>45</v>
      </c>
      <c r="E426" t="s">
        <v>20</v>
      </c>
      <c r="F426" t="s">
        <v>13</v>
      </c>
      <c r="G426" t="s">
        <v>14</v>
      </c>
      <c r="H426">
        <v>13.99694</v>
      </c>
      <c r="I426">
        <v>2880.7248128783781</v>
      </c>
      <c r="J426">
        <v>3489.266153788999</v>
      </c>
      <c r="K426">
        <v>14.00235855579376</v>
      </c>
      <c r="L426">
        <f>ABS(Table1[[#This Row],[num_integration]]-Table1[[#This Row],[ml_integration]])</f>
        <v>608.54134091062087</v>
      </c>
    </row>
    <row r="427" spans="1:12" x14ac:dyDescent="0.35">
      <c r="A427" t="s">
        <v>467</v>
      </c>
      <c r="B427">
        <v>2.75</v>
      </c>
      <c r="C427">
        <v>34.5</v>
      </c>
      <c r="D427">
        <v>30</v>
      </c>
      <c r="E427" t="s">
        <v>18</v>
      </c>
      <c r="F427" t="s">
        <v>13</v>
      </c>
      <c r="G427" t="s">
        <v>14</v>
      </c>
      <c r="H427">
        <v>22.00217</v>
      </c>
      <c r="I427">
        <v>2725.355392547322</v>
      </c>
      <c r="J427">
        <v>3336.5050383903899</v>
      </c>
      <c r="K427">
        <v>22.002595901489261</v>
      </c>
      <c r="L427">
        <f>ABS(Table1[[#This Row],[num_integration]]-Table1[[#This Row],[ml_integration]])</f>
        <v>611.1496458430679</v>
      </c>
    </row>
    <row r="428" spans="1:12" x14ac:dyDescent="0.35">
      <c r="A428" t="s">
        <v>293</v>
      </c>
      <c r="B428">
        <v>2.25</v>
      </c>
      <c r="C428">
        <v>24.5</v>
      </c>
      <c r="D428">
        <v>0</v>
      </c>
      <c r="E428" t="s">
        <v>12</v>
      </c>
      <c r="F428" t="s">
        <v>13</v>
      </c>
      <c r="G428" t="s">
        <v>14</v>
      </c>
      <c r="H428">
        <v>19.657990000000002</v>
      </c>
      <c r="I428">
        <v>3003.8413057059552</v>
      </c>
      <c r="J428">
        <v>2390.6082804425341</v>
      </c>
      <c r="K428">
        <v>19.66041374206543</v>
      </c>
      <c r="L428">
        <f>ABS(Table1[[#This Row],[num_integration]]-Table1[[#This Row],[ml_integration]])</f>
        <v>613.23302526342104</v>
      </c>
    </row>
    <row r="429" spans="1:12" x14ac:dyDescent="0.35">
      <c r="A429" t="s">
        <v>207</v>
      </c>
      <c r="B429">
        <v>2</v>
      </c>
      <c r="C429">
        <v>18.5</v>
      </c>
      <c r="D429">
        <v>30</v>
      </c>
      <c r="E429" t="s">
        <v>18</v>
      </c>
      <c r="F429" t="s">
        <v>13</v>
      </c>
      <c r="G429" t="s">
        <v>14</v>
      </c>
      <c r="H429">
        <v>17.256</v>
      </c>
      <c r="I429">
        <v>2491.7388953814989</v>
      </c>
      <c r="J429">
        <v>1873.1480327949851</v>
      </c>
      <c r="K429">
        <v>17.261945724487301</v>
      </c>
      <c r="L429">
        <f>ABS(Table1[[#This Row],[num_integration]]-Table1[[#This Row],[ml_integration]])</f>
        <v>618.59086258651382</v>
      </c>
    </row>
    <row r="430" spans="1:12" x14ac:dyDescent="0.35">
      <c r="A430" t="s">
        <v>451</v>
      </c>
      <c r="B430">
        <v>2.75</v>
      </c>
      <c r="C430">
        <v>26.5</v>
      </c>
      <c r="D430">
        <v>30</v>
      </c>
      <c r="E430" t="s">
        <v>18</v>
      </c>
      <c r="F430" t="s">
        <v>13</v>
      </c>
      <c r="G430" t="s">
        <v>14</v>
      </c>
      <c r="H430">
        <v>20.58737</v>
      </c>
      <c r="I430">
        <v>2297.7161734577498</v>
      </c>
      <c r="J430">
        <v>2917.4755922189911</v>
      </c>
      <c r="K430">
        <v>20.590364456176761</v>
      </c>
      <c r="L430">
        <f>ABS(Table1[[#This Row],[num_integration]]-Table1[[#This Row],[ml_integration]])</f>
        <v>619.75941876124125</v>
      </c>
    </row>
    <row r="431" spans="1:12" x14ac:dyDescent="0.35">
      <c r="A431" t="s">
        <v>297</v>
      </c>
      <c r="B431">
        <v>2.25</v>
      </c>
      <c r="C431">
        <v>26.5</v>
      </c>
      <c r="D431">
        <v>0</v>
      </c>
      <c r="E431" t="s">
        <v>12</v>
      </c>
      <c r="F431" t="s">
        <v>13</v>
      </c>
      <c r="G431" t="s">
        <v>14</v>
      </c>
      <c r="H431">
        <v>19.76313</v>
      </c>
      <c r="I431">
        <v>3097.813781884181</v>
      </c>
      <c r="J431">
        <v>2476.974280508839</v>
      </c>
      <c r="K431">
        <v>19.767522811889648</v>
      </c>
      <c r="L431">
        <f>ABS(Table1[[#This Row],[num_integration]]-Table1[[#This Row],[ml_integration]])</f>
        <v>620.83950137534202</v>
      </c>
    </row>
    <row r="432" spans="1:12" x14ac:dyDescent="0.35">
      <c r="A432" t="s">
        <v>544</v>
      </c>
      <c r="B432">
        <v>3</v>
      </c>
      <c r="C432">
        <v>34.5</v>
      </c>
      <c r="D432">
        <v>45</v>
      </c>
      <c r="E432" t="s">
        <v>20</v>
      </c>
      <c r="F432" t="s">
        <v>13</v>
      </c>
      <c r="G432" t="s">
        <v>14</v>
      </c>
      <c r="H432">
        <v>26.00395</v>
      </c>
      <c r="I432">
        <v>2392.7906699114178</v>
      </c>
      <c r="J432">
        <v>3022.6432720095231</v>
      </c>
      <c r="K432">
        <v>26.008502960205082</v>
      </c>
      <c r="L432">
        <f>ABS(Table1[[#This Row],[num_integration]]-Table1[[#This Row],[ml_integration]])</f>
        <v>629.85260209810531</v>
      </c>
    </row>
    <row r="433" spans="1:12" x14ac:dyDescent="0.35">
      <c r="A433" t="s">
        <v>74</v>
      </c>
      <c r="B433">
        <v>1.5</v>
      </c>
      <c r="C433">
        <v>28.5</v>
      </c>
      <c r="D433">
        <v>15</v>
      </c>
      <c r="E433" t="s">
        <v>16</v>
      </c>
      <c r="F433" t="s">
        <v>13</v>
      </c>
      <c r="G433" t="s">
        <v>14</v>
      </c>
      <c r="H433">
        <v>13.00202</v>
      </c>
      <c r="I433">
        <v>4977.6688402503951</v>
      </c>
      <c r="J433">
        <v>5607.9731134190579</v>
      </c>
      <c r="K433">
        <v>13.005984306335449</v>
      </c>
      <c r="L433">
        <f>ABS(Table1[[#This Row],[num_integration]]-Table1[[#This Row],[ml_integration]])</f>
        <v>630.3042731686628</v>
      </c>
    </row>
    <row r="434" spans="1:12" x14ac:dyDescent="0.35">
      <c r="A434" t="s">
        <v>309</v>
      </c>
      <c r="B434">
        <v>2.25</v>
      </c>
      <c r="C434">
        <v>32.5</v>
      </c>
      <c r="D434">
        <v>0</v>
      </c>
      <c r="E434" t="s">
        <v>12</v>
      </c>
      <c r="F434" t="s">
        <v>13</v>
      </c>
      <c r="G434" t="s">
        <v>14</v>
      </c>
      <c r="H434">
        <v>17.38128</v>
      </c>
      <c r="I434">
        <v>3232.440925965218</v>
      </c>
      <c r="J434">
        <v>2601.1919447349301</v>
      </c>
      <c r="K434">
        <v>17.3868408203125</v>
      </c>
      <c r="L434">
        <f>ABS(Table1[[#This Row],[num_integration]]-Table1[[#This Row],[ml_integration]])</f>
        <v>631.24898123028788</v>
      </c>
    </row>
    <row r="435" spans="1:12" x14ac:dyDescent="0.35">
      <c r="A435" t="s">
        <v>511</v>
      </c>
      <c r="B435">
        <v>3</v>
      </c>
      <c r="C435">
        <v>18.5</v>
      </c>
      <c r="D435">
        <v>30</v>
      </c>
      <c r="E435" t="s">
        <v>18</v>
      </c>
      <c r="F435" t="s">
        <v>13</v>
      </c>
      <c r="G435" t="s">
        <v>14</v>
      </c>
      <c r="H435">
        <v>26.000710000000002</v>
      </c>
      <c r="I435">
        <v>2049.2669128090988</v>
      </c>
      <c r="J435">
        <v>2687.3712484695502</v>
      </c>
      <c r="K435">
        <v>26.009298324584961</v>
      </c>
      <c r="L435">
        <f>ABS(Table1[[#This Row],[num_integration]]-Table1[[#This Row],[ml_integration]])</f>
        <v>638.1043356604514</v>
      </c>
    </row>
    <row r="436" spans="1:12" x14ac:dyDescent="0.35">
      <c r="A436" t="s">
        <v>421</v>
      </c>
      <c r="B436">
        <v>2.75</v>
      </c>
      <c r="C436">
        <v>12.5</v>
      </c>
      <c r="D436">
        <v>0</v>
      </c>
      <c r="E436" t="s">
        <v>12</v>
      </c>
      <c r="F436" t="s">
        <v>13</v>
      </c>
      <c r="G436" t="s">
        <v>14</v>
      </c>
      <c r="H436">
        <v>20.498010000000001</v>
      </c>
      <c r="I436">
        <v>1840.5382993901339</v>
      </c>
      <c r="J436">
        <v>2480.4589577300389</v>
      </c>
      <c r="K436">
        <v>20.499301910400391</v>
      </c>
      <c r="L436">
        <f>ABS(Table1[[#This Row],[num_integration]]-Table1[[#This Row],[ml_integration]])</f>
        <v>639.920658339905</v>
      </c>
    </row>
    <row r="437" spans="1:12" x14ac:dyDescent="0.35">
      <c r="A437" t="s">
        <v>211</v>
      </c>
      <c r="B437">
        <v>2</v>
      </c>
      <c r="C437">
        <v>20.5</v>
      </c>
      <c r="D437">
        <v>30</v>
      </c>
      <c r="E437" t="s">
        <v>18</v>
      </c>
      <c r="F437" t="s">
        <v>13</v>
      </c>
      <c r="G437" t="s">
        <v>14</v>
      </c>
      <c r="H437">
        <v>17.69087</v>
      </c>
      <c r="I437">
        <v>2660.2823042125028</v>
      </c>
      <c r="J437">
        <v>2016.9402890668889</v>
      </c>
      <c r="K437">
        <v>17.694625854492191</v>
      </c>
      <c r="L437">
        <f>ABS(Table1[[#This Row],[num_integration]]-Table1[[#This Row],[ml_integration]])</f>
        <v>643.34201514561391</v>
      </c>
    </row>
    <row r="438" spans="1:12" x14ac:dyDescent="0.35">
      <c r="A438" t="s">
        <v>526</v>
      </c>
      <c r="B438">
        <v>3</v>
      </c>
      <c r="C438">
        <v>26.5</v>
      </c>
      <c r="D438">
        <v>15</v>
      </c>
      <c r="E438" t="s">
        <v>16</v>
      </c>
      <c r="F438" t="s">
        <v>13</v>
      </c>
      <c r="G438" t="s">
        <v>14</v>
      </c>
      <c r="H438">
        <v>26.00515</v>
      </c>
      <c r="I438">
        <v>2615.0651200459702</v>
      </c>
      <c r="J438">
        <v>3259.0123099427669</v>
      </c>
      <c r="K438">
        <v>26.006315231323239</v>
      </c>
      <c r="L438">
        <f>ABS(Table1[[#This Row],[num_integration]]-Table1[[#This Row],[ml_integration]])</f>
        <v>643.94718989679677</v>
      </c>
    </row>
    <row r="439" spans="1:12" x14ac:dyDescent="0.35">
      <c r="A439" t="s">
        <v>505</v>
      </c>
      <c r="B439">
        <v>3</v>
      </c>
      <c r="C439">
        <v>16.5</v>
      </c>
      <c r="D439">
        <v>0</v>
      </c>
      <c r="E439" t="s">
        <v>12</v>
      </c>
      <c r="F439" t="s">
        <v>13</v>
      </c>
      <c r="G439" t="s">
        <v>14</v>
      </c>
      <c r="H439">
        <v>21.301089999999999</v>
      </c>
      <c r="I439">
        <v>1958.706031982065</v>
      </c>
      <c r="J439">
        <v>2603.4626305509742</v>
      </c>
      <c r="K439">
        <v>21.304136276245121</v>
      </c>
      <c r="L439">
        <f>ABS(Table1[[#This Row],[num_integration]]-Table1[[#This Row],[ml_integration]])</f>
        <v>644.75659856890911</v>
      </c>
    </row>
    <row r="440" spans="1:12" x14ac:dyDescent="0.35">
      <c r="A440" t="s">
        <v>233</v>
      </c>
      <c r="B440">
        <v>2</v>
      </c>
      <c r="C440">
        <v>32.5</v>
      </c>
      <c r="D440">
        <v>0</v>
      </c>
      <c r="E440" t="s">
        <v>12</v>
      </c>
      <c r="F440" t="s">
        <v>13</v>
      </c>
      <c r="G440" t="s">
        <v>14</v>
      </c>
      <c r="H440">
        <v>15.88434</v>
      </c>
      <c r="I440">
        <v>3744.9560908282729</v>
      </c>
      <c r="J440">
        <v>3090.2200832039489</v>
      </c>
      <c r="K440">
        <v>15.8877010345459</v>
      </c>
      <c r="L440">
        <f>ABS(Table1[[#This Row],[num_integration]]-Table1[[#This Row],[ml_integration]])</f>
        <v>654.73600762432397</v>
      </c>
    </row>
    <row r="441" spans="1:12" x14ac:dyDescent="0.35">
      <c r="A441" t="s">
        <v>507</v>
      </c>
      <c r="B441">
        <v>3</v>
      </c>
      <c r="C441">
        <v>16.5</v>
      </c>
      <c r="D441">
        <v>30</v>
      </c>
      <c r="E441" t="s">
        <v>18</v>
      </c>
      <c r="F441" t="s">
        <v>13</v>
      </c>
      <c r="G441" t="s">
        <v>14</v>
      </c>
      <c r="H441">
        <v>26.00309</v>
      </c>
      <c r="I441">
        <v>1972.5861246253401</v>
      </c>
      <c r="J441">
        <v>2633.2296738699788</v>
      </c>
      <c r="K441">
        <v>26.012588500976559</v>
      </c>
      <c r="L441">
        <f>ABS(Table1[[#This Row],[num_integration]]-Table1[[#This Row],[ml_integration]])</f>
        <v>660.64354924463873</v>
      </c>
    </row>
    <row r="442" spans="1:12" x14ac:dyDescent="0.35">
      <c r="A442" t="s">
        <v>414</v>
      </c>
      <c r="B442">
        <v>2.75</v>
      </c>
      <c r="C442">
        <v>8.5</v>
      </c>
      <c r="D442">
        <v>15</v>
      </c>
      <c r="E442" t="s">
        <v>16</v>
      </c>
      <c r="F442" t="s">
        <v>13</v>
      </c>
      <c r="G442" t="s">
        <v>14</v>
      </c>
      <c r="H442">
        <v>18.721329999999998</v>
      </c>
      <c r="I442">
        <v>1747.334077052471</v>
      </c>
      <c r="J442">
        <v>2407.9803986959118</v>
      </c>
      <c r="K442">
        <v>18.723649978637699</v>
      </c>
      <c r="L442">
        <f>ABS(Table1[[#This Row],[num_integration]]-Table1[[#This Row],[ml_integration]])</f>
        <v>660.64632164344084</v>
      </c>
    </row>
    <row r="443" spans="1:12" x14ac:dyDescent="0.35">
      <c r="A443" t="s">
        <v>123</v>
      </c>
      <c r="B443">
        <v>1.75</v>
      </c>
      <c r="C443">
        <v>14.5</v>
      </c>
      <c r="D443">
        <v>30</v>
      </c>
      <c r="E443" t="s">
        <v>18</v>
      </c>
      <c r="F443" t="s">
        <v>13</v>
      </c>
      <c r="G443" t="s">
        <v>14</v>
      </c>
      <c r="H443">
        <v>14.721590000000001</v>
      </c>
      <c r="I443">
        <v>2327.408880838183</v>
      </c>
      <c r="J443">
        <v>1661.6753749852569</v>
      </c>
      <c r="K443">
        <v>14.72917282581329</v>
      </c>
      <c r="L443">
        <f>ABS(Table1[[#This Row],[num_integration]]-Table1[[#This Row],[ml_integration]])</f>
        <v>665.7335058529261</v>
      </c>
    </row>
    <row r="444" spans="1:12" x14ac:dyDescent="0.35">
      <c r="A444" t="s">
        <v>422</v>
      </c>
      <c r="B444">
        <v>2.75</v>
      </c>
      <c r="C444">
        <v>12.5</v>
      </c>
      <c r="D444">
        <v>15</v>
      </c>
      <c r="E444" t="s">
        <v>16</v>
      </c>
      <c r="F444" t="s">
        <v>13</v>
      </c>
      <c r="G444" t="s">
        <v>14</v>
      </c>
      <c r="H444">
        <v>18.268090000000001</v>
      </c>
      <c r="I444">
        <v>1750.0026472191271</v>
      </c>
      <c r="J444">
        <v>2417.8434710805182</v>
      </c>
      <c r="K444">
        <v>18.276905298233029</v>
      </c>
      <c r="L444">
        <f>ABS(Table1[[#This Row],[num_integration]]-Table1[[#This Row],[ml_integration]])</f>
        <v>667.84082386139107</v>
      </c>
    </row>
    <row r="445" spans="1:12" x14ac:dyDescent="0.35">
      <c r="A445" t="s">
        <v>83</v>
      </c>
      <c r="B445">
        <v>1.5</v>
      </c>
      <c r="C445">
        <v>32.5</v>
      </c>
      <c r="D445">
        <v>30</v>
      </c>
      <c r="E445" t="s">
        <v>18</v>
      </c>
      <c r="F445" t="s">
        <v>13</v>
      </c>
      <c r="G445" t="s">
        <v>14</v>
      </c>
      <c r="H445">
        <v>13.000579999999999</v>
      </c>
      <c r="I445">
        <v>4743.9494384147547</v>
      </c>
      <c r="J445">
        <v>4067.5965060773769</v>
      </c>
      <c r="K445">
        <v>13.009371757507321</v>
      </c>
      <c r="L445">
        <f>ABS(Table1[[#This Row],[num_integration]]-Table1[[#This Row],[ml_integration]])</f>
        <v>676.35293233737775</v>
      </c>
    </row>
    <row r="446" spans="1:12" x14ac:dyDescent="0.35">
      <c r="A446" t="s">
        <v>156</v>
      </c>
      <c r="B446">
        <v>1.75</v>
      </c>
      <c r="C446">
        <v>30.5</v>
      </c>
      <c r="D446">
        <v>45</v>
      </c>
      <c r="E446" t="s">
        <v>20</v>
      </c>
      <c r="F446" t="s">
        <v>13</v>
      </c>
      <c r="G446" t="s">
        <v>14</v>
      </c>
      <c r="H446">
        <v>12.880699999999999</v>
      </c>
      <c r="I446">
        <v>3121.2644290365638</v>
      </c>
      <c r="J446">
        <v>3798.9905180033061</v>
      </c>
      <c r="K446">
        <v>12.88956582546234</v>
      </c>
      <c r="L446">
        <f>ABS(Table1[[#This Row],[num_integration]]-Table1[[#This Row],[ml_integration]])</f>
        <v>677.72608896674228</v>
      </c>
    </row>
    <row r="447" spans="1:12" x14ac:dyDescent="0.35">
      <c r="A447" t="s">
        <v>515</v>
      </c>
      <c r="B447">
        <v>3</v>
      </c>
      <c r="C447">
        <v>20.5</v>
      </c>
      <c r="D447">
        <v>30</v>
      </c>
      <c r="E447" t="s">
        <v>18</v>
      </c>
      <c r="F447" t="s">
        <v>13</v>
      </c>
      <c r="G447" t="s">
        <v>14</v>
      </c>
      <c r="H447">
        <v>26.006029999999999</v>
      </c>
      <c r="I447">
        <v>2127.668214112015</v>
      </c>
      <c r="J447">
        <v>2806.9632373277882</v>
      </c>
      <c r="K447">
        <v>26.009756088256839</v>
      </c>
      <c r="L447">
        <f>ABS(Table1[[#This Row],[num_integration]]-Table1[[#This Row],[ml_integration]])</f>
        <v>679.2950232157732</v>
      </c>
    </row>
    <row r="448" spans="1:12" x14ac:dyDescent="0.35">
      <c r="A448" t="s">
        <v>303</v>
      </c>
      <c r="B448">
        <v>2.25</v>
      </c>
      <c r="C448">
        <v>28.5</v>
      </c>
      <c r="D448">
        <v>30</v>
      </c>
      <c r="E448" t="s">
        <v>18</v>
      </c>
      <c r="F448" t="s">
        <v>13</v>
      </c>
      <c r="G448" t="s">
        <v>14</v>
      </c>
      <c r="H448">
        <v>20.003450000000001</v>
      </c>
      <c r="I448">
        <v>2819.792421563508</v>
      </c>
      <c r="J448">
        <v>3499.6070579188149</v>
      </c>
      <c r="K448">
        <v>20.009176254272461</v>
      </c>
      <c r="L448">
        <f>ABS(Table1[[#This Row],[num_integration]]-Table1[[#This Row],[ml_integration]])</f>
        <v>679.8146363553069</v>
      </c>
    </row>
    <row r="449" spans="1:12" x14ac:dyDescent="0.35">
      <c r="A449" t="s">
        <v>522</v>
      </c>
      <c r="B449">
        <v>3</v>
      </c>
      <c r="C449">
        <v>24.5</v>
      </c>
      <c r="D449">
        <v>15</v>
      </c>
      <c r="E449" t="s">
        <v>16</v>
      </c>
      <c r="F449" t="s">
        <v>13</v>
      </c>
      <c r="G449" t="s">
        <v>14</v>
      </c>
      <c r="H449">
        <v>26.000889999999998</v>
      </c>
      <c r="I449">
        <v>2529.0658493271958</v>
      </c>
      <c r="J449">
        <v>3227.110980438908</v>
      </c>
      <c r="K449">
        <v>26.00108528137207</v>
      </c>
      <c r="L449">
        <f>ABS(Table1[[#This Row],[num_integration]]-Table1[[#This Row],[ml_integration]])</f>
        <v>698.04513111171218</v>
      </c>
    </row>
    <row r="450" spans="1:12" x14ac:dyDescent="0.35">
      <c r="A450" t="s">
        <v>493</v>
      </c>
      <c r="B450">
        <v>3</v>
      </c>
      <c r="C450">
        <v>10.5</v>
      </c>
      <c r="D450">
        <v>0</v>
      </c>
      <c r="E450" t="s">
        <v>12</v>
      </c>
      <c r="F450" t="s">
        <v>13</v>
      </c>
      <c r="G450" t="s">
        <v>14</v>
      </c>
      <c r="H450">
        <v>14.156610000000001</v>
      </c>
      <c r="I450">
        <v>1411.7188873653131</v>
      </c>
      <c r="J450">
        <v>2111.9859393020129</v>
      </c>
      <c r="K450">
        <v>14.1624698638916</v>
      </c>
      <c r="L450">
        <f>ABS(Table1[[#This Row],[num_integration]]-Table1[[#This Row],[ml_integration]])</f>
        <v>700.26705193669977</v>
      </c>
    </row>
    <row r="451" spans="1:12" x14ac:dyDescent="0.35">
      <c r="A451" t="s">
        <v>305</v>
      </c>
      <c r="B451">
        <v>2.25</v>
      </c>
      <c r="C451">
        <v>30.5</v>
      </c>
      <c r="D451">
        <v>0</v>
      </c>
      <c r="E451" t="s">
        <v>12</v>
      </c>
      <c r="F451" t="s">
        <v>13</v>
      </c>
      <c r="G451" t="s">
        <v>14</v>
      </c>
      <c r="H451">
        <v>8.0318319999999996</v>
      </c>
      <c r="I451">
        <v>2785.6342602747341</v>
      </c>
      <c r="J451">
        <v>2084.9300773553218</v>
      </c>
      <c r="K451">
        <v>8.0373533964157104</v>
      </c>
      <c r="L451">
        <f>ABS(Table1[[#This Row],[num_integration]]-Table1[[#This Row],[ml_integration]])</f>
        <v>700.70418291941223</v>
      </c>
    </row>
    <row r="452" spans="1:12" x14ac:dyDescent="0.35">
      <c r="A452" t="s">
        <v>126</v>
      </c>
      <c r="B452">
        <v>1.75</v>
      </c>
      <c r="C452">
        <v>16.5</v>
      </c>
      <c r="D452">
        <v>15</v>
      </c>
      <c r="E452" t="s">
        <v>16</v>
      </c>
      <c r="F452" t="s">
        <v>13</v>
      </c>
      <c r="G452" t="s">
        <v>14</v>
      </c>
      <c r="H452">
        <v>15.000209999999999</v>
      </c>
      <c r="I452">
        <v>2773.5262841189492</v>
      </c>
      <c r="J452">
        <v>2069.851827805327</v>
      </c>
      <c r="K452">
        <v>15.007914543151861</v>
      </c>
      <c r="L452">
        <f>ABS(Table1[[#This Row],[num_integration]]-Table1[[#This Row],[ml_integration]])</f>
        <v>703.67445631362216</v>
      </c>
    </row>
    <row r="453" spans="1:12" x14ac:dyDescent="0.35">
      <c r="A453" t="s">
        <v>139</v>
      </c>
      <c r="B453">
        <v>1.75</v>
      </c>
      <c r="C453">
        <v>22.5</v>
      </c>
      <c r="D453">
        <v>30</v>
      </c>
      <c r="E453" t="s">
        <v>18</v>
      </c>
      <c r="F453" t="s">
        <v>13</v>
      </c>
      <c r="G453" t="s">
        <v>14</v>
      </c>
      <c r="H453">
        <v>13.197430000000001</v>
      </c>
      <c r="I453">
        <v>2975.5814853108732</v>
      </c>
      <c r="J453">
        <v>2261.0397551113019</v>
      </c>
      <c r="K453">
        <v>13.201195538043979</v>
      </c>
      <c r="L453">
        <f>ABS(Table1[[#This Row],[num_integration]]-Table1[[#This Row],[ml_integration]])</f>
        <v>714.54173019957125</v>
      </c>
    </row>
    <row r="454" spans="1:12" x14ac:dyDescent="0.35">
      <c r="A454" t="s">
        <v>61</v>
      </c>
      <c r="B454">
        <v>1.5</v>
      </c>
      <c r="C454">
        <v>22.5</v>
      </c>
      <c r="D454">
        <v>0</v>
      </c>
      <c r="E454" t="s">
        <v>12</v>
      </c>
      <c r="F454" t="s">
        <v>13</v>
      </c>
      <c r="G454" t="s">
        <v>14</v>
      </c>
      <c r="H454">
        <v>5.4519330000000004</v>
      </c>
      <c r="I454">
        <v>3879.0089797363071</v>
      </c>
      <c r="J454">
        <v>3164.0731764615089</v>
      </c>
      <c r="K454">
        <v>5.4579375982284546</v>
      </c>
      <c r="L454">
        <f>ABS(Table1[[#This Row],[num_integration]]-Table1[[#This Row],[ml_integration]])</f>
        <v>714.93580327479822</v>
      </c>
    </row>
    <row r="455" spans="1:12" x14ac:dyDescent="0.35">
      <c r="A455" t="s">
        <v>379</v>
      </c>
      <c r="B455">
        <v>2.5</v>
      </c>
      <c r="C455">
        <v>28.5</v>
      </c>
      <c r="D455">
        <v>30</v>
      </c>
      <c r="E455" t="s">
        <v>18</v>
      </c>
      <c r="F455" t="s">
        <v>13</v>
      </c>
      <c r="G455" t="s">
        <v>14</v>
      </c>
      <c r="H455">
        <v>18.00553</v>
      </c>
      <c r="I455">
        <v>2475.425454323643</v>
      </c>
      <c r="J455">
        <v>3190.386860997769</v>
      </c>
      <c r="K455">
        <v>18.006573796272281</v>
      </c>
      <c r="L455">
        <f>ABS(Table1[[#This Row],[num_integration]]-Table1[[#This Row],[ml_integration]])</f>
        <v>714.96140667412601</v>
      </c>
    </row>
    <row r="456" spans="1:12" x14ac:dyDescent="0.35">
      <c r="A456" t="s">
        <v>209</v>
      </c>
      <c r="B456">
        <v>2</v>
      </c>
      <c r="C456">
        <v>20.5</v>
      </c>
      <c r="D456">
        <v>0</v>
      </c>
      <c r="E456" t="s">
        <v>12</v>
      </c>
      <c r="F456" t="s">
        <v>13</v>
      </c>
      <c r="G456" t="s">
        <v>14</v>
      </c>
      <c r="H456">
        <v>17.451640000000001</v>
      </c>
      <c r="I456">
        <v>3083.4215239365508</v>
      </c>
      <c r="J456">
        <v>2365.7341540828402</v>
      </c>
      <c r="K456">
        <v>17.4584846496582</v>
      </c>
      <c r="L456">
        <f>ABS(Table1[[#This Row],[num_integration]]-Table1[[#This Row],[ml_integration]])</f>
        <v>717.68736985371061</v>
      </c>
    </row>
    <row r="457" spans="1:12" x14ac:dyDescent="0.35">
      <c r="A457" t="s">
        <v>503</v>
      </c>
      <c r="B457">
        <v>3</v>
      </c>
      <c r="C457">
        <v>14.5</v>
      </c>
      <c r="D457">
        <v>30</v>
      </c>
      <c r="E457" t="s">
        <v>18</v>
      </c>
      <c r="F457" t="s">
        <v>13</v>
      </c>
      <c r="G457" t="s">
        <v>14</v>
      </c>
      <c r="H457">
        <v>26.002269999999999</v>
      </c>
      <c r="I457">
        <v>1896.034968863104</v>
      </c>
      <c r="J457">
        <v>2615.8555684357289</v>
      </c>
      <c r="K457">
        <v>26.005672454833981</v>
      </c>
      <c r="L457">
        <f>ABS(Table1[[#This Row],[num_integration]]-Table1[[#This Row],[ml_integration]])</f>
        <v>719.82059957262481</v>
      </c>
    </row>
    <row r="458" spans="1:12" x14ac:dyDescent="0.35">
      <c r="A458" t="s">
        <v>56</v>
      </c>
      <c r="B458">
        <v>1.5</v>
      </c>
      <c r="C458">
        <v>18.5</v>
      </c>
      <c r="D458">
        <v>45</v>
      </c>
      <c r="E458" t="s">
        <v>20</v>
      </c>
      <c r="F458" t="s">
        <v>13</v>
      </c>
      <c r="G458" t="s">
        <v>14</v>
      </c>
      <c r="H458">
        <v>10.924899999999999</v>
      </c>
      <c r="I458">
        <v>2575.800939924492</v>
      </c>
      <c r="J458">
        <v>3296.5464550832721</v>
      </c>
      <c r="K458">
        <v>10.92694014310837</v>
      </c>
      <c r="L458">
        <f>ABS(Table1[[#This Row],[num_integration]]-Table1[[#This Row],[ml_integration]])</f>
        <v>720.74551515878011</v>
      </c>
    </row>
    <row r="459" spans="1:12" x14ac:dyDescent="0.35">
      <c r="A459" t="s">
        <v>229</v>
      </c>
      <c r="B459">
        <v>2</v>
      </c>
      <c r="C459">
        <v>30.5</v>
      </c>
      <c r="D459">
        <v>0</v>
      </c>
      <c r="E459" t="s">
        <v>12</v>
      </c>
      <c r="F459" t="s">
        <v>13</v>
      </c>
      <c r="G459" t="s">
        <v>14</v>
      </c>
      <c r="H459">
        <v>15.60816</v>
      </c>
      <c r="I459">
        <v>3559.2843713405059</v>
      </c>
      <c r="J459">
        <v>2826.0080248187001</v>
      </c>
      <c r="K459">
        <v>15.608700752258301</v>
      </c>
      <c r="L459">
        <f>ABS(Table1[[#This Row],[num_integration]]-Table1[[#This Row],[ml_integration]])</f>
        <v>733.27634652180586</v>
      </c>
    </row>
    <row r="460" spans="1:12" x14ac:dyDescent="0.35">
      <c r="A460" t="s">
        <v>129</v>
      </c>
      <c r="B460">
        <v>1.75</v>
      </c>
      <c r="C460">
        <v>18.5</v>
      </c>
      <c r="D460">
        <v>0</v>
      </c>
      <c r="E460" t="s">
        <v>12</v>
      </c>
      <c r="F460" t="s">
        <v>13</v>
      </c>
      <c r="G460" t="s">
        <v>14</v>
      </c>
      <c r="H460">
        <v>13.39288</v>
      </c>
      <c r="I460">
        <v>2990.022912167899</v>
      </c>
      <c r="J460">
        <v>2249.7493308029411</v>
      </c>
      <c r="K460">
        <v>13.39401882886887</v>
      </c>
      <c r="L460">
        <f>ABS(Table1[[#This Row],[num_integration]]-Table1[[#This Row],[ml_integration]])</f>
        <v>740.27358136495786</v>
      </c>
    </row>
    <row r="461" spans="1:12" x14ac:dyDescent="0.35">
      <c r="A461" t="s">
        <v>301</v>
      </c>
      <c r="B461">
        <v>2.25</v>
      </c>
      <c r="C461">
        <v>28.5</v>
      </c>
      <c r="D461">
        <v>0</v>
      </c>
      <c r="E461" t="s">
        <v>12</v>
      </c>
      <c r="F461" t="s">
        <v>13</v>
      </c>
      <c r="G461" t="s">
        <v>14</v>
      </c>
      <c r="H461">
        <v>13.758620000000001</v>
      </c>
      <c r="I461">
        <v>2930.3228374401579</v>
      </c>
      <c r="J461">
        <v>2188.7772227460769</v>
      </c>
      <c r="K461">
        <v>13.767583727836611</v>
      </c>
      <c r="L461">
        <f>ABS(Table1[[#This Row],[num_integration]]-Table1[[#This Row],[ml_integration]])</f>
        <v>741.545614694081</v>
      </c>
    </row>
    <row r="462" spans="1:12" x14ac:dyDescent="0.35">
      <c r="A462" t="s">
        <v>160</v>
      </c>
      <c r="B462">
        <v>1.75</v>
      </c>
      <c r="C462">
        <v>32.5</v>
      </c>
      <c r="D462">
        <v>45</v>
      </c>
      <c r="E462" t="s">
        <v>20</v>
      </c>
      <c r="F462" t="s">
        <v>13</v>
      </c>
      <c r="G462" t="s">
        <v>14</v>
      </c>
      <c r="H462">
        <v>13.63294</v>
      </c>
      <c r="I462">
        <v>3261.8969903695888</v>
      </c>
      <c r="J462">
        <v>4004.9454420334878</v>
      </c>
      <c r="K462">
        <v>13.64290726184845</v>
      </c>
      <c r="L462">
        <f>ABS(Table1[[#This Row],[num_integration]]-Table1[[#This Row],[ml_integration]])</f>
        <v>743.04845166389896</v>
      </c>
    </row>
    <row r="463" spans="1:12" x14ac:dyDescent="0.35">
      <c r="A463" t="s">
        <v>164</v>
      </c>
      <c r="B463">
        <v>1.75</v>
      </c>
      <c r="C463">
        <v>34.5</v>
      </c>
      <c r="D463">
        <v>45</v>
      </c>
      <c r="E463" t="s">
        <v>20</v>
      </c>
      <c r="F463" t="s">
        <v>13</v>
      </c>
      <c r="G463" t="s">
        <v>14</v>
      </c>
      <c r="H463">
        <v>13.39608</v>
      </c>
      <c r="I463">
        <v>3313.1854473852882</v>
      </c>
      <c r="J463">
        <v>4060.653099573155</v>
      </c>
      <c r="K463">
        <v>13.40319037437439</v>
      </c>
      <c r="L463">
        <f>ABS(Table1[[#This Row],[num_integration]]-Table1[[#This Row],[ml_integration]])</f>
        <v>747.46765218786686</v>
      </c>
    </row>
    <row r="464" spans="1:12" x14ac:dyDescent="0.35">
      <c r="A464" t="s">
        <v>418</v>
      </c>
      <c r="B464">
        <v>2.75</v>
      </c>
      <c r="C464">
        <v>10.5</v>
      </c>
      <c r="D464">
        <v>15</v>
      </c>
      <c r="E464" t="s">
        <v>16</v>
      </c>
      <c r="F464" t="s">
        <v>13</v>
      </c>
      <c r="G464" t="s">
        <v>14</v>
      </c>
      <c r="H464">
        <v>18.751470000000001</v>
      </c>
      <c r="I464">
        <v>1659.934593480461</v>
      </c>
      <c r="J464">
        <v>2410.9078071848448</v>
      </c>
      <c r="K464">
        <v>18.752677917480469</v>
      </c>
      <c r="L464">
        <f>ABS(Table1[[#This Row],[num_integration]]-Table1[[#This Row],[ml_integration]])</f>
        <v>750.97321370438385</v>
      </c>
    </row>
    <row r="465" spans="1:12" x14ac:dyDescent="0.35">
      <c r="A465" t="s">
        <v>168</v>
      </c>
      <c r="B465">
        <v>1.75</v>
      </c>
      <c r="C465">
        <v>35</v>
      </c>
      <c r="D465">
        <v>45</v>
      </c>
      <c r="E465" t="s">
        <v>20</v>
      </c>
      <c r="F465" t="s">
        <v>13</v>
      </c>
      <c r="G465" t="s">
        <v>14</v>
      </c>
      <c r="H465">
        <v>13.533390000000001</v>
      </c>
      <c r="I465">
        <v>3342.4658778043681</v>
      </c>
      <c r="J465">
        <v>4097.9924590741357</v>
      </c>
      <c r="K465">
        <v>13.54076218605042</v>
      </c>
      <c r="L465">
        <f>ABS(Table1[[#This Row],[num_integration]]-Table1[[#This Row],[ml_integration]])</f>
        <v>755.52658126976758</v>
      </c>
    </row>
    <row r="466" spans="1:12" x14ac:dyDescent="0.35">
      <c r="A466" t="s">
        <v>47</v>
      </c>
      <c r="B466">
        <v>1.5</v>
      </c>
      <c r="C466">
        <v>14.5</v>
      </c>
      <c r="D466">
        <v>30</v>
      </c>
      <c r="E466" t="s">
        <v>18</v>
      </c>
      <c r="F466" t="s">
        <v>13</v>
      </c>
      <c r="G466" t="s">
        <v>14</v>
      </c>
      <c r="H466">
        <v>11.87519</v>
      </c>
      <c r="I466">
        <v>2605.3866324504238</v>
      </c>
      <c r="J466">
        <v>1846.8847662195899</v>
      </c>
      <c r="K466">
        <v>11.88012659549713</v>
      </c>
      <c r="L466">
        <f>ABS(Table1[[#This Row],[num_integration]]-Table1[[#This Row],[ml_integration]])</f>
        <v>758.50186623083391</v>
      </c>
    </row>
    <row r="467" spans="1:12" x14ac:dyDescent="0.35">
      <c r="A467" t="s">
        <v>501</v>
      </c>
      <c r="B467">
        <v>3</v>
      </c>
      <c r="C467">
        <v>14.5</v>
      </c>
      <c r="D467">
        <v>0</v>
      </c>
      <c r="E467" t="s">
        <v>12</v>
      </c>
      <c r="F467" t="s">
        <v>13</v>
      </c>
      <c r="G467" t="s">
        <v>14</v>
      </c>
      <c r="H467">
        <v>21.53783</v>
      </c>
      <c r="I467">
        <v>1887.3696724278441</v>
      </c>
      <c r="J467">
        <v>2671.4907910368552</v>
      </c>
      <c r="K467">
        <v>21.542514801025391</v>
      </c>
      <c r="L467">
        <f>ABS(Table1[[#This Row],[num_integration]]-Table1[[#This Row],[ml_integration]])</f>
        <v>784.12111860901109</v>
      </c>
    </row>
    <row r="468" spans="1:12" x14ac:dyDescent="0.35">
      <c r="A468" t="s">
        <v>239</v>
      </c>
      <c r="B468">
        <v>2</v>
      </c>
      <c r="C468">
        <v>34.5</v>
      </c>
      <c r="D468">
        <v>30</v>
      </c>
      <c r="E468" t="s">
        <v>18</v>
      </c>
      <c r="F468" t="s">
        <v>13</v>
      </c>
      <c r="G468" t="s">
        <v>14</v>
      </c>
      <c r="H468">
        <v>14.880750000000001</v>
      </c>
      <c r="I468">
        <v>3448.094357428688</v>
      </c>
      <c r="J468">
        <v>2660.351826172483</v>
      </c>
      <c r="K468">
        <v>14.890339493751529</v>
      </c>
      <c r="L468">
        <f>ABS(Table1[[#This Row],[num_integration]]-Table1[[#This Row],[ml_integration]])</f>
        <v>787.74253125620498</v>
      </c>
    </row>
    <row r="469" spans="1:12" x14ac:dyDescent="0.35">
      <c r="A469" t="s">
        <v>490</v>
      </c>
      <c r="B469">
        <v>3</v>
      </c>
      <c r="C469">
        <v>8.5</v>
      </c>
      <c r="D469">
        <v>15</v>
      </c>
      <c r="E469" t="s">
        <v>16</v>
      </c>
      <c r="F469" t="s">
        <v>13</v>
      </c>
      <c r="G469" t="s">
        <v>14</v>
      </c>
      <c r="H469">
        <v>11.715769999999999</v>
      </c>
      <c r="I469">
        <v>1215.439280547025</v>
      </c>
      <c r="J469">
        <v>2013.659288862985</v>
      </c>
      <c r="K469">
        <v>11.723612308502201</v>
      </c>
      <c r="L469">
        <f>ABS(Table1[[#This Row],[num_integration]]-Table1[[#This Row],[ml_integration]])</f>
        <v>798.22000831596006</v>
      </c>
    </row>
    <row r="470" spans="1:12" x14ac:dyDescent="0.35">
      <c r="A470" t="s">
        <v>518</v>
      </c>
      <c r="B470">
        <v>3</v>
      </c>
      <c r="C470">
        <v>22.5</v>
      </c>
      <c r="D470">
        <v>15</v>
      </c>
      <c r="E470" t="s">
        <v>16</v>
      </c>
      <c r="F470" t="s">
        <v>13</v>
      </c>
      <c r="G470" t="s">
        <v>14</v>
      </c>
      <c r="H470">
        <v>26.004519999999999</v>
      </c>
      <c r="I470">
        <v>2432.4593423988758</v>
      </c>
      <c r="J470">
        <v>3234.5699072320681</v>
      </c>
      <c r="K470">
        <v>26.01334381103516</v>
      </c>
      <c r="L470">
        <f>ABS(Table1[[#This Row],[num_integration]]-Table1[[#This Row],[ml_integration]])</f>
        <v>802.11056483319226</v>
      </c>
    </row>
    <row r="471" spans="1:12" x14ac:dyDescent="0.35">
      <c r="A471" t="s">
        <v>69</v>
      </c>
      <c r="B471">
        <v>1.5</v>
      </c>
      <c r="C471">
        <v>26.5</v>
      </c>
      <c r="D471">
        <v>0</v>
      </c>
      <c r="E471" t="s">
        <v>12</v>
      </c>
      <c r="F471" t="s">
        <v>13</v>
      </c>
      <c r="G471" t="s">
        <v>14</v>
      </c>
      <c r="H471">
        <v>5.5420089999999993</v>
      </c>
      <c r="I471">
        <v>4498.5645292667723</v>
      </c>
      <c r="J471">
        <v>3684.1994577141058</v>
      </c>
      <c r="K471">
        <v>5.5422127842903137</v>
      </c>
      <c r="L471">
        <f>ABS(Table1[[#This Row],[num_integration]]-Table1[[#This Row],[ml_integration]])</f>
        <v>814.36507155266645</v>
      </c>
    </row>
    <row r="472" spans="1:12" x14ac:dyDescent="0.35">
      <c r="A472" t="s">
        <v>127</v>
      </c>
      <c r="B472">
        <v>1.75</v>
      </c>
      <c r="C472">
        <v>16.5</v>
      </c>
      <c r="D472">
        <v>30</v>
      </c>
      <c r="E472" t="s">
        <v>18</v>
      </c>
      <c r="F472" t="s">
        <v>13</v>
      </c>
      <c r="G472" t="s">
        <v>14</v>
      </c>
      <c r="H472">
        <v>15.000209999999999</v>
      </c>
      <c r="I472">
        <v>2490.4750054495889</v>
      </c>
      <c r="J472">
        <v>1674.3280771213481</v>
      </c>
      <c r="K472">
        <v>15.003561973571779</v>
      </c>
      <c r="L472">
        <f>ABS(Table1[[#This Row],[num_integration]]-Table1[[#This Row],[ml_integration]])</f>
        <v>816.14692832824085</v>
      </c>
    </row>
    <row r="473" spans="1:12" x14ac:dyDescent="0.35">
      <c r="A473" t="s">
        <v>519</v>
      </c>
      <c r="B473">
        <v>3</v>
      </c>
      <c r="C473">
        <v>22.5</v>
      </c>
      <c r="D473">
        <v>30</v>
      </c>
      <c r="E473" t="s">
        <v>18</v>
      </c>
      <c r="F473" t="s">
        <v>13</v>
      </c>
      <c r="G473" t="s">
        <v>14</v>
      </c>
      <c r="H473">
        <v>26.004519999999999</v>
      </c>
      <c r="I473">
        <v>2218.1887144528068</v>
      </c>
      <c r="J473">
        <v>3036.8443453785139</v>
      </c>
      <c r="K473">
        <v>26.00467491149902</v>
      </c>
      <c r="L473">
        <f>ABS(Table1[[#This Row],[num_integration]]-Table1[[#This Row],[ml_integration]])</f>
        <v>818.6556309257071</v>
      </c>
    </row>
    <row r="474" spans="1:12" x14ac:dyDescent="0.35">
      <c r="A474" t="s">
        <v>499</v>
      </c>
      <c r="B474">
        <v>3</v>
      </c>
      <c r="C474">
        <v>12.5</v>
      </c>
      <c r="D474">
        <v>30</v>
      </c>
      <c r="E474" t="s">
        <v>18</v>
      </c>
      <c r="F474" t="s">
        <v>13</v>
      </c>
      <c r="G474" t="s">
        <v>14</v>
      </c>
      <c r="H474">
        <v>26.006229999999999</v>
      </c>
      <c r="I474">
        <v>1831.3207365745129</v>
      </c>
      <c r="J474">
        <v>2661.285855067923</v>
      </c>
      <c r="K474">
        <v>26.01541709899902</v>
      </c>
      <c r="L474">
        <f>ABS(Table1[[#This Row],[num_integration]]-Table1[[#This Row],[ml_integration]])</f>
        <v>829.96511849341005</v>
      </c>
    </row>
    <row r="475" spans="1:12" x14ac:dyDescent="0.35">
      <c r="A475" t="s">
        <v>221</v>
      </c>
      <c r="B475">
        <v>2</v>
      </c>
      <c r="C475">
        <v>26.5</v>
      </c>
      <c r="D475">
        <v>0</v>
      </c>
      <c r="E475" t="s">
        <v>12</v>
      </c>
      <c r="F475" t="s">
        <v>13</v>
      </c>
      <c r="G475" t="s">
        <v>14</v>
      </c>
      <c r="H475">
        <v>18.001909999999999</v>
      </c>
      <c r="I475">
        <v>3331.7398046212979</v>
      </c>
      <c r="J475">
        <v>2493.8035862394631</v>
      </c>
      <c r="K475">
        <v>18.00260162353516</v>
      </c>
      <c r="L475">
        <f>ABS(Table1[[#This Row],[num_integration]]-Table1[[#This Row],[ml_integration]])</f>
        <v>837.93621838183481</v>
      </c>
    </row>
    <row r="476" spans="1:12" x14ac:dyDescent="0.35">
      <c r="A476" t="s">
        <v>122</v>
      </c>
      <c r="B476">
        <v>1.75</v>
      </c>
      <c r="C476">
        <v>14.5</v>
      </c>
      <c r="D476">
        <v>15</v>
      </c>
      <c r="E476" t="s">
        <v>16</v>
      </c>
      <c r="F476" t="s">
        <v>13</v>
      </c>
      <c r="G476" t="s">
        <v>14</v>
      </c>
      <c r="H476">
        <v>13.68618</v>
      </c>
      <c r="I476">
        <v>2557.023173778312</v>
      </c>
      <c r="J476">
        <v>1713.4139654845251</v>
      </c>
      <c r="K476">
        <v>13.68941408395767</v>
      </c>
      <c r="L476">
        <f>ABS(Table1[[#This Row],[num_integration]]-Table1[[#This Row],[ml_integration]])</f>
        <v>843.60920829378688</v>
      </c>
    </row>
    <row r="477" spans="1:12" x14ac:dyDescent="0.35">
      <c r="A477" t="s">
        <v>133</v>
      </c>
      <c r="B477">
        <v>1.75</v>
      </c>
      <c r="C477">
        <v>20.5</v>
      </c>
      <c r="D477">
        <v>0</v>
      </c>
      <c r="E477" t="s">
        <v>12</v>
      </c>
      <c r="F477" t="s">
        <v>13</v>
      </c>
      <c r="G477" t="s">
        <v>14</v>
      </c>
      <c r="H477">
        <v>13.910299999999999</v>
      </c>
      <c r="I477">
        <v>3162.829175649219</v>
      </c>
      <c r="J477">
        <v>2314.2275012446371</v>
      </c>
      <c r="K477">
        <v>13.919234275817869</v>
      </c>
      <c r="L477">
        <f>ABS(Table1[[#This Row],[num_integration]]-Table1[[#This Row],[ml_integration]])</f>
        <v>848.6016744045819</v>
      </c>
    </row>
    <row r="478" spans="1:12" x14ac:dyDescent="0.35">
      <c r="A478" t="s">
        <v>213</v>
      </c>
      <c r="B478">
        <v>2</v>
      </c>
      <c r="C478">
        <v>22.5</v>
      </c>
      <c r="D478">
        <v>0</v>
      </c>
      <c r="E478" t="s">
        <v>12</v>
      </c>
      <c r="F478" t="s">
        <v>13</v>
      </c>
      <c r="G478" t="s">
        <v>14</v>
      </c>
      <c r="H478">
        <v>7.1888100000000001</v>
      </c>
      <c r="I478">
        <v>2592.997494123847</v>
      </c>
      <c r="J478">
        <v>1742.7507428027111</v>
      </c>
      <c r="K478">
        <v>7.1986700892448434</v>
      </c>
      <c r="L478">
        <f>ABS(Table1[[#This Row],[num_integration]]-Table1[[#This Row],[ml_integration]])</f>
        <v>850.24675132113589</v>
      </c>
    </row>
    <row r="479" spans="1:12" x14ac:dyDescent="0.35">
      <c r="A479" t="s">
        <v>85</v>
      </c>
      <c r="B479">
        <v>1.5</v>
      </c>
      <c r="C479">
        <v>34.5</v>
      </c>
      <c r="D479">
        <v>0</v>
      </c>
      <c r="E479" t="s">
        <v>12</v>
      </c>
      <c r="F479" t="s">
        <v>13</v>
      </c>
      <c r="G479" t="s">
        <v>14</v>
      </c>
      <c r="H479">
        <v>13.001150000000001</v>
      </c>
      <c r="I479">
        <v>5997.1401966992034</v>
      </c>
      <c r="J479">
        <v>6847.5129062738752</v>
      </c>
      <c r="K479">
        <v>13.002114295959471</v>
      </c>
      <c r="L479">
        <f>ABS(Table1[[#This Row],[num_integration]]-Table1[[#This Row],[ml_integration]])</f>
        <v>850.37270957467172</v>
      </c>
    </row>
    <row r="480" spans="1:12" x14ac:dyDescent="0.35">
      <c r="A480" t="s">
        <v>65</v>
      </c>
      <c r="B480">
        <v>1.5</v>
      </c>
      <c r="C480">
        <v>24.5</v>
      </c>
      <c r="D480">
        <v>0</v>
      </c>
      <c r="E480" t="s">
        <v>12</v>
      </c>
      <c r="F480" t="s">
        <v>13</v>
      </c>
      <c r="G480" t="s">
        <v>14</v>
      </c>
      <c r="H480">
        <v>5.4810650000000001</v>
      </c>
      <c r="I480">
        <v>4219.5697594547473</v>
      </c>
      <c r="J480">
        <v>3365.1290298798172</v>
      </c>
      <c r="K480">
        <v>5.4825019836425781</v>
      </c>
      <c r="L480">
        <f>ABS(Table1[[#This Row],[num_integration]]-Table1[[#This Row],[ml_integration]])</f>
        <v>854.44072957493017</v>
      </c>
    </row>
    <row r="481" spans="1:12" x14ac:dyDescent="0.35">
      <c r="A481" t="s">
        <v>225</v>
      </c>
      <c r="B481">
        <v>2</v>
      </c>
      <c r="C481">
        <v>28.5</v>
      </c>
      <c r="D481">
        <v>0</v>
      </c>
      <c r="E481" t="s">
        <v>12</v>
      </c>
      <c r="F481" t="s">
        <v>13</v>
      </c>
      <c r="G481" t="s">
        <v>14</v>
      </c>
      <c r="H481">
        <v>15.67754</v>
      </c>
      <c r="I481">
        <v>3396.8366367356198</v>
      </c>
      <c r="J481">
        <v>2542.3421040723879</v>
      </c>
      <c r="K481">
        <v>15.68053722381592</v>
      </c>
      <c r="L481">
        <f>ABS(Table1[[#This Row],[num_integration]]-Table1[[#This Row],[ml_integration]])</f>
        <v>854.49453266323189</v>
      </c>
    </row>
    <row r="482" spans="1:12" x14ac:dyDescent="0.35">
      <c r="A482" t="s">
        <v>455</v>
      </c>
      <c r="B482">
        <v>2.75</v>
      </c>
      <c r="C482">
        <v>28.5</v>
      </c>
      <c r="D482">
        <v>30</v>
      </c>
      <c r="E482" t="s">
        <v>18</v>
      </c>
      <c r="F482" t="s">
        <v>13</v>
      </c>
      <c r="G482" t="s">
        <v>14</v>
      </c>
      <c r="H482">
        <v>20.296810000000001</v>
      </c>
      <c r="I482">
        <v>2364.3864138019021</v>
      </c>
      <c r="J482">
        <v>3233.509663271665</v>
      </c>
      <c r="K482">
        <v>20.30269885063171</v>
      </c>
      <c r="L482">
        <f>ABS(Table1[[#This Row],[num_integration]]-Table1[[#This Row],[ml_integration]])</f>
        <v>869.12324946976287</v>
      </c>
    </row>
    <row r="483" spans="1:12" x14ac:dyDescent="0.35">
      <c r="A483" t="s">
        <v>243</v>
      </c>
      <c r="B483">
        <v>2</v>
      </c>
      <c r="C483">
        <v>35</v>
      </c>
      <c r="D483">
        <v>30</v>
      </c>
      <c r="E483" t="s">
        <v>18</v>
      </c>
      <c r="F483" t="s">
        <v>13</v>
      </c>
      <c r="G483" t="s">
        <v>14</v>
      </c>
      <c r="H483">
        <v>14.797140000000001</v>
      </c>
      <c r="I483">
        <v>3479.0721230466729</v>
      </c>
      <c r="J483">
        <v>2597.2529896922429</v>
      </c>
      <c r="K483">
        <v>14.79753971099854</v>
      </c>
      <c r="L483">
        <f>ABS(Table1[[#This Row],[num_integration]]-Table1[[#This Row],[ml_integration]])</f>
        <v>881.81913335443005</v>
      </c>
    </row>
    <row r="484" spans="1:12" x14ac:dyDescent="0.35">
      <c r="A484" t="s">
        <v>78</v>
      </c>
      <c r="B484">
        <v>1.5</v>
      </c>
      <c r="C484">
        <v>30.5</v>
      </c>
      <c r="D484">
        <v>15</v>
      </c>
      <c r="E484" t="s">
        <v>16</v>
      </c>
      <c r="F484" t="s">
        <v>13</v>
      </c>
      <c r="G484" t="s">
        <v>14</v>
      </c>
      <c r="H484">
        <v>13.000120000000001</v>
      </c>
      <c r="I484">
        <v>5287.0967910755999</v>
      </c>
      <c r="J484">
        <v>6171.7742710727534</v>
      </c>
      <c r="K484">
        <v>13.00209426879883</v>
      </c>
      <c r="L484">
        <f>ABS(Table1[[#This Row],[num_integration]]-Table1[[#This Row],[ml_integration]])</f>
        <v>884.67747999715357</v>
      </c>
    </row>
    <row r="485" spans="1:12" x14ac:dyDescent="0.35">
      <c r="A485" t="s">
        <v>71</v>
      </c>
      <c r="B485">
        <v>1.5</v>
      </c>
      <c r="C485">
        <v>26.5</v>
      </c>
      <c r="D485">
        <v>30</v>
      </c>
      <c r="E485" t="s">
        <v>18</v>
      </c>
      <c r="F485" t="s">
        <v>13</v>
      </c>
      <c r="G485" t="s">
        <v>14</v>
      </c>
      <c r="H485">
        <v>12.96289</v>
      </c>
      <c r="I485">
        <v>3994.7538719260078</v>
      </c>
      <c r="J485">
        <v>4896.4139880936254</v>
      </c>
      <c r="K485">
        <v>12.967763900756839</v>
      </c>
      <c r="L485">
        <f>ABS(Table1[[#This Row],[num_integration]]-Table1[[#This Row],[ml_integration]])</f>
        <v>901.66011616761762</v>
      </c>
    </row>
    <row r="486" spans="1:12" x14ac:dyDescent="0.35">
      <c r="A486" t="s">
        <v>497</v>
      </c>
      <c r="B486">
        <v>3</v>
      </c>
      <c r="C486">
        <v>12.5</v>
      </c>
      <c r="D486">
        <v>0</v>
      </c>
      <c r="E486" t="s">
        <v>12</v>
      </c>
      <c r="F486" t="s">
        <v>13</v>
      </c>
      <c r="G486" t="s">
        <v>14</v>
      </c>
      <c r="H486">
        <v>21.965420000000002</v>
      </c>
      <c r="I486">
        <v>1813.966734813333</v>
      </c>
      <c r="J486">
        <v>2720.153454952112</v>
      </c>
      <c r="K486">
        <v>21.967409133911129</v>
      </c>
      <c r="L486">
        <f>ABS(Table1[[#This Row],[num_integration]]-Table1[[#This Row],[ml_integration]])</f>
        <v>906.18672013877904</v>
      </c>
    </row>
    <row r="487" spans="1:12" x14ac:dyDescent="0.35">
      <c r="A487" t="s">
        <v>383</v>
      </c>
      <c r="B487">
        <v>2.5</v>
      </c>
      <c r="C487">
        <v>30.5</v>
      </c>
      <c r="D487">
        <v>30</v>
      </c>
      <c r="E487" t="s">
        <v>18</v>
      </c>
      <c r="F487" t="s">
        <v>13</v>
      </c>
      <c r="G487" t="s">
        <v>14</v>
      </c>
      <c r="H487">
        <v>20.003450000000001</v>
      </c>
      <c r="I487">
        <v>2669.0250158535491</v>
      </c>
      <c r="J487">
        <v>3579.6199291246248</v>
      </c>
      <c r="K487">
        <v>20.009414672851559</v>
      </c>
      <c r="L487">
        <f>ABS(Table1[[#This Row],[num_integration]]-Table1[[#This Row],[ml_integration]])</f>
        <v>910.59491327107571</v>
      </c>
    </row>
    <row r="488" spans="1:12" x14ac:dyDescent="0.35">
      <c r="A488" t="s">
        <v>149</v>
      </c>
      <c r="B488">
        <v>1.75</v>
      </c>
      <c r="C488">
        <v>28.5</v>
      </c>
      <c r="D488">
        <v>0</v>
      </c>
      <c r="E488" t="s">
        <v>12</v>
      </c>
      <c r="F488" t="s">
        <v>13</v>
      </c>
      <c r="G488" t="s">
        <v>14</v>
      </c>
      <c r="H488">
        <v>15.00023</v>
      </c>
      <c r="I488">
        <v>4181.901023242287</v>
      </c>
      <c r="J488">
        <v>3263.311091751752</v>
      </c>
      <c r="K488">
        <v>15.002792358398439</v>
      </c>
      <c r="L488">
        <f>ABS(Table1[[#This Row],[num_integration]]-Table1[[#This Row],[ml_integration]])</f>
        <v>918.58993149053504</v>
      </c>
    </row>
    <row r="489" spans="1:12" x14ac:dyDescent="0.35">
      <c r="A489" t="s">
        <v>523</v>
      </c>
      <c r="B489">
        <v>3</v>
      </c>
      <c r="C489">
        <v>24.5</v>
      </c>
      <c r="D489">
        <v>30</v>
      </c>
      <c r="E489" t="s">
        <v>18</v>
      </c>
      <c r="F489" t="s">
        <v>13</v>
      </c>
      <c r="G489" t="s">
        <v>14</v>
      </c>
      <c r="H489">
        <v>26.000889999999998</v>
      </c>
      <c r="I489">
        <v>2293.7210493985249</v>
      </c>
      <c r="J489">
        <v>3222.321525558335</v>
      </c>
      <c r="K489">
        <v>26.008512496948239</v>
      </c>
      <c r="L489">
        <f>ABS(Table1[[#This Row],[num_integration]]-Table1[[#This Row],[ml_integration]])</f>
        <v>928.60047615981011</v>
      </c>
    </row>
    <row r="490" spans="1:12" x14ac:dyDescent="0.35">
      <c r="A490" t="s">
        <v>137</v>
      </c>
      <c r="B490">
        <v>1.75</v>
      </c>
      <c r="C490">
        <v>22.5</v>
      </c>
      <c r="D490">
        <v>0</v>
      </c>
      <c r="E490" t="s">
        <v>12</v>
      </c>
      <c r="F490" t="s">
        <v>13</v>
      </c>
      <c r="G490" t="s">
        <v>14</v>
      </c>
      <c r="H490">
        <v>14.649609999999999</v>
      </c>
      <c r="I490">
        <v>3434.528358655291</v>
      </c>
      <c r="J490">
        <v>2504.6439669247761</v>
      </c>
      <c r="K490">
        <v>14.654314041137701</v>
      </c>
      <c r="L490">
        <f>ABS(Table1[[#This Row],[num_integration]]-Table1[[#This Row],[ml_integration]])</f>
        <v>929.88439173051484</v>
      </c>
    </row>
    <row r="491" spans="1:12" x14ac:dyDescent="0.35">
      <c r="A491" t="s">
        <v>89</v>
      </c>
      <c r="B491">
        <v>1.5</v>
      </c>
      <c r="C491">
        <v>35</v>
      </c>
      <c r="D491">
        <v>0</v>
      </c>
      <c r="E491" t="s">
        <v>12</v>
      </c>
      <c r="F491" t="s">
        <v>13</v>
      </c>
      <c r="G491" t="s">
        <v>14</v>
      </c>
      <c r="H491">
        <v>13.00028</v>
      </c>
      <c r="I491">
        <v>6080.7094731804946</v>
      </c>
      <c r="J491">
        <v>7015.5707961705166</v>
      </c>
      <c r="K491">
        <v>13.000991821289061</v>
      </c>
      <c r="L491">
        <f>ABS(Table1[[#This Row],[num_integration]]-Table1[[#This Row],[ml_integration]])</f>
        <v>934.86132299002202</v>
      </c>
    </row>
    <row r="492" spans="1:12" x14ac:dyDescent="0.35">
      <c r="A492" t="s">
        <v>514</v>
      </c>
      <c r="B492">
        <v>3</v>
      </c>
      <c r="C492">
        <v>20.5</v>
      </c>
      <c r="D492">
        <v>15</v>
      </c>
      <c r="E492" t="s">
        <v>16</v>
      </c>
      <c r="F492" t="s">
        <v>13</v>
      </c>
      <c r="G492" t="s">
        <v>14</v>
      </c>
      <c r="H492">
        <v>26.006029999999999</v>
      </c>
      <c r="I492">
        <v>2340.0355097397901</v>
      </c>
      <c r="J492">
        <v>3277.5846383625471</v>
      </c>
      <c r="K492">
        <v>26.007684707641602</v>
      </c>
      <c r="L492">
        <f>ABS(Table1[[#This Row],[num_integration]]-Table1[[#This Row],[ml_integration]])</f>
        <v>937.54912862275705</v>
      </c>
    </row>
    <row r="493" spans="1:12" x14ac:dyDescent="0.35">
      <c r="A493" t="s">
        <v>131</v>
      </c>
      <c r="B493">
        <v>1.75</v>
      </c>
      <c r="C493">
        <v>18.5</v>
      </c>
      <c r="D493">
        <v>30</v>
      </c>
      <c r="E493" t="s">
        <v>18</v>
      </c>
      <c r="F493" t="s">
        <v>13</v>
      </c>
      <c r="G493" t="s">
        <v>14</v>
      </c>
      <c r="H493">
        <v>15.001300000000001</v>
      </c>
      <c r="I493">
        <v>2716.152272313162</v>
      </c>
      <c r="J493">
        <v>1767.026569080642</v>
      </c>
      <c r="K493">
        <v>15.003514289855961</v>
      </c>
      <c r="L493">
        <f>ABS(Table1[[#This Row],[num_integration]]-Table1[[#This Row],[ml_integration]])</f>
        <v>949.12570323251998</v>
      </c>
    </row>
    <row r="494" spans="1:12" x14ac:dyDescent="0.35">
      <c r="A494" t="s">
        <v>42</v>
      </c>
      <c r="B494">
        <v>1.5</v>
      </c>
      <c r="C494">
        <v>12.5</v>
      </c>
      <c r="D494">
        <v>15</v>
      </c>
      <c r="E494" t="s">
        <v>16</v>
      </c>
      <c r="F494" t="s">
        <v>13</v>
      </c>
      <c r="G494" t="s">
        <v>14</v>
      </c>
      <c r="H494">
        <v>13.000349999999999</v>
      </c>
      <c r="I494">
        <v>2652.1930387951802</v>
      </c>
      <c r="J494">
        <v>1699.6564295950459</v>
      </c>
      <c r="K494">
        <v>13.00190544128418</v>
      </c>
      <c r="L494">
        <f>ABS(Table1[[#This Row],[num_integration]]-Table1[[#This Row],[ml_integration]])</f>
        <v>952.53660920013431</v>
      </c>
    </row>
    <row r="495" spans="1:12" x14ac:dyDescent="0.35">
      <c r="A495" t="s">
        <v>217</v>
      </c>
      <c r="B495">
        <v>2</v>
      </c>
      <c r="C495">
        <v>24.5</v>
      </c>
      <c r="D495">
        <v>0</v>
      </c>
      <c r="E495" t="s">
        <v>12</v>
      </c>
      <c r="F495" t="s">
        <v>13</v>
      </c>
      <c r="G495" t="s">
        <v>14</v>
      </c>
      <c r="H495">
        <v>7.2126079999999986</v>
      </c>
      <c r="I495">
        <v>2758.407781562913</v>
      </c>
      <c r="J495">
        <v>1805.5138975566681</v>
      </c>
      <c r="K495">
        <v>7.2183805704116821</v>
      </c>
      <c r="L495">
        <f>ABS(Table1[[#This Row],[num_integration]]-Table1[[#This Row],[ml_integration]])</f>
        <v>952.89388400624489</v>
      </c>
    </row>
    <row r="496" spans="1:12" x14ac:dyDescent="0.35">
      <c r="A496" t="s">
        <v>54</v>
      </c>
      <c r="B496">
        <v>1.5</v>
      </c>
      <c r="C496">
        <v>18.5</v>
      </c>
      <c r="D496">
        <v>15</v>
      </c>
      <c r="E496" t="s">
        <v>16</v>
      </c>
      <c r="F496" t="s">
        <v>13</v>
      </c>
      <c r="G496" t="s">
        <v>14</v>
      </c>
      <c r="H496">
        <v>13.00179</v>
      </c>
      <c r="I496">
        <v>3625.6882932200128</v>
      </c>
      <c r="J496">
        <v>2669.313644409624</v>
      </c>
      <c r="K496">
        <v>13.011124610900881</v>
      </c>
      <c r="L496">
        <f>ABS(Table1[[#This Row],[num_integration]]-Table1[[#This Row],[ml_integration]])</f>
        <v>956.37464881038886</v>
      </c>
    </row>
    <row r="497" spans="1:12" x14ac:dyDescent="0.35">
      <c r="A497" t="s">
        <v>135</v>
      </c>
      <c r="B497">
        <v>1.75</v>
      </c>
      <c r="C497">
        <v>20.5</v>
      </c>
      <c r="D497">
        <v>30</v>
      </c>
      <c r="E497" t="s">
        <v>18</v>
      </c>
      <c r="F497" t="s">
        <v>13</v>
      </c>
      <c r="G497" t="s">
        <v>14</v>
      </c>
      <c r="H497">
        <v>5.8058719999999999</v>
      </c>
      <c r="I497">
        <v>2404.611283687294</v>
      </c>
      <c r="J497">
        <v>1443.301710893548</v>
      </c>
      <c r="K497">
        <v>5.8088687658309937</v>
      </c>
      <c r="L497">
        <f>ABS(Table1[[#This Row],[num_integration]]-Table1[[#This Row],[ml_integration]])</f>
        <v>961.30957279374593</v>
      </c>
    </row>
    <row r="498" spans="1:12" x14ac:dyDescent="0.35">
      <c r="A498" t="s">
        <v>463</v>
      </c>
      <c r="B498">
        <v>2.75</v>
      </c>
      <c r="C498">
        <v>32.5</v>
      </c>
      <c r="D498">
        <v>30</v>
      </c>
      <c r="E498" t="s">
        <v>18</v>
      </c>
      <c r="F498" t="s">
        <v>13</v>
      </c>
      <c r="G498" t="s">
        <v>14</v>
      </c>
      <c r="H498">
        <v>22.000499999999999</v>
      </c>
      <c r="I498">
        <v>2611.421753571653</v>
      </c>
      <c r="J498">
        <v>3596.1329324133371</v>
      </c>
      <c r="K498">
        <v>22.004802703857418</v>
      </c>
      <c r="L498">
        <f>ABS(Table1[[#This Row],[num_integration]]-Table1[[#This Row],[ml_integration]])</f>
        <v>984.71117884168416</v>
      </c>
    </row>
    <row r="499" spans="1:12" x14ac:dyDescent="0.35">
      <c r="A499" t="s">
        <v>163</v>
      </c>
      <c r="B499">
        <v>1.75</v>
      </c>
      <c r="C499">
        <v>34.5</v>
      </c>
      <c r="D499">
        <v>30</v>
      </c>
      <c r="E499" t="s">
        <v>18</v>
      </c>
      <c r="F499" t="s">
        <v>13</v>
      </c>
      <c r="G499" t="s">
        <v>14</v>
      </c>
      <c r="H499">
        <v>15.00024</v>
      </c>
      <c r="I499">
        <v>4063.6695891164609</v>
      </c>
      <c r="J499">
        <v>3071.16746461292</v>
      </c>
      <c r="K499">
        <v>15.00246620178223</v>
      </c>
      <c r="L499">
        <f>ABS(Table1[[#This Row],[num_integration]]-Table1[[#This Row],[ml_integration]])</f>
        <v>992.50212450354093</v>
      </c>
    </row>
    <row r="500" spans="1:12" x14ac:dyDescent="0.35">
      <c r="A500" t="s">
        <v>502</v>
      </c>
      <c r="B500">
        <v>3</v>
      </c>
      <c r="C500">
        <v>14.5</v>
      </c>
      <c r="D500">
        <v>15</v>
      </c>
      <c r="E500" t="s">
        <v>16</v>
      </c>
      <c r="F500" t="s">
        <v>13</v>
      </c>
      <c r="G500" t="s">
        <v>14</v>
      </c>
      <c r="H500">
        <v>20.6066</v>
      </c>
      <c r="I500">
        <v>1848.8494649475831</v>
      </c>
      <c r="J500">
        <v>2849.5999988674189</v>
      </c>
      <c r="K500">
        <v>20.60897254943848</v>
      </c>
      <c r="L500">
        <f>ABS(Table1[[#This Row],[num_integration]]-Table1[[#This Row],[ml_integration]])</f>
        <v>1000.7505339198358</v>
      </c>
    </row>
    <row r="501" spans="1:12" x14ac:dyDescent="0.35">
      <c r="A501" t="s">
        <v>59</v>
      </c>
      <c r="B501">
        <v>1.5</v>
      </c>
      <c r="C501">
        <v>20.5</v>
      </c>
      <c r="D501">
        <v>30</v>
      </c>
      <c r="E501" t="s">
        <v>18</v>
      </c>
      <c r="F501" t="s">
        <v>13</v>
      </c>
      <c r="G501" t="s">
        <v>14</v>
      </c>
      <c r="H501">
        <v>12.75273</v>
      </c>
      <c r="I501">
        <v>3373.1542858659382</v>
      </c>
      <c r="J501">
        <v>2367.45546090582</v>
      </c>
      <c r="K501">
        <v>12.75273567438126</v>
      </c>
      <c r="L501">
        <f>ABS(Table1[[#This Row],[num_integration]]-Table1[[#This Row],[ml_integration]])</f>
        <v>1005.6988249601181</v>
      </c>
    </row>
    <row r="502" spans="1:12" x14ac:dyDescent="0.35">
      <c r="A502" t="s">
        <v>141</v>
      </c>
      <c r="B502">
        <v>1.75</v>
      </c>
      <c r="C502">
        <v>24.5</v>
      </c>
      <c r="D502">
        <v>0</v>
      </c>
      <c r="E502" t="s">
        <v>12</v>
      </c>
      <c r="F502" t="s">
        <v>13</v>
      </c>
      <c r="G502" t="s">
        <v>14</v>
      </c>
      <c r="H502">
        <v>15.00066</v>
      </c>
      <c r="I502">
        <v>3697.4291163313669</v>
      </c>
      <c r="J502">
        <v>2684.8470652771521</v>
      </c>
      <c r="K502">
        <v>15.003829002380369</v>
      </c>
      <c r="L502">
        <f>ABS(Table1[[#This Row],[num_integration]]-Table1[[#This Row],[ml_integration]])</f>
        <v>1012.5820510542148</v>
      </c>
    </row>
    <row r="503" spans="1:12" x14ac:dyDescent="0.35">
      <c r="A503" t="s">
        <v>51</v>
      </c>
      <c r="B503">
        <v>1.5</v>
      </c>
      <c r="C503">
        <v>16.5</v>
      </c>
      <c r="D503">
        <v>30</v>
      </c>
      <c r="E503" t="s">
        <v>18</v>
      </c>
      <c r="F503" t="s">
        <v>13</v>
      </c>
      <c r="G503" t="s">
        <v>14</v>
      </c>
      <c r="H503">
        <v>13.00201</v>
      </c>
      <c r="I503">
        <v>2952.1766286154211</v>
      </c>
      <c r="J503">
        <v>1919.749762791068</v>
      </c>
      <c r="K503">
        <v>13.00620329380035</v>
      </c>
      <c r="L503">
        <f>ABS(Table1[[#This Row],[num_integration]]-Table1[[#This Row],[ml_integration]])</f>
        <v>1032.4268658243532</v>
      </c>
    </row>
    <row r="504" spans="1:12" x14ac:dyDescent="0.35">
      <c r="A504" t="s">
        <v>498</v>
      </c>
      <c r="B504">
        <v>3</v>
      </c>
      <c r="C504">
        <v>12.5</v>
      </c>
      <c r="D504">
        <v>15</v>
      </c>
      <c r="E504" t="s">
        <v>16</v>
      </c>
      <c r="F504" t="s">
        <v>13</v>
      </c>
      <c r="G504" t="s">
        <v>14</v>
      </c>
      <c r="H504">
        <v>20.407889999999998</v>
      </c>
      <c r="I504">
        <v>1753.1623295393031</v>
      </c>
      <c r="J504">
        <v>2821.224098265558</v>
      </c>
      <c r="K504">
        <v>20.412040710449219</v>
      </c>
      <c r="L504">
        <f>ABS(Table1[[#This Row],[num_integration]]-Table1[[#This Row],[ml_integration]])</f>
        <v>1068.061768726255</v>
      </c>
    </row>
    <row r="505" spans="1:12" x14ac:dyDescent="0.35">
      <c r="A505" t="s">
        <v>60</v>
      </c>
      <c r="B505">
        <v>1.5</v>
      </c>
      <c r="C505">
        <v>20.5</v>
      </c>
      <c r="D505">
        <v>45</v>
      </c>
      <c r="E505" t="s">
        <v>20</v>
      </c>
      <c r="F505" t="s">
        <v>13</v>
      </c>
      <c r="G505" t="s">
        <v>14</v>
      </c>
      <c r="H505">
        <v>11.189909999999999</v>
      </c>
      <c r="I505">
        <v>2748.308705792806</v>
      </c>
      <c r="J505">
        <v>3819.8213182759409</v>
      </c>
      <c r="K505">
        <v>11.197502493858339</v>
      </c>
      <c r="L505">
        <f>ABS(Table1[[#This Row],[num_integration]]-Table1[[#This Row],[ml_integration]])</f>
        <v>1071.5126124831349</v>
      </c>
    </row>
    <row r="506" spans="1:12" x14ac:dyDescent="0.35">
      <c r="A506" t="s">
        <v>510</v>
      </c>
      <c r="B506">
        <v>3</v>
      </c>
      <c r="C506">
        <v>18.5</v>
      </c>
      <c r="D506">
        <v>15</v>
      </c>
      <c r="E506" t="s">
        <v>16</v>
      </c>
      <c r="F506" t="s">
        <v>13</v>
      </c>
      <c r="G506" t="s">
        <v>14</v>
      </c>
      <c r="H506">
        <v>26.000710000000002</v>
      </c>
      <c r="I506">
        <v>2236.6337447165238</v>
      </c>
      <c r="J506">
        <v>3315.244974956825</v>
      </c>
      <c r="K506">
        <v>26.007707595825199</v>
      </c>
      <c r="L506">
        <f>ABS(Table1[[#This Row],[num_integration]]-Table1[[#This Row],[ml_integration]])</f>
        <v>1078.6112302403012</v>
      </c>
    </row>
    <row r="507" spans="1:12" x14ac:dyDescent="0.35">
      <c r="A507" t="s">
        <v>527</v>
      </c>
      <c r="B507">
        <v>3</v>
      </c>
      <c r="C507">
        <v>26.5</v>
      </c>
      <c r="D507">
        <v>30</v>
      </c>
      <c r="E507" t="s">
        <v>18</v>
      </c>
      <c r="F507" t="s">
        <v>13</v>
      </c>
      <c r="G507" t="s">
        <v>14</v>
      </c>
      <c r="H507">
        <v>26.00515</v>
      </c>
      <c r="I507">
        <v>2368.3495101677959</v>
      </c>
      <c r="J507">
        <v>3448.8870488637722</v>
      </c>
      <c r="K507">
        <v>26.01120567321777</v>
      </c>
      <c r="L507">
        <f>ABS(Table1[[#This Row],[num_integration]]-Table1[[#This Row],[ml_integration]])</f>
        <v>1080.5375386959763</v>
      </c>
    </row>
    <row r="508" spans="1:12" x14ac:dyDescent="0.35">
      <c r="A508" t="s">
        <v>55</v>
      </c>
      <c r="B508">
        <v>1.5</v>
      </c>
      <c r="C508">
        <v>18.5</v>
      </c>
      <c r="D508">
        <v>30</v>
      </c>
      <c r="E508" t="s">
        <v>18</v>
      </c>
      <c r="F508" t="s">
        <v>13</v>
      </c>
      <c r="G508" t="s">
        <v>14</v>
      </c>
      <c r="H508">
        <v>12.23213</v>
      </c>
      <c r="I508">
        <v>3139.7073805616651</v>
      </c>
      <c r="J508">
        <v>2057.7563476006421</v>
      </c>
      <c r="K508">
        <v>12.23312819004059</v>
      </c>
      <c r="L508">
        <f>ABS(Table1[[#This Row],[num_integration]]-Table1[[#This Row],[ml_integration]])</f>
        <v>1081.951032961023</v>
      </c>
    </row>
    <row r="509" spans="1:12" x14ac:dyDescent="0.35">
      <c r="A509" t="s">
        <v>494</v>
      </c>
      <c r="B509">
        <v>3</v>
      </c>
      <c r="C509">
        <v>10.5</v>
      </c>
      <c r="D509">
        <v>15</v>
      </c>
      <c r="E509" t="s">
        <v>16</v>
      </c>
      <c r="F509" t="s">
        <v>13</v>
      </c>
      <c r="G509" t="s">
        <v>14</v>
      </c>
      <c r="H509">
        <v>20.945329999999998</v>
      </c>
      <c r="I509">
        <v>1868.041434159451</v>
      </c>
      <c r="J509">
        <v>2959.603630830356</v>
      </c>
      <c r="K509">
        <v>20.948698043823239</v>
      </c>
      <c r="L509">
        <f>ABS(Table1[[#This Row],[num_integration]]-Table1[[#This Row],[ml_integration]])</f>
        <v>1091.562196670905</v>
      </c>
    </row>
    <row r="510" spans="1:12" x14ac:dyDescent="0.35">
      <c r="A510" t="s">
        <v>167</v>
      </c>
      <c r="B510">
        <v>1.75</v>
      </c>
      <c r="C510">
        <v>35</v>
      </c>
      <c r="D510">
        <v>30</v>
      </c>
      <c r="E510" t="s">
        <v>18</v>
      </c>
      <c r="F510" t="s">
        <v>13</v>
      </c>
      <c r="G510" t="s">
        <v>14</v>
      </c>
      <c r="H510">
        <v>15.00015</v>
      </c>
      <c r="I510">
        <v>4119.9784408032847</v>
      </c>
      <c r="J510">
        <v>3025.9453104281602</v>
      </c>
      <c r="K510">
        <v>15.008823394775391</v>
      </c>
      <c r="L510">
        <f>ABS(Table1[[#This Row],[num_integration]]-Table1[[#This Row],[ml_integration]])</f>
        <v>1094.0331303751245</v>
      </c>
    </row>
    <row r="511" spans="1:12" x14ac:dyDescent="0.35">
      <c r="A511" t="s">
        <v>145</v>
      </c>
      <c r="B511">
        <v>1.75</v>
      </c>
      <c r="C511">
        <v>26.5</v>
      </c>
      <c r="D511">
        <v>0</v>
      </c>
      <c r="E511" t="s">
        <v>12</v>
      </c>
      <c r="F511" t="s">
        <v>13</v>
      </c>
      <c r="G511" t="s">
        <v>14</v>
      </c>
      <c r="H511">
        <v>15.000579999999999</v>
      </c>
      <c r="I511">
        <v>3937.7507730186171</v>
      </c>
      <c r="J511">
        <v>2837.7695199786458</v>
      </c>
      <c r="K511">
        <v>15.00675582885742</v>
      </c>
      <c r="L511">
        <f>ABS(Table1[[#This Row],[num_integration]]-Table1[[#This Row],[ml_integration]])</f>
        <v>1099.9812530399713</v>
      </c>
    </row>
    <row r="512" spans="1:12" x14ac:dyDescent="0.35">
      <c r="A512" t="s">
        <v>50</v>
      </c>
      <c r="B512">
        <v>1.5</v>
      </c>
      <c r="C512">
        <v>16.5</v>
      </c>
      <c r="D512">
        <v>15</v>
      </c>
      <c r="E512" t="s">
        <v>16</v>
      </c>
      <c r="F512" t="s">
        <v>13</v>
      </c>
      <c r="G512" t="s">
        <v>14</v>
      </c>
      <c r="H512">
        <v>13.00201</v>
      </c>
      <c r="I512">
        <v>3292.9982643829399</v>
      </c>
      <c r="J512">
        <v>2152.7270724400282</v>
      </c>
      <c r="K512">
        <v>13.008087813854219</v>
      </c>
      <c r="L512">
        <f>ABS(Table1[[#This Row],[num_integration]]-Table1[[#This Row],[ml_integration]])</f>
        <v>1140.2711919429116</v>
      </c>
    </row>
    <row r="513" spans="1:12" x14ac:dyDescent="0.35">
      <c r="A513" t="s">
        <v>547</v>
      </c>
      <c r="B513">
        <v>3</v>
      </c>
      <c r="C513">
        <v>35</v>
      </c>
      <c r="D513">
        <v>30</v>
      </c>
      <c r="E513" t="s">
        <v>18</v>
      </c>
      <c r="F513" t="s">
        <v>13</v>
      </c>
      <c r="G513" t="s">
        <v>14</v>
      </c>
      <c r="H513">
        <v>26.002389999999998</v>
      </c>
      <c r="I513">
        <v>2696.203884156203</v>
      </c>
      <c r="J513">
        <v>3844.029431757996</v>
      </c>
      <c r="K513">
        <v>26.00395393371582</v>
      </c>
      <c r="L513">
        <f>ABS(Table1[[#This Row],[num_integration]]-Table1[[#This Row],[ml_integration]])</f>
        <v>1147.825547601793</v>
      </c>
    </row>
    <row r="514" spans="1:12" x14ac:dyDescent="0.35">
      <c r="A514" t="s">
        <v>82</v>
      </c>
      <c r="B514">
        <v>1.5</v>
      </c>
      <c r="C514">
        <v>32.5</v>
      </c>
      <c r="D514">
        <v>15</v>
      </c>
      <c r="E514" t="s">
        <v>16</v>
      </c>
      <c r="F514" t="s">
        <v>13</v>
      </c>
      <c r="G514" t="s">
        <v>14</v>
      </c>
      <c r="H514">
        <v>13.000579999999999</v>
      </c>
      <c r="I514">
        <v>5627.6957389593117</v>
      </c>
      <c r="J514">
        <v>6777.0431736338242</v>
      </c>
      <c r="K514">
        <v>13.00382137298584</v>
      </c>
      <c r="L514">
        <f>ABS(Table1[[#This Row],[num_integration]]-Table1[[#This Row],[ml_integration]])</f>
        <v>1149.3474346745124</v>
      </c>
    </row>
    <row r="515" spans="1:12" x14ac:dyDescent="0.35">
      <c r="A515" t="s">
        <v>87</v>
      </c>
      <c r="B515">
        <v>1.5</v>
      </c>
      <c r="C515">
        <v>34.5</v>
      </c>
      <c r="D515">
        <v>30</v>
      </c>
      <c r="E515" t="s">
        <v>18</v>
      </c>
      <c r="F515" t="s">
        <v>13</v>
      </c>
      <c r="G515" t="s">
        <v>14</v>
      </c>
      <c r="H515">
        <v>12.83296</v>
      </c>
      <c r="I515">
        <v>4984.1167635190932</v>
      </c>
      <c r="J515">
        <v>3823.195187607987</v>
      </c>
      <c r="K515">
        <v>12.83677387237549</v>
      </c>
      <c r="L515">
        <f>ABS(Table1[[#This Row],[num_integration]]-Table1[[#This Row],[ml_integration]])</f>
        <v>1160.9215759111062</v>
      </c>
    </row>
    <row r="516" spans="1:12" x14ac:dyDescent="0.35">
      <c r="A516" t="s">
        <v>459</v>
      </c>
      <c r="B516">
        <v>2.75</v>
      </c>
      <c r="C516">
        <v>30.5</v>
      </c>
      <c r="D516">
        <v>30</v>
      </c>
      <c r="E516" t="s">
        <v>18</v>
      </c>
      <c r="F516" t="s">
        <v>13</v>
      </c>
      <c r="G516" t="s">
        <v>14</v>
      </c>
      <c r="H516">
        <v>21.875489999999999</v>
      </c>
      <c r="I516">
        <v>2523.805276273346</v>
      </c>
      <c r="J516">
        <v>3721.4939367429652</v>
      </c>
      <c r="K516">
        <v>21.878011703491211</v>
      </c>
      <c r="L516">
        <f>ABS(Table1[[#This Row],[num_integration]]-Table1[[#This Row],[ml_integration]])</f>
        <v>1197.6886604696192</v>
      </c>
    </row>
    <row r="517" spans="1:12" x14ac:dyDescent="0.35">
      <c r="A517" t="s">
        <v>506</v>
      </c>
      <c r="B517">
        <v>3</v>
      </c>
      <c r="C517">
        <v>16.5</v>
      </c>
      <c r="D517">
        <v>15</v>
      </c>
      <c r="E517" t="s">
        <v>16</v>
      </c>
      <c r="F517" t="s">
        <v>13</v>
      </c>
      <c r="G517" t="s">
        <v>14</v>
      </c>
      <c r="H517">
        <v>26.00309</v>
      </c>
      <c r="I517">
        <v>2145.0604613107098</v>
      </c>
      <c r="J517">
        <v>3352.0974728484489</v>
      </c>
      <c r="K517">
        <v>26.00383377075195</v>
      </c>
      <c r="L517">
        <f>ABS(Table1[[#This Row],[num_integration]]-Table1[[#This Row],[ml_integration]])</f>
        <v>1207.0370115377391</v>
      </c>
    </row>
    <row r="518" spans="1:12" x14ac:dyDescent="0.35">
      <c r="A518" t="s">
        <v>543</v>
      </c>
      <c r="B518">
        <v>3</v>
      </c>
      <c r="C518">
        <v>34.5</v>
      </c>
      <c r="D518">
        <v>30</v>
      </c>
      <c r="E518" t="s">
        <v>18</v>
      </c>
      <c r="F518" t="s">
        <v>13</v>
      </c>
      <c r="G518" t="s">
        <v>14</v>
      </c>
      <c r="H518">
        <v>26.00395</v>
      </c>
      <c r="I518">
        <v>2674.6865908400159</v>
      </c>
      <c r="J518">
        <v>3906.295339552245</v>
      </c>
      <c r="K518">
        <v>26.004072189331051</v>
      </c>
      <c r="L518">
        <f>ABS(Table1[[#This Row],[num_integration]]-Table1[[#This Row],[ml_integration]])</f>
        <v>1231.608748712229</v>
      </c>
    </row>
    <row r="519" spans="1:12" x14ac:dyDescent="0.35">
      <c r="A519" t="s">
        <v>46</v>
      </c>
      <c r="B519">
        <v>1.5</v>
      </c>
      <c r="C519">
        <v>14.5</v>
      </c>
      <c r="D519">
        <v>15</v>
      </c>
      <c r="E519" t="s">
        <v>16</v>
      </c>
      <c r="F519" t="s">
        <v>13</v>
      </c>
      <c r="G519" t="s">
        <v>14</v>
      </c>
      <c r="H519">
        <v>12.622070000000001</v>
      </c>
      <c r="I519">
        <v>2951.2840048422809</v>
      </c>
      <c r="J519">
        <v>1703.473877005099</v>
      </c>
      <c r="K519">
        <v>12.63099974393845</v>
      </c>
      <c r="L519">
        <f>ABS(Table1[[#This Row],[num_integration]]-Table1[[#This Row],[ml_integration]])</f>
        <v>1247.8101278371819</v>
      </c>
    </row>
    <row r="520" spans="1:12" x14ac:dyDescent="0.35">
      <c r="A520" t="s">
        <v>68</v>
      </c>
      <c r="B520">
        <v>1.5</v>
      </c>
      <c r="C520">
        <v>24.5</v>
      </c>
      <c r="D520">
        <v>45</v>
      </c>
      <c r="E520" t="s">
        <v>20</v>
      </c>
      <c r="F520" t="s">
        <v>13</v>
      </c>
      <c r="G520" t="s">
        <v>14</v>
      </c>
      <c r="H520">
        <v>13.00038</v>
      </c>
      <c r="I520">
        <v>3154.011694116316</v>
      </c>
      <c r="J520">
        <v>4416.5386629530058</v>
      </c>
      <c r="K520">
        <v>13.0047110915184</v>
      </c>
      <c r="L520">
        <f>ABS(Table1[[#This Row],[num_integration]]-Table1[[#This Row],[ml_integration]])</f>
        <v>1262.5269688366898</v>
      </c>
    </row>
    <row r="521" spans="1:12" x14ac:dyDescent="0.35">
      <c r="A521" t="s">
        <v>531</v>
      </c>
      <c r="B521">
        <v>3</v>
      </c>
      <c r="C521">
        <v>28.5</v>
      </c>
      <c r="D521">
        <v>30</v>
      </c>
      <c r="E521" t="s">
        <v>18</v>
      </c>
      <c r="F521" t="s">
        <v>13</v>
      </c>
      <c r="G521" t="s">
        <v>14</v>
      </c>
      <c r="H521">
        <v>26.000299999999999</v>
      </c>
      <c r="I521">
        <v>2446.5335060130719</v>
      </c>
      <c r="J521">
        <v>3718.9444810210448</v>
      </c>
      <c r="K521">
        <v>26.002138137817379</v>
      </c>
      <c r="L521">
        <f>ABS(Table1[[#This Row],[num_integration]]-Table1[[#This Row],[ml_integration]])</f>
        <v>1272.4109750079729</v>
      </c>
    </row>
    <row r="522" spans="1:12" x14ac:dyDescent="0.35">
      <c r="A522" t="s">
        <v>64</v>
      </c>
      <c r="B522">
        <v>1.5</v>
      </c>
      <c r="C522">
        <v>22.5</v>
      </c>
      <c r="D522">
        <v>45</v>
      </c>
      <c r="E522" t="s">
        <v>20</v>
      </c>
      <c r="F522" t="s">
        <v>13</v>
      </c>
      <c r="G522" t="s">
        <v>14</v>
      </c>
      <c r="H522">
        <v>12.04406</v>
      </c>
      <c r="I522">
        <v>2925.9381936041309</v>
      </c>
      <c r="J522">
        <v>4214.5342673913856</v>
      </c>
      <c r="K522">
        <v>12.0471875667572</v>
      </c>
      <c r="L522">
        <f>ABS(Table1[[#This Row],[num_integration]]-Table1[[#This Row],[ml_integration]])</f>
        <v>1288.5960737872547</v>
      </c>
    </row>
    <row r="523" spans="1:12" x14ac:dyDescent="0.35">
      <c r="A523" t="s">
        <v>72</v>
      </c>
      <c r="B523">
        <v>1.5</v>
      </c>
      <c r="C523">
        <v>26.5</v>
      </c>
      <c r="D523">
        <v>45</v>
      </c>
      <c r="E523" t="s">
        <v>20</v>
      </c>
      <c r="F523" t="s">
        <v>13</v>
      </c>
      <c r="G523" t="s">
        <v>14</v>
      </c>
      <c r="H523">
        <v>13.000249999999999</v>
      </c>
      <c r="I523">
        <v>3226.814389162214</v>
      </c>
      <c r="J523">
        <v>4532.6258237264983</v>
      </c>
      <c r="K523">
        <v>13.004070580005649</v>
      </c>
      <c r="L523">
        <f>ABS(Table1[[#This Row],[num_integration]]-Table1[[#This Row],[ml_integration]])</f>
        <v>1305.8114345642844</v>
      </c>
    </row>
    <row r="524" spans="1:12" x14ac:dyDescent="0.35">
      <c r="A524" t="s">
        <v>76</v>
      </c>
      <c r="B524">
        <v>1.5</v>
      </c>
      <c r="C524">
        <v>28.5</v>
      </c>
      <c r="D524">
        <v>45</v>
      </c>
      <c r="E524" t="s">
        <v>20</v>
      </c>
      <c r="F524" t="s">
        <v>13</v>
      </c>
      <c r="G524" t="s">
        <v>14</v>
      </c>
      <c r="H524">
        <v>13.00202</v>
      </c>
      <c r="I524">
        <v>3352.9600489550849</v>
      </c>
      <c r="J524">
        <v>4660.7201217488646</v>
      </c>
      <c r="K524">
        <v>13.00435471534729</v>
      </c>
      <c r="L524">
        <f>ABS(Table1[[#This Row],[num_integration]]-Table1[[#This Row],[ml_integration]])</f>
        <v>1307.7600727937797</v>
      </c>
    </row>
    <row r="525" spans="1:12" x14ac:dyDescent="0.35">
      <c r="A525" t="s">
        <v>84</v>
      </c>
      <c r="B525">
        <v>1.5</v>
      </c>
      <c r="C525">
        <v>32.5</v>
      </c>
      <c r="D525">
        <v>45</v>
      </c>
      <c r="E525" t="s">
        <v>20</v>
      </c>
      <c r="F525" t="s">
        <v>13</v>
      </c>
      <c r="G525" t="s">
        <v>14</v>
      </c>
      <c r="H525">
        <v>12.936170000000001</v>
      </c>
      <c r="I525">
        <v>3733.310068895461</v>
      </c>
      <c r="J525">
        <v>5047.0368783052527</v>
      </c>
      <c r="K525">
        <v>12.944923102855681</v>
      </c>
      <c r="L525">
        <f>ABS(Table1[[#This Row],[num_integration]]-Table1[[#This Row],[ml_integration]])</f>
        <v>1313.7268094097917</v>
      </c>
    </row>
    <row r="526" spans="1:12" ht="15" customHeight="1" x14ac:dyDescent="0.35">
      <c r="A526" t="s">
        <v>80</v>
      </c>
      <c r="B526">
        <v>1.5</v>
      </c>
      <c r="C526">
        <v>30.5</v>
      </c>
      <c r="D526">
        <v>45</v>
      </c>
      <c r="E526" t="s">
        <v>20</v>
      </c>
      <c r="F526" t="s">
        <v>13</v>
      </c>
      <c r="G526" t="s">
        <v>14</v>
      </c>
      <c r="H526">
        <v>13.000120000000001</v>
      </c>
      <c r="I526">
        <v>3508.4211842790978</v>
      </c>
      <c r="J526">
        <v>4832.1458527942023</v>
      </c>
      <c r="K526">
        <v>13.00463879108429</v>
      </c>
      <c r="L526">
        <f>ABS(Table1[[#This Row],[num_integration]]-Table1[[#This Row],[ml_integration]])</f>
        <v>1323.7246685151044</v>
      </c>
    </row>
    <row r="527" spans="1:12" x14ac:dyDescent="0.35">
      <c r="A527" t="s">
        <v>91</v>
      </c>
      <c r="B527">
        <v>1.5</v>
      </c>
      <c r="C527">
        <v>35</v>
      </c>
      <c r="D527">
        <v>30</v>
      </c>
      <c r="E527" t="s">
        <v>18</v>
      </c>
      <c r="F527" t="s">
        <v>13</v>
      </c>
      <c r="G527" t="s">
        <v>14</v>
      </c>
      <c r="H527">
        <v>13.00028</v>
      </c>
      <c r="I527">
        <v>5115.5628720092009</v>
      </c>
      <c r="J527">
        <v>3789.4159596447021</v>
      </c>
      <c r="K527">
        <v>13.00161647796631</v>
      </c>
      <c r="L527">
        <f>ABS(Table2[[#This Row],[num_integration]]-Table2[[#This Row],[ml_integration]])</f>
        <v>1326.1469123644988</v>
      </c>
    </row>
    <row r="528" spans="1:12" x14ac:dyDescent="0.35">
      <c r="A528" t="s">
        <v>88</v>
      </c>
      <c r="B528">
        <v>1.5</v>
      </c>
      <c r="C528">
        <v>34.5</v>
      </c>
      <c r="D528">
        <v>45</v>
      </c>
      <c r="E528" t="s">
        <v>20</v>
      </c>
      <c r="F528" t="s">
        <v>13</v>
      </c>
      <c r="G528" t="s">
        <v>14</v>
      </c>
      <c r="H528">
        <v>13.001150000000001</v>
      </c>
      <c r="I528">
        <v>3956.8031834396961</v>
      </c>
      <c r="J528">
        <v>5302.4886718362832</v>
      </c>
      <c r="K528">
        <v>13.00818347930908</v>
      </c>
      <c r="L528">
        <f>ABS(Table2[[#This Row],[num_integration]]-Table2[[#This Row],[ml_integration]])</f>
        <v>1345.6854883965871</v>
      </c>
    </row>
    <row r="529" spans="1:12" x14ac:dyDescent="0.35">
      <c r="A529" t="s">
        <v>92</v>
      </c>
      <c r="B529">
        <v>1.5</v>
      </c>
      <c r="C529">
        <v>35</v>
      </c>
      <c r="D529">
        <v>45</v>
      </c>
      <c r="E529" t="s">
        <v>20</v>
      </c>
      <c r="F529" t="s">
        <v>13</v>
      </c>
      <c r="G529" t="s">
        <v>14</v>
      </c>
      <c r="H529">
        <v>12.600160000000001</v>
      </c>
      <c r="I529">
        <v>3982.57947360047</v>
      </c>
      <c r="J529">
        <v>5332.9299965571627</v>
      </c>
      <c r="K529">
        <v>12.602777600288389</v>
      </c>
      <c r="L529">
        <f>ABS(Table2[[#This Row],[num_integration]]-Table2[[#This Row],[ml_integration]])</f>
        <v>1350.3505229566927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Maramba Widanage</cp:lastModifiedBy>
  <dcterms:created xsi:type="dcterms:W3CDTF">2024-12-01T23:23:49Z</dcterms:created>
  <dcterms:modified xsi:type="dcterms:W3CDTF">2024-12-02T00:56:21Z</dcterms:modified>
</cp:coreProperties>
</file>