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Chamodi\Machine_Learning\Pressure_history_2\"/>
    </mc:Choice>
  </mc:AlternateContent>
  <xr:revisionPtr revIDLastSave="0" documentId="13_ncr:1_{8833510C-F5F1-4951-A723-DBB0D844648B}" xr6:coauthVersionLast="47" xr6:coauthVersionMax="47" xr10:uidLastSave="{00000000-0000-0000-0000-000000000000}"/>
  <bookViews>
    <workbookView xWindow="1900" yWindow="1900" windowWidth="18280" windowHeight="1545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2" l="1"/>
  <c r="L25" i="2"/>
  <c r="L28" i="2"/>
  <c r="L135" i="2"/>
  <c r="L96" i="2"/>
  <c r="L113" i="2"/>
  <c r="L90" i="2"/>
  <c r="L122" i="2"/>
  <c r="L233" i="2"/>
  <c r="L64" i="2"/>
  <c r="L242" i="2"/>
  <c r="L142" i="2"/>
  <c r="L199" i="2"/>
  <c r="L87" i="2"/>
  <c r="L63" i="2"/>
  <c r="L260" i="2"/>
  <c r="L134" i="2"/>
  <c r="L51" i="2"/>
  <c r="L81" i="2"/>
  <c r="L257" i="2"/>
  <c r="L48" i="2"/>
  <c r="L57" i="2"/>
  <c r="L95" i="2"/>
  <c r="L109" i="2"/>
  <c r="L52" i="2"/>
  <c r="L70" i="2"/>
  <c r="L129" i="2"/>
  <c r="L160" i="2"/>
  <c r="L49" i="2"/>
  <c r="L73" i="2"/>
  <c r="L105" i="2"/>
  <c r="L101" i="2"/>
  <c r="L121" i="2"/>
  <c r="L88" i="2"/>
  <c r="L91" i="2"/>
  <c r="L154" i="2"/>
  <c r="L10" i="2"/>
  <c r="L99" i="2"/>
  <c r="L139" i="2"/>
  <c r="L175" i="2"/>
  <c r="L7" i="2"/>
  <c r="L112" i="2"/>
  <c r="L83" i="2"/>
  <c r="L205" i="2"/>
  <c r="L16" i="2"/>
  <c r="L137" i="2"/>
  <c r="L72" i="2"/>
  <c r="L181" i="2"/>
  <c r="L22" i="2"/>
  <c r="L138" i="2"/>
  <c r="L68" i="2"/>
  <c r="L238" i="2"/>
  <c r="L27" i="2"/>
  <c r="L245" i="2"/>
  <c r="L223" i="2"/>
  <c r="L218" i="2"/>
  <c r="L30" i="2"/>
  <c r="L244" i="2"/>
  <c r="L67" i="2"/>
  <c r="L145" i="2"/>
  <c r="L43" i="2"/>
  <c r="L265" i="2"/>
  <c r="L222" i="2"/>
  <c r="L124" i="2"/>
  <c r="L31" i="2"/>
  <c r="L251" i="2"/>
  <c r="L159" i="2"/>
  <c r="L100" i="2"/>
  <c r="L21" i="2"/>
  <c r="L176" i="2"/>
  <c r="L211" i="2"/>
  <c r="L123" i="2"/>
  <c r="L17" i="2"/>
  <c r="L241" i="2"/>
  <c r="L208" i="2"/>
  <c r="L120" i="2"/>
  <c r="L126" i="2"/>
  <c r="L177" i="2"/>
  <c r="L144" i="2"/>
  <c r="L162" i="2"/>
  <c r="L78" i="2"/>
  <c r="L152" i="2"/>
  <c r="L119" i="2"/>
  <c r="L158" i="2"/>
  <c r="L117" i="2"/>
  <c r="L229" i="2"/>
  <c r="L157" i="2"/>
  <c r="L186" i="2"/>
  <c r="L128" i="2"/>
  <c r="L82" i="2"/>
  <c r="L252" i="2"/>
  <c r="L220" i="2"/>
  <c r="L94" i="2"/>
  <c r="L107" i="2"/>
  <c r="L47" i="2"/>
  <c r="L273" i="2"/>
  <c r="L133" i="2"/>
  <c r="L130" i="2"/>
  <c r="L66" i="2"/>
  <c r="L165" i="2"/>
  <c r="L197" i="2"/>
  <c r="L74" i="2"/>
  <c r="L277" i="2"/>
  <c r="L235" i="2"/>
  <c r="L61" i="2"/>
  <c r="L102" i="2"/>
  <c r="L284" i="2"/>
  <c r="L53" i="2"/>
  <c r="L69" i="2"/>
  <c r="L167" i="2"/>
  <c r="L60" i="2"/>
  <c r="L84" i="2"/>
  <c r="L170" i="2"/>
  <c r="L225" i="2"/>
  <c r="L2" i="2"/>
  <c r="L86" i="2"/>
  <c r="L190" i="2"/>
  <c r="L111" i="2"/>
  <c r="L3" i="2"/>
  <c r="L98" i="2"/>
  <c r="L193" i="2"/>
  <c r="L180" i="2"/>
  <c r="L4" i="2"/>
  <c r="L118" i="2"/>
  <c r="L79" i="2"/>
  <c r="L149" i="2"/>
  <c r="L9" i="2"/>
  <c r="L132" i="2"/>
  <c r="L173" i="2"/>
  <c r="L183" i="2"/>
  <c r="L14" i="2"/>
  <c r="L153" i="2"/>
  <c r="L171" i="2"/>
  <c r="L196" i="2"/>
  <c r="L18" i="2"/>
  <c r="L184" i="2"/>
  <c r="L59" i="2"/>
  <c r="L249" i="2"/>
  <c r="L20" i="2"/>
  <c r="L188" i="2"/>
  <c r="L147" i="2"/>
  <c r="L204" i="2"/>
  <c r="L131" i="2"/>
  <c r="L198" i="2"/>
  <c r="L80" i="2"/>
  <c r="L236" i="2"/>
  <c r="L262" i="2"/>
  <c r="L189" i="2"/>
  <c r="L55" i="2"/>
  <c r="L143" i="2"/>
  <c r="L77" i="2"/>
  <c r="L97" i="2"/>
  <c r="L62" i="2"/>
  <c r="L50" i="2"/>
  <c r="L35" i="2"/>
  <c r="L202" i="2"/>
  <c r="L65" i="2"/>
  <c r="L75" i="2"/>
  <c r="L141" i="2"/>
  <c r="L213" i="2"/>
  <c r="L108" i="2"/>
  <c r="L240" i="2"/>
  <c r="L104" i="2"/>
  <c r="L224" i="2"/>
  <c r="L248" i="2"/>
  <c r="L146" i="2"/>
  <c r="L41" i="2"/>
  <c r="L293" i="2"/>
  <c r="L282" i="2"/>
  <c r="L268" i="2"/>
  <c r="L36" i="2"/>
  <c r="L89" i="2"/>
  <c r="L13" i="2"/>
  <c r="L219" i="2"/>
  <c r="L40" i="2"/>
  <c r="L258" i="2"/>
  <c r="L12" i="2"/>
  <c r="L259" i="2"/>
  <c r="L33" i="2"/>
  <c r="L256" i="2"/>
  <c r="L11" i="2"/>
  <c r="L286" i="2"/>
  <c r="L39" i="2"/>
  <c r="L234" i="2"/>
  <c r="L15" i="2"/>
  <c r="L292" i="2"/>
  <c r="L37" i="2"/>
  <c r="L275" i="2"/>
  <c r="L127" i="2"/>
  <c r="L285" i="2"/>
  <c r="L42" i="2"/>
  <c r="L261" i="2"/>
  <c r="L179" i="2"/>
  <c r="L289" i="2"/>
  <c r="L44" i="2"/>
  <c r="L274" i="2"/>
  <c r="L209" i="2"/>
  <c r="L38" i="2"/>
  <c r="L114" i="2"/>
  <c r="L239" i="2"/>
  <c r="L45" i="2"/>
  <c r="L150" i="2"/>
  <c r="L207" i="2"/>
  <c r="L246" i="2"/>
  <c r="L34" i="2"/>
  <c r="L166" i="2"/>
  <c r="L148" i="2"/>
  <c r="L232" i="2"/>
  <c r="L32" i="2"/>
  <c r="L164" i="2"/>
  <c r="L156" i="2"/>
  <c r="L169" i="2"/>
  <c r="L187" i="2"/>
  <c r="L168" i="2"/>
  <c r="L254" i="2"/>
  <c r="L263" i="2"/>
  <c r="L110" i="2"/>
  <c r="L203" i="2"/>
  <c r="L255" i="2"/>
  <c r="L230" i="2"/>
  <c r="L71" i="2"/>
  <c r="L155" i="2"/>
  <c r="L54" i="2"/>
  <c r="L182" i="2"/>
  <c r="L24" i="2"/>
  <c r="L29" i="2"/>
  <c r="L23" i="2"/>
  <c r="L58" i="2"/>
  <c r="L46" i="2"/>
  <c r="L136" i="2"/>
  <c r="L76" i="2"/>
  <c r="L56" i="2"/>
  <c r="L6" i="2"/>
  <c r="L201" i="2"/>
  <c r="L217" i="2"/>
  <c r="L214" i="2"/>
  <c r="L243" i="2"/>
  <c r="L279" i="2"/>
  <c r="L19" i="2"/>
  <c r="L115" i="2"/>
  <c r="L280" i="2"/>
  <c r="L272" i="2"/>
  <c r="L216" i="2"/>
  <c r="L106" i="2"/>
  <c r="L271" i="2"/>
  <c r="L283" i="2"/>
  <c r="L266" i="2"/>
  <c r="L206" i="2"/>
  <c r="L278" i="2"/>
  <c r="L228" i="2"/>
  <c r="L8" i="2"/>
  <c r="L250" i="2"/>
  <c r="L288" i="2"/>
  <c r="L269" i="2"/>
  <c r="L5" i="2"/>
  <c r="L270" i="2"/>
  <c r="L85" i="2"/>
  <c r="L185" i="2"/>
  <c r="L281" i="2"/>
  <c r="L178" i="2"/>
  <c r="L172" i="2"/>
  <c r="L290" i="2"/>
  <c r="L92" i="2"/>
  <c r="L221" i="2"/>
  <c r="L140" i="2"/>
  <c r="L174" i="2"/>
  <c r="L215" i="2"/>
  <c r="L194" i="2"/>
  <c r="L212" i="2"/>
  <c r="L227" i="2"/>
  <c r="L125" i="2"/>
  <c r="L231" i="2"/>
  <c r="L253" i="2"/>
  <c r="L103" i="2"/>
  <c r="L291" i="2"/>
  <c r="L161" i="2"/>
  <c r="L267" i="2"/>
  <c r="L116" i="2"/>
  <c r="L287" i="2"/>
  <c r="L163" i="2"/>
  <c r="L276" i="2"/>
  <c r="L151" i="2"/>
  <c r="L247" i="2"/>
  <c r="L264" i="2"/>
  <c r="L191" i="2"/>
  <c r="L195" i="2"/>
  <c r="L93" i="2"/>
  <c r="L210" i="2"/>
  <c r="L192" i="2"/>
  <c r="L226" i="2"/>
  <c r="L237" i="2"/>
  <c r="L200" i="2"/>
</calcChain>
</file>

<file path=xl/sharedStrings.xml><?xml version="1.0" encoding="utf-8"?>
<sst xmlns="http://schemas.openxmlformats.org/spreadsheetml/2006/main" count="2407" uniqueCount="322">
  <si>
    <t>path</t>
  </si>
  <si>
    <t>distance</t>
  </si>
  <si>
    <t>mass</t>
  </si>
  <si>
    <t>angle</t>
  </si>
  <si>
    <t>file name</t>
  </si>
  <si>
    <t>sc</t>
  </si>
  <si>
    <t>ann</t>
  </si>
  <si>
    <t>termination_time</t>
  </si>
  <si>
    <t>num_integration</t>
  </si>
  <si>
    <t>ml_integration</t>
  </si>
  <si>
    <t>termination_time_ann</t>
  </si>
  <si>
    <t>G:\Chamodi\LSDYNA3D\RP_TH_models\RP_Section_4_new\RP_curves_fr13m\13m00.5kg\1.xlsx.xlsx</t>
  </si>
  <si>
    <t>1.xlsx</t>
  </si>
  <si>
    <t>StandardScaler()</t>
  </si>
  <si>
    <t>&lt;keras.src.engine.sequential.Sequential object at 0x0000013921ADC950&gt;</t>
  </si>
  <si>
    <t>G:\Chamodi\LSDYNA3D\RP_TH_models\RP_Section_4_new\RP_curves_fr13m\13m00.5kg\2.xlsx.xlsx</t>
  </si>
  <si>
    <t>2.xlsx</t>
  </si>
  <si>
    <t>G:\Chamodi\LSDYNA3D\RP_TH_models\RP_Section_4_new\RP_curves_fr13m\13m00.5kg\3.xlsx.xlsx</t>
  </si>
  <si>
    <t>3.xlsx</t>
  </si>
  <si>
    <t>G:\Chamodi\LSDYNA3D\RP_TH_models\RP_Section_4_new\RP_curves_fr13m\13m00.5kg\4.xlsx.xlsx</t>
  </si>
  <si>
    <t>4.xlsx</t>
  </si>
  <si>
    <t>G:\Chamodi\LSDYNA3D\RP_TH_models\RP_Section_4_new\RP_curves_fr13m\13m02.5kg\1.xlsx.xlsx</t>
  </si>
  <si>
    <t>G:\Chamodi\LSDYNA3D\RP_TH_models\RP_Section_4_new\RP_curves_fr13m\13m02.5kg\2.xlsx.xlsx</t>
  </si>
  <si>
    <t>G:\Chamodi\LSDYNA3D\RP_TH_models\RP_Section_4_new\RP_curves_fr13m\13m02.5kg\3.xlsx.xlsx</t>
  </si>
  <si>
    <t>G:\Chamodi\LSDYNA3D\RP_TH_models\RP_Section_4_new\RP_curves_fr13m\13m02.5kg\4.xlsx.xlsx</t>
  </si>
  <si>
    <t>G:\Chamodi\LSDYNA3D\RP_TH_models\RP_Section_4_new\RP_curves_fr13m\13m04.5kg\1.xlsx.xlsx</t>
  </si>
  <si>
    <t>G:\Chamodi\LSDYNA3D\RP_TH_models\RP_Section_4_new\RP_curves_fr13m\13m04.5kg\2.xlsx.xlsx</t>
  </si>
  <si>
    <t>G:\Chamodi\LSDYNA3D\RP_TH_models\RP_Section_4_new\RP_curves_fr13m\13m04.5kg\3.xlsx.xlsx</t>
  </si>
  <si>
    <t>G:\Chamodi\LSDYNA3D\RP_TH_models\RP_Section_4_new\RP_curves_fr13m\13m04.5kg\4.xlsx.xlsx</t>
  </si>
  <si>
    <t>G:\Chamodi\LSDYNA3D\RP_TH_models\RP_Section_4_new\RP_curves_fr13m\13m06.5kg\1.xlsx.xlsx</t>
  </si>
  <si>
    <t>G:\Chamodi\LSDYNA3D\RP_TH_models\RP_Section_4_new\RP_curves_fr13m\13m06.5kg\2.xlsx.xlsx</t>
  </si>
  <si>
    <t>G:\Chamodi\LSDYNA3D\RP_TH_models\RP_Section_4_new\RP_curves_fr13m\13m06.5kg\3.xlsx.xlsx</t>
  </si>
  <si>
    <t>G:\Chamodi\LSDYNA3D\RP_TH_models\RP_Section_4_new\RP_curves_fr13m\13m06.5kg\4.xlsx.xlsx</t>
  </si>
  <si>
    <t>G:\Chamodi\LSDYNA3D\RP_TH_models\RP_Section_4_new\RP_curves_fr13m\13m08.5kg\1.xlsx.xlsx</t>
  </si>
  <si>
    <t>G:\Chamodi\LSDYNA3D\RP_TH_models\RP_Section_4_new\RP_curves_fr13m\13m08.5kg\2.xlsx.xlsx</t>
  </si>
  <si>
    <t>G:\Chamodi\LSDYNA3D\RP_TH_models\RP_Section_4_new\RP_curves_fr13m\13m08.5kg\3.xlsx.xlsx</t>
  </si>
  <si>
    <t>G:\Chamodi\LSDYNA3D\RP_TH_models\RP_Section_4_new\RP_curves_fr13m\13m08.5kg\4.xlsx.xlsx</t>
  </si>
  <si>
    <t>G:\Chamodi\LSDYNA3D\RP_TH_models\RP_Section_4_new\RP_curves_fr13m\13m10.5kg\1.xlsx.xlsx</t>
  </si>
  <si>
    <t>G:\Chamodi\LSDYNA3D\RP_TH_models\RP_Section_4_new\RP_curves_fr13m\13m10.5kg\2.xlsx.xlsx</t>
  </si>
  <si>
    <t>G:\Chamodi\LSDYNA3D\RP_TH_models\RP_Section_4_new\RP_curves_fr13m\13m10.5kg\3.xlsx.xlsx</t>
  </si>
  <si>
    <t>G:\Chamodi\LSDYNA3D\RP_TH_models\RP_Section_4_new\RP_curves_fr13m\13m10.5kg\4.xlsx.xlsx</t>
  </si>
  <si>
    <t>G:\Chamodi\LSDYNA3D\RP_TH_models\RP_Section_4_new\RP_curves_fr13m\13m12.5kg\1.xlsx.xlsx</t>
  </si>
  <si>
    <t>G:\Chamodi\LSDYNA3D\RP_TH_models\RP_Section_4_new\RP_curves_fr13m\13m12.5kg\2.xlsx.xlsx</t>
  </si>
  <si>
    <t>G:\Chamodi\LSDYNA3D\RP_TH_models\RP_Section_4_new\RP_curves_fr13m\13m12.5kg\3.xlsx.xlsx</t>
  </si>
  <si>
    <t>G:\Chamodi\LSDYNA3D\RP_TH_models\RP_Section_4_new\RP_curves_fr13m\13m12.5kg\4.xlsx.xlsx</t>
  </si>
  <si>
    <t>G:\Chamodi\LSDYNA3D\RP_TH_models\RP_Section_4_new\RP_curves_fr13m\13m14.5kg\1.xlsx.xlsx</t>
  </si>
  <si>
    <t>G:\Chamodi\LSDYNA3D\RP_TH_models\RP_Section_4_new\RP_curves_fr13m\13m14.5kg\2.xlsx.xlsx</t>
  </si>
  <si>
    <t>G:\Chamodi\LSDYNA3D\RP_TH_models\RP_Section_4_new\RP_curves_fr13m\13m14.5kg\3.xlsx.xlsx</t>
  </si>
  <si>
    <t>G:\Chamodi\LSDYNA3D\RP_TH_models\RP_Section_4_new\RP_curves_fr13m\13m14.5kg\4.xlsx.xlsx</t>
  </si>
  <si>
    <t>G:\Chamodi\LSDYNA3D\RP_TH_models\RP_Section_4_new\RP_curves_fr13m\13m16.5kg\1.xlsx.xlsx</t>
  </si>
  <si>
    <t>G:\Chamodi\LSDYNA3D\RP_TH_models\RP_Section_4_new\RP_curves_fr13m\13m16.5kg\2.xlsx.xlsx</t>
  </si>
  <si>
    <t>G:\Chamodi\LSDYNA3D\RP_TH_models\RP_Section_4_new\RP_curves_fr13m\13m16.5kg\3.xlsx.xlsx</t>
  </si>
  <si>
    <t>G:\Chamodi\LSDYNA3D\RP_TH_models\RP_Section_4_new\RP_curves_fr13m\13m16.5kg\4.xlsx.xlsx</t>
  </si>
  <si>
    <t>G:\Chamodi\LSDYNA3D\RP_TH_models\RP_Section_4_new\RP_curves_fr13m\13m18.5kg\1.xlsx.xlsx</t>
  </si>
  <si>
    <t>G:\Chamodi\LSDYNA3D\RP_TH_models\RP_Section_4_new\RP_curves_fr13m\13m18.5kg\2.xlsx.xlsx</t>
  </si>
  <si>
    <t>G:\Chamodi\LSDYNA3D\RP_TH_models\RP_Section_4_new\RP_curves_fr13m\13m18.5kg\3.xlsx.xlsx</t>
  </si>
  <si>
    <t>G:\Chamodi\LSDYNA3D\RP_TH_models\RP_Section_4_new\RP_curves_fr13m\13m18.5kg\4.xlsx.xlsx</t>
  </si>
  <si>
    <t>G:\Chamodi\LSDYNA3D\RP_TH_models\RP_Section_4_new\RP_curves_fr13m\13m20.5kg\1.xlsx.xlsx</t>
  </si>
  <si>
    <t>G:\Chamodi\LSDYNA3D\RP_TH_models\RP_Section_4_new\RP_curves_fr13m\13m20.5kg\2.xlsx.xlsx</t>
  </si>
  <si>
    <t>G:\Chamodi\LSDYNA3D\RP_TH_models\RP_Section_4_new\RP_curves_fr13m\13m20.5kg\3.xlsx.xlsx</t>
  </si>
  <si>
    <t>G:\Chamodi\LSDYNA3D\RP_TH_models\RP_Section_4_new\RP_curves_fr13m\13m20.5kg\4.xlsx.xlsx</t>
  </si>
  <si>
    <t>G:\Chamodi\LSDYNA3D\RP_TH_models\RP_Section_4_new\RP_curves_fr13m\13m22.5kg\1.xlsx.xlsx</t>
  </si>
  <si>
    <t>G:\Chamodi\LSDYNA3D\RP_TH_models\RP_Section_4_new\RP_curves_fr13m\13m22.5kg\2.xlsx.xlsx</t>
  </si>
  <si>
    <t>G:\Chamodi\LSDYNA3D\RP_TH_models\RP_Section_4_new\RP_curves_fr13m\13m22.5kg\3.xlsx.xlsx</t>
  </si>
  <si>
    <t>G:\Chamodi\LSDYNA3D\RP_TH_models\RP_Section_4_new\RP_curves_fr13m\13m22.5kg\4.xlsx.xlsx</t>
  </si>
  <si>
    <t>G:\Chamodi\LSDYNA3D\RP_TH_models\RP_Section_4_new\RP_curves_fr13m\13m24.5kg\1.xlsx.xlsx</t>
  </si>
  <si>
    <t>G:\Chamodi\LSDYNA3D\RP_TH_models\RP_Section_4_new\RP_curves_fr13m\13m24.5kg\2.xlsx.xlsx</t>
  </si>
  <si>
    <t>G:\Chamodi\LSDYNA3D\RP_TH_models\RP_Section_4_new\RP_curves_fr13m\13m24.5kg\3.xlsx.xlsx</t>
  </si>
  <si>
    <t>G:\Chamodi\LSDYNA3D\RP_TH_models\RP_Section_4_new\RP_curves_fr13m\13m24.5kg\4.xlsx.xlsx</t>
  </si>
  <si>
    <t>G:\Chamodi\LSDYNA3D\RP_TH_models\RP_Section_4_new\RP_curves_fr13m\13m26.5kg\1.xlsx.xlsx</t>
  </si>
  <si>
    <t>G:\Chamodi\LSDYNA3D\RP_TH_models\RP_Section_4_new\RP_curves_fr13m\13m26.5kg\2.xlsx.xlsx</t>
  </si>
  <si>
    <t>G:\Chamodi\LSDYNA3D\RP_TH_models\RP_Section_4_new\RP_curves_fr13m\13m26.5kg\3.xlsx.xlsx</t>
  </si>
  <si>
    <t>G:\Chamodi\LSDYNA3D\RP_TH_models\RP_Section_4_new\RP_curves_fr13m\13m26.5kg\4.xlsx.xlsx</t>
  </si>
  <si>
    <t>G:\Chamodi\LSDYNA3D\RP_TH_models\RP_Section_4_new\RP_curves_fr13m\13m28.5kg\1.xlsx.xlsx</t>
  </si>
  <si>
    <t>G:\Chamodi\LSDYNA3D\RP_TH_models\RP_Section_4_new\RP_curves_fr13m\13m28.5kg\2.xlsx.xlsx</t>
  </si>
  <si>
    <t>G:\Chamodi\LSDYNA3D\RP_TH_models\RP_Section_4_new\RP_curves_fr13m\13m28.5kg\3.xlsx.xlsx</t>
  </si>
  <si>
    <t>G:\Chamodi\LSDYNA3D\RP_TH_models\RP_Section_4_new\RP_curves_fr13m\13m28.5kg\4.xlsx.xlsx</t>
  </si>
  <si>
    <t>G:\Chamodi\LSDYNA3D\RP_TH_models\RP_Section_4_new\RP_curves_fr13m\13m30.5kg\1.xlsx.xlsx</t>
  </si>
  <si>
    <t>G:\Chamodi\LSDYNA3D\RP_TH_models\RP_Section_4_new\RP_curves_fr13m\13m30.5kg\2.xlsx.xlsx</t>
  </si>
  <si>
    <t>G:\Chamodi\LSDYNA3D\RP_TH_models\RP_Section_4_new\RP_curves_fr13m\13m30.5kg\3.xlsx.xlsx</t>
  </si>
  <si>
    <t>G:\Chamodi\LSDYNA3D\RP_TH_models\RP_Section_4_new\RP_curves_fr13m\13m30.5kg\4.xlsx.xlsx</t>
  </si>
  <si>
    <t>G:\Chamodi\LSDYNA3D\RP_TH_models\RP_Section_4_new\RP_curves_fr13m\13m32.5kg\1.xlsx.xlsx</t>
  </si>
  <si>
    <t>G:\Chamodi\LSDYNA3D\RP_TH_models\RP_Section_4_new\RP_curves_fr13m\13m32.5kg\2.xlsx.xlsx</t>
  </si>
  <si>
    <t>G:\Chamodi\LSDYNA3D\RP_TH_models\RP_Section_4_new\RP_curves_fr13m\13m32.5kg\3.xlsx.xlsx</t>
  </si>
  <si>
    <t>G:\Chamodi\LSDYNA3D\RP_TH_models\RP_Section_4_new\RP_curves_fr13m\13m32.5kg\4.xlsx.xlsx</t>
  </si>
  <si>
    <t>G:\Chamodi\LSDYNA3D\RP_TH_models\RP_Section_4_new\RP_curves_fr13m\13m34.5kg\1.xlsx.xlsx</t>
  </si>
  <si>
    <t>G:\Chamodi\LSDYNA3D\RP_TH_models\RP_Section_4_new\RP_curves_fr13m\13m34.5kg\2.xlsx.xlsx</t>
  </si>
  <si>
    <t>G:\Chamodi\LSDYNA3D\RP_TH_models\RP_Section_4_new\RP_curves_fr13m\13m34.5kg\3.xlsx.xlsx</t>
  </si>
  <si>
    <t>G:\Chamodi\LSDYNA3D\RP_TH_models\RP_Section_4_new\RP_curves_fr13m\13m34.5kg\4.xlsx.xlsx</t>
  </si>
  <si>
    <t>G:\Chamodi\LSDYNA3D\RP_TH_models\RP_Section_4_new\RP_curves_fr13m\13m35.0kg\1.xlsx.xlsx</t>
  </si>
  <si>
    <t>G:\Chamodi\LSDYNA3D\RP_TH_models\RP_Section_4_new\RP_curves_fr13m\13m35.0kg\2.xlsx.xlsx</t>
  </si>
  <si>
    <t>G:\Chamodi\LSDYNA3D\RP_TH_models\RP_Section_4_new\RP_curves_fr13m\13m35.0kg\3.xlsx.xlsx</t>
  </si>
  <si>
    <t>G:\Chamodi\LSDYNA3D\RP_TH_models\RP_Section_4_new\RP_curves_fr13m\13m35.0kg\4.xlsx.xlsx</t>
  </si>
  <si>
    <t>G:\Chamodi\LSDYNA3D\RP_TH_models\RP_Section_4_new\RP_curves_fr15m\15m00.5kg\1.xlsx.xlsx</t>
  </si>
  <si>
    <t>G:\Chamodi\LSDYNA3D\RP_TH_models\RP_Section_4_new\RP_curves_fr15m\15m00.5kg\2.xlsx.xlsx</t>
  </si>
  <si>
    <t>G:\Chamodi\LSDYNA3D\RP_TH_models\RP_Section_4_new\RP_curves_fr15m\15m00.5kg\3.xlsx.xlsx</t>
  </si>
  <si>
    <t>G:\Chamodi\LSDYNA3D\RP_TH_models\RP_Section_4_new\RP_curves_fr15m\15m00.5kg\4.xlsx.xlsx</t>
  </si>
  <si>
    <t>G:\Chamodi\LSDYNA3D\RP_TH_models\RP_Section_4_new\RP_curves_fr15m\15m02.5kg\1.xlsx.xlsx</t>
  </si>
  <si>
    <t>G:\Chamodi\LSDYNA3D\RP_TH_models\RP_Section_4_new\RP_curves_fr15m\15m02.5kg\2.xlsx.xlsx</t>
  </si>
  <si>
    <t>G:\Chamodi\LSDYNA3D\RP_TH_models\RP_Section_4_new\RP_curves_fr15m\15m02.5kg\3.xlsx.xlsx</t>
  </si>
  <si>
    <t>G:\Chamodi\LSDYNA3D\RP_TH_models\RP_Section_4_new\RP_curves_fr15m\15m02.5kg\4.xlsx.xlsx</t>
  </si>
  <si>
    <t>G:\Chamodi\LSDYNA3D\RP_TH_models\RP_Section_4_new\RP_curves_fr15m\15m04.5kg\1.xlsx.xlsx</t>
  </si>
  <si>
    <t>G:\Chamodi\LSDYNA3D\RP_TH_models\RP_Section_4_new\RP_curves_fr15m\15m04.5kg\2.xlsx.xlsx</t>
  </si>
  <si>
    <t>G:\Chamodi\LSDYNA3D\RP_TH_models\RP_Section_4_new\RP_curves_fr15m\15m04.5kg\3.xlsx.xlsx</t>
  </si>
  <si>
    <t>G:\Chamodi\LSDYNA3D\RP_TH_models\RP_Section_4_new\RP_curves_fr15m\15m04.5kg\4.xlsx.xlsx</t>
  </si>
  <si>
    <t>G:\Chamodi\LSDYNA3D\RP_TH_models\RP_Section_4_new\RP_curves_fr15m\15m06.5kg\1.xlsx.xlsx</t>
  </si>
  <si>
    <t>G:\Chamodi\LSDYNA3D\RP_TH_models\RP_Section_4_new\RP_curves_fr15m\15m06.5kg\2.xlsx.xlsx</t>
  </si>
  <si>
    <t>G:\Chamodi\LSDYNA3D\RP_TH_models\RP_Section_4_new\RP_curves_fr15m\15m06.5kg\3.xlsx.xlsx</t>
  </si>
  <si>
    <t>G:\Chamodi\LSDYNA3D\RP_TH_models\RP_Section_4_new\RP_curves_fr15m\15m06.5kg\4.xlsx.xlsx</t>
  </si>
  <si>
    <t>G:\Chamodi\LSDYNA3D\RP_TH_models\RP_Section_4_new\RP_curves_fr15m\15m08.5kg\1.xlsx.xlsx</t>
  </si>
  <si>
    <t>G:\Chamodi\LSDYNA3D\RP_TH_models\RP_Section_4_new\RP_curves_fr15m\15m08.5kg\2.xlsx.xlsx</t>
  </si>
  <si>
    <t>G:\Chamodi\LSDYNA3D\RP_TH_models\RP_Section_4_new\RP_curves_fr15m\15m08.5kg\3.xlsx.xlsx</t>
  </si>
  <si>
    <t>G:\Chamodi\LSDYNA3D\RP_TH_models\RP_Section_4_new\RP_curves_fr15m\15m08.5kg\4.xlsx.xlsx</t>
  </si>
  <si>
    <t>G:\Chamodi\LSDYNA3D\RP_TH_models\RP_Section_4_new\RP_curves_fr15m\15m10.5kg\1.xlsx.xlsx</t>
  </si>
  <si>
    <t>G:\Chamodi\LSDYNA3D\RP_TH_models\RP_Section_4_new\RP_curves_fr15m\15m10.5kg\2.xlsx.xlsx</t>
  </si>
  <si>
    <t>G:\Chamodi\LSDYNA3D\RP_TH_models\RP_Section_4_new\RP_curves_fr15m\15m10.5kg\3.xlsx.xlsx</t>
  </si>
  <si>
    <t>G:\Chamodi\LSDYNA3D\RP_TH_models\RP_Section_4_new\RP_curves_fr15m\15m10.5kg\4.xlsx.xlsx</t>
  </si>
  <si>
    <t>G:\Chamodi\LSDYNA3D\RP_TH_models\RP_Section_4_new\RP_curves_fr15m\15m12.5kg\1.xlsx.xlsx</t>
  </si>
  <si>
    <t>G:\Chamodi\LSDYNA3D\RP_TH_models\RP_Section_4_new\RP_curves_fr15m\15m12.5kg\2.xlsx.xlsx</t>
  </si>
  <si>
    <t>G:\Chamodi\LSDYNA3D\RP_TH_models\RP_Section_4_new\RP_curves_fr15m\15m12.5kg\3.xlsx.xlsx</t>
  </si>
  <si>
    <t>G:\Chamodi\LSDYNA3D\RP_TH_models\RP_Section_4_new\RP_curves_fr15m\15m12.5kg\4.xlsx.xlsx</t>
  </si>
  <si>
    <t>G:\Chamodi\LSDYNA3D\RP_TH_models\RP_Section_4_new\RP_curves_fr15m\15m14.5kg\1.xlsx.xlsx</t>
  </si>
  <si>
    <t>G:\Chamodi\LSDYNA3D\RP_TH_models\RP_Section_4_new\RP_curves_fr15m\15m14.5kg\2.xlsx.xlsx</t>
  </si>
  <si>
    <t>G:\Chamodi\LSDYNA3D\RP_TH_models\RP_Section_4_new\RP_curves_fr15m\15m14.5kg\3.xlsx.xlsx</t>
  </si>
  <si>
    <t>G:\Chamodi\LSDYNA3D\RP_TH_models\RP_Section_4_new\RP_curves_fr15m\15m14.5kg\4.xlsx.xlsx</t>
  </si>
  <si>
    <t>G:\Chamodi\LSDYNA3D\RP_TH_models\RP_Section_4_new\RP_curves_fr15m\15m16.5kg\1.xlsx.xlsx</t>
  </si>
  <si>
    <t>G:\Chamodi\LSDYNA3D\RP_TH_models\RP_Section_4_new\RP_curves_fr15m\15m16.5kg\2.xlsx.xlsx</t>
  </si>
  <si>
    <t>G:\Chamodi\LSDYNA3D\RP_TH_models\RP_Section_4_new\RP_curves_fr15m\15m16.5kg\3.xlsx.xlsx</t>
  </si>
  <si>
    <t>G:\Chamodi\LSDYNA3D\RP_TH_models\RP_Section_4_new\RP_curves_fr15m\15m16.5kg\4.xlsx.xlsx</t>
  </si>
  <si>
    <t>G:\Chamodi\LSDYNA3D\RP_TH_models\RP_Section_4_new\RP_curves_fr15m\15m18.5kg\1.xlsx.xlsx</t>
  </si>
  <si>
    <t>G:\Chamodi\LSDYNA3D\RP_TH_models\RP_Section_4_new\RP_curves_fr15m\15m18.5kg\2.xlsx.xlsx</t>
  </si>
  <si>
    <t>G:\Chamodi\LSDYNA3D\RP_TH_models\RP_Section_4_new\RP_curves_fr15m\15m18.5kg\3.xlsx.xlsx</t>
  </si>
  <si>
    <t>G:\Chamodi\LSDYNA3D\RP_TH_models\RP_Section_4_new\RP_curves_fr15m\15m18.5kg\4.xlsx.xlsx</t>
  </si>
  <si>
    <t>G:\Chamodi\LSDYNA3D\RP_TH_models\RP_Section_4_new\RP_curves_fr15m\15m20.5kg\1.xlsx.xlsx</t>
  </si>
  <si>
    <t>G:\Chamodi\LSDYNA3D\RP_TH_models\RP_Section_4_new\RP_curves_fr15m\15m20.5kg\2.xlsx.xlsx</t>
  </si>
  <si>
    <t>G:\Chamodi\LSDYNA3D\RP_TH_models\RP_Section_4_new\RP_curves_fr15m\15m20.5kg\3.xlsx.xlsx</t>
  </si>
  <si>
    <t>G:\Chamodi\LSDYNA3D\RP_TH_models\RP_Section_4_new\RP_curves_fr15m\15m20.5kg\4.xlsx.xlsx</t>
  </si>
  <si>
    <t>G:\Chamodi\LSDYNA3D\RP_TH_models\RP_Section_4_new\RP_curves_fr15m\15m22.5kg\1.xlsx.xlsx</t>
  </si>
  <si>
    <t>G:\Chamodi\LSDYNA3D\RP_TH_models\RP_Section_4_new\RP_curves_fr15m\15m22.5kg\2.xlsx.xlsx</t>
  </si>
  <si>
    <t>G:\Chamodi\LSDYNA3D\RP_TH_models\RP_Section_4_new\RP_curves_fr15m\15m22.5kg\3.xlsx.xlsx</t>
  </si>
  <si>
    <t>G:\Chamodi\LSDYNA3D\RP_TH_models\RP_Section_4_new\RP_curves_fr15m\15m22.5kg\4.xlsx.xlsx</t>
  </si>
  <si>
    <t>G:\Chamodi\LSDYNA3D\RP_TH_models\RP_Section_4_new\RP_curves_fr15m\15m24.5kg\1.xlsx.xlsx</t>
  </si>
  <si>
    <t>G:\Chamodi\LSDYNA3D\RP_TH_models\RP_Section_4_new\RP_curves_fr15m\15m24.5kg\2.xlsx.xlsx</t>
  </si>
  <si>
    <t>G:\Chamodi\LSDYNA3D\RP_TH_models\RP_Section_4_new\RP_curves_fr15m\15m24.5kg\3.xlsx.xlsx</t>
  </si>
  <si>
    <t>G:\Chamodi\LSDYNA3D\RP_TH_models\RP_Section_4_new\RP_curves_fr15m\15m24.5kg\4.xlsx.xlsx</t>
  </si>
  <si>
    <t>G:\Chamodi\LSDYNA3D\RP_TH_models\RP_Section_4_new\RP_curves_fr15m\15m26.5kg\1.xlsx.xlsx</t>
  </si>
  <si>
    <t>G:\Chamodi\LSDYNA3D\RP_TH_models\RP_Section_4_new\RP_curves_fr15m\15m26.5kg\2.xlsx.xlsx</t>
  </si>
  <si>
    <t>G:\Chamodi\LSDYNA3D\RP_TH_models\RP_Section_4_new\RP_curves_fr15m\15m26.5kg\3.xlsx.xlsx</t>
  </si>
  <si>
    <t>G:\Chamodi\LSDYNA3D\RP_TH_models\RP_Section_4_new\RP_curves_fr15m\15m26.5kg\4.xlsx.xlsx</t>
  </si>
  <si>
    <t>G:\Chamodi\LSDYNA3D\RP_TH_models\RP_Section_4_new\RP_curves_fr15m\15m28.5kg\1.xlsx.xlsx</t>
  </si>
  <si>
    <t>G:\Chamodi\LSDYNA3D\RP_TH_models\RP_Section_4_new\RP_curves_fr15m\15m28.5kg\2.xlsx.xlsx</t>
  </si>
  <si>
    <t>G:\Chamodi\LSDYNA3D\RP_TH_models\RP_Section_4_new\RP_curves_fr15m\15m28.5kg\3.xlsx.xlsx</t>
  </si>
  <si>
    <t>G:\Chamodi\LSDYNA3D\RP_TH_models\RP_Section_4_new\RP_curves_fr15m\15m28.5kg\4.xlsx.xlsx</t>
  </si>
  <si>
    <t>G:\Chamodi\LSDYNA3D\RP_TH_models\RP_Section_4_new\RP_curves_fr15m\15m30.5kg\1.xlsx.xlsx</t>
  </si>
  <si>
    <t>G:\Chamodi\LSDYNA3D\RP_TH_models\RP_Section_4_new\RP_curves_fr15m\15m30.5kg\2.xlsx.xlsx</t>
  </si>
  <si>
    <t>G:\Chamodi\LSDYNA3D\RP_TH_models\RP_Section_4_new\RP_curves_fr15m\15m30.5kg\3.xlsx.xlsx</t>
  </si>
  <si>
    <t>G:\Chamodi\LSDYNA3D\RP_TH_models\RP_Section_4_new\RP_curves_fr15m\15m30.5kg\4.xlsx.xlsx</t>
  </si>
  <si>
    <t>G:\Chamodi\LSDYNA3D\RP_TH_models\RP_Section_4_new\RP_curves_fr15m\15m32.5kg\1.xlsx.xlsx</t>
  </si>
  <si>
    <t>G:\Chamodi\LSDYNA3D\RP_TH_models\RP_Section_4_new\RP_curves_fr15m\15m32.5kg\2.xlsx.xlsx</t>
  </si>
  <si>
    <t>G:\Chamodi\LSDYNA3D\RP_TH_models\RP_Section_4_new\RP_curves_fr15m\15m32.5kg\3.xlsx.xlsx</t>
  </si>
  <si>
    <t>G:\Chamodi\LSDYNA3D\RP_TH_models\RP_Section_4_new\RP_curves_fr15m\15m32.5kg\4.xlsx.xlsx</t>
  </si>
  <si>
    <t>G:\Chamodi\LSDYNA3D\RP_TH_models\RP_Section_4_new\RP_curves_fr15m\15m34.5kg\1.xlsx.xlsx</t>
  </si>
  <si>
    <t>G:\Chamodi\LSDYNA3D\RP_TH_models\RP_Section_4_new\RP_curves_fr15m\15m34.5kg\2.xlsx.xlsx</t>
  </si>
  <si>
    <t>G:\Chamodi\LSDYNA3D\RP_TH_models\RP_Section_4_new\RP_curves_fr15m\15m34.5kg\3.xlsx.xlsx</t>
  </si>
  <si>
    <t>G:\Chamodi\LSDYNA3D\RP_TH_models\RP_Section_4_new\RP_curves_fr15m\15m34.5kg\4.xlsx.xlsx</t>
  </si>
  <si>
    <t>G:\Chamodi\LSDYNA3D\RP_TH_models\RP_Section_4_new\RP_curves_fr15m\15m35.0kg\1.xlsx.xlsx</t>
  </si>
  <si>
    <t>G:\Chamodi\LSDYNA3D\RP_TH_models\RP_Section_4_new\RP_curves_fr15m\15m35.0kg\2.xlsx.xlsx</t>
  </si>
  <si>
    <t>G:\Chamodi\LSDYNA3D\RP_TH_models\RP_Section_4_new\RP_curves_fr15m\15m35.0kg\3.xlsx.xlsx</t>
  </si>
  <si>
    <t>G:\Chamodi\LSDYNA3D\RP_TH_models\RP_Section_4_new\RP_curves_fr15m\15m35.0kg\4.xlsx.xlsx</t>
  </si>
  <si>
    <t>G:\Chamodi\LSDYNA3D\RP_TH_models\RP_Section_4_new\RP_curves_fr17m\17m00.5kg\1.xlsx.xlsx</t>
  </si>
  <si>
    <t>G:\Chamodi\LSDYNA3D\RP_TH_models\RP_Section_4_new\RP_curves_fr17m\17m00.5kg\2.xlsx.xlsx</t>
  </si>
  <si>
    <t>G:\Chamodi\LSDYNA3D\RP_TH_models\RP_Section_4_new\RP_curves_fr17m\17m00.5kg\3.xlsx.xlsx</t>
  </si>
  <si>
    <t>G:\Chamodi\LSDYNA3D\RP_TH_models\RP_Section_4_new\RP_curves_fr17m\17m00.5kg\4.xlsx.xlsx</t>
  </si>
  <si>
    <t>G:\Chamodi\LSDYNA3D\RP_TH_models\RP_Section_4_new\RP_curves_fr17m\17m02.5kg\1.xlsx.xlsx</t>
  </si>
  <si>
    <t>G:\Chamodi\LSDYNA3D\RP_TH_models\RP_Section_4_new\RP_curves_fr17m\17m02.5kg\2.xlsx.xlsx</t>
  </si>
  <si>
    <t>G:\Chamodi\LSDYNA3D\RP_TH_models\RP_Section_4_new\RP_curves_fr17m\17m02.5kg\3.xlsx.xlsx</t>
  </si>
  <si>
    <t>G:\Chamodi\LSDYNA3D\RP_TH_models\RP_Section_4_new\RP_curves_fr17m\17m02.5kg\4.xlsx.xlsx</t>
  </si>
  <si>
    <t>G:\Chamodi\LSDYNA3D\RP_TH_models\RP_Section_4_new\RP_curves_fr17m\17m04.5kg\1.xlsx.xlsx</t>
  </si>
  <si>
    <t>G:\Chamodi\LSDYNA3D\RP_TH_models\RP_Section_4_new\RP_curves_fr17m\17m04.5kg\2.xlsx.xlsx</t>
  </si>
  <si>
    <t>G:\Chamodi\LSDYNA3D\RP_TH_models\RP_Section_4_new\RP_curves_fr17m\17m04.5kg\3.xlsx.xlsx</t>
  </si>
  <si>
    <t>G:\Chamodi\LSDYNA3D\RP_TH_models\RP_Section_4_new\RP_curves_fr17m\17m04.5kg\4.xlsx.xlsx</t>
  </si>
  <si>
    <t>G:\Chamodi\LSDYNA3D\RP_TH_models\RP_Section_4_new\RP_curves_fr17m\17m06.5kg\1.xlsx.xlsx</t>
  </si>
  <si>
    <t>G:\Chamodi\LSDYNA3D\RP_TH_models\RP_Section_4_new\RP_curves_fr17m\17m06.5kg\2.xlsx.xlsx</t>
  </si>
  <si>
    <t>G:\Chamodi\LSDYNA3D\RP_TH_models\RP_Section_4_new\RP_curves_fr17m\17m06.5kg\3.xlsx.xlsx</t>
  </si>
  <si>
    <t>G:\Chamodi\LSDYNA3D\RP_TH_models\RP_Section_4_new\RP_curves_fr17m\17m06.5kg\4.xlsx.xlsx</t>
  </si>
  <si>
    <t>G:\Chamodi\LSDYNA3D\RP_TH_models\RP_Section_4_new\RP_curves_fr17m\17m08.5kg\1.xlsx.xlsx</t>
  </si>
  <si>
    <t>G:\Chamodi\LSDYNA3D\RP_TH_models\RP_Section_4_new\RP_curves_fr17m\17m08.5kg\2.xlsx.xlsx</t>
  </si>
  <si>
    <t>G:\Chamodi\LSDYNA3D\RP_TH_models\RP_Section_4_new\RP_curves_fr17m\17m08.5kg\3.xlsx.xlsx</t>
  </si>
  <si>
    <t>G:\Chamodi\LSDYNA3D\RP_TH_models\RP_Section_4_new\RP_curves_fr17m\17m08.5kg\4.xlsx.xlsx</t>
  </si>
  <si>
    <t>G:\Chamodi\LSDYNA3D\RP_TH_models\RP_Section_4_new\RP_curves_fr17m\17m10.5kg\1.xlsx.xlsx</t>
  </si>
  <si>
    <t>G:\Chamodi\LSDYNA3D\RP_TH_models\RP_Section_4_new\RP_curves_fr17m\17m10.5kg\2.xlsx.xlsx</t>
  </si>
  <si>
    <t>G:\Chamodi\LSDYNA3D\RP_TH_models\RP_Section_4_new\RP_curves_fr17m\17m10.5kg\3.xlsx.xlsx</t>
  </si>
  <si>
    <t>G:\Chamodi\LSDYNA3D\RP_TH_models\RP_Section_4_new\RP_curves_fr17m\17m10.5kg\4.xlsx.xlsx</t>
  </si>
  <si>
    <t>G:\Chamodi\LSDYNA3D\RP_TH_models\RP_Section_4_new\RP_curves_fr17m\17m12.5kg\1.xlsx.xlsx</t>
  </si>
  <si>
    <t>G:\Chamodi\LSDYNA3D\RP_TH_models\RP_Section_4_new\RP_curves_fr17m\17m12.5kg\2.xlsx.xlsx</t>
  </si>
  <si>
    <t>G:\Chamodi\LSDYNA3D\RP_TH_models\RP_Section_4_new\RP_curves_fr17m\17m12.5kg\3.xlsx.xlsx</t>
  </si>
  <si>
    <t>G:\Chamodi\LSDYNA3D\RP_TH_models\RP_Section_4_new\RP_curves_fr17m\17m12.5kg\4.xlsx.xlsx</t>
  </si>
  <si>
    <t>G:\Chamodi\LSDYNA3D\RP_TH_models\RP_Section_4_new\RP_curves_fr17m\17m14.5kg\1.xlsx.xlsx</t>
  </si>
  <si>
    <t>G:\Chamodi\LSDYNA3D\RP_TH_models\RP_Section_4_new\RP_curves_fr17m\17m14.5kg\2.xlsx.xlsx</t>
  </si>
  <si>
    <t>G:\Chamodi\LSDYNA3D\RP_TH_models\RP_Section_4_new\RP_curves_fr17m\17m14.5kg\3.xlsx.xlsx</t>
  </si>
  <si>
    <t>G:\Chamodi\LSDYNA3D\RP_TH_models\RP_Section_4_new\RP_curves_fr17m\17m14.5kg\4.xlsx.xlsx</t>
  </si>
  <si>
    <t>G:\Chamodi\LSDYNA3D\RP_TH_models\RP_Section_4_new\RP_curves_fr17m\17m16.5kg\1.xlsx.xlsx</t>
  </si>
  <si>
    <t>G:\Chamodi\LSDYNA3D\RP_TH_models\RP_Section_4_new\RP_curves_fr17m\17m16.5kg\2.xlsx.xlsx</t>
  </si>
  <si>
    <t>G:\Chamodi\LSDYNA3D\RP_TH_models\RP_Section_4_new\RP_curves_fr17m\17m16.5kg\3.xlsx.xlsx</t>
  </si>
  <si>
    <t>G:\Chamodi\LSDYNA3D\RP_TH_models\RP_Section_4_new\RP_curves_fr17m\17m16.5kg\4.xlsx.xlsx</t>
  </si>
  <si>
    <t>G:\Chamodi\LSDYNA3D\RP_TH_models\RP_Section_4_new\RP_curves_fr17m\17m18.5kg\1.xlsx.xlsx</t>
  </si>
  <si>
    <t>G:\Chamodi\LSDYNA3D\RP_TH_models\RP_Section_4_new\RP_curves_fr17m\17m18.5kg\2.xlsx.xlsx</t>
  </si>
  <si>
    <t>G:\Chamodi\LSDYNA3D\RP_TH_models\RP_Section_4_new\RP_curves_fr17m\17m18.5kg\3.xlsx.xlsx</t>
  </si>
  <si>
    <t>G:\Chamodi\LSDYNA3D\RP_TH_models\RP_Section_4_new\RP_curves_fr17m\17m18.5kg\4.xlsx.xlsx</t>
  </si>
  <si>
    <t>G:\Chamodi\LSDYNA3D\RP_TH_models\RP_Section_4_new\RP_curves_fr17m\17m20.5kg\1.xlsx.xlsx</t>
  </si>
  <si>
    <t>G:\Chamodi\LSDYNA3D\RP_TH_models\RP_Section_4_new\RP_curves_fr17m\17m20.5kg\2.xlsx.xlsx</t>
  </si>
  <si>
    <t>G:\Chamodi\LSDYNA3D\RP_TH_models\RP_Section_4_new\RP_curves_fr17m\17m20.5kg\3.xlsx.xlsx</t>
  </si>
  <si>
    <t>G:\Chamodi\LSDYNA3D\RP_TH_models\RP_Section_4_new\RP_curves_fr17m\17m20.5kg\4.xlsx.xlsx</t>
  </si>
  <si>
    <t>G:\Chamodi\LSDYNA3D\RP_TH_models\RP_Section_4_new\RP_curves_fr17m\17m22.5kg\1.xlsx.xlsx</t>
  </si>
  <si>
    <t>G:\Chamodi\LSDYNA3D\RP_TH_models\RP_Section_4_new\RP_curves_fr17m\17m22.5kg\2.xlsx.xlsx</t>
  </si>
  <si>
    <t>G:\Chamodi\LSDYNA3D\RP_TH_models\RP_Section_4_new\RP_curves_fr17m\17m22.5kg\3.xlsx.xlsx</t>
  </si>
  <si>
    <t>G:\Chamodi\LSDYNA3D\RP_TH_models\RP_Section_4_new\RP_curves_fr17m\17m22.5kg\4.xlsx.xlsx</t>
  </si>
  <si>
    <t>G:\Chamodi\LSDYNA3D\RP_TH_models\RP_Section_4_new\RP_curves_fr17m\17m24.5kg\1.xlsx.xlsx</t>
  </si>
  <si>
    <t>G:\Chamodi\LSDYNA3D\RP_TH_models\RP_Section_4_new\RP_curves_fr17m\17m24.5kg\2.xlsx.xlsx</t>
  </si>
  <si>
    <t>G:\Chamodi\LSDYNA3D\RP_TH_models\RP_Section_4_new\RP_curves_fr17m\17m24.5kg\3.xlsx.xlsx</t>
  </si>
  <si>
    <t>G:\Chamodi\LSDYNA3D\RP_TH_models\RP_Section_4_new\RP_curves_fr17m\17m24.5kg\4.xlsx.xlsx</t>
  </si>
  <si>
    <t>G:\Chamodi\LSDYNA3D\RP_TH_models\RP_Section_4_new\RP_curves_fr17m\17m26.5kg\1.xlsx.xlsx</t>
  </si>
  <si>
    <t>G:\Chamodi\LSDYNA3D\RP_TH_models\RP_Section_4_new\RP_curves_fr17m\17m26.5kg\2.xlsx.xlsx</t>
  </si>
  <si>
    <t>G:\Chamodi\LSDYNA3D\RP_TH_models\RP_Section_4_new\RP_curves_fr17m\17m26.5kg\3.xlsx.xlsx</t>
  </si>
  <si>
    <t>G:\Chamodi\LSDYNA3D\RP_TH_models\RP_Section_4_new\RP_curves_fr17m\17m26.5kg\4.xlsx.xlsx</t>
  </si>
  <si>
    <t>G:\Chamodi\LSDYNA3D\RP_TH_models\RP_Section_4_new\RP_curves_fr17m\17m28.5kg\1.xlsx.xlsx</t>
  </si>
  <si>
    <t>G:\Chamodi\LSDYNA3D\RP_TH_models\RP_Section_4_new\RP_curves_fr17m\17m28.5kg\2.xlsx.xlsx</t>
  </si>
  <si>
    <t>G:\Chamodi\LSDYNA3D\RP_TH_models\RP_Section_4_new\RP_curves_fr17m\17m28.5kg\3.xlsx.xlsx</t>
  </si>
  <si>
    <t>G:\Chamodi\LSDYNA3D\RP_TH_models\RP_Section_4_new\RP_curves_fr17m\17m28.5kg\4.xlsx.xlsx</t>
  </si>
  <si>
    <t>G:\Chamodi\LSDYNA3D\RP_TH_models\RP_Section_4_new\RP_curves_fr17m\17m30.5kg\1.xlsx.xlsx</t>
  </si>
  <si>
    <t>G:\Chamodi\LSDYNA3D\RP_TH_models\RP_Section_4_new\RP_curves_fr17m\17m30.5kg\2.xlsx.xlsx</t>
  </si>
  <si>
    <t>G:\Chamodi\LSDYNA3D\RP_TH_models\RP_Section_4_new\RP_curves_fr17m\17m30.5kg\3.xlsx.xlsx</t>
  </si>
  <si>
    <t>G:\Chamodi\LSDYNA3D\RP_TH_models\RP_Section_4_new\RP_curves_fr17m\17m30.5kg\4.xlsx.xlsx</t>
  </si>
  <si>
    <t>G:\Chamodi\LSDYNA3D\RP_TH_models\RP_Section_4_new\RP_curves_fr17m\17m32.5kg\1.xlsx.xlsx</t>
  </si>
  <si>
    <t>G:\Chamodi\LSDYNA3D\RP_TH_models\RP_Section_4_new\RP_curves_fr17m\17m32.5kg\2.xlsx.xlsx</t>
  </si>
  <si>
    <t>G:\Chamodi\LSDYNA3D\RP_TH_models\RP_Section_4_new\RP_curves_fr17m\17m32.5kg\3.xlsx.xlsx</t>
  </si>
  <si>
    <t>G:\Chamodi\LSDYNA3D\RP_TH_models\RP_Section_4_new\RP_curves_fr17m\17m32.5kg\4.xlsx.xlsx</t>
  </si>
  <si>
    <t>G:\Chamodi\LSDYNA3D\RP_TH_models\RP_Section_4_new\RP_curves_fr17m\17m34.5kg\1.xlsx.xlsx</t>
  </si>
  <si>
    <t>G:\Chamodi\LSDYNA3D\RP_TH_models\RP_Section_4_new\RP_curves_fr17m\17m34.5kg\2.xlsx.xlsx</t>
  </si>
  <si>
    <t>G:\Chamodi\LSDYNA3D\RP_TH_models\RP_Section_4_new\RP_curves_fr17m\17m34.5kg\3.xlsx.xlsx</t>
  </si>
  <si>
    <t>G:\Chamodi\LSDYNA3D\RP_TH_models\RP_Section_4_new\RP_curves_fr17m\17m34.5kg\4.xlsx.xlsx</t>
  </si>
  <si>
    <t>G:\Chamodi\LSDYNA3D\RP_TH_models\RP_Section_4_new\RP_curves_fr17m\17m35.0kg\1.xlsx.xlsx</t>
  </si>
  <si>
    <t>G:\Chamodi\LSDYNA3D\RP_TH_models\RP_Section_4_new\RP_curves_fr17m\17m35.0kg\2.xlsx.xlsx</t>
  </si>
  <si>
    <t>G:\Chamodi\LSDYNA3D\RP_TH_models\RP_Section_4_new\RP_curves_fr17m\17m35.0kg\3.xlsx.xlsx</t>
  </si>
  <si>
    <t>G:\Chamodi\LSDYNA3D\RP_TH_models\RP_Section_4_new\RP_curves_fr17m\17m35.0kg\4.xlsx.xlsx</t>
  </si>
  <si>
    <t>G:\Chamodi\LSDYNA3D\RP_TH_models\RP_Section_4_new\RP_curves_fr19m\19m00.5kg\1.xlsx.xlsx</t>
  </si>
  <si>
    <t>G:\Chamodi\LSDYNA3D\RP_TH_models\RP_Section_4_new\RP_curves_fr19m\19m00.5kg\2.xlsx.xlsx</t>
  </si>
  <si>
    <t>G:\Chamodi\LSDYNA3D\RP_TH_models\RP_Section_4_new\RP_curves_fr19m\19m00.5kg\3.xlsx.xlsx</t>
  </si>
  <si>
    <t>G:\Chamodi\LSDYNA3D\RP_TH_models\RP_Section_4_new\RP_curves_fr19m\19m00.5kg\4.xlsx.xlsx</t>
  </si>
  <si>
    <t>G:\Chamodi\LSDYNA3D\RP_TH_models\RP_Section_4_new\RP_curves_fr19m\19m02.5kg\1.xlsx.xlsx</t>
  </si>
  <si>
    <t>G:\Chamodi\LSDYNA3D\RP_TH_models\RP_Section_4_new\RP_curves_fr19m\19m02.5kg\2.xlsx.xlsx</t>
  </si>
  <si>
    <t>G:\Chamodi\LSDYNA3D\RP_TH_models\RP_Section_4_new\RP_curves_fr19m\19m02.5kg\3.xlsx.xlsx</t>
  </si>
  <si>
    <t>G:\Chamodi\LSDYNA3D\RP_TH_models\RP_Section_4_new\RP_curves_fr19m\19m02.5kg\4.xlsx.xlsx</t>
  </si>
  <si>
    <t>G:\Chamodi\LSDYNA3D\RP_TH_models\RP_Section_4_new\RP_curves_fr19m\19m04.5kg\1.xlsx.xlsx</t>
  </si>
  <si>
    <t>G:\Chamodi\LSDYNA3D\RP_TH_models\RP_Section_4_new\RP_curves_fr19m\19m04.5kg\2.xlsx.xlsx</t>
  </si>
  <si>
    <t>G:\Chamodi\LSDYNA3D\RP_TH_models\RP_Section_4_new\RP_curves_fr19m\19m04.5kg\3.xlsx.xlsx</t>
  </si>
  <si>
    <t>G:\Chamodi\LSDYNA3D\RP_TH_models\RP_Section_4_new\RP_curves_fr19m\19m04.5kg\4.xlsx.xlsx</t>
  </si>
  <si>
    <t>G:\Chamodi\LSDYNA3D\RP_TH_models\RP_Section_4_new\RP_curves_fr19m\19m06.5kg\1.xlsx.xlsx</t>
  </si>
  <si>
    <t>G:\Chamodi\LSDYNA3D\RP_TH_models\RP_Section_4_new\RP_curves_fr19m\19m06.5kg\2.xlsx.xlsx</t>
  </si>
  <si>
    <t>G:\Chamodi\LSDYNA3D\RP_TH_models\RP_Section_4_new\RP_curves_fr19m\19m06.5kg\3.xlsx.xlsx</t>
  </si>
  <si>
    <t>G:\Chamodi\LSDYNA3D\RP_TH_models\RP_Section_4_new\RP_curves_fr19m\19m06.5kg\4.xlsx.xlsx</t>
  </si>
  <si>
    <t>G:\Chamodi\LSDYNA3D\RP_TH_models\RP_Section_4_new\RP_curves_fr19m\19m08.5kg\1.xlsx.xlsx</t>
  </si>
  <si>
    <t>G:\Chamodi\LSDYNA3D\RP_TH_models\RP_Section_4_new\RP_curves_fr19m\19m08.5kg\2.xlsx.xlsx</t>
  </si>
  <si>
    <t>G:\Chamodi\LSDYNA3D\RP_TH_models\RP_Section_4_new\RP_curves_fr19m\19m08.5kg\3.xlsx.xlsx</t>
  </si>
  <si>
    <t>G:\Chamodi\LSDYNA3D\RP_TH_models\RP_Section_4_new\RP_curves_fr19m\19m08.5kg\4.xlsx.xlsx</t>
  </si>
  <si>
    <t>G:\Chamodi\LSDYNA3D\RP_TH_models\RP_Section_4_new\RP_curves_fr19m\19m10.5kg\1.xlsx.xlsx</t>
  </si>
  <si>
    <t>G:\Chamodi\LSDYNA3D\RP_TH_models\RP_Section_4_new\RP_curves_fr19m\19m10.5kg\2.xlsx.xlsx</t>
  </si>
  <si>
    <t>G:\Chamodi\LSDYNA3D\RP_TH_models\RP_Section_4_new\RP_curves_fr19m\19m10.5kg\3.xlsx.xlsx</t>
  </si>
  <si>
    <t>G:\Chamodi\LSDYNA3D\RP_TH_models\RP_Section_4_new\RP_curves_fr19m\19m10.5kg\4.xlsx.xlsx</t>
  </si>
  <si>
    <t>G:\Chamodi\LSDYNA3D\RP_TH_models\RP_Section_4_new\RP_curves_fr19m\19m12.5kg\1.xlsx.xlsx</t>
  </si>
  <si>
    <t>G:\Chamodi\LSDYNA3D\RP_TH_models\RP_Section_4_new\RP_curves_fr19m\19m12.5kg\2.xlsx.xlsx</t>
  </si>
  <si>
    <t>G:\Chamodi\LSDYNA3D\RP_TH_models\RP_Section_4_new\RP_curves_fr19m\19m12.5kg\3.xlsx.xlsx</t>
  </si>
  <si>
    <t>G:\Chamodi\LSDYNA3D\RP_TH_models\RP_Section_4_new\RP_curves_fr19m\19m12.5kg\4.xlsx.xlsx</t>
  </si>
  <si>
    <t>G:\Chamodi\LSDYNA3D\RP_TH_models\RP_Section_4_new\RP_curves_fr19m\19m14.5kg\1.xlsx.xlsx</t>
  </si>
  <si>
    <t>G:\Chamodi\LSDYNA3D\RP_TH_models\RP_Section_4_new\RP_curves_fr19m\19m14.5kg\2.xlsx.xlsx</t>
  </si>
  <si>
    <t>G:\Chamodi\LSDYNA3D\RP_TH_models\RP_Section_4_new\RP_curves_fr19m\19m14.5kg\3.xlsx.xlsx</t>
  </si>
  <si>
    <t>G:\Chamodi\LSDYNA3D\RP_TH_models\RP_Section_4_new\RP_curves_fr19m\19m14.5kg\4.xlsx.xlsx</t>
  </si>
  <si>
    <t>G:\Chamodi\LSDYNA3D\RP_TH_models\RP_Section_4_new\RP_curves_fr19m\19m16.5kg\1.xlsx.xlsx</t>
  </si>
  <si>
    <t>G:\Chamodi\LSDYNA3D\RP_TH_models\RP_Section_4_new\RP_curves_fr19m\19m16.5kg\2.xlsx.xlsx</t>
  </si>
  <si>
    <t>G:\Chamodi\LSDYNA3D\RP_TH_models\RP_Section_4_new\RP_curves_fr19m\19m16.5kg\3.xlsx.xlsx</t>
  </si>
  <si>
    <t>G:\Chamodi\LSDYNA3D\RP_TH_models\RP_Section_4_new\RP_curves_fr19m\19m16.5kg\4.xlsx.xlsx</t>
  </si>
  <si>
    <t>G:\Chamodi\LSDYNA3D\RP_TH_models\RP_Section_4_new\RP_curves_fr19m\19m18.5kg\1.xlsx.xlsx</t>
  </si>
  <si>
    <t>G:\Chamodi\LSDYNA3D\RP_TH_models\RP_Section_4_new\RP_curves_fr19m\19m18.5kg\2.xlsx.xlsx</t>
  </si>
  <si>
    <t>G:\Chamodi\LSDYNA3D\RP_TH_models\RP_Section_4_new\RP_curves_fr19m\19m18.5kg\3.xlsx.xlsx</t>
  </si>
  <si>
    <t>G:\Chamodi\LSDYNA3D\RP_TH_models\RP_Section_4_new\RP_curves_fr19m\19m18.5kg\4.xlsx.xlsx</t>
  </si>
  <si>
    <t>G:\Chamodi\LSDYNA3D\RP_TH_models\RP_Section_4_new\RP_curves_fr19m\19m20.5kg\1.xlsx.xlsx</t>
  </si>
  <si>
    <t>G:\Chamodi\LSDYNA3D\RP_TH_models\RP_Section_4_new\RP_curves_fr19m\19m20.5kg\2.xlsx.xlsx</t>
  </si>
  <si>
    <t>G:\Chamodi\LSDYNA3D\RP_TH_models\RP_Section_4_new\RP_curves_fr19m\19m20.5kg\3.xlsx.xlsx</t>
  </si>
  <si>
    <t>G:\Chamodi\LSDYNA3D\RP_TH_models\RP_Section_4_new\RP_curves_fr19m\19m20.5kg\4.xlsx.xlsx</t>
  </si>
  <si>
    <t>G:\Chamodi\LSDYNA3D\RP_TH_models\RP_Section_4_new\RP_curves_fr19m\19m22.5kg\1.xlsx.xlsx</t>
  </si>
  <si>
    <t>G:\Chamodi\LSDYNA3D\RP_TH_models\RP_Section_4_new\RP_curves_fr19m\19m22.5kg\2.xlsx.xlsx</t>
  </si>
  <si>
    <t>G:\Chamodi\LSDYNA3D\RP_TH_models\RP_Section_4_new\RP_curves_fr19m\19m22.5kg\3.xlsx.xlsx</t>
  </si>
  <si>
    <t>G:\Chamodi\LSDYNA3D\RP_TH_models\RP_Section_4_new\RP_curves_fr19m\19m22.5kg\4.xlsx.xlsx</t>
  </si>
  <si>
    <t>G:\Chamodi\LSDYNA3D\RP_TH_models\RP_Section_4_new\RP_curves_fr19m\19m24.5kg\1.xlsx.xlsx</t>
  </si>
  <si>
    <t>G:\Chamodi\LSDYNA3D\RP_TH_models\RP_Section_4_new\RP_curves_fr19m\19m24.5kg\2.xlsx.xlsx</t>
  </si>
  <si>
    <t>G:\Chamodi\LSDYNA3D\RP_TH_models\RP_Section_4_new\RP_curves_fr19m\19m24.5kg\3.xlsx.xlsx</t>
  </si>
  <si>
    <t>G:\Chamodi\LSDYNA3D\RP_TH_models\RP_Section_4_new\RP_curves_fr19m\19m24.5kg\4.xlsx.xlsx</t>
  </si>
  <si>
    <t>G:\Chamodi\LSDYNA3D\RP_TH_models\RP_Section_4_new\RP_curves_fr19m\19m26.5kg\1.xlsx.xlsx</t>
  </si>
  <si>
    <t>G:\Chamodi\LSDYNA3D\RP_TH_models\RP_Section_4_new\RP_curves_fr19m\19m26.5kg\2.xlsx.xlsx</t>
  </si>
  <si>
    <t>G:\Chamodi\LSDYNA3D\RP_TH_models\RP_Section_4_new\RP_curves_fr19m\19m26.5kg\3.xlsx.xlsx</t>
  </si>
  <si>
    <t>G:\Chamodi\LSDYNA3D\RP_TH_models\RP_Section_4_new\RP_curves_fr19m\19m26.5kg\4.xlsx.xlsx</t>
  </si>
  <si>
    <t>G:\Chamodi\LSDYNA3D\RP_TH_models\RP_Section_4_new\RP_curves_fr19m\19m28.5kg\1.xlsx.xlsx</t>
  </si>
  <si>
    <t>G:\Chamodi\LSDYNA3D\RP_TH_models\RP_Section_4_new\RP_curves_fr19m\19m28.5kg\2.xlsx.xlsx</t>
  </si>
  <si>
    <t>G:\Chamodi\LSDYNA3D\RP_TH_models\RP_Section_4_new\RP_curves_fr19m\19m28.5kg\3.xlsx.xlsx</t>
  </si>
  <si>
    <t>G:\Chamodi\LSDYNA3D\RP_TH_models\RP_Section_4_new\RP_curves_fr19m\19m28.5kg\4.xlsx.xlsx</t>
  </si>
  <si>
    <t>G:\Chamodi\LSDYNA3D\RP_TH_models\RP_Section_4_new\RP_curves_fr19m\19m30.5kg\1.xlsx.xlsx</t>
  </si>
  <si>
    <t>G:\Chamodi\LSDYNA3D\RP_TH_models\RP_Section_4_new\RP_curves_fr19m\19m30.5kg\2.xlsx.xlsx</t>
  </si>
  <si>
    <t>G:\Chamodi\LSDYNA3D\RP_TH_models\RP_Section_4_new\RP_curves_fr19m\19m30.5kg\3.xlsx.xlsx</t>
  </si>
  <si>
    <t>G:\Chamodi\LSDYNA3D\RP_TH_models\RP_Section_4_new\RP_curves_fr19m\19m30.5kg\4.xlsx.xlsx</t>
  </si>
  <si>
    <t>G:\Chamodi\LSDYNA3D\RP_TH_models\RP_Section_4_new\RP_curves_fr19m\19m32.5kg\1.xlsx.xlsx</t>
  </si>
  <si>
    <t>G:\Chamodi\LSDYNA3D\RP_TH_models\RP_Section_4_new\RP_curves_fr19m\19m32.5kg\2.xlsx.xlsx</t>
  </si>
  <si>
    <t>G:\Chamodi\LSDYNA3D\RP_TH_models\RP_Section_4_new\RP_curves_fr19m\19m32.5kg\3.xlsx.xlsx</t>
  </si>
  <si>
    <t>G:\Chamodi\LSDYNA3D\RP_TH_models\RP_Section_4_new\RP_curves_fr19m\19m32.5kg\4.xlsx.xlsx</t>
  </si>
  <si>
    <t>G:\Chamodi\LSDYNA3D\RP_TH_models\RP_Section_4_new\RP_curves_fr19m\19m34.5kg\1.xlsx.xlsx</t>
  </si>
  <si>
    <t>G:\Chamodi\LSDYNA3D\RP_TH_models\RP_Section_4_new\RP_curves_fr19m\19m34.5kg\2.xlsx.xlsx</t>
  </si>
  <si>
    <t>G:\Chamodi\LSDYNA3D\RP_TH_models\RP_Section_4_new\RP_curves_fr19m\19m34.5kg\3.xlsx.xlsx</t>
  </si>
  <si>
    <t>G:\Chamodi\LSDYNA3D\RP_TH_models\RP_Section_4_new\RP_curves_fr19m\19m34.5kg\4.xlsx.xlsx</t>
  </si>
  <si>
    <t>G:\Chamodi\LSDYNA3D\RP_TH_models\RP_Section_4_new\RP_curves_fr19m\19m35.0kg\1.xlsx.xlsx</t>
  </si>
  <si>
    <t>G:\Chamodi\LSDYNA3D\RP_TH_models\RP_Section_4_new\RP_curves_fr19m\19m35.0kg\2.xlsx.xlsx</t>
  </si>
  <si>
    <t>G:\Chamodi\LSDYNA3D\RP_TH_models\RP_Section_4_new\RP_curves_fr19m\19m35.0kg\3.xlsx.xlsx</t>
  </si>
  <si>
    <t>G:\Chamodi\LSDYNA3D\RP_TH_models\RP_Section_4_new\RP_curves_fr19m\19m35.0kg\4.xlsx.xlsx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</si>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</sst>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EE4D36-1F26-481A-8E46-DFA8BA3CF17A}" name="Table1" displayName="Table1" ref="A1:L293" totalsRowShown="0" headerRowDxfId="1" headerRowBorderDxfId="2" tableBorderDxfId="3">
  <autoFilter ref="A1:L293" xr:uid="{DDEE4D36-1F26-481A-8E46-DFA8BA3CF17A}"/>
  <sortState xmlns:xlrd2="http://schemas.microsoft.com/office/spreadsheetml/2017/richdata2" ref="A2:L293">
    <sortCondition ref="L1:L293"/>
  </sortState>
  <tableColumns count="12">
    <tableColumn id="1" xr3:uid="{E31DED93-C670-434C-A409-D16D1E149C5C}" name="path"/>
    <tableColumn id="2" xr3:uid="{48EFC41A-87CD-4582-B1ED-B1AA6E54D39F}" name="distance"/>
    <tableColumn id="3" xr3:uid="{59F18A38-71B0-45FF-B567-359DA4736508}" name="mass"/>
    <tableColumn id="4" xr3:uid="{47631891-EB98-4190-8478-853F9F68FB75}" name="angle"/>
    <tableColumn id="5" xr3:uid="{17F521FE-4FAA-442E-A0F8-024D2A81D76C}" name="file name"/>
    <tableColumn id="6" xr3:uid="{902C601E-A66D-49E4-A8FB-51729CDD7B06}" name="sc"/>
    <tableColumn id="7" xr3:uid="{FD4ADACC-4241-452D-86B0-5E724F8A1E2F}" name="ann"/>
    <tableColumn id="8" xr3:uid="{D39114F2-5617-494D-AE18-0A22D32CEE4E}" name="termination_time"/>
    <tableColumn id="9" xr3:uid="{4D97CD51-72B8-4479-A34D-43F199D00133}" name="num_integration"/>
    <tableColumn id="10" xr3:uid="{C2677BE0-11AD-42F5-92EE-0BDDD327406B}" name="ml_integration"/>
    <tableColumn id="11" xr3:uid="{0EAF0486-96F9-4A2F-ADBD-1127406FECB8}" name="termination_time_ann"/>
    <tableColumn id="12" xr3:uid="{466EC59D-56EF-4B48-8811-FEEEB9BBA179}" name="Column1" dataDxfId="0">
      <calculatedColumnFormula>ABS(Table1[[#This Row],[num_integration]]-Table1[[#This Row],[ml_integration]])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5"/>
  <sheetViews>
    <sheetView workbookViewId="0"/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t="s">
        <v>11</v>
      </c>
      <c r="B2">
        <v>13</v>
      </c>
      <c r="C2">
        <v>0.5</v>
      </c>
      <c r="D2">
        <v>0</v>
      </c>
      <c r="E2" t="s">
        <v>12</v>
      </c>
      <c r="F2" t="s">
        <v>13</v>
      </c>
      <c r="G2" t="s">
        <v>14</v>
      </c>
      <c r="H2">
        <v>43.118770241999997</v>
      </c>
      <c r="I2">
        <v>1186.6585661610079</v>
      </c>
      <c r="J2">
        <v>1096.983546828566</v>
      </c>
      <c r="K2">
        <v>43.117538452148438</v>
      </c>
    </row>
    <row r="3" spans="1:11" x14ac:dyDescent="0.35">
      <c r="A3" t="s">
        <v>15</v>
      </c>
      <c r="B3">
        <v>13</v>
      </c>
      <c r="C3">
        <v>0.5</v>
      </c>
      <c r="D3">
        <v>15</v>
      </c>
      <c r="E3" t="s">
        <v>16</v>
      </c>
      <c r="F3" t="s">
        <v>13</v>
      </c>
      <c r="G3" t="s">
        <v>14</v>
      </c>
      <c r="H3">
        <v>49.363090663999998</v>
      </c>
      <c r="I3">
        <v>1640.3897316276791</v>
      </c>
      <c r="J3">
        <v>1551.7598812244009</v>
      </c>
      <c r="K3">
        <v>49.363639831542969</v>
      </c>
    </row>
    <row r="4" spans="1:11" x14ac:dyDescent="0.35">
      <c r="A4" t="s">
        <v>17</v>
      </c>
      <c r="B4">
        <v>13</v>
      </c>
      <c r="C4">
        <v>0.5</v>
      </c>
      <c r="D4">
        <v>30</v>
      </c>
      <c r="E4" t="s">
        <v>18</v>
      </c>
      <c r="F4" t="s">
        <v>13</v>
      </c>
      <c r="G4" t="s">
        <v>14</v>
      </c>
      <c r="H4">
        <v>51.710943698999998</v>
      </c>
      <c r="I4">
        <v>1467.4306800105239</v>
      </c>
      <c r="J4">
        <v>1366.251218521181</v>
      </c>
      <c r="K4">
        <v>51.717430114746087</v>
      </c>
    </row>
    <row r="5" spans="1:11" x14ac:dyDescent="0.35">
      <c r="A5" t="s">
        <v>19</v>
      </c>
      <c r="B5">
        <v>13</v>
      </c>
      <c r="C5">
        <v>0.5</v>
      </c>
      <c r="D5">
        <v>45</v>
      </c>
      <c r="E5" t="s">
        <v>20</v>
      </c>
      <c r="F5" t="s">
        <v>13</v>
      </c>
      <c r="G5" t="s">
        <v>14</v>
      </c>
      <c r="H5">
        <v>72.349130183</v>
      </c>
      <c r="I5">
        <v>3118.514816843247</v>
      </c>
      <c r="J5">
        <v>2497.241407424824</v>
      </c>
      <c r="K5">
        <v>72.34979248046875</v>
      </c>
    </row>
    <row r="6" spans="1:11" x14ac:dyDescent="0.35">
      <c r="A6" t="s">
        <v>21</v>
      </c>
      <c r="B6">
        <v>13</v>
      </c>
      <c r="C6">
        <v>2.5</v>
      </c>
      <c r="D6">
        <v>0</v>
      </c>
      <c r="E6" t="s">
        <v>12</v>
      </c>
      <c r="F6" t="s">
        <v>13</v>
      </c>
      <c r="G6" t="s">
        <v>14</v>
      </c>
      <c r="H6">
        <v>59.583443224</v>
      </c>
      <c r="I6">
        <v>3563.6414688162799</v>
      </c>
      <c r="J6">
        <v>3052.6985836860708</v>
      </c>
      <c r="K6">
        <v>59.585697174072273</v>
      </c>
    </row>
    <row r="7" spans="1:11" x14ac:dyDescent="0.35">
      <c r="A7" t="s">
        <v>22</v>
      </c>
      <c r="B7">
        <v>13</v>
      </c>
      <c r="C7">
        <v>2.5</v>
      </c>
      <c r="D7">
        <v>15</v>
      </c>
      <c r="E7" t="s">
        <v>16</v>
      </c>
      <c r="F7" t="s">
        <v>13</v>
      </c>
      <c r="G7" t="s">
        <v>14</v>
      </c>
      <c r="H7">
        <v>62.760571957000003</v>
      </c>
      <c r="I7">
        <v>3850.5505380912891</v>
      </c>
      <c r="J7">
        <v>3278.769291726042</v>
      </c>
      <c r="K7">
        <v>62.766139984130859</v>
      </c>
    </row>
    <row r="8" spans="1:11" x14ac:dyDescent="0.35">
      <c r="A8" t="s">
        <v>23</v>
      </c>
      <c r="B8">
        <v>13</v>
      </c>
      <c r="C8">
        <v>2.5</v>
      </c>
      <c r="D8">
        <v>30</v>
      </c>
      <c r="E8" t="s">
        <v>18</v>
      </c>
      <c r="F8" t="s">
        <v>13</v>
      </c>
      <c r="G8" t="s">
        <v>14</v>
      </c>
      <c r="H8">
        <v>66.270577728999996</v>
      </c>
      <c r="I8">
        <v>3669.717038461084</v>
      </c>
      <c r="J8">
        <v>3171.962935210744</v>
      </c>
      <c r="K8">
        <v>66.270175933837891</v>
      </c>
    </row>
    <row r="9" spans="1:11" x14ac:dyDescent="0.35">
      <c r="A9" t="s">
        <v>24</v>
      </c>
      <c r="B9">
        <v>13</v>
      </c>
      <c r="C9">
        <v>2.5</v>
      </c>
      <c r="D9">
        <v>45</v>
      </c>
      <c r="E9" t="s">
        <v>20</v>
      </c>
      <c r="F9" t="s">
        <v>13</v>
      </c>
      <c r="G9" t="s">
        <v>14</v>
      </c>
      <c r="H9">
        <v>73.965351104999996</v>
      </c>
      <c r="I9">
        <v>3573.5999132744419</v>
      </c>
      <c r="J9">
        <v>2981.9933317991049</v>
      </c>
      <c r="K9">
        <v>73.962242126464844</v>
      </c>
    </row>
    <row r="10" spans="1:11" x14ac:dyDescent="0.35">
      <c r="A10" t="s">
        <v>25</v>
      </c>
      <c r="B10">
        <v>13</v>
      </c>
      <c r="C10">
        <v>4.5</v>
      </c>
      <c r="D10">
        <v>0</v>
      </c>
      <c r="E10" t="s">
        <v>12</v>
      </c>
      <c r="F10" t="s">
        <v>13</v>
      </c>
      <c r="G10" t="s">
        <v>14</v>
      </c>
      <c r="H10">
        <v>63.858768910000002</v>
      </c>
      <c r="I10">
        <v>4424.7813469747907</v>
      </c>
      <c r="J10">
        <v>3627.627822826204</v>
      </c>
      <c r="K10">
        <v>63.864799499511719</v>
      </c>
    </row>
    <row r="11" spans="1:11" x14ac:dyDescent="0.35">
      <c r="A11" t="s">
        <v>26</v>
      </c>
      <c r="B11">
        <v>13</v>
      </c>
      <c r="C11">
        <v>4.5</v>
      </c>
      <c r="D11">
        <v>15</v>
      </c>
      <c r="E11" t="s">
        <v>16</v>
      </c>
      <c r="F11" t="s">
        <v>13</v>
      </c>
      <c r="G11" t="s">
        <v>14</v>
      </c>
      <c r="H11">
        <v>67.462022423999997</v>
      </c>
      <c r="I11">
        <v>4271.40452014529</v>
      </c>
      <c r="J11">
        <v>3890.317859122134</v>
      </c>
      <c r="K11">
        <v>67.463665008544922</v>
      </c>
    </row>
    <row r="12" spans="1:11" x14ac:dyDescent="0.35">
      <c r="A12" t="s">
        <v>27</v>
      </c>
      <c r="B12">
        <v>13</v>
      </c>
      <c r="C12">
        <v>4.5</v>
      </c>
      <c r="D12">
        <v>30</v>
      </c>
      <c r="E12" t="s">
        <v>18</v>
      </c>
      <c r="F12" t="s">
        <v>13</v>
      </c>
      <c r="G12" t="s">
        <v>14</v>
      </c>
      <c r="H12">
        <v>71.829806088999987</v>
      </c>
      <c r="I12">
        <v>4733.6886580158471</v>
      </c>
      <c r="J12">
        <v>3915.1212347909782</v>
      </c>
      <c r="K12">
        <v>71.833229064941406</v>
      </c>
    </row>
    <row r="13" spans="1:11" x14ac:dyDescent="0.35">
      <c r="A13" t="s">
        <v>28</v>
      </c>
      <c r="B13">
        <v>13</v>
      </c>
      <c r="C13">
        <v>4.5</v>
      </c>
      <c r="D13">
        <v>45</v>
      </c>
      <c r="E13" t="s">
        <v>20</v>
      </c>
      <c r="F13" t="s">
        <v>13</v>
      </c>
      <c r="G13" t="s">
        <v>14</v>
      </c>
      <c r="H13">
        <v>80.691563904000006</v>
      </c>
      <c r="I13">
        <v>4520.537336724642</v>
      </c>
      <c r="J13">
        <v>3892.8825470074098</v>
      </c>
      <c r="K13">
        <v>80.694381713867188</v>
      </c>
    </row>
    <row r="14" spans="1:11" x14ac:dyDescent="0.35">
      <c r="A14" t="s">
        <v>29</v>
      </c>
      <c r="B14">
        <v>13</v>
      </c>
      <c r="C14">
        <v>6.5</v>
      </c>
      <c r="D14">
        <v>0</v>
      </c>
      <c r="E14" t="s">
        <v>12</v>
      </c>
      <c r="F14" t="s">
        <v>13</v>
      </c>
      <c r="G14" t="s">
        <v>14</v>
      </c>
      <c r="H14">
        <v>66.765296280000001</v>
      </c>
      <c r="I14">
        <v>4795.8913843445271</v>
      </c>
      <c r="J14">
        <v>4064.1765805736391</v>
      </c>
      <c r="K14">
        <v>66.775596618652344</v>
      </c>
    </row>
    <row r="15" spans="1:11" x14ac:dyDescent="0.35">
      <c r="A15" t="s">
        <v>30</v>
      </c>
      <c r="B15">
        <v>13</v>
      </c>
      <c r="C15">
        <v>6.5</v>
      </c>
      <c r="D15">
        <v>15</v>
      </c>
      <c r="E15" t="s">
        <v>16</v>
      </c>
      <c r="F15" t="s">
        <v>13</v>
      </c>
      <c r="G15" t="s">
        <v>14</v>
      </c>
      <c r="H15">
        <v>70.346183151000005</v>
      </c>
      <c r="I15">
        <v>4785.2972335712184</v>
      </c>
      <c r="J15">
        <v>4297.5353565290761</v>
      </c>
      <c r="K15">
        <v>70.353733062744141</v>
      </c>
    </row>
    <row r="16" spans="1:11" x14ac:dyDescent="0.35">
      <c r="A16" t="s">
        <v>31</v>
      </c>
      <c r="B16">
        <v>13</v>
      </c>
      <c r="C16">
        <v>6.5</v>
      </c>
      <c r="D16">
        <v>30</v>
      </c>
      <c r="E16" t="s">
        <v>18</v>
      </c>
      <c r="F16" t="s">
        <v>13</v>
      </c>
      <c r="G16" t="s">
        <v>14</v>
      </c>
      <c r="H16">
        <v>75.314118534000002</v>
      </c>
      <c r="I16">
        <v>4725.98866891749</v>
      </c>
      <c r="J16">
        <v>4347.0402192546262</v>
      </c>
      <c r="K16">
        <v>75.316268920898438</v>
      </c>
    </row>
    <row r="17" spans="1:11" x14ac:dyDescent="0.35">
      <c r="A17" t="s">
        <v>32</v>
      </c>
      <c r="B17">
        <v>13</v>
      </c>
      <c r="C17">
        <v>6.5</v>
      </c>
      <c r="D17">
        <v>45</v>
      </c>
      <c r="E17" t="s">
        <v>20</v>
      </c>
      <c r="F17" t="s">
        <v>13</v>
      </c>
      <c r="G17" t="s">
        <v>14</v>
      </c>
      <c r="H17">
        <v>84.110098898000004</v>
      </c>
      <c r="I17">
        <v>5199.4025342683071</v>
      </c>
      <c r="J17">
        <v>4301.2486656853071</v>
      </c>
      <c r="K17">
        <v>84.103530883789063</v>
      </c>
    </row>
    <row r="18" spans="1:11" x14ac:dyDescent="0.35">
      <c r="A18" t="s">
        <v>33</v>
      </c>
      <c r="B18">
        <v>13</v>
      </c>
      <c r="C18">
        <v>8.5</v>
      </c>
      <c r="D18">
        <v>0</v>
      </c>
      <c r="E18" t="s">
        <v>12</v>
      </c>
      <c r="F18" t="s">
        <v>13</v>
      </c>
      <c r="G18" t="s">
        <v>14</v>
      </c>
      <c r="H18">
        <v>69.432622761000005</v>
      </c>
      <c r="I18">
        <v>5040.6426718906623</v>
      </c>
      <c r="J18">
        <v>4423.4467451579858</v>
      </c>
      <c r="K18">
        <v>69.433860778808594</v>
      </c>
    </row>
    <row r="19" spans="1:11" x14ac:dyDescent="0.35">
      <c r="A19" t="s">
        <v>34</v>
      </c>
      <c r="B19">
        <v>13</v>
      </c>
      <c r="C19">
        <v>8.5</v>
      </c>
      <c r="D19">
        <v>15</v>
      </c>
      <c r="E19" t="s">
        <v>16</v>
      </c>
      <c r="F19" t="s">
        <v>13</v>
      </c>
      <c r="G19" t="s">
        <v>14</v>
      </c>
      <c r="H19">
        <v>72.534008889999996</v>
      </c>
      <c r="I19">
        <v>4840.8636319659154</v>
      </c>
      <c r="J19">
        <v>4606.7243525092408</v>
      </c>
      <c r="K19">
        <v>72.533023834228516</v>
      </c>
    </row>
    <row r="20" spans="1:11" x14ac:dyDescent="0.35">
      <c r="A20" t="s">
        <v>35</v>
      </c>
      <c r="B20">
        <v>13</v>
      </c>
      <c r="C20">
        <v>8.5</v>
      </c>
      <c r="D20">
        <v>30</v>
      </c>
      <c r="E20" t="s">
        <v>18</v>
      </c>
      <c r="F20" t="s">
        <v>13</v>
      </c>
      <c r="G20" t="s">
        <v>14</v>
      </c>
      <c r="H20">
        <v>77.406781733000003</v>
      </c>
      <c r="I20">
        <v>5104.6888463117484</v>
      </c>
      <c r="J20">
        <v>4642.5514919956149</v>
      </c>
      <c r="K20">
        <v>77.414527893066406</v>
      </c>
    </row>
    <row r="21" spans="1:11" x14ac:dyDescent="0.35">
      <c r="A21" t="s">
        <v>36</v>
      </c>
      <c r="B21">
        <v>13</v>
      </c>
      <c r="C21">
        <v>8.5</v>
      </c>
      <c r="D21">
        <v>45</v>
      </c>
      <c r="E21" t="s">
        <v>20</v>
      </c>
      <c r="F21" t="s">
        <v>13</v>
      </c>
      <c r="G21" t="s">
        <v>14</v>
      </c>
      <c r="H21">
        <v>86.239921867999996</v>
      </c>
      <c r="I21">
        <v>5470.5400976736064</v>
      </c>
      <c r="J21">
        <v>4583.5542802111868</v>
      </c>
      <c r="K21">
        <v>86.239234924316406</v>
      </c>
    </row>
    <row r="22" spans="1:11" x14ac:dyDescent="0.35">
      <c r="A22" t="s">
        <v>37</v>
      </c>
      <c r="B22">
        <v>13</v>
      </c>
      <c r="C22">
        <v>10.5</v>
      </c>
      <c r="D22">
        <v>0</v>
      </c>
      <c r="E22" t="s">
        <v>12</v>
      </c>
      <c r="F22" t="s">
        <v>13</v>
      </c>
      <c r="G22" t="s">
        <v>14</v>
      </c>
      <c r="H22">
        <v>71.329335689999994</v>
      </c>
      <c r="I22">
        <v>4915.8353694404886</v>
      </c>
      <c r="J22">
        <v>4707.804215049011</v>
      </c>
      <c r="K22">
        <v>71.335990905761719</v>
      </c>
    </row>
    <row r="23" spans="1:11" x14ac:dyDescent="0.35">
      <c r="A23" t="s">
        <v>38</v>
      </c>
      <c r="B23">
        <v>13</v>
      </c>
      <c r="C23">
        <v>10.5</v>
      </c>
      <c r="D23">
        <v>15</v>
      </c>
      <c r="E23" t="s">
        <v>16</v>
      </c>
      <c r="F23" t="s">
        <v>13</v>
      </c>
      <c r="G23" t="s">
        <v>14</v>
      </c>
      <c r="H23">
        <v>73.552339345000007</v>
      </c>
      <c r="I23">
        <v>5098.2912897229726</v>
      </c>
      <c r="J23">
        <v>4775.163113810866</v>
      </c>
      <c r="K23">
        <v>73.550800323486328</v>
      </c>
    </row>
    <row r="24" spans="1:11" x14ac:dyDescent="0.35">
      <c r="A24" t="s">
        <v>39</v>
      </c>
      <c r="B24">
        <v>13</v>
      </c>
      <c r="C24">
        <v>10.5</v>
      </c>
      <c r="D24">
        <v>30</v>
      </c>
      <c r="E24" t="s">
        <v>18</v>
      </c>
      <c r="F24" t="s">
        <v>13</v>
      </c>
      <c r="G24" t="s">
        <v>14</v>
      </c>
      <c r="H24">
        <v>79.154754995999994</v>
      </c>
      <c r="I24">
        <v>5416.7266905536426</v>
      </c>
      <c r="J24">
        <v>4907.2478697065771</v>
      </c>
      <c r="K24">
        <v>79.155723571777344</v>
      </c>
    </row>
    <row r="25" spans="1:11" x14ac:dyDescent="0.35">
      <c r="A25" t="s">
        <v>40</v>
      </c>
      <c r="B25">
        <v>13</v>
      </c>
      <c r="C25">
        <v>10.5</v>
      </c>
      <c r="D25">
        <v>45</v>
      </c>
      <c r="E25" t="s">
        <v>20</v>
      </c>
      <c r="F25" t="s">
        <v>13</v>
      </c>
      <c r="G25" t="s">
        <v>14</v>
      </c>
      <c r="H25">
        <v>88.184016764000006</v>
      </c>
      <c r="I25">
        <v>5411.2246656000189</v>
      </c>
      <c r="J25">
        <v>4849.3884201180726</v>
      </c>
      <c r="K25">
        <v>88.186470031738281</v>
      </c>
    </row>
    <row r="26" spans="1:11" x14ac:dyDescent="0.35">
      <c r="A26" t="s">
        <v>41</v>
      </c>
      <c r="B26">
        <v>13</v>
      </c>
      <c r="C26">
        <v>12.5</v>
      </c>
      <c r="D26">
        <v>0</v>
      </c>
      <c r="E26" t="s">
        <v>12</v>
      </c>
      <c r="F26" t="s">
        <v>13</v>
      </c>
      <c r="G26" t="s">
        <v>14</v>
      </c>
      <c r="H26">
        <v>72.050998926000005</v>
      </c>
      <c r="I26">
        <v>5110.1171287930711</v>
      </c>
      <c r="J26">
        <v>4873.0893750159248</v>
      </c>
      <c r="K26">
        <v>72.055103302001953</v>
      </c>
    </row>
    <row r="27" spans="1:11" x14ac:dyDescent="0.35">
      <c r="A27" t="s">
        <v>42</v>
      </c>
      <c r="B27">
        <v>13</v>
      </c>
      <c r="C27">
        <v>12.5</v>
      </c>
      <c r="D27">
        <v>15</v>
      </c>
      <c r="E27" t="s">
        <v>16</v>
      </c>
      <c r="F27" t="s">
        <v>13</v>
      </c>
      <c r="G27" t="s">
        <v>14</v>
      </c>
      <c r="H27">
        <v>74.135507464</v>
      </c>
      <c r="I27">
        <v>5315.0363488856237</v>
      </c>
      <c r="J27">
        <v>4893.1607438608289</v>
      </c>
      <c r="K27">
        <v>74.137664794921875</v>
      </c>
    </row>
    <row r="28" spans="1:11" x14ac:dyDescent="0.35">
      <c r="A28" t="s">
        <v>43</v>
      </c>
      <c r="B28">
        <v>13</v>
      </c>
      <c r="C28">
        <v>12.5</v>
      </c>
      <c r="D28">
        <v>30</v>
      </c>
      <c r="E28" t="s">
        <v>18</v>
      </c>
      <c r="F28" t="s">
        <v>13</v>
      </c>
      <c r="G28" t="s">
        <v>14</v>
      </c>
      <c r="H28">
        <v>79.934570014000002</v>
      </c>
      <c r="I28">
        <v>5660.4957297297233</v>
      </c>
      <c r="J28">
        <v>5054.2458355084873</v>
      </c>
      <c r="K28">
        <v>79.943771362304688</v>
      </c>
    </row>
    <row r="29" spans="1:11" x14ac:dyDescent="0.35">
      <c r="A29" t="s">
        <v>44</v>
      </c>
      <c r="B29">
        <v>13</v>
      </c>
      <c r="C29">
        <v>12.5</v>
      </c>
      <c r="D29">
        <v>45</v>
      </c>
      <c r="E29" t="s">
        <v>20</v>
      </c>
      <c r="F29" t="s">
        <v>13</v>
      </c>
      <c r="G29" t="s">
        <v>14</v>
      </c>
      <c r="H29">
        <v>89.246901690999991</v>
      </c>
      <c r="I29">
        <v>5693.0385294003536</v>
      </c>
      <c r="J29">
        <v>5028.7264551955777</v>
      </c>
      <c r="K29">
        <v>89.256248474121094</v>
      </c>
    </row>
    <row r="30" spans="1:11" x14ac:dyDescent="0.35">
      <c r="A30" t="s">
        <v>45</v>
      </c>
      <c r="B30">
        <v>13</v>
      </c>
      <c r="C30">
        <v>14.5</v>
      </c>
      <c r="D30">
        <v>0</v>
      </c>
      <c r="E30" t="s">
        <v>12</v>
      </c>
      <c r="F30" t="s">
        <v>13</v>
      </c>
      <c r="G30" t="s">
        <v>14</v>
      </c>
      <c r="H30">
        <v>71.156925529000006</v>
      </c>
      <c r="I30">
        <v>5076.8146637107493</v>
      </c>
      <c r="J30">
        <v>4847.2861226719597</v>
      </c>
      <c r="K30">
        <v>71.155101776123047</v>
      </c>
    </row>
    <row r="31" spans="1:11" x14ac:dyDescent="0.35">
      <c r="A31" t="s">
        <v>46</v>
      </c>
      <c r="B31">
        <v>13</v>
      </c>
      <c r="C31">
        <v>14.5</v>
      </c>
      <c r="D31">
        <v>15</v>
      </c>
      <c r="E31" t="s">
        <v>16</v>
      </c>
      <c r="F31" t="s">
        <v>13</v>
      </c>
      <c r="G31" t="s">
        <v>14</v>
      </c>
      <c r="H31">
        <v>74.101339101999997</v>
      </c>
      <c r="I31">
        <v>5381.8915586147768</v>
      </c>
      <c r="J31">
        <v>4948.5806347771086</v>
      </c>
      <c r="K31">
        <v>74.109542846679688</v>
      </c>
    </row>
    <row r="32" spans="1:11" x14ac:dyDescent="0.35">
      <c r="A32" t="s">
        <v>47</v>
      </c>
      <c r="B32">
        <v>13</v>
      </c>
      <c r="C32">
        <v>14.5</v>
      </c>
      <c r="D32">
        <v>30</v>
      </c>
      <c r="E32" t="s">
        <v>18</v>
      </c>
      <c r="F32" t="s">
        <v>13</v>
      </c>
      <c r="G32" t="s">
        <v>14</v>
      </c>
      <c r="H32">
        <v>79.671318650000003</v>
      </c>
      <c r="I32">
        <v>5619.9303881789638</v>
      </c>
      <c r="J32">
        <v>5072.5504037367673</v>
      </c>
      <c r="K32">
        <v>79.677009582519531</v>
      </c>
    </row>
    <row r="33" spans="1:11" x14ac:dyDescent="0.35">
      <c r="A33" t="s">
        <v>48</v>
      </c>
      <c r="B33">
        <v>13</v>
      </c>
      <c r="C33">
        <v>14.5</v>
      </c>
      <c r="D33">
        <v>45</v>
      </c>
      <c r="E33" t="s">
        <v>20</v>
      </c>
      <c r="F33" t="s">
        <v>13</v>
      </c>
      <c r="G33" t="s">
        <v>14</v>
      </c>
      <c r="H33">
        <v>90.060818017000003</v>
      </c>
      <c r="I33">
        <v>5723.9821962167516</v>
      </c>
      <c r="J33">
        <v>5185.5178217616503</v>
      </c>
      <c r="K33">
        <v>90.065071105957031</v>
      </c>
    </row>
    <row r="34" spans="1:11" x14ac:dyDescent="0.35">
      <c r="A34" t="s">
        <v>49</v>
      </c>
      <c r="B34">
        <v>13</v>
      </c>
      <c r="C34">
        <v>16.5</v>
      </c>
      <c r="D34">
        <v>0</v>
      </c>
      <c r="E34" t="s">
        <v>12</v>
      </c>
      <c r="F34" t="s">
        <v>13</v>
      </c>
      <c r="G34" t="s">
        <v>14</v>
      </c>
      <c r="H34">
        <v>70.220480680000009</v>
      </c>
      <c r="I34">
        <v>5393.3033007454378</v>
      </c>
      <c r="J34">
        <v>4802.5508161547859</v>
      </c>
      <c r="K34">
        <v>70.222843170166016</v>
      </c>
    </row>
    <row r="35" spans="1:11" x14ac:dyDescent="0.35">
      <c r="A35" t="s">
        <v>50</v>
      </c>
      <c r="B35">
        <v>13</v>
      </c>
      <c r="C35">
        <v>16.5</v>
      </c>
      <c r="D35">
        <v>15</v>
      </c>
      <c r="E35" t="s">
        <v>16</v>
      </c>
      <c r="F35" t="s">
        <v>13</v>
      </c>
      <c r="G35" t="s">
        <v>14</v>
      </c>
      <c r="H35">
        <v>74.256322353999991</v>
      </c>
      <c r="I35">
        <v>5513.612828978652</v>
      </c>
      <c r="J35">
        <v>5025.7031234875176</v>
      </c>
      <c r="K35">
        <v>74.267082214355469</v>
      </c>
    </row>
    <row r="36" spans="1:11" x14ac:dyDescent="0.35">
      <c r="A36" t="s">
        <v>51</v>
      </c>
      <c r="B36">
        <v>13</v>
      </c>
      <c r="C36">
        <v>16.5</v>
      </c>
      <c r="D36">
        <v>30</v>
      </c>
      <c r="E36" t="s">
        <v>18</v>
      </c>
      <c r="F36" t="s">
        <v>13</v>
      </c>
      <c r="G36" t="s">
        <v>14</v>
      </c>
      <c r="H36">
        <v>78.492901294999996</v>
      </c>
      <c r="I36">
        <v>5499.6999003540486</v>
      </c>
      <c r="J36">
        <v>5001.6802260744253</v>
      </c>
      <c r="K36">
        <v>78.5030517578125</v>
      </c>
    </row>
    <row r="37" spans="1:11" x14ac:dyDescent="0.35">
      <c r="A37" t="s">
        <v>52</v>
      </c>
      <c r="B37">
        <v>13</v>
      </c>
      <c r="C37">
        <v>16.5</v>
      </c>
      <c r="D37">
        <v>45</v>
      </c>
      <c r="E37" t="s">
        <v>20</v>
      </c>
      <c r="F37" t="s">
        <v>13</v>
      </c>
      <c r="G37" t="s">
        <v>14</v>
      </c>
      <c r="H37">
        <v>90.587782680999993</v>
      </c>
      <c r="I37">
        <v>5928.362708025712</v>
      </c>
      <c r="J37">
        <v>5281.1435838275847</v>
      </c>
      <c r="K37">
        <v>90.594398498535156</v>
      </c>
    </row>
    <row r="38" spans="1:11" x14ac:dyDescent="0.35">
      <c r="A38" t="s">
        <v>53</v>
      </c>
      <c r="B38">
        <v>13</v>
      </c>
      <c r="C38">
        <v>18.5</v>
      </c>
      <c r="D38">
        <v>0</v>
      </c>
      <c r="E38" t="s">
        <v>12</v>
      </c>
      <c r="F38" t="s">
        <v>13</v>
      </c>
      <c r="G38" t="s">
        <v>14</v>
      </c>
      <c r="H38">
        <v>36.447438418999987</v>
      </c>
      <c r="I38">
        <v>1405.9367645109789</v>
      </c>
      <c r="J38">
        <v>1444.8445169088809</v>
      </c>
      <c r="K38">
        <v>36.453184127807617</v>
      </c>
    </row>
    <row r="39" spans="1:11" x14ac:dyDescent="0.35">
      <c r="A39" t="s">
        <v>54</v>
      </c>
      <c r="B39">
        <v>13</v>
      </c>
      <c r="C39">
        <v>18.5</v>
      </c>
      <c r="D39">
        <v>15</v>
      </c>
      <c r="E39" t="s">
        <v>16</v>
      </c>
      <c r="F39" t="s">
        <v>13</v>
      </c>
      <c r="G39" t="s">
        <v>14</v>
      </c>
      <c r="H39">
        <v>74.704977690999996</v>
      </c>
      <c r="I39">
        <v>5658.0503572635753</v>
      </c>
      <c r="J39">
        <v>5126.5532879602406</v>
      </c>
      <c r="K39">
        <v>74.708564758300781</v>
      </c>
    </row>
    <row r="40" spans="1:11" x14ac:dyDescent="0.35">
      <c r="A40" t="s">
        <v>55</v>
      </c>
      <c r="B40">
        <v>13</v>
      </c>
      <c r="C40">
        <v>18.5</v>
      </c>
      <c r="D40">
        <v>30</v>
      </c>
      <c r="E40" t="s">
        <v>18</v>
      </c>
      <c r="F40" t="s">
        <v>13</v>
      </c>
      <c r="G40" t="s">
        <v>14</v>
      </c>
      <c r="H40">
        <v>77.960140078999999</v>
      </c>
      <c r="I40">
        <v>5624.7721892250793</v>
      </c>
      <c r="J40">
        <v>4998.3238908433868</v>
      </c>
      <c r="K40">
        <v>77.968238830566406</v>
      </c>
    </row>
    <row r="41" spans="1:11" x14ac:dyDescent="0.35">
      <c r="A41" t="s">
        <v>56</v>
      </c>
      <c r="B41">
        <v>13</v>
      </c>
      <c r="C41">
        <v>18.5</v>
      </c>
      <c r="D41">
        <v>45</v>
      </c>
      <c r="E41" t="s">
        <v>20</v>
      </c>
      <c r="F41" t="s">
        <v>13</v>
      </c>
      <c r="G41" t="s">
        <v>14</v>
      </c>
      <c r="H41">
        <v>90.782302438999992</v>
      </c>
      <c r="I41">
        <v>6042.4284959960451</v>
      </c>
      <c r="J41">
        <v>5345.2228996645435</v>
      </c>
      <c r="K41">
        <v>90.790229797363281</v>
      </c>
    </row>
    <row r="42" spans="1:11" x14ac:dyDescent="0.35">
      <c r="A42" t="s">
        <v>57</v>
      </c>
      <c r="B42">
        <v>13</v>
      </c>
      <c r="C42">
        <v>20.5</v>
      </c>
      <c r="D42">
        <v>0</v>
      </c>
      <c r="E42" t="s">
        <v>12</v>
      </c>
      <c r="F42" t="s">
        <v>13</v>
      </c>
      <c r="G42" t="s">
        <v>14</v>
      </c>
      <c r="H42">
        <v>35.962701783</v>
      </c>
      <c r="I42">
        <v>1417.9269162067519</v>
      </c>
      <c r="J42">
        <v>1450.708603337622</v>
      </c>
      <c r="K42">
        <v>35.971820831298828</v>
      </c>
    </row>
    <row r="43" spans="1:11" x14ac:dyDescent="0.35">
      <c r="A43" t="s">
        <v>58</v>
      </c>
      <c r="B43">
        <v>13</v>
      </c>
      <c r="C43">
        <v>20.5</v>
      </c>
      <c r="D43">
        <v>15</v>
      </c>
      <c r="E43" t="s">
        <v>16</v>
      </c>
      <c r="F43" t="s">
        <v>13</v>
      </c>
      <c r="G43" t="s">
        <v>14</v>
      </c>
      <c r="H43">
        <v>74.984404266000013</v>
      </c>
      <c r="I43">
        <v>5773.5966545711126</v>
      </c>
      <c r="J43">
        <v>5204.9352459746133</v>
      </c>
      <c r="K43">
        <v>74.994453430175781</v>
      </c>
    </row>
    <row r="44" spans="1:11" x14ac:dyDescent="0.35">
      <c r="A44" t="s">
        <v>59</v>
      </c>
      <c r="B44">
        <v>13</v>
      </c>
      <c r="C44">
        <v>20.5</v>
      </c>
      <c r="D44">
        <v>30</v>
      </c>
      <c r="E44" t="s">
        <v>18</v>
      </c>
      <c r="F44" t="s">
        <v>13</v>
      </c>
      <c r="G44" t="s">
        <v>14</v>
      </c>
      <c r="H44">
        <v>77.734901576999988</v>
      </c>
      <c r="I44">
        <v>5506.4803329376928</v>
      </c>
      <c r="J44">
        <v>5027.2240757537711</v>
      </c>
      <c r="K44">
        <v>77.737091064453125</v>
      </c>
    </row>
    <row r="45" spans="1:11" x14ac:dyDescent="0.35">
      <c r="A45" t="s">
        <v>60</v>
      </c>
      <c r="B45">
        <v>13</v>
      </c>
      <c r="C45">
        <v>20.5</v>
      </c>
      <c r="D45">
        <v>45</v>
      </c>
      <c r="E45" t="s">
        <v>20</v>
      </c>
      <c r="F45" t="s">
        <v>13</v>
      </c>
      <c r="G45" t="s">
        <v>14</v>
      </c>
      <c r="H45">
        <v>90.890984058000001</v>
      </c>
      <c r="I45">
        <v>6140.6204059318634</v>
      </c>
      <c r="J45">
        <v>5402.3310291820871</v>
      </c>
      <c r="K45">
        <v>90.900955200195313</v>
      </c>
    </row>
    <row r="46" spans="1:11" x14ac:dyDescent="0.35">
      <c r="A46" t="s">
        <v>61</v>
      </c>
      <c r="B46">
        <v>13</v>
      </c>
      <c r="C46">
        <v>22.5</v>
      </c>
      <c r="D46">
        <v>0</v>
      </c>
      <c r="E46" t="s">
        <v>12</v>
      </c>
      <c r="F46" t="s">
        <v>13</v>
      </c>
      <c r="G46" t="s">
        <v>14</v>
      </c>
      <c r="H46">
        <v>35.555833026999998</v>
      </c>
      <c r="I46">
        <v>1412.934845908844</v>
      </c>
      <c r="J46">
        <v>1467.652417867748</v>
      </c>
      <c r="K46">
        <v>35.560459136962891</v>
      </c>
    </row>
    <row r="47" spans="1:11" x14ac:dyDescent="0.35">
      <c r="A47" t="s">
        <v>62</v>
      </c>
      <c r="B47">
        <v>13</v>
      </c>
      <c r="C47">
        <v>22.5</v>
      </c>
      <c r="D47">
        <v>15</v>
      </c>
      <c r="E47" t="s">
        <v>16</v>
      </c>
      <c r="F47" t="s">
        <v>13</v>
      </c>
      <c r="G47" t="s">
        <v>14</v>
      </c>
      <c r="H47">
        <v>75.466158806999999</v>
      </c>
      <c r="I47">
        <v>5913.5987485319311</v>
      </c>
      <c r="J47">
        <v>5289.4359166685699</v>
      </c>
      <c r="K47">
        <v>75.471595764160156</v>
      </c>
    </row>
    <row r="48" spans="1:11" x14ac:dyDescent="0.35">
      <c r="A48" t="s">
        <v>63</v>
      </c>
      <c r="B48">
        <v>13</v>
      </c>
      <c r="C48">
        <v>22.5</v>
      </c>
      <c r="D48">
        <v>30</v>
      </c>
      <c r="E48" t="s">
        <v>18</v>
      </c>
      <c r="F48" t="s">
        <v>13</v>
      </c>
      <c r="G48" t="s">
        <v>14</v>
      </c>
      <c r="H48">
        <v>77.426831245000002</v>
      </c>
      <c r="I48">
        <v>5470.4711261144139</v>
      </c>
      <c r="J48">
        <v>5047.4857036857966</v>
      </c>
      <c r="K48">
        <v>77.431411743164063</v>
      </c>
    </row>
    <row r="49" spans="1:11" x14ac:dyDescent="0.35">
      <c r="A49" t="s">
        <v>64</v>
      </c>
      <c r="B49">
        <v>13</v>
      </c>
      <c r="C49">
        <v>22.5</v>
      </c>
      <c r="D49">
        <v>45</v>
      </c>
      <c r="E49" t="s">
        <v>20</v>
      </c>
      <c r="F49" t="s">
        <v>13</v>
      </c>
      <c r="G49" t="s">
        <v>14</v>
      </c>
      <c r="H49">
        <v>90.345974088000006</v>
      </c>
      <c r="I49">
        <v>6095.9458994420966</v>
      </c>
      <c r="J49">
        <v>5393.6997672089537</v>
      </c>
      <c r="K49">
        <v>90.351448059082031</v>
      </c>
    </row>
    <row r="50" spans="1:11" x14ac:dyDescent="0.35">
      <c r="A50" t="s">
        <v>65</v>
      </c>
      <c r="B50">
        <v>13</v>
      </c>
      <c r="C50">
        <v>24.5</v>
      </c>
      <c r="D50">
        <v>0</v>
      </c>
      <c r="E50" t="s">
        <v>12</v>
      </c>
      <c r="F50" t="s">
        <v>13</v>
      </c>
      <c r="G50" t="s">
        <v>14</v>
      </c>
      <c r="H50">
        <v>35.213072792000013</v>
      </c>
      <c r="I50">
        <v>1417.7876391494401</v>
      </c>
      <c r="J50">
        <v>1492.043969706953</v>
      </c>
      <c r="K50">
        <v>35.219097137451172</v>
      </c>
    </row>
    <row r="51" spans="1:11" x14ac:dyDescent="0.35">
      <c r="A51" t="s">
        <v>66</v>
      </c>
      <c r="B51">
        <v>13</v>
      </c>
      <c r="C51">
        <v>24.5</v>
      </c>
      <c r="D51">
        <v>15</v>
      </c>
      <c r="E51" t="s">
        <v>16</v>
      </c>
      <c r="F51" t="s">
        <v>13</v>
      </c>
      <c r="G51" t="s">
        <v>14</v>
      </c>
      <c r="H51">
        <v>75.116074650999991</v>
      </c>
      <c r="I51">
        <v>5915.1030271226873</v>
      </c>
      <c r="J51">
        <v>5290.8759588713101</v>
      </c>
      <c r="K51">
        <v>75.119346618652344</v>
      </c>
    </row>
    <row r="52" spans="1:11" x14ac:dyDescent="0.35">
      <c r="A52" t="s">
        <v>67</v>
      </c>
      <c r="B52">
        <v>13</v>
      </c>
      <c r="C52">
        <v>24.5</v>
      </c>
      <c r="D52">
        <v>30</v>
      </c>
      <c r="E52" t="s">
        <v>18</v>
      </c>
      <c r="F52" t="s">
        <v>13</v>
      </c>
      <c r="G52" t="s">
        <v>14</v>
      </c>
      <c r="H52">
        <v>77.25497987899999</v>
      </c>
      <c r="I52">
        <v>5485.8665175379056</v>
      </c>
      <c r="J52">
        <v>5076.7599910651152</v>
      </c>
      <c r="K52">
        <v>77.259014129638672</v>
      </c>
    </row>
    <row r="53" spans="1:11" x14ac:dyDescent="0.35">
      <c r="A53" t="s">
        <v>68</v>
      </c>
      <c r="B53">
        <v>13</v>
      </c>
      <c r="C53">
        <v>24.5</v>
      </c>
      <c r="D53">
        <v>45</v>
      </c>
      <c r="E53" t="s">
        <v>20</v>
      </c>
      <c r="F53" t="s">
        <v>13</v>
      </c>
      <c r="G53" t="s">
        <v>14</v>
      </c>
      <c r="H53">
        <v>89.837375104000003</v>
      </c>
      <c r="I53">
        <v>6202.2252356702747</v>
      </c>
      <c r="J53">
        <v>5389.903369005986</v>
      </c>
      <c r="K53">
        <v>89.838363647460938</v>
      </c>
    </row>
    <row r="54" spans="1:11" x14ac:dyDescent="0.35">
      <c r="A54" t="s">
        <v>69</v>
      </c>
      <c r="B54">
        <v>13</v>
      </c>
      <c r="C54">
        <v>26.5</v>
      </c>
      <c r="D54">
        <v>0</v>
      </c>
      <c r="E54" t="s">
        <v>12</v>
      </c>
      <c r="F54" t="s">
        <v>13</v>
      </c>
      <c r="G54" t="s">
        <v>14</v>
      </c>
      <c r="H54">
        <v>34.909007146999997</v>
      </c>
      <c r="I54">
        <v>1424.702142412621</v>
      </c>
      <c r="J54">
        <v>1521.669740218312</v>
      </c>
      <c r="K54">
        <v>34.91773796081543</v>
      </c>
    </row>
    <row r="55" spans="1:11" x14ac:dyDescent="0.35">
      <c r="A55" t="s">
        <v>70</v>
      </c>
      <c r="B55">
        <v>13</v>
      </c>
      <c r="C55">
        <v>26.5</v>
      </c>
      <c r="D55">
        <v>15</v>
      </c>
      <c r="E55" t="s">
        <v>16</v>
      </c>
      <c r="F55" t="s">
        <v>13</v>
      </c>
      <c r="G55" t="s">
        <v>14</v>
      </c>
      <c r="H55">
        <v>75.518737555000001</v>
      </c>
      <c r="I55">
        <v>6205.5798142110907</v>
      </c>
      <c r="J55">
        <v>5372.2883653658118</v>
      </c>
      <c r="K55">
        <v>75.523147583007813</v>
      </c>
    </row>
    <row r="56" spans="1:11" x14ac:dyDescent="0.35">
      <c r="A56" t="s">
        <v>71</v>
      </c>
      <c r="B56">
        <v>13</v>
      </c>
      <c r="C56">
        <v>26.5</v>
      </c>
      <c r="D56">
        <v>30</v>
      </c>
      <c r="E56" t="s">
        <v>18</v>
      </c>
      <c r="F56" t="s">
        <v>13</v>
      </c>
      <c r="G56" t="s">
        <v>14</v>
      </c>
      <c r="H56">
        <v>77.939423739999995</v>
      </c>
      <c r="I56">
        <v>5968.1545319578736</v>
      </c>
      <c r="J56">
        <v>5195.4052968056312</v>
      </c>
      <c r="K56">
        <v>77.946632385253906</v>
      </c>
    </row>
    <row r="57" spans="1:11" x14ac:dyDescent="0.35">
      <c r="A57" t="s">
        <v>72</v>
      </c>
      <c r="B57">
        <v>13</v>
      </c>
      <c r="C57">
        <v>26.5</v>
      </c>
      <c r="D57">
        <v>45</v>
      </c>
      <c r="E57" t="s">
        <v>20</v>
      </c>
      <c r="F57" t="s">
        <v>13</v>
      </c>
      <c r="G57" t="s">
        <v>14</v>
      </c>
      <c r="H57">
        <v>89.196640074000001</v>
      </c>
      <c r="I57">
        <v>6138.9299234243717</v>
      </c>
      <c r="J57">
        <v>5375.0848066295512</v>
      </c>
      <c r="K57">
        <v>89.203254699707031</v>
      </c>
    </row>
    <row r="58" spans="1:11" x14ac:dyDescent="0.35">
      <c r="A58" t="s">
        <v>73</v>
      </c>
      <c r="B58">
        <v>13</v>
      </c>
      <c r="C58">
        <v>28.5</v>
      </c>
      <c r="D58">
        <v>0</v>
      </c>
      <c r="E58" t="s">
        <v>12</v>
      </c>
      <c r="F58" t="s">
        <v>13</v>
      </c>
      <c r="G58" t="s">
        <v>14</v>
      </c>
      <c r="H58">
        <v>34.624834552000003</v>
      </c>
      <c r="I58">
        <v>1435.055320596917</v>
      </c>
      <c r="J58">
        <v>1554.692590381547</v>
      </c>
      <c r="K58">
        <v>34.626375198364258</v>
      </c>
    </row>
    <row r="59" spans="1:11" x14ac:dyDescent="0.35">
      <c r="A59" t="s">
        <v>74</v>
      </c>
      <c r="B59">
        <v>13</v>
      </c>
      <c r="C59">
        <v>28.5</v>
      </c>
      <c r="D59">
        <v>15</v>
      </c>
      <c r="E59" t="s">
        <v>16</v>
      </c>
      <c r="F59" t="s">
        <v>13</v>
      </c>
      <c r="G59" t="s">
        <v>14</v>
      </c>
      <c r="H59">
        <v>75.224935084999998</v>
      </c>
      <c r="I59">
        <v>6213.0472140288703</v>
      </c>
      <c r="J59">
        <v>5384.9345652709862</v>
      </c>
      <c r="K59">
        <v>75.233543395996094</v>
      </c>
    </row>
    <row r="60" spans="1:11" x14ac:dyDescent="0.35">
      <c r="A60" t="s">
        <v>75</v>
      </c>
      <c r="B60">
        <v>13</v>
      </c>
      <c r="C60">
        <v>28.5</v>
      </c>
      <c r="D60">
        <v>30</v>
      </c>
      <c r="E60" t="s">
        <v>18</v>
      </c>
      <c r="F60" t="s">
        <v>13</v>
      </c>
      <c r="G60" t="s">
        <v>14</v>
      </c>
      <c r="H60">
        <v>77.58552861199999</v>
      </c>
      <c r="I60">
        <v>5614.3135661137212</v>
      </c>
      <c r="J60">
        <v>5211.028358760529</v>
      </c>
      <c r="K60">
        <v>77.594221115112305</v>
      </c>
    </row>
    <row r="61" spans="1:11" x14ac:dyDescent="0.35">
      <c r="A61" t="s">
        <v>76</v>
      </c>
      <c r="B61">
        <v>13</v>
      </c>
      <c r="C61">
        <v>28.5</v>
      </c>
      <c r="D61">
        <v>45</v>
      </c>
      <c r="E61" t="s">
        <v>20</v>
      </c>
      <c r="F61" t="s">
        <v>13</v>
      </c>
      <c r="G61" t="s">
        <v>14</v>
      </c>
      <c r="H61">
        <v>88.277931333000012</v>
      </c>
      <c r="I61">
        <v>5955.3376042495784</v>
      </c>
      <c r="J61">
        <v>5324.5052118637823</v>
      </c>
      <c r="K61">
        <v>88.278785705566406</v>
      </c>
    </row>
    <row r="62" spans="1:11" x14ac:dyDescent="0.35">
      <c r="A62" t="s">
        <v>77</v>
      </c>
      <c r="B62">
        <v>13</v>
      </c>
      <c r="C62">
        <v>30.5</v>
      </c>
      <c r="D62">
        <v>0</v>
      </c>
      <c r="E62" t="s">
        <v>12</v>
      </c>
      <c r="F62" t="s">
        <v>13</v>
      </c>
      <c r="G62" t="s">
        <v>14</v>
      </c>
      <c r="H62">
        <v>34.378959805000001</v>
      </c>
      <c r="I62">
        <v>1445.5925428655801</v>
      </c>
      <c r="J62">
        <v>1586.632887046572</v>
      </c>
      <c r="K62">
        <v>34.387422561645508</v>
      </c>
    </row>
    <row r="63" spans="1:11" x14ac:dyDescent="0.35">
      <c r="A63" t="s">
        <v>78</v>
      </c>
      <c r="B63">
        <v>13</v>
      </c>
      <c r="C63">
        <v>30.5</v>
      </c>
      <c r="D63">
        <v>15</v>
      </c>
      <c r="E63" t="s">
        <v>16</v>
      </c>
      <c r="F63" t="s">
        <v>13</v>
      </c>
      <c r="G63" t="s">
        <v>14</v>
      </c>
      <c r="H63">
        <v>75.216739445999991</v>
      </c>
      <c r="I63">
        <v>6346.9777231827138</v>
      </c>
      <c r="J63">
        <v>5429.2301770562626</v>
      </c>
      <c r="K63">
        <v>75.218128204345703</v>
      </c>
    </row>
    <row r="64" spans="1:11" x14ac:dyDescent="0.35">
      <c r="A64" t="s">
        <v>79</v>
      </c>
      <c r="B64">
        <v>13</v>
      </c>
      <c r="C64">
        <v>30.5</v>
      </c>
      <c r="D64">
        <v>30</v>
      </c>
      <c r="E64" t="s">
        <v>18</v>
      </c>
      <c r="F64" t="s">
        <v>13</v>
      </c>
      <c r="G64" t="s">
        <v>14</v>
      </c>
      <c r="H64">
        <v>77.518760233999998</v>
      </c>
      <c r="I64">
        <v>6027.7780467455323</v>
      </c>
      <c r="J64">
        <v>5256.3392920369261</v>
      </c>
      <c r="K64">
        <v>77.521823883056641</v>
      </c>
    </row>
    <row r="65" spans="1:11" x14ac:dyDescent="0.35">
      <c r="A65" t="s">
        <v>80</v>
      </c>
      <c r="B65">
        <v>13</v>
      </c>
      <c r="C65">
        <v>30.5</v>
      </c>
      <c r="D65">
        <v>45</v>
      </c>
      <c r="E65" t="s">
        <v>20</v>
      </c>
      <c r="F65" t="s">
        <v>13</v>
      </c>
      <c r="G65" t="s">
        <v>14</v>
      </c>
      <c r="H65">
        <v>87.440366863999998</v>
      </c>
      <c r="I65">
        <v>5876.5044470540624</v>
      </c>
      <c r="J65">
        <v>5280.2625276857543</v>
      </c>
      <c r="K65">
        <v>87.441604614257813</v>
      </c>
    </row>
    <row r="66" spans="1:11" x14ac:dyDescent="0.35">
      <c r="A66" t="s">
        <v>81</v>
      </c>
      <c r="B66">
        <v>13</v>
      </c>
      <c r="C66">
        <v>32.5</v>
      </c>
      <c r="D66">
        <v>0</v>
      </c>
      <c r="E66" t="s">
        <v>12</v>
      </c>
      <c r="F66" t="s">
        <v>13</v>
      </c>
      <c r="G66" t="s">
        <v>14</v>
      </c>
      <c r="H66">
        <v>34.186289653000003</v>
      </c>
      <c r="I66">
        <v>1453.358631292562</v>
      </c>
      <c r="J66">
        <v>1575.8074810405469</v>
      </c>
      <c r="K66">
        <v>34.187650680541992</v>
      </c>
    </row>
    <row r="67" spans="1:11" x14ac:dyDescent="0.35">
      <c r="A67" t="s">
        <v>82</v>
      </c>
      <c r="B67">
        <v>13</v>
      </c>
      <c r="C67">
        <v>32.5</v>
      </c>
      <c r="D67">
        <v>15</v>
      </c>
      <c r="E67" t="s">
        <v>16</v>
      </c>
      <c r="F67" t="s">
        <v>13</v>
      </c>
      <c r="G67" t="s">
        <v>14</v>
      </c>
      <c r="H67">
        <v>75.260999620000007</v>
      </c>
      <c r="I67">
        <v>6326.3947812639808</v>
      </c>
      <c r="J67">
        <v>5481.4975448936984</v>
      </c>
      <c r="K67">
        <v>75.268373489379883</v>
      </c>
    </row>
    <row r="68" spans="1:11" x14ac:dyDescent="0.35">
      <c r="A68" t="s">
        <v>83</v>
      </c>
      <c r="B68">
        <v>13</v>
      </c>
      <c r="C68">
        <v>32.5</v>
      </c>
      <c r="D68">
        <v>30</v>
      </c>
      <c r="E68" t="s">
        <v>18</v>
      </c>
      <c r="F68" t="s">
        <v>13</v>
      </c>
      <c r="G68" t="s">
        <v>14</v>
      </c>
      <c r="H68">
        <v>77.504764317999999</v>
      </c>
      <c r="I68">
        <v>5973.2765299713037</v>
      </c>
      <c r="J68">
        <v>5309.4311131765699</v>
      </c>
      <c r="K68">
        <v>77.509426116943359</v>
      </c>
    </row>
    <row r="69" spans="1:11" x14ac:dyDescent="0.35">
      <c r="A69" t="s">
        <v>84</v>
      </c>
      <c r="B69">
        <v>13</v>
      </c>
      <c r="C69">
        <v>32.5</v>
      </c>
      <c r="D69">
        <v>45</v>
      </c>
      <c r="E69" t="s">
        <v>20</v>
      </c>
      <c r="F69" t="s">
        <v>13</v>
      </c>
      <c r="G69" t="s">
        <v>14</v>
      </c>
      <c r="H69">
        <v>86.735020398999993</v>
      </c>
      <c r="I69">
        <v>5784.8750089096429</v>
      </c>
      <c r="J69">
        <v>5249.1881964975864</v>
      </c>
      <c r="K69">
        <v>86.730979919433594</v>
      </c>
    </row>
    <row r="70" spans="1:11" x14ac:dyDescent="0.35">
      <c r="A70" t="s">
        <v>85</v>
      </c>
      <c r="B70">
        <v>13</v>
      </c>
      <c r="C70">
        <v>34.5</v>
      </c>
      <c r="D70">
        <v>0</v>
      </c>
      <c r="E70" t="s">
        <v>12</v>
      </c>
      <c r="F70" t="s">
        <v>13</v>
      </c>
      <c r="G70" t="s">
        <v>14</v>
      </c>
      <c r="H70">
        <v>39.678729146999999</v>
      </c>
      <c r="I70">
        <v>2044.551895303659</v>
      </c>
      <c r="J70">
        <v>2114.0875354172699</v>
      </c>
      <c r="K70">
        <v>39.685888290405273</v>
      </c>
    </row>
    <row r="71" spans="1:11" x14ac:dyDescent="0.35">
      <c r="A71" t="s">
        <v>86</v>
      </c>
      <c r="B71">
        <v>13</v>
      </c>
      <c r="C71">
        <v>34.5</v>
      </c>
      <c r="D71">
        <v>15</v>
      </c>
      <c r="E71" t="s">
        <v>16</v>
      </c>
      <c r="F71" t="s">
        <v>13</v>
      </c>
      <c r="G71" t="s">
        <v>14</v>
      </c>
      <c r="H71">
        <v>75.419905602999989</v>
      </c>
      <c r="I71">
        <v>6245.7542458951193</v>
      </c>
      <c r="J71">
        <v>5547.3607286801898</v>
      </c>
      <c r="K71">
        <v>75.428627014160156</v>
      </c>
    </row>
    <row r="72" spans="1:11" x14ac:dyDescent="0.35">
      <c r="A72" t="s">
        <v>87</v>
      </c>
      <c r="B72">
        <v>13</v>
      </c>
      <c r="C72">
        <v>34.5</v>
      </c>
      <c r="D72">
        <v>30</v>
      </c>
      <c r="E72" t="s">
        <v>18</v>
      </c>
      <c r="F72" t="s">
        <v>13</v>
      </c>
      <c r="G72" t="s">
        <v>14</v>
      </c>
      <c r="H72">
        <v>77.528971255000002</v>
      </c>
      <c r="I72">
        <v>6120.3304179302731</v>
      </c>
      <c r="J72">
        <v>5370.1256625054557</v>
      </c>
      <c r="K72">
        <v>77.537025451660156</v>
      </c>
    </row>
    <row r="73" spans="1:11" x14ac:dyDescent="0.35">
      <c r="A73" t="s">
        <v>88</v>
      </c>
      <c r="B73">
        <v>13</v>
      </c>
      <c r="C73">
        <v>34.5</v>
      </c>
      <c r="D73">
        <v>45</v>
      </c>
      <c r="E73" t="s">
        <v>20</v>
      </c>
      <c r="F73" t="s">
        <v>13</v>
      </c>
      <c r="G73" t="s">
        <v>14</v>
      </c>
      <c r="H73">
        <v>86.635011255999999</v>
      </c>
      <c r="I73">
        <v>5879.3303869855044</v>
      </c>
      <c r="J73">
        <v>5285.141077472068</v>
      </c>
      <c r="K73">
        <v>86.628406524658203</v>
      </c>
    </row>
    <row r="74" spans="1:11" x14ac:dyDescent="0.35">
      <c r="A74" t="s">
        <v>89</v>
      </c>
      <c r="B74">
        <v>13</v>
      </c>
      <c r="C74">
        <v>35</v>
      </c>
      <c r="D74">
        <v>0</v>
      </c>
      <c r="E74" t="s">
        <v>12</v>
      </c>
      <c r="F74" t="s">
        <v>13</v>
      </c>
      <c r="G74" t="s">
        <v>14</v>
      </c>
      <c r="H74">
        <v>39.587962449000003</v>
      </c>
      <c r="I74">
        <v>2045.012157050536</v>
      </c>
      <c r="J74">
        <v>2102.0318875450112</v>
      </c>
      <c r="K74">
        <v>39.592910766601563</v>
      </c>
    </row>
    <row r="75" spans="1:11" x14ac:dyDescent="0.35">
      <c r="A75" t="s">
        <v>90</v>
      </c>
      <c r="B75">
        <v>13</v>
      </c>
      <c r="C75">
        <v>35</v>
      </c>
      <c r="D75">
        <v>15</v>
      </c>
      <c r="E75" t="s">
        <v>16</v>
      </c>
      <c r="F75" t="s">
        <v>13</v>
      </c>
      <c r="G75" t="s">
        <v>14</v>
      </c>
      <c r="H75">
        <v>75.082107454999999</v>
      </c>
      <c r="I75">
        <v>6344.360120640421</v>
      </c>
      <c r="J75">
        <v>5526.5721979565405</v>
      </c>
      <c r="K75">
        <v>75.088676452636719</v>
      </c>
    </row>
    <row r="76" spans="1:11" x14ac:dyDescent="0.35">
      <c r="A76" t="s">
        <v>91</v>
      </c>
      <c r="B76">
        <v>13</v>
      </c>
      <c r="C76">
        <v>35</v>
      </c>
      <c r="D76">
        <v>30</v>
      </c>
      <c r="E76" t="s">
        <v>18</v>
      </c>
      <c r="F76" t="s">
        <v>13</v>
      </c>
      <c r="G76" t="s">
        <v>14</v>
      </c>
      <c r="H76">
        <v>77.394320636999993</v>
      </c>
      <c r="I76">
        <v>6118.0958318255789</v>
      </c>
      <c r="J76">
        <v>5373.167426981192</v>
      </c>
      <c r="K76">
        <v>77.398921966552734</v>
      </c>
    </row>
    <row r="77" spans="1:11" x14ac:dyDescent="0.35">
      <c r="A77" t="s">
        <v>92</v>
      </c>
      <c r="B77">
        <v>13</v>
      </c>
      <c r="C77">
        <v>35</v>
      </c>
      <c r="D77">
        <v>45</v>
      </c>
      <c r="E77" t="s">
        <v>20</v>
      </c>
      <c r="F77" t="s">
        <v>13</v>
      </c>
      <c r="G77" t="s">
        <v>14</v>
      </c>
      <c r="H77">
        <v>86.213569163999992</v>
      </c>
      <c r="I77">
        <v>5846.8810371468944</v>
      </c>
      <c r="J77">
        <v>5256.7458735435785</v>
      </c>
      <c r="K77">
        <v>86.209522247314453</v>
      </c>
    </row>
    <row r="78" spans="1:11" x14ac:dyDescent="0.35">
      <c r="A78" t="s">
        <v>93</v>
      </c>
      <c r="B78">
        <v>15</v>
      </c>
      <c r="C78">
        <v>0.5</v>
      </c>
      <c r="D78">
        <v>0</v>
      </c>
      <c r="E78" t="s">
        <v>12</v>
      </c>
      <c r="F78" t="s">
        <v>13</v>
      </c>
      <c r="G78" t="s">
        <v>14</v>
      </c>
      <c r="H78">
        <v>62.082171559000003</v>
      </c>
      <c r="I78">
        <v>3007.6129732472809</v>
      </c>
      <c r="J78">
        <v>2404.1739156070948</v>
      </c>
      <c r="K78">
        <v>62.088748931884773</v>
      </c>
    </row>
    <row r="79" spans="1:11" x14ac:dyDescent="0.35">
      <c r="A79" t="s">
        <v>94</v>
      </c>
      <c r="B79">
        <v>15</v>
      </c>
      <c r="C79">
        <v>0.5</v>
      </c>
      <c r="D79">
        <v>15</v>
      </c>
      <c r="E79" t="s">
        <v>16</v>
      </c>
      <c r="F79" t="s">
        <v>13</v>
      </c>
      <c r="G79" t="s">
        <v>14</v>
      </c>
      <c r="H79">
        <v>65.398462236</v>
      </c>
      <c r="I79">
        <v>3267.7470493503488</v>
      </c>
      <c r="J79">
        <v>2569.3444499966831</v>
      </c>
      <c r="K79">
        <v>65.404621124267578</v>
      </c>
    </row>
    <row r="80" spans="1:11" x14ac:dyDescent="0.35">
      <c r="A80" t="s">
        <v>95</v>
      </c>
      <c r="B80">
        <v>15</v>
      </c>
      <c r="C80">
        <v>0.5</v>
      </c>
      <c r="D80">
        <v>30</v>
      </c>
      <c r="E80" t="s">
        <v>18</v>
      </c>
      <c r="F80" t="s">
        <v>13</v>
      </c>
      <c r="G80" t="s">
        <v>14</v>
      </c>
      <c r="H80">
        <v>69.999698668999997</v>
      </c>
      <c r="I80">
        <v>3193.315841922371</v>
      </c>
      <c r="J80">
        <v>2564.5839927619581</v>
      </c>
      <c r="K80">
        <v>70.005294799804688</v>
      </c>
    </row>
    <row r="81" spans="1:11" x14ac:dyDescent="0.35">
      <c r="A81" t="s">
        <v>96</v>
      </c>
      <c r="B81">
        <v>15</v>
      </c>
      <c r="C81">
        <v>0.5</v>
      </c>
      <c r="D81">
        <v>45</v>
      </c>
      <c r="E81" t="s">
        <v>20</v>
      </c>
      <c r="F81" t="s">
        <v>13</v>
      </c>
      <c r="G81" t="s">
        <v>14</v>
      </c>
      <c r="H81">
        <v>80.124296366999999</v>
      </c>
      <c r="I81">
        <v>3105.2068027646728</v>
      </c>
      <c r="J81">
        <v>2437.2217956346099</v>
      </c>
      <c r="K81">
        <v>80.134437561035156</v>
      </c>
    </row>
    <row r="82" spans="1:11" x14ac:dyDescent="0.35">
      <c r="A82" t="s">
        <v>97</v>
      </c>
      <c r="B82">
        <v>15</v>
      </c>
      <c r="C82">
        <v>2.5</v>
      </c>
      <c r="D82">
        <v>0</v>
      </c>
      <c r="E82" t="s">
        <v>12</v>
      </c>
      <c r="F82" t="s">
        <v>13</v>
      </c>
      <c r="G82" t="s">
        <v>14</v>
      </c>
      <c r="H82">
        <v>63.754491627</v>
      </c>
      <c r="I82">
        <v>3350.4677689750802</v>
      </c>
      <c r="J82">
        <v>2897.575476667932</v>
      </c>
      <c r="K82">
        <v>63.758308410644531</v>
      </c>
    </row>
    <row r="83" spans="1:11" x14ac:dyDescent="0.35">
      <c r="A83" t="s">
        <v>98</v>
      </c>
      <c r="B83">
        <v>15</v>
      </c>
      <c r="C83">
        <v>2.5</v>
      </c>
      <c r="D83">
        <v>15</v>
      </c>
      <c r="E83" t="s">
        <v>16</v>
      </c>
      <c r="F83" t="s">
        <v>13</v>
      </c>
      <c r="G83" t="s">
        <v>14</v>
      </c>
      <c r="H83">
        <v>68.373840420999997</v>
      </c>
      <c r="I83">
        <v>3880.4671692653528</v>
      </c>
      <c r="J83">
        <v>3238.540821995055</v>
      </c>
      <c r="K83">
        <v>68.379261016845703</v>
      </c>
    </row>
    <row r="84" spans="1:11" x14ac:dyDescent="0.35">
      <c r="A84" t="s">
        <v>99</v>
      </c>
      <c r="B84">
        <v>15</v>
      </c>
      <c r="C84">
        <v>2.5</v>
      </c>
      <c r="D84">
        <v>30</v>
      </c>
      <c r="E84" t="s">
        <v>18</v>
      </c>
      <c r="F84" t="s">
        <v>13</v>
      </c>
      <c r="G84" t="s">
        <v>14</v>
      </c>
      <c r="H84">
        <v>71.926821141999994</v>
      </c>
      <c r="I84">
        <v>3727.5933330447492</v>
      </c>
      <c r="J84">
        <v>3138.5201598322219</v>
      </c>
      <c r="K84">
        <v>71.927600860595703</v>
      </c>
    </row>
    <row r="85" spans="1:11" x14ac:dyDescent="0.35">
      <c r="A85" t="s">
        <v>100</v>
      </c>
      <c r="B85">
        <v>15</v>
      </c>
      <c r="C85">
        <v>2.5</v>
      </c>
      <c r="D85">
        <v>45</v>
      </c>
      <c r="E85" t="s">
        <v>20</v>
      </c>
      <c r="F85" t="s">
        <v>13</v>
      </c>
      <c r="G85" t="s">
        <v>14</v>
      </c>
      <c r="H85">
        <v>79.870794087999997</v>
      </c>
      <c r="I85">
        <v>3392.0301653891511</v>
      </c>
      <c r="J85">
        <v>2736.9981868320351</v>
      </c>
      <c r="K85">
        <v>79.874202728271484</v>
      </c>
    </row>
    <row r="86" spans="1:11" x14ac:dyDescent="0.35">
      <c r="A86" t="s">
        <v>101</v>
      </c>
      <c r="B86">
        <v>15</v>
      </c>
      <c r="C86">
        <v>4.5</v>
      </c>
      <c r="D86">
        <v>0</v>
      </c>
      <c r="E86" t="s">
        <v>12</v>
      </c>
      <c r="F86" t="s">
        <v>13</v>
      </c>
      <c r="G86" t="s">
        <v>14</v>
      </c>
      <c r="H86">
        <v>69.689087689000004</v>
      </c>
      <c r="I86">
        <v>4234.8698917669662</v>
      </c>
      <c r="J86">
        <v>3648.4836983927921</v>
      </c>
      <c r="K86">
        <v>69.699104309082031</v>
      </c>
    </row>
    <row r="87" spans="1:11" x14ac:dyDescent="0.35">
      <c r="A87" t="s">
        <v>102</v>
      </c>
      <c r="B87">
        <v>15</v>
      </c>
      <c r="C87">
        <v>4.5</v>
      </c>
      <c r="D87">
        <v>15</v>
      </c>
      <c r="E87" t="s">
        <v>16</v>
      </c>
      <c r="F87" t="s">
        <v>13</v>
      </c>
      <c r="G87" t="s">
        <v>14</v>
      </c>
      <c r="H87">
        <v>73.424626261</v>
      </c>
      <c r="I87">
        <v>4711.4574822398008</v>
      </c>
      <c r="J87">
        <v>3924.2894411549469</v>
      </c>
      <c r="K87">
        <v>73.425228118896484</v>
      </c>
    </row>
    <row r="88" spans="1:11" x14ac:dyDescent="0.35">
      <c r="A88" t="s">
        <v>103</v>
      </c>
      <c r="B88">
        <v>15</v>
      </c>
      <c r="C88">
        <v>4.5</v>
      </c>
      <c r="D88">
        <v>30</v>
      </c>
      <c r="E88" t="s">
        <v>18</v>
      </c>
      <c r="F88" t="s">
        <v>13</v>
      </c>
      <c r="G88" t="s">
        <v>14</v>
      </c>
      <c r="H88">
        <v>78.265003978999999</v>
      </c>
      <c r="I88">
        <v>4621.1734168026787</v>
      </c>
      <c r="J88">
        <v>3970.8159645335568</v>
      </c>
      <c r="K88">
        <v>78.264175415039063</v>
      </c>
    </row>
    <row r="89" spans="1:11" x14ac:dyDescent="0.35">
      <c r="A89" t="s">
        <v>104</v>
      </c>
      <c r="B89">
        <v>15</v>
      </c>
      <c r="C89">
        <v>4.5</v>
      </c>
      <c r="D89">
        <v>45</v>
      </c>
      <c r="E89" t="s">
        <v>20</v>
      </c>
      <c r="F89" t="s">
        <v>13</v>
      </c>
      <c r="G89" t="s">
        <v>14</v>
      </c>
      <c r="H89">
        <v>87.787814557999994</v>
      </c>
      <c r="I89">
        <v>4467.8840125338484</v>
      </c>
      <c r="J89">
        <v>3755.4034157179872</v>
      </c>
      <c r="K89">
        <v>87.787784576416016</v>
      </c>
    </row>
    <row r="90" spans="1:11" x14ac:dyDescent="0.35">
      <c r="A90" t="s">
        <v>105</v>
      </c>
      <c r="B90">
        <v>15</v>
      </c>
      <c r="C90">
        <v>6.5</v>
      </c>
      <c r="D90">
        <v>0</v>
      </c>
      <c r="E90" t="s">
        <v>12</v>
      </c>
      <c r="F90" t="s">
        <v>13</v>
      </c>
      <c r="G90" t="s">
        <v>14</v>
      </c>
      <c r="H90">
        <v>72.588574260000001</v>
      </c>
      <c r="I90">
        <v>4688.2137488902699</v>
      </c>
      <c r="J90">
        <v>4082.7975910830978</v>
      </c>
      <c r="K90">
        <v>72.594413757324219</v>
      </c>
    </row>
    <row r="91" spans="1:11" x14ac:dyDescent="0.35">
      <c r="A91" t="s">
        <v>106</v>
      </c>
      <c r="B91">
        <v>15</v>
      </c>
      <c r="C91">
        <v>6.5</v>
      </c>
      <c r="D91">
        <v>15</v>
      </c>
      <c r="E91" t="s">
        <v>16</v>
      </c>
      <c r="F91" t="s">
        <v>13</v>
      </c>
      <c r="G91" t="s">
        <v>14</v>
      </c>
      <c r="H91">
        <v>76.774228483000002</v>
      </c>
      <c r="I91">
        <v>4822.4160611440266</v>
      </c>
      <c r="J91">
        <v>4359.5702796718924</v>
      </c>
      <c r="K91">
        <v>76.784126281738281</v>
      </c>
    </row>
    <row r="92" spans="1:11" x14ac:dyDescent="0.35">
      <c r="A92" t="s">
        <v>107</v>
      </c>
      <c r="B92">
        <v>15</v>
      </c>
      <c r="C92">
        <v>6.5</v>
      </c>
      <c r="D92">
        <v>30</v>
      </c>
      <c r="E92" t="s">
        <v>18</v>
      </c>
      <c r="F92" t="s">
        <v>13</v>
      </c>
      <c r="G92" t="s">
        <v>14</v>
      </c>
      <c r="H92">
        <v>80.796532452000008</v>
      </c>
      <c r="I92">
        <v>5169.9540331152166</v>
      </c>
      <c r="J92">
        <v>4308.1428883523768</v>
      </c>
      <c r="K92">
        <v>80.805900573730469</v>
      </c>
    </row>
    <row r="93" spans="1:11" x14ac:dyDescent="0.35">
      <c r="A93" t="s">
        <v>108</v>
      </c>
      <c r="B93">
        <v>15</v>
      </c>
      <c r="C93">
        <v>6.5</v>
      </c>
      <c r="D93">
        <v>45</v>
      </c>
      <c r="E93" t="s">
        <v>20</v>
      </c>
      <c r="F93" t="s">
        <v>13</v>
      </c>
      <c r="G93" t="s">
        <v>14</v>
      </c>
      <c r="H93">
        <v>91.609053433</v>
      </c>
      <c r="I93">
        <v>5003.9572852661458</v>
      </c>
      <c r="J93">
        <v>4237.5734734122198</v>
      </c>
      <c r="K93">
        <v>91.606182098388672</v>
      </c>
    </row>
    <row r="94" spans="1:11" x14ac:dyDescent="0.35">
      <c r="A94" t="s">
        <v>109</v>
      </c>
      <c r="B94">
        <v>15</v>
      </c>
      <c r="C94">
        <v>8.5</v>
      </c>
      <c r="D94">
        <v>0</v>
      </c>
      <c r="E94" t="s">
        <v>12</v>
      </c>
      <c r="F94" t="s">
        <v>13</v>
      </c>
      <c r="G94" t="s">
        <v>14</v>
      </c>
      <c r="H94">
        <v>74.797619252999993</v>
      </c>
      <c r="I94">
        <v>4910.0491080856082</v>
      </c>
      <c r="J94">
        <v>4401.3919496760209</v>
      </c>
      <c r="K94">
        <v>74.802406311035156</v>
      </c>
    </row>
    <row r="95" spans="1:11" x14ac:dyDescent="0.35">
      <c r="A95" t="s">
        <v>110</v>
      </c>
      <c r="B95">
        <v>15</v>
      </c>
      <c r="C95">
        <v>8.5</v>
      </c>
      <c r="D95">
        <v>15</v>
      </c>
      <c r="E95" t="s">
        <v>16</v>
      </c>
      <c r="F95" t="s">
        <v>13</v>
      </c>
      <c r="G95" t="s">
        <v>14</v>
      </c>
      <c r="H95">
        <v>78.865084916000001</v>
      </c>
      <c r="I95">
        <v>5214.8294957963744</v>
      </c>
      <c r="J95">
        <v>4654.4258501793583</v>
      </c>
      <c r="K95">
        <v>78.871025085449219</v>
      </c>
    </row>
    <row r="96" spans="1:11" x14ac:dyDescent="0.35">
      <c r="A96" t="s">
        <v>111</v>
      </c>
      <c r="B96">
        <v>15</v>
      </c>
      <c r="C96">
        <v>8.5</v>
      </c>
      <c r="D96">
        <v>30</v>
      </c>
      <c r="E96" t="s">
        <v>18</v>
      </c>
      <c r="F96" t="s">
        <v>13</v>
      </c>
      <c r="G96" t="s">
        <v>14</v>
      </c>
      <c r="H96">
        <v>84.588386237999998</v>
      </c>
      <c r="I96">
        <v>4962.9247949550781</v>
      </c>
      <c r="J96">
        <v>4775.9116164611551</v>
      </c>
      <c r="K96">
        <v>84.592552185058594</v>
      </c>
    </row>
    <row r="97" spans="1:11" x14ac:dyDescent="0.35">
      <c r="A97" t="s">
        <v>112</v>
      </c>
      <c r="B97">
        <v>15</v>
      </c>
      <c r="C97">
        <v>8.5</v>
      </c>
      <c r="D97">
        <v>45</v>
      </c>
      <c r="E97" t="s">
        <v>20</v>
      </c>
      <c r="F97" t="s">
        <v>13</v>
      </c>
      <c r="G97" t="s">
        <v>14</v>
      </c>
      <c r="H97">
        <v>94.129964828000013</v>
      </c>
      <c r="I97">
        <v>5529.8396330635687</v>
      </c>
      <c r="J97">
        <v>4567.8015147335482</v>
      </c>
      <c r="K97">
        <v>94.129249572753906</v>
      </c>
    </row>
    <row r="98" spans="1:11" x14ac:dyDescent="0.35">
      <c r="A98" t="s">
        <v>113</v>
      </c>
      <c r="B98">
        <v>15</v>
      </c>
      <c r="C98">
        <v>10.5</v>
      </c>
      <c r="D98">
        <v>0</v>
      </c>
      <c r="E98" t="s">
        <v>12</v>
      </c>
      <c r="F98" t="s">
        <v>13</v>
      </c>
      <c r="G98" t="s">
        <v>14</v>
      </c>
      <c r="H98">
        <v>77.122498422999996</v>
      </c>
      <c r="I98">
        <v>5342.766560036267</v>
      </c>
      <c r="J98">
        <v>4725.8589678667904</v>
      </c>
      <c r="K98">
        <v>77.126304626464844</v>
      </c>
    </row>
    <row r="99" spans="1:11" x14ac:dyDescent="0.35">
      <c r="A99" t="s">
        <v>114</v>
      </c>
      <c r="B99">
        <v>15</v>
      </c>
      <c r="C99">
        <v>10.5</v>
      </c>
      <c r="D99">
        <v>15</v>
      </c>
      <c r="E99" t="s">
        <v>16</v>
      </c>
      <c r="F99" t="s">
        <v>13</v>
      </c>
      <c r="G99" t="s">
        <v>14</v>
      </c>
      <c r="H99">
        <v>80.727458119000005</v>
      </c>
      <c r="I99">
        <v>5523.1421150234764</v>
      </c>
      <c r="J99">
        <v>4916.2255240519407</v>
      </c>
      <c r="K99">
        <v>80.736106872558594</v>
      </c>
    </row>
    <row r="100" spans="1:11" x14ac:dyDescent="0.35">
      <c r="A100" t="s">
        <v>115</v>
      </c>
      <c r="B100">
        <v>15</v>
      </c>
      <c r="C100">
        <v>10.5</v>
      </c>
      <c r="D100">
        <v>30</v>
      </c>
      <c r="E100" t="s">
        <v>18</v>
      </c>
      <c r="F100" t="s">
        <v>13</v>
      </c>
      <c r="G100" t="s">
        <v>14</v>
      </c>
      <c r="H100">
        <v>86.436003565999997</v>
      </c>
      <c r="I100">
        <v>5453.9853477092256</v>
      </c>
      <c r="J100">
        <v>5050.7983239388286</v>
      </c>
      <c r="K100">
        <v>86.443008422851563</v>
      </c>
    </row>
    <row r="101" spans="1:11" x14ac:dyDescent="0.35">
      <c r="A101" t="s">
        <v>116</v>
      </c>
      <c r="B101">
        <v>15</v>
      </c>
      <c r="C101">
        <v>10.5</v>
      </c>
      <c r="D101">
        <v>45</v>
      </c>
      <c r="E101" t="s">
        <v>20</v>
      </c>
      <c r="F101" t="s">
        <v>13</v>
      </c>
      <c r="G101" t="s">
        <v>14</v>
      </c>
      <c r="H101">
        <v>96.672155081999989</v>
      </c>
      <c r="I101">
        <v>6166.6713016483855</v>
      </c>
      <c r="J101">
        <v>4903.5221305122477</v>
      </c>
      <c r="K101">
        <v>96.679000854492188</v>
      </c>
    </row>
    <row r="102" spans="1:11" x14ac:dyDescent="0.35">
      <c r="A102" t="s">
        <v>117</v>
      </c>
      <c r="B102">
        <v>15</v>
      </c>
      <c r="C102">
        <v>12.5</v>
      </c>
      <c r="D102">
        <v>0</v>
      </c>
      <c r="E102" t="s">
        <v>12</v>
      </c>
      <c r="F102" t="s">
        <v>13</v>
      </c>
      <c r="G102" t="s">
        <v>14</v>
      </c>
      <c r="H102">
        <v>77.570058525000007</v>
      </c>
      <c r="I102">
        <v>5517.1723527149179</v>
      </c>
      <c r="J102">
        <v>4846.4829682298223</v>
      </c>
      <c r="K102">
        <v>77.579345703125</v>
      </c>
    </row>
    <row r="103" spans="1:11" x14ac:dyDescent="0.35">
      <c r="A103" t="s">
        <v>118</v>
      </c>
      <c r="B103">
        <v>15</v>
      </c>
      <c r="C103">
        <v>12.5</v>
      </c>
      <c r="D103">
        <v>15</v>
      </c>
      <c r="E103" t="s">
        <v>16</v>
      </c>
      <c r="F103" t="s">
        <v>13</v>
      </c>
      <c r="G103" t="s">
        <v>14</v>
      </c>
      <c r="H103">
        <v>82.189485550000001</v>
      </c>
      <c r="I103">
        <v>5848.7297828466253</v>
      </c>
      <c r="J103">
        <v>5119.8303761844554</v>
      </c>
      <c r="K103">
        <v>82.200767517089844</v>
      </c>
    </row>
    <row r="104" spans="1:11" x14ac:dyDescent="0.35">
      <c r="A104" t="s">
        <v>119</v>
      </c>
      <c r="B104">
        <v>15</v>
      </c>
      <c r="C104">
        <v>12.5</v>
      </c>
      <c r="D104">
        <v>30</v>
      </c>
      <c r="E104" t="s">
        <v>18</v>
      </c>
      <c r="F104" t="s">
        <v>13</v>
      </c>
      <c r="G104" t="s">
        <v>14</v>
      </c>
      <c r="H104">
        <v>87.862551331999995</v>
      </c>
      <c r="I104">
        <v>5710.0953244911689</v>
      </c>
      <c r="J104">
        <v>5270.2142927010354</v>
      </c>
      <c r="K104">
        <v>87.870361328125</v>
      </c>
    </row>
    <row r="105" spans="1:11" x14ac:dyDescent="0.35">
      <c r="A105" t="s">
        <v>120</v>
      </c>
      <c r="B105">
        <v>15</v>
      </c>
      <c r="C105">
        <v>12.5</v>
      </c>
      <c r="D105">
        <v>45</v>
      </c>
      <c r="E105" t="s">
        <v>20</v>
      </c>
      <c r="F105" t="s">
        <v>13</v>
      </c>
      <c r="G105" t="s">
        <v>14</v>
      </c>
      <c r="H105">
        <v>98.201818883000001</v>
      </c>
      <c r="I105">
        <v>6146.6404506276258</v>
      </c>
      <c r="J105">
        <v>5137.5820401389065</v>
      </c>
      <c r="K105">
        <v>98.211685180664063</v>
      </c>
    </row>
    <row r="106" spans="1:11" x14ac:dyDescent="0.35">
      <c r="A106" t="s">
        <v>121</v>
      </c>
      <c r="B106">
        <v>15</v>
      </c>
      <c r="C106">
        <v>14.5</v>
      </c>
      <c r="D106">
        <v>0</v>
      </c>
      <c r="E106" t="s">
        <v>12</v>
      </c>
      <c r="F106" t="s">
        <v>13</v>
      </c>
      <c r="G106" t="s">
        <v>14</v>
      </c>
      <c r="H106">
        <v>79.978525757999989</v>
      </c>
      <c r="I106">
        <v>5944.5834840517409</v>
      </c>
      <c r="J106">
        <v>5142.3271727304109</v>
      </c>
      <c r="K106">
        <v>79.988601684570313</v>
      </c>
    </row>
    <row r="107" spans="1:11" x14ac:dyDescent="0.35">
      <c r="A107" t="s">
        <v>122</v>
      </c>
      <c r="B107">
        <v>15</v>
      </c>
      <c r="C107">
        <v>14.5</v>
      </c>
      <c r="D107">
        <v>15</v>
      </c>
      <c r="E107" t="s">
        <v>16</v>
      </c>
      <c r="F107" t="s">
        <v>13</v>
      </c>
      <c r="G107" t="s">
        <v>14</v>
      </c>
      <c r="H107">
        <v>83.95076555</v>
      </c>
      <c r="I107">
        <v>5711.0001770032159</v>
      </c>
      <c r="J107">
        <v>5354.0212997957206</v>
      </c>
      <c r="K107">
        <v>83.953323364257813</v>
      </c>
    </row>
    <row r="108" spans="1:11" x14ac:dyDescent="0.35">
      <c r="A108" t="s">
        <v>123</v>
      </c>
      <c r="B108">
        <v>15</v>
      </c>
      <c r="C108">
        <v>14.5</v>
      </c>
      <c r="D108">
        <v>30</v>
      </c>
      <c r="E108" t="s">
        <v>18</v>
      </c>
      <c r="F108" t="s">
        <v>13</v>
      </c>
      <c r="G108" t="s">
        <v>14</v>
      </c>
      <c r="H108">
        <v>89.002937197999998</v>
      </c>
      <c r="I108">
        <v>5967.9981781501228</v>
      </c>
      <c r="J108">
        <v>5429.1173660897539</v>
      </c>
      <c r="K108">
        <v>89.007675170898438</v>
      </c>
    </row>
    <row r="109" spans="1:11" x14ac:dyDescent="0.35">
      <c r="A109" t="s">
        <v>124</v>
      </c>
      <c r="B109">
        <v>15</v>
      </c>
      <c r="C109">
        <v>14.5</v>
      </c>
      <c r="D109">
        <v>45</v>
      </c>
      <c r="E109" t="s">
        <v>20</v>
      </c>
      <c r="F109" t="s">
        <v>13</v>
      </c>
      <c r="G109" t="s">
        <v>14</v>
      </c>
      <c r="H109">
        <v>99.552765607999987</v>
      </c>
      <c r="I109">
        <v>6438.2158339641846</v>
      </c>
      <c r="J109">
        <v>5354.4991370759799</v>
      </c>
      <c r="K109">
        <v>99.554107666015625</v>
      </c>
    </row>
    <row r="110" spans="1:11" x14ac:dyDescent="0.35">
      <c r="A110" t="s">
        <v>125</v>
      </c>
      <c r="B110">
        <v>15</v>
      </c>
      <c r="C110">
        <v>16.5</v>
      </c>
      <c r="D110">
        <v>0</v>
      </c>
      <c r="E110" t="s">
        <v>12</v>
      </c>
      <c r="F110" t="s">
        <v>13</v>
      </c>
      <c r="G110" t="s">
        <v>14</v>
      </c>
      <c r="H110">
        <v>81.702385217</v>
      </c>
      <c r="I110">
        <v>5615.6459415638483</v>
      </c>
      <c r="J110">
        <v>5370.9119706025695</v>
      </c>
      <c r="K110">
        <v>81.715156555175781</v>
      </c>
    </row>
    <row r="111" spans="1:11" x14ac:dyDescent="0.35">
      <c r="A111" t="s">
        <v>126</v>
      </c>
      <c r="B111">
        <v>15</v>
      </c>
      <c r="C111">
        <v>16.5</v>
      </c>
      <c r="D111">
        <v>15</v>
      </c>
      <c r="E111" t="s">
        <v>16</v>
      </c>
      <c r="F111" t="s">
        <v>13</v>
      </c>
      <c r="G111" t="s">
        <v>14</v>
      </c>
      <c r="H111">
        <v>84.45389208200001</v>
      </c>
      <c r="I111">
        <v>5882.0013990396747</v>
      </c>
      <c r="J111">
        <v>5465.119743018834</v>
      </c>
      <c r="K111">
        <v>84.4566650390625</v>
      </c>
    </row>
    <row r="112" spans="1:11" x14ac:dyDescent="0.35">
      <c r="A112" t="s">
        <v>127</v>
      </c>
      <c r="B112">
        <v>15</v>
      </c>
      <c r="C112">
        <v>16.5</v>
      </c>
      <c r="D112">
        <v>30</v>
      </c>
      <c r="E112" t="s">
        <v>18</v>
      </c>
      <c r="F112" t="s">
        <v>13</v>
      </c>
      <c r="G112" t="s">
        <v>14</v>
      </c>
      <c r="H112">
        <v>90.745739757999999</v>
      </c>
      <c r="I112">
        <v>6329.8863712509683</v>
      </c>
      <c r="J112">
        <v>5651.2186408381222</v>
      </c>
      <c r="K112">
        <v>90.746627807617188</v>
      </c>
    </row>
    <row r="113" spans="1:11" x14ac:dyDescent="0.35">
      <c r="A113" t="s">
        <v>128</v>
      </c>
      <c r="B113">
        <v>15</v>
      </c>
      <c r="C113">
        <v>16.5</v>
      </c>
      <c r="D113">
        <v>45</v>
      </c>
      <c r="E113" t="s">
        <v>20</v>
      </c>
      <c r="F113" t="s">
        <v>13</v>
      </c>
      <c r="G113" t="s">
        <v>14</v>
      </c>
      <c r="H113">
        <v>100.654587269</v>
      </c>
      <c r="I113">
        <v>6894.8424339950534</v>
      </c>
      <c r="J113">
        <v>5510.6643875640257</v>
      </c>
      <c r="K113">
        <v>100.6556396484375</v>
      </c>
    </row>
    <row r="114" spans="1:11" x14ac:dyDescent="0.35">
      <c r="A114" t="s">
        <v>129</v>
      </c>
      <c r="B114">
        <v>15</v>
      </c>
      <c r="C114">
        <v>18.5</v>
      </c>
      <c r="D114">
        <v>0</v>
      </c>
      <c r="E114" t="s">
        <v>12</v>
      </c>
      <c r="F114" t="s">
        <v>13</v>
      </c>
      <c r="G114" t="s">
        <v>14</v>
      </c>
      <c r="H114">
        <v>83.002094298999992</v>
      </c>
      <c r="I114">
        <v>5894.2360850043106</v>
      </c>
      <c r="J114">
        <v>5548.3783931092339</v>
      </c>
      <c r="K114">
        <v>83.0150146484375</v>
      </c>
    </row>
    <row r="115" spans="1:11" x14ac:dyDescent="0.35">
      <c r="A115" t="s">
        <v>130</v>
      </c>
      <c r="B115">
        <v>15</v>
      </c>
      <c r="C115">
        <v>18.5</v>
      </c>
      <c r="D115">
        <v>15</v>
      </c>
      <c r="E115" t="s">
        <v>16</v>
      </c>
      <c r="F115" t="s">
        <v>13</v>
      </c>
      <c r="G115" t="s">
        <v>14</v>
      </c>
      <c r="H115">
        <v>85.353553414000004</v>
      </c>
      <c r="I115">
        <v>6095.5971452029698</v>
      </c>
      <c r="J115">
        <v>5612.1142885254667</v>
      </c>
      <c r="K115">
        <v>85.357223510742188</v>
      </c>
    </row>
    <row r="116" spans="1:11" x14ac:dyDescent="0.35">
      <c r="A116" t="s">
        <v>131</v>
      </c>
      <c r="B116">
        <v>15</v>
      </c>
      <c r="C116">
        <v>18.5</v>
      </c>
      <c r="D116">
        <v>30</v>
      </c>
      <c r="E116" t="s">
        <v>18</v>
      </c>
      <c r="F116" t="s">
        <v>13</v>
      </c>
      <c r="G116" t="s">
        <v>14</v>
      </c>
      <c r="H116">
        <v>91.263927638999988</v>
      </c>
      <c r="I116">
        <v>6438.4999774807784</v>
      </c>
      <c r="J116">
        <v>5751.1092720104907</v>
      </c>
      <c r="K116">
        <v>91.265777587890625</v>
      </c>
    </row>
    <row r="117" spans="1:11" x14ac:dyDescent="0.35">
      <c r="A117" t="s">
        <v>132</v>
      </c>
      <c r="B117">
        <v>15</v>
      </c>
      <c r="C117">
        <v>18.5</v>
      </c>
      <c r="D117">
        <v>45</v>
      </c>
      <c r="E117" t="s">
        <v>20</v>
      </c>
      <c r="F117" t="s">
        <v>13</v>
      </c>
      <c r="G117" t="s">
        <v>14</v>
      </c>
      <c r="H117">
        <v>101.042367637</v>
      </c>
      <c r="I117">
        <v>6371.0654056824069</v>
      </c>
      <c r="J117">
        <v>5594.8190675435053</v>
      </c>
      <c r="K117">
        <v>101.0484313964844</v>
      </c>
    </row>
    <row r="118" spans="1:11" x14ac:dyDescent="0.35">
      <c r="A118" t="s">
        <v>133</v>
      </c>
      <c r="B118">
        <v>15</v>
      </c>
      <c r="C118">
        <v>20.5</v>
      </c>
      <c r="D118">
        <v>0</v>
      </c>
      <c r="E118" t="s">
        <v>12</v>
      </c>
      <c r="F118" t="s">
        <v>13</v>
      </c>
      <c r="G118" t="s">
        <v>14</v>
      </c>
      <c r="H118">
        <v>41.379816949000002</v>
      </c>
      <c r="I118">
        <v>1399.390319564741</v>
      </c>
      <c r="J118">
        <v>1399.111325503135</v>
      </c>
      <c r="K118">
        <v>41.382080078125</v>
      </c>
    </row>
    <row r="119" spans="1:11" x14ac:dyDescent="0.35">
      <c r="A119" t="s">
        <v>134</v>
      </c>
      <c r="B119">
        <v>15</v>
      </c>
      <c r="C119">
        <v>20.5</v>
      </c>
      <c r="D119">
        <v>15</v>
      </c>
      <c r="E119" t="s">
        <v>16</v>
      </c>
      <c r="F119" t="s">
        <v>13</v>
      </c>
      <c r="G119" t="s">
        <v>14</v>
      </c>
      <c r="H119">
        <v>84.916733324999996</v>
      </c>
      <c r="I119">
        <v>6107.0720042516323</v>
      </c>
      <c r="J119">
        <v>5622.6023281276121</v>
      </c>
      <c r="K119">
        <v>84.924095153808594</v>
      </c>
    </row>
    <row r="120" spans="1:11" x14ac:dyDescent="0.35">
      <c r="A120" t="s">
        <v>135</v>
      </c>
      <c r="B120">
        <v>15</v>
      </c>
      <c r="C120">
        <v>20.5</v>
      </c>
      <c r="D120">
        <v>30</v>
      </c>
      <c r="E120" t="s">
        <v>18</v>
      </c>
      <c r="F120" t="s">
        <v>13</v>
      </c>
      <c r="G120" t="s">
        <v>14</v>
      </c>
      <c r="H120">
        <v>91.71467286299999</v>
      </c>
      <c r="I120">
        <v>6568.1732723980203</v>
      </c>
      <c r="J120">
        <v>5846.3707303985248</v>
      </c>
      <c r="K120">
        <v>91.719024658203125</v>
      </c>
    </row>
    <row r="121" spans="1:11" x14ac:dyDescent="0.35">
      <c r="A121" t="s">
        <v>136</v>
      </c>
      <c r="B121">
        <v>15</v>
      </c>
      <c r="C121">
        <v>20.5</v>
      </c>
      <c r="D121">
        <v>45</v>
      </c>
      <c r="E121" t="s">
        <v>20</v>
      </c>
      <c r="F121" t="s">
        <v>13</v>
      </c>
      <c r="G121" t="s">
        <v>14</v>
      </c>
      <c r="H121">
        <v>102.390073359</v>
      </c>
      <c r="I121">
        <v>6346.8023958895537</v>
      </c>
      <c r="J121">
        <v>5779.6532501994816</v>
      </c>
      <c r="K121">
        <v>102.39858245849609</v>
      </c>
    </row>
    <row r="122" spans="1:11" x14ac:dyDescent="0.35">
      <c r="A122" t="s">
        <v>137</v>
      </c>
      <c r="B122">
        <v>15</v>
      </c>
      <c r="C122">
        <v>22.5</v>
      </c>
      <c r="D122">
        <v>0</v>
      </c>
      <c r="E122" t="s">
        <v>12</v>
      </c>
      <c r="F122" t="s">
        <v>13</v>
      </c>
      <c r="G122" t="s">
        <v>14</v>
      </c>
      <c r="H122">
        <v>40.915381283000002</v>
      </c>
      <c r="I122">
        <v>1393.582429395045</v>
      </c>
      <c r="J122">
        <v>1402.742530013503</v>
      </c>
      <c r="K122">
        <v>40.92071533203125</v>
      </c>
    </row>
    <row r="123" spans="1:11" x14ac:dyDescent="0.35">
      <c r="A123" t="s">
        <v>138</v>
      </c>
      <c r="B123">
        <v>15</v>
      </c>
      <c r="C123">
        <v>22.5</v>
      </c>
      <c r="D123">
        <v>15</v>
      </c>
      <c r="E123" t="s">
        <v>16</v>
      </c>
      <c r="F123" t="s">
        <v>13</v>
      </c>
      <c r="G123" t="s">
        <v>14</v>
      </c>
      <c r="H123">
        <v>85.171669841000011</v>
      </c>
      <c r="I123">
        <v>6217.3721317641484</v>
      </c>
      <c r="J123">
        <v>5686.3023317096604</v>
      </c>
      <c r="K123">
        <v>85.179298400878906</v>
      </c>
    </row>
    <row r="124" spans="1:11" x14ac:dyDescent="0.35">
      <c r="A124" t="s">
        <v>139</v>
      </c>
      <c r="B124">
        <v>15</v>
      </c>
      <c r="C124">
        <v>22.5</v>
      </c>
      <c r="D124">
        <v>30</v>
      </c>
      <c r="E124" t="s">
        <v>18</v>
      </c>
      <c r="F124" t="s">
        <v>13</v>
      </c>
      <c r="G124" t="s">
        <v>14</v>
      </c>
      <c r="H124">
        <v>91.270849228000003</v>
      </c>
      <c r="I124">
        <v>6577.3479579053474</v>
      </c>
      <c r="J124">
        <v>5851.2974547331087</v>
      </c>
      <c r="K124">
        <v>91.273506164550781</v>
      </c>
    </row>
    <row r="125" spans="1:11" x14ac:dyDescent="0.35">
      <c r="A125" t="s">
        <v>140</v>
      </c>
      <c r="B125">
        <v>15</v>
      </c>
      <c r="C125">
        <v>22.5</v>
      </c>
      <c r="D125">
        <v>45</v>
      </c>
      <c r="E125" t="s">
        <v>20</v>
      </c>
      <c r="F125" t="s">
        <v>13</v>
      </c>
      <c r="G125" t="s">
        <v>14</v>
      </c>
      <c r="H125">
        <v>102.899782479</v>
      </c>
      <c r="I125">
        <v>6581.4606637318038</v>
      </c>
      <c r="J125">
        <v>5879.9945359730573</v>
      </c>
      <c r="K125">
        <v>102.90936279296881</v>
      </c>
    </row>
    <row r="126" spans="1:11" x14ac:dyDescent="0.35">
      <c r="A126" t="s">
        <v>141</v>
      </c>
      <c r="B126">
        <v>15</v>
      </c>
      <c r="C126">
        <v>24.5</v>
      </c>
      <c r="D126">
        <v>0</v>
      </c>
      <c r="E126" t="s">
        <v>12</v>
      </c>
      <c r="F126" t="s">
        <v>13</v>
      </c>
      <c r="G126" t="s">
        <v>14</v>
      </c>
      <c r="H126">
        <v>40.534751608999997</v>
      </c>
      <c r="I126">
        <v>1397.747437589868</v>
      </c>
      <c r="J126">
        <v>1414.6840222961371</v>
      </c>
      <c r="K126">
        <v>40.539358139038093</v>
      </c>
    </row>
    <row r="127" spans="1:11" x14ac:dyDescent="0.35">
      <c r="A127" t="s">
        <v>142</v>
      </c>
      <c r="B127">
        <v>15</v>
      </c>
      <c r="C127">
        <v>24.5</v>
      </c>
      <c r="D127">
        <v>15</v>
      </c>
      <c r="E127" t="s">
        <v>16</v>
      </c>
      <c r="F127" t="s">
        <v>13</v>
      </c>
      <c r="G127" t="s">
        <v>14</v>
      </c>
      <c r="H127">
        <v>85.694447279000002</v>
      </c>
      <c r="I127">
        <v>6362.3500717981033</v>
      </c>
      <c r="J127">
        <v>5773.6208972113282</v>
      </c>
      <c r="K127">
        <v>85.696929931640625</v>
      </c>
    </row>
    <row r="128" spans="1:11" x14ac:dyDescent="0.35">
      <c r="A128" t="s">
        <v>143</v>
      </c>
      <c r="B128">
        <v>15</v>
      </c>
      <c r="C128">
        <v>24.5</v>
      </c>
      <c r="D128">
        <v>30</v>
      </c>
      <c r="E128" t="s">
        <v>18</v>
      </c>
      <c r="F128" t="s">
        <v>13</v>
      </c>
      <c r="G128" t="s">
        <v>14</v>
      </c>
      <c r="H128">
        <v>90.887680768999999</v>
      </c>
      <c r="I128">
        <v>6309.6599373421759</v>
      </c>
      <c r="J128">
        <v>5856.1669757460822</v>
      </c>
      <c r="K128">
        <v>90.891464233398438</v>
      </c>
    </row>
    <row r="129" spans="1:11" x14ac:dyDescent="0.35">
      <c r="A129" t="s">
        <v>144</v>
      </c>
      <c r="B129">
        <v>15</v>
      </c>
      <c r="C129">
        <v>24.5</v>
      </c>
      <c r="D129">
        <v>45</v>
      </c>
      <c r="E129" t="s">
        <v>20</v>
      </c>
      <c r="F129" t="s">
        <v>13</v>
      </c>
      <c r="G129" t="s">
        <v>14</v>
      </c>
      <c r="H129">
        <v>103.257887185</v>
      </c>
      <c r="I129">
        <v>6603.0236991068105</v>
      </c>
      <c r="J129">
        <v>5965.2136062666887</v>
      </c>
      <c r="K129">
        <v>103.2657928466797</v>
      </c>
    </row>
    <row r="130" spans="1:11" x14ac:dyDescent="0.35">
      <c r="A130" t="s">
        <v>145</v>
      </c>
      <c r="B130">
        <v>15</v>
      </c>
      <c r="C130">
        <v>26.5</v>
      </c>
      <c r="D130">
        <v>0</v>
      </c>
      <c r="E130" t="s">
        <v>12</v>
      </c>
      <c r="F130" t="s">
        <v>13</v>
      </c>
      <c r="G130" t="s">
        <v>14</v>
      </c>
      <c r="H130">
        <v>40.176212907</v>
      </c>
      <c r="I130">
        <v>1395.6849404513521</v>
      </c>
      <c r="J130">
        <v>1430.006550754747</v>
      </c>
      <c r="K130">
        <v>40.17799186706543</v>
      </c>
    </row>
    <row r="131" spans="1:11" x14ac:dyDescent="0.35">
      <c r="A131" t="s">
        <v>146</v>
      </c>
      <c r="B131">
        <v>15</v>
      </c>
      <c r="C131">
        <v>26.5</v>
      </c>
      <c r="D131">
        <v>15</v>
      </c>
      <c r="E131" t="s">
        <v>16</v>
      </c>
      <c r="F131" t="s">
        <v>13</v>
      </c>
      <c r="G131" t="s">
        <v>14</v>
      </c>
      <c r="H131">
        <v>85.381925225000003</v>
      </c>
      <c r="I131">
        <v>6390.5254836329723</v>
      </c>
      <c r="J131">
        <v>5778.3653196040677</v>
      </c>
      <c r="K131">
        <v>85.386703491210938</v>
      </c>
    </row>
    <row r="132" spans="1:11" x14ac:dyDescent="0.35">
      <c r="A132" t="s">
        <v>147</v>
      </c>
      <c r="B132">
        <v>15</v>
      </c>
      <c r="C132">
        <v>26.5</v>
      </c>
      <c r="D132">
        <v>30</v>
      </c>
      <c r="E132" t="s">
        <v>18</v>
      </c>
      <c r="F132" t="s">
        <v>13</v>
      </c>
      <c r="G132" t="s">
        <v>14</v>
      </c>
      <c r="H132">
        <v>90.038448690999999</v>
      </c>
      <c r="I132">
        <v>6508.3600652273981</v>
      </c>
      <c r="J132">
        <v>5815.6336624925934</v>
      </c>
      <c r="K132">
        <v>90.037319183349609</v>
      </c>
    </row>
    <row r="133" spans="1:11" x14ac:dyDescent="0.35">
      <c r="A133" t="s">
        <v>148</v>
      </c>
      <c r="B133">
        <v>15</v>
      </c>
      <c r="C133">
        <v>26.5</v>
      </c>
      <c r="D133">
        <v>45</v>
      </c>
      <c r="E133" t="s">
        <v>20</v>
      </c>
      <c r="F133" t="s">
        <v>13</v>
      </c>
      <c r="G133" t="s">
        <v>14</v>
      </c>
      <c r="H133">
        <v>103.70092850899999</v>
      </c>
      <c r="I133">
        <v>6764.8841637253136</v>
      </c>
      <c r="J133">
        <v>6060.2176870869571</v>
      </c>
      <c r="K133">
        <v>103.70555114746089</v>
      </c>
    </row>
    <row r="134" spans="1:11" x14ac:dyDescent="0.35">
      <c r="A134" t="s">
        <v>149</v>
      </c>
      <c r="B134">
        <v>15</v>
      </c>
      <c r="C134">
        <v>28.5</v>
      </c>
      <c r="D134">
        <v>0</v>
      </c>
      <c r="E134" t="s">
        <v>12</v>
      </c>
      <c r="F134" t="s">
        <v>13</v>
      </c>
      <c r="G134" t="s">
        <v>14</v>
      </c>
      <c r="H134">
        <v>39.872106283999997</v>
      </c>
      <c r="I134">
        <v>1406.26592321268</v>
      </c>
      <c r="J134">
        <v>1455.9876834853881</v>
      </c>
      <c r="K134">
        <v>39.876632690429688</v>
      </c>
    </row>
    <row r="135" spans="1:11" x14ac:dyDescent="0.35">
      <c r="A135" t="s">
        <v>150</v>
      </c>
      <c r="B135">
        <v>15</v>
      </c>
      <c r="C135">
        <v>28.5</v>
      </c>
      <c r="D135">
        <v>15</v>
      </c>
      <c r="E135" t="s">
        <v>16</v>
      </c>
      <c r="F135" t="s">
        <v>13</v>
      </c>
      <c r="G135" t="s">
        <v>14</v>
      </c>
      <c r="H135">
        <v>85.854813575999998</v>
      </c>
      <c r="I135">
        <v>6506.4909738223851</v>
      </c>
      <c r="J135">
        <v>5863.3854033293592</v>
      </c>
      <c r="K135">
        <v>85.859115600585938</v>
      </c>
    </row>
    <row r="136" spans="1:11" x14ac:dyDescent="0.35">
      <c r="A136" t="s">
        <v>151</v>
      </c>
      <c r="B136">
        <v>15</v>
      </c>
      <c r="C136">
        <v>28.5</v>
      </c>
      <c r="D136">
        <v>30</v>
      </c>
      <c r="E136" t="s">
        <v>18</v>
      </c>
      <c r="F136" t="s">
        <v>13</v>
      </c>
      <c r="G136" t="s">
        <v>14</v>
      </c>
      <c r="H136">
        <v>89.348204553000002</v>
      </c>
      <c r="I136">
        <v>6482.6723684548351</v>
      </c>
      <c r="J136">
        <v>5793.0853508111759</v>
      </c>
      <c r="K136">
        <v>89.347766876220703</v>
      </c>
    </row>
    <row r="137" spans="1:11" x14ac:dyDescent="0.35">
      <c r="A137" t="s">
        <v>152</v>
      </c>
      <c r="B137">
        <v>15</v>
      </c>
      <c r="C137">
        <v>28.5</v>
      </c>
      <c r="D137">
        <v>45</v>
      </c>
      <c r="E137" t="s">
        <v>20</v>
      </c>
      <c r="F137" t="s">
        <v>13</v>
      </c>
      <c r="G137" t="s">
        <v>14</v>
      </c>
      <c r="H137">
        <v>103.960469484</v>
      </c>
      <c r="I137">
        <v>6862.4933759729374</v>
      </c>
      <c r="J137">
        <v>6133.9949802371639</v>
      </c>
      <c r="K137">
        <v>103.969856262207</v>
      </c>
    </row>
    <row r="138" spans="1:11" x14ac:dyDescent="0.35">
      <c r="A138" t="s">
        <v>153</v>
      </c>
      <c r="B138">
        <v>15</v>
      </c>
      <c r="C138">
        <v>30.5</v>
      </c>
      <c r="D138">
        <v>0</v>
      </c>
      <c r="E138" t="s">
        <v>12</v>
      </c>
      <c r="F138" t="s">
        <v>13</v>
      </c>
      <c r="G138" t="s">
        <v>14</v>
      </c>
      <c r="H138">
        <v>39.638366669</v>
      </c>
      <c r="I138">
        <v>1425.8994592672179</v>
      </c>
      <c r="J138">
        <v>1483.39343402334</v>
      </c>
      <c r="K138">
        <v>39.639863967895508</v>
      </c>
    </row>
    <row r="139" spans="1:11" x14ac:dyDescent="0.35">
      <c r="A139" t="s">
        <v>154</v>
      </c>
      <c r="B139">
        <v>15</v>
      </c>
      <c r="C139">
        <v>30.5</v>
      </c>
      <c r="D139">
        <v>15</v>
      </c>
      <c r="E139" t="s">
        <v>16</v>
      </c>
      <c r="F139" t="s">
        <v>13</v>
      </c>
      <c r="G139" t="s">
        <v>14</v>
      </c>
      <c r="H139">
        <v>86.625762402999996</v>
      </c>
      <c r="I139">
        <v>6686.5520313841153</v>
      </c>
      <c r="J139">
        <v>5979.4714224664467</v>
      </c>
      <c r="K139">
        <v>86.628517150878906</v>
      </c>
    </row>
    <row r="140" spans="1:11" x14ac:dyDescent="0.35">
      <c r="A140" t="s">
        <v>155</v>
      </c>
      <c r="B140">
        <v>15</v>
      </c>
      <c r="C140">
        <v>30.5</v>
      </c>
      <c r="D140">
        <v>30</v>
      </c>
      <c r="E140" t="s">
        <v>18</v>
      </c>
      <c r="F140" t="s">
        <v>13</v>
      </c>
      <c r="G140" t="s">
        <v>14</v>
      </c>
      <c r="H140">
        <v>89.170746623999989</v>
      </c>
      <c r="I140">
        <v>6159.7818272507639</v>
      </c>
      <c r="J140">
        <v>5823.7292262586643</v>
      </c>
      <c r="K140">
        <v>89.168132781982422</v>
      </c>
    </row>
    <row r="141" spans="1:11" x14ac:dyDescent="0.35">
      <c r="A141" t="s">
        <v>156</v>
      </c>
      <c r="B141">
        <v>15</v>
      </c>
      <c r="C141">
        <v>30.5</v>
      </c>
      <c r="D141">
        <v>45</v>
      </c>
      <c r="E141" t="s">
        <v>20</v>
      </c>
      <c r="F141" t="s">
        <v>13</v>
      </c>
      <c r="G141" t="s">
        <v>14</v>
      </c>
      <c r="H141">
        <v>103.83955401199999</v>
      </c>
      <c r="I141">
        <v>7005.189062935312</v>
      </c>
      <c r="J141">
        <v>6165.2060387546371</v>
      </c>
      <c r="K141">
        <v>103.8446884155273</v>
      </c>
    </row>
    <row r="142" spans="1:11" x14ac:dyDescent="0.35">
      <c r="A142" t="s">
        <v>157</v>
      </c>
      <c r="B142">
        <v>15</v>
      </c>
      <c r="C142">
        <v>32.5</v>
      </c>
      <c r="D142">
        <v>0</v>
      </c>
      <c r="E142" t="s">
        <v>12</v>
      </c>
      <c r="F142" t="s">
        <v>13</v>
      </c>
      <c r="G142" t="s">
        <v>14</v>
      </c>
      <c r="H142">
        <v>39.427442595000002</v>
      </c>
      <c r="I142">
        <v>1443.4907573019</v>
      </c>
      <c r="J142">
        <v>1509.6407179646289</v>
      </c>
      <c r="K142">
        <v>39.434307098388672</v>
      </c>
    </row>
    <row r="143" spans="1:11" x14ac:dyDescent="0.35">
      <c r="A143" t="s">
        <v>158</v>
      </c>
      <c r="B143">
        <v>15</v>
      </c>
      <c r="C143">
        <v>32.5</v>
      </c>
      <c r="D143">
        <v>15</v>
      </c>
      <c r="E143" t="s">
        <v>16</v>
      </c>
      <c r="F143" t="s">
        <v>13</v>
      </c>
      <c r="G143" t="s">
        <v>14</v>
      </c>
      <c r="H143">
        <v>86.511105418</v>
      </c>
      <c r="I143">
        <v>6727.9013699482903</v>
      </c>
      <c r="J143">
        <v>6008.8153947145092</v>
      </c>
      <c r="K143">
        <v>86.518875122070313</v>
      </c>
    </row>
    <row r="144" spans="1:11" x14ac:dyDescent="0.35">
      <c r="A144" t="s">
        <v>159</v>
      </c>
      <c r="B144">
        <v>15</v>
      </c>
      <c r="C144">
        <v>32.5</v>
      </c>
      <c r="D144">
        <v>30</v>
      </c>
      <c r="E144" t="s">
        <v>18</v>
      </c>
      <c r="F144" t="s">
        <v>13</v>
      </c>
      <c r="G144" t="s">
        <v>14</v>
      </c>
      <c r="H144">
        <v>88.868945956000005</v>
      </c>
      <c r="I144">
        <v>6477.5219438323938</v>
      </c>
      <c r="J144">
        <v>5845.5030759838683</v>
      </c>
      <c r="K144">
        <v>88.879371643066406</v>
      </c>
    </row>
    <row r="145" spans="1:11" x14ac:dyDescent="0.35">
      <c r="A145" t="s">
        <v>160</v>
      </c>
      <c r="B145">
        <v>15</v>
      </c>
      <c r="C145">
        <v>32.5</v>
      </c>
      <c r="D145">
        <v>45</v>
      </c>
      <c r="E145" t="s">
        <v>20</v>
      </c>
      <c r="F145" t="s">
        <v>13</v>
      </c>
      <c r="G145" t="s">
        <v>14</v>
      </c>
      <c r="H145">
        <v>103.59545064</v>
      </c>
      <c r="I145">
        <v>6921.3609677415034</v>
      </c>
      <c r="J145">
        <v>6185.0130690316828</v>
      </c>
      <c r="K145">
        <v>103.59996032714839</v>
      </c>
    </row>
    <row r="146" spans="1:11" x14ac:dyDescent="0.35">
      <c r="A146" t="s">
        <v>161</v>
      </c>
      <c r="B146">
        <v>15</v>
      </c>
      <c r="C146">
        <v>34.5</v>
      </c>
      <c r="D146">
        <v>0</v>
      </c>
      <c r="E146" t="s">
        <v>12</v>
      </c>
      <c r="F146" t="s">
        <v>13</v>
      </c>
      <c r="G146" t="s">
        <v>14</v>
      </c>
      <c r="H146">
        <v>76.744727909999995</v>
      </c>
      <c r="I146">
        <v>5937.3947334491531</v>
      </c>
      <c r="J146">
        <v>5325.4366072869616</v>
      </c>
      <c r="K146">
        <v>76.743228912353516</v>
      </c>
    </row>
    <row r="147" spans="1:11" x14ac:dyDescent="0.35">
      <c r="A147" t="s">
        <v>162</v>
      </c>
      <c r="B147">
        <v>15</v>
      </c>
      <c r="C147">
        <v>34.5</v>
      </c>
      <c r="D147">
        <v>15</v>
      </c>
      <c r="E147" t="s">
        <v>16</v>
      </c>
      <c r="F147" t="s">
        <v>13</v>
      </c>
      <c r="G147" t="s">
        <v>14</v>
      </c>
      <c r="H147">
        <v>86.545318483999992</v>
      </c>
      <c r="I147">
        <v>6783.7853318994912</v>
      </c>
      <c r="J147">
        <v>6053.89897202663</v>
      </c>
      <c r="K147">
        <v>86.549118041992188</v>
      </c>
    </row>
    <row r="148" spans="1:11" x14ac:dyDescent="0.35">
      <c r="A148" t="s">
        <v>163</v>
      </c>
      <c r="B148">
        <v>15</v>
      </c>
      <c r="C148">
        <v>34.5</v>
      </c>
      <c r="D148">
        <v>30</v>
      </c>
      <c r="E148" t="s">
        <v>18</v>
      </c>
      <c r="F148" t="s">
        <v>13</v>
      </c>
      <c r="G148" t="s">
        <v>14</v>
      </c>
      <c r="H148">
        <v>89.161232232999993</v>
      </c>
      <c r="I148">
        <v>6377.4856390133327</v>
      </c>
      <c r="J148">
        <v>5923.6761586369466</v>
      </c>
      <c r="K148">
        <v>89.169780731201172</v>
      </c>
    </row>
    <row r="149" spans="1:11" x14ac:dyDescent="0.35">
      <c r="A149" t="s">
        <v>164</v>
      </c>
      <c r="B149">
        <v>15</v>
      </c>
      <c r="C149">
        <v>34.5</v>
      </c>
      <c r="D149">
        <v>45</v>
      </c>
      <c r="E149" t="s">
        <v>20</v>
      </c>
      <c r="F149" t="s">
        <v>13</v>
      </c>
      <c r="G149" t="s">
        <v>14</v>
      </c>
      <c r="H149">
        <v>103.05818182199999</v>
      </c>
      <c r="I149">
        <v>6981.4073513918911</v>
      </c>
      <c r="J149">
        <v>6175.3728654875467</v>
      </c>
      <c r="K149">
        <v>103.0605010986328</v>
      </c>
    </row>
    <row r="150" spans="1:11" x14ac:dyDescent="0.35">
      <c r="A150" t="s">
        <v>165</v>
      </c>
      <c r="B150">
        <v>15</v>
      </c>
      <c r="C150">
        <v>35</v>
      </c>
      <c r="D150">
        <v>0</v>
      </c>
      <c r="E150" t="s">
        <v>12</v>
      </c>
      <c r="F150" t="s">
        <v>13</v>
      </c>
      <c r="G150" t="s">
        <v>14</v>
      </c>
      <c r="H150">
        <v>76.49335649599999</v>
      </c>
      <c r="I150">
        <v>6216.5759911744408</v>
      </c>
      <c r="J150">
        <v>5312.15852032569</v>
      </c>
      <c r="K150">
        <v>76.495342254638672</v>
      </c>
    </row>
    <row r="151" spans="1:11" x14ac:dyDescent="0.35">
      <c r="A151" t="s">
        <v>166</v>
      </c>
      <c r="B151">
        <v>15</v>
      </c>
      <c r="C151">
        <v>35</v>
      </c>
      <c r="D151">
        <v>15</v>
      </c>
      <c r="E151" t="s">
        <v>16</v>
      </c>
      <c r="F151" t="s">
        <v>13</v>
      </c>
      <c r="G151" t="s">
        <v>14</v>
      </c>
      <c r="H151">
        <v>86.620569348000004</v>
      </c>
      <c r="I151">
        <v>6795.305295199767</v>
      </c>
      <c r="J151">
        <v>6074.6280022259698</v>
      </c>
      <c r="K151">
        <v>86.629182815551758</v>
      </c>
    </row>
    <row r="152" spans="1:11" x14ac:dyDescent="0.35">
      <c r="A152" t="s">
        <v>167</v>
      </c>
      <c r="B152">
        <v>15</v>
      </c>
      <c r="C152">
        <v>35</v>
      </c>
      <c r="D152">
        <v>30</v>
      </c>
      <c r="E152" t="s">
        <v>18</v>
      </c>
      <c r="F152" t="s">
        <v>13</v>
      </c>
      <c r="G152" t="s">
        <v>14</v>
      </c>
      <c r="H152">
        <v>89.418709397000001</v>
      </c>
      <c r="I152">
        <v>6262.3840989780156</v>
      </c>
      <c r="J152">
        <v>5964.0385247633749</v>
      </c>
      <c r="K152">
        <v>89.422388076782227</v>
      </c>
    </row>
    <row r="153" spans="1:11" x14ac:dyDescent="0.35">
      <c r="A153" t="s">
        <v>168</v>
      </c>
      <c r="B153">
        <v>15</v>
      </c>
      <c r="C153">
        <v>35</v>
      </c>
      <c r="D153">
        <v>45</v>
      </c>
      <c r="E153" t="s">
        <v>20</v>
      </c>
      <c r="F153" t="s">
        <v>13</v>
      </c>
      <c r="G153" t="s">
        <v>14</v>
      </c>
      <c r="H153">
        <v>103.437900662</v>
      </c>
      <c r="I153">
        <v>6855.5829864590569</v>
      </c>
      <c r="J153">
        <v>6226.8952948388742</v>
      </c>
      <c r="K153">
        <v>103.4435577392578</v>
      </c>
    </row>
    <row r="154" spans="1:11" x14ac:dyDescent="0.35">
      <c r="A154" t="s">
        <v>169</v>
      </c>
      <c r="B154">
        <v>17</v>
      </c>
      <c r="C154">
        <v>0.5</v>
      </c>
      <c r="D154">
        <v>0</v>
      </c>
      <c r="E154" t="s">
        <v>12</v>
      </c>
      <c r="F154" t="s">
        <v>13</v>
      </c>
      <c r="G154" t="s">
        <v>14</v>
      </c>
      <c r="H154">
        <v>66.851769805000004</v>
      </c>
      <c r="I154">
        <v>2736.1138715292141</v>
      </c>
      <c r="J154">
        <v>2283.627535557765</v>
      </c>
      <c r="K154">
        <v>66.859600067138672</v>
      </c>
    </row>
    <row r="155" spans="1:11" x14ac:dyDescent="0.35">
      <c r="A155" t="s">
        <v>170</v>
      </c>
      <c r="B155">
        <v>17</v>
      </c>
      <c r="C155">
        <v>0.5</v>
      </c>
      <c r="D155">
        <v>15</v>
      </c>
      <c r="E155" t="s">
        <v>16</v>
      </c>
      <c r="F155" t="s">
        <v>13</v>
      </c>
      <c r="G155" t="s">
        <v>14</v>
      </c>
      <c r="H155">
        <v>69.849868536000002</v>
      </c>
      <c r="I155">
        <v>2940.2530598916792</v>
      </c>
      <c r="J155">
        <v>2413.9969442944598</v>
      </c>
      <c r="K155">
        <v>69.851718902587891</v>
      </c>
    </row>
    <row r="156" spans="1:11" x14ac:dyDescent="0.35">
      <c r="A156" t="s">
        <v>171</v>
      </c>
      <c r="B156">
        <v>17</v>
      </c>
      <c r="C156">
        <v>0.5</v>
      </c>
      <c r="D156">
        <v>30</v>
      </c>
      <c r="E156" t="s">
        <v>18</v>
      </c>
      <c r="F156" t="s">
        <v>13</v>
      </c>
      <c r="G156" t="s">
        <v>14</v>
      </c>
      <c r="H156">
        <v>74.871250658999998</v>
      </c>
      <c r="I156">
        <v>2777.8591312273552</v>
      </c>
      <c r="J156">
        <v>2403.7655500982601</v>
      </c>
      <c r="K156">
        <v>74.87255859375</v>
      </c>
    </row>
    <row r="157" spans="1:11" x14ac:dyDescent="0.35">
      <c r="A157" t="s">
        <v>172</v>
      </c>
      <c r="B157">
        <v>17</v>
      </c>
      <c r="C157">
        <v>0.5</v>
      </c>
      <c r="D157">
        <v>45</v>
      </c>
      <c r="E157" t="s">
        <v>20</v>
      </c>
      <c r="F157" t="s">
        <v>13</v>
      </c>
      <c r="G157" t="s">
        <v>14</v>
      </c>
      <c r="H157">
        <v>84.578258215999995</v>
      </c>
      <c r="I157">
        <v>2337.558201814692</v>
      </c>
      <c r="J157">
        <v>2104.7000926180199</v>
      </c>
      <c r="K157">
        <v>84.582981109619141</v>
      </c>
    </row>
    <row r="158" spans="1:11" x14ac:dyDescent="0.35">
      <c r="A158" t="s">
        <v>173</v>
      </c>
      <c r="B158">
        <v>17</v>
      </c>
      <c r="C158">
        <v>2.5</v>
      </c>
      <c r="D158">
        <v>0</v>
      </c>
      <c r="E158" t="s">
        <v>12</v>
      </c>
      <c r="F158" t="s">
        <v>13</v>
      </c>
      <c r="G158" t="s">
        <v>14</v>
      </c>
      <c r="H158">
        <v>52.918519123999999</v>
      </c>
      <c r="I158">
        <v>1367.703012516921</v>
      </c>
      <c r="J158">
        <v>1237.7479141650331</v>
      </c>
      <c r="K158">
        <v>52.918861389160163</v>
      </c>
    </row>
    <row r="159" spans="1:11" x14ac:dyDescent="0.35">
      <c r="A159" t="s">
        <v>174</v>
      </c>
      <c r="B159">
        <v>17</v>
      </c>
      <c r="C159">
        <v>2.5</v>
      </c>
      <c r="D159">
        <v>15</v>
      </c>
      <c r="E159" t="s">
        <v>16</v>
      </c>
      <c r="F159" t="s">
        <v>13</v>
      </c>
      <c r="G159" t="s">
        <v>14</v>
      </c>
      <c r="H159">
        <v>71.990446418999994</v>
      </c>
      <c r="I159">
        <v>3718.2088198213801</v>
      </c>
      <c r="J159">
        <v>2984.191301361514</v>
      </c>
      <c r="K159">
        <v>71.994178771972656</v>
      </c>
    </row>
    <row r="160" spans="1:11" x14ac:dyDescent="0.35">
      <c r="A160" t="s">
        <v>175</v>
      </c>
      <c r="B160">
        <v>17</v>
      </c>
      <c r="C160">
        <v>2.5</v>
      </c>
      <c r="D160">
        <v>30</v>
      </c>
      <c r="E160" t="s">
        <v>18</v>
      </c>
      <c r="F160" t="s">
        <v>13</v>
      </c>
      <c r="G160" t="s">
        <v>14</v>
      </c>
      <c r="H160">
        <v>75.770263791000005</v>
      </c>
      <c r="I160">
        <v>3259.2805021759</v>
      </c>
      <c r="J160">
        <v>2864.9121211398201</v>
      </c>
      <c r="K160">
        <v>75.770210266113281</v>
      </c>
    </row>
    <row r="161" spans="1:11" x14ac:dyDescent="0.35">
      <c r="A161" t="s">
        <v>176</v>
      </c>
      <c r="B161">
        <v>17</v>
      </c>
      <c r="C161">
        <v>2.5</v>
      </c>
      <c r="D161">
        <v>45</v>
      </c>
      <c r="E161" t="s">
        <v>20</v>
      </c>
      <c r="F161" t="s">
        <v>13</v>
      </c>
      <c r="G161" t="s">
        <v>14</v>
      </c>
      <c r="H161">
        <v>82.648278444999988</v>
      </c>
      <c r="I161">
        <v>2661.3865056326649</v>
      </c>
      <c r="J161">
        <v>2220.092873598398</v>
      </c>
      <c r="K161">
        <v>82.654438018798828</v>
      </c>
    </row>
    <row r="162" spans="1:11" x14ac:dyDescent="0.35">
      <c r="A162" t="s">
        <v>177</v>
      </c>
      <c r="B162">
        <v>17</v>
      </c>
      <c r="C162">
        <v>4.5</v>
      </c>
      <c r="D162">
        <v>0</v>
      </c>
      <c r="E162" t="s">
        <v>12</v>
      </c>
      <c r="F162" t="s">
        <v>13</v>
      </c>
      <c r="G162" t="s">
        <v>14</v>
      </c>
      <c r="H162">
        <v>73.138145030000004</v>
      </c>
      <c r="I162">
        <v>4055.87794809055</v>
      </c>
      <c r="J162">
        <v>3428.4357420422598</v>
      </c>
      <c r="K162">
        <v>73.146865844726563</v>
      </c>
    </row>
    <row r="163" spans="1:11" x14ac:dyDescent="0.35">
      <c r="A163" t="s">
        <v>178</v>
      </c>
      <c r="B163">
        <v>17</v>
      </c>
      <c r="C163">
        <v>4.5</v>
      </c>
      <c r="D163">
        <v>15</v>
      </c>
      <c r="E163" t="s">
        <v>16</v>
      </c>
      <c r="F163" t="s">
        <v>13</v>
      </c>
      <c r="G163" t="s">
        <v>14</v>
      </c>
      <c r="H163">
        <v>77.88295042499999</v>
      </c>
      <c r="I163">
        <v>4544.7375722525248</v>
      </c>
      <c r="J163">
        <v>3787.708762333159</v>
      </c>
      <c r="K163">
        <v>77.891090393066406</v>
      </c>
    </row>
    <row r="164" spans="1:11" x14ac:dyDescent="0.35">
      <c r="A164" t="s">
        <v>179</v>
      </c>
      <c r="B164">
        <v>17</v>
      </c>
      <c r="C164">
        <v>4.5</v>
      </c>
      <c r="D164">
        <v>30</v>
      </c>
      <c r="E164" t="s">
        <v>18</v>
      </c>
      <c r="F164" t="s">
        <v>13</v>
      </c>
      <c r="G164" t="s">
        <v>14</v>
      </c>
      <c r="H164">
        <v>82.471919477</v>
      </c>
      <c r="I164">
        <v>4317.5940219352478</v>
      </c>
      <c r="J164">
        <v>3756.028090417934</v>
      </c>
      <c r="K164">
        <v>82.466968536376953</v>
      </c>
    </row>
    <row r="165" spans="1:11" x14ac:dyDescent="0.35">
      <c r="A165" t="s">
        <v>180</v>
      </c>
      <c r="B165">
        <v>17</v>
      </c>
      <c r="C165">
        <v>4.5</v>
      </c>
      <c r="D165">
        <v>45</v>
      </c>
      <c r="E165" t="s">
        <v>20</v>
      </c>
      <c r="F165" t="s">
        <v>13</v>
      </c>
      <c r="G165" t="s">
        <v>14</v>
      </c>
      <c r="H165">
        <v>91.865693449999995</v>
      </c>
      <c r="I165">
        <v>4185.5270283331829</v>
      </c>
      <c r="J165">
        <v>3369.4946595060092</v>
      </c>
      <c r="K165">
        <v>91.860500335693359</v>
      </c>
    </row>
    <row r="166" spans="1:11" x14ac:dyDescent="0.35">
      <c r="A166" t="s">
        <v>181</v>
      </c>
      <c r="B166">
        <v>17</v>
      </c>
      <c r="C166">
        <v>6.5</v>
      </c>
      <c r="D166">
        <v>0</v>
      </c>
      <c r="E166" t="s">
        <v>12</v>
      </c>
      <c r="F166" t="s">
        <v>13</v>
      </c>
      <c r="G166" t="s">
        <v>14</v>
      </c>
      <c r="H166">
        <v>76.593318253999996</v>
      </c>
      <c r="I166">
        <v>4448.525345670464</v>
      </c>
      <c r="J166">
        <v>3907.254527634816</v>
      </c>
      <c r="K166">
        <v>76.601394653320313</v>
      </c>
    </row>
    <row r="167" spans="1:11" x14ac:dyDescent="0.35">
      <c r="A167" t="s">
        <v>182</v>
      </c>
      <c r="B167">
        <v>17</v>
      </c>
      <c r="C167">
        <v>6.5</v>
      </c>
      <c r="D167">
        <v>15</v>
      </c>
      <c r="E167" t="s">
        <v>16</v>
      </c>
      <c r="F167" t="s">
        <v>13</v>
      </c>
      <c r="G167" t="s">
        <v>14</v>
      </c>
      <c r="H167">
        <v>80.899310529000005</v>
      </c>
      <c r="I167">
        <v>4953.3362093015712</v>
      </c>
      <c r="J167">
        <v>4177.6092112479819</v>
      </c>
      <c r="K167">
        <v>80.911048889160156</v>
      </c>
    </row>
    <row r="168" spans="1:11" x14ac:dyDescent="0.35">
      <c r="A168" t="s">
        <v>183</v>
      </c>
      <c r="B168">
        <v>17</v>
      </c>
      <c r="C168">
        <v>6.5</v>
      </c>
      <c r="D168">
        <v>30</v>
      </c>
      <c r="E168" t="s">
        <v>18</v>
      </c>
      <c r="F168" t="s">
        <v>13</v>
      </c>
      <c r="G168" t="s">
        <v>14</v>
      </c>
      <c r="H168">
        <v>86.041798115000006</v>
      </c>
      <c r="I168">
        <v>5033.3370969545213</v>
      </c>
      <c r="J168">
        <v>4194.2755421554994</v>
      </c>
      <c r="K168">
        <v>86.039413452148438</v>
      </c>
    </row>
    <row r="169" spans="1:11" x14ac:dyDescent="0.35">
      <c r="A169" t="s">
        <v>184</v>
      </c>
      <c r="B169">
        <v>17</v>
      </c>
      <c r="C169">
        <v>6.5</v>
      </c>
      <c r="D169">
        <v>45</v>
      </c>
      <c r="E169" t="s">
        <v>20</v>
      </c>
      <c r="F169" t="s">
        <v>13</v>
      </c>
      <c r="G169" t="s">
        <v>14</v>
      </c>
      <c r="H169">
        <v>96.946303964000009</v>
      </c>
      <c r="I169">
        <v>4633.9950270062263</v>
      </c>
      <c r="J169">
        <v>4002.219768348371</v>
      </c>
      <c r="K169">
        <v>96.941417694091797</v>
      </c>
    </row>
    <row r="170" spans="1:11" x14ac:dyDescent="0.35">
      <c r="A170" t="s">
        <v>185</v>
      </c>
      <c r="B170">
        <v>17</v>
      </c>
      <c r="C170">
        <v>8.5</v>
      </c>
      <c r="D170">
        <v>0</v>
      </c>
      <c r="E170" t="s">
        <v>12</v>
      </c>
      <c r="F170" t="s">
        <v>13</v>
      </c>
      <c r="G170" t="s">
        <v>14</v>
      </c>
      <c r="H170">
        <v>49.242795676</v>
      </c>
      <c r="I170">
        <v>1384.9805192159961</v>
      </c>
      <c r="J170">
        <v>1248.278076486059</v>
      </c>
      <c r="K170">
        <v>49.245182037353523</v>
      </c>
    </row>
    <row r="171" spans="1:11" x14ac:dyDescent="0.35">
      <c r="A171" t="s">
        <v>186</v>
      </c>
      <c r="B171">
        <v>17</v>
      </c>
      <c r="C171">
        <v>8.5</v>
      </c>
      <c r="D171">
        <v>15</v>
      </c>
      <c r="E171" t="s">
        <v>16</v>
      </c>
      <c r="F171" t="s">
        <v>13</v>
      </c>
      <c r="G171" t="s">
        <v>14</v>
      </c>
      <c r="H171">
        <v>83.660376489000001</v>
      </c>
      <c r="I171">
        <v>5752.336299891479</v>
      </c>
      <c r="J171">
        <v>4538.6173886487086</v>
      </c>
      <c r="K171">
        <v>83.668228149414063</v>
      </c>
    </row>
    <row r="172" spans="1:11" x14ac:dyDescent="0.35">
      <c r="A172" t="s">
        <v>187</v>
      </c>
      <c r="B172">
        <v>17</v>
      </c>
      <c r="C172">
        <v>8.5</v>
      </c>
      <c r="D172">
        <v>30</v>
      </c>
      <c r="E172" t="s">
        <v>18</v>
      </c>
      <c r="F172" t="s">
        <v>13</v>
      </c>
      <c r="G172" t="s">
        <v>14</v>
      </c>
      <c r="H172">
        <v>89.204718589999999</v>
      </c>
      <c r="I172">
        <v>5651.1965728697878</v>
      </c>
      <c r="J172">
        <v>4595.6739153609051</v>
      </c>
      <c r="K172">
        <v>89.201919555664063</v>
      </c>
    </row>
    <row r="173" spans="1:11" x14ac:dyDescent="0.35">
      <c r="A173" t="s">
        <v>188</v>
      </c>
      <c r="B173">
        <v>17</v>
      </c>
      <c r="C173">
        <v>8.5</v>
      </c>
      <c r="D173">
        <v>45</v>
      </c>
      <c r="E173" t="s">
        <v>20</v>
      </c>
      <c r="F173" t="s">
        <v>13</v>
      </c>
      <c r="G173" t="s">
        <v>14</v>
      </c>
      <c r="H173">
        <v>100.761001229</v>
      </c>
      <c r="I173">
        <v>5390.566970781917</v>
      </c>
      <c r="J173">
        <v>4464.0713984076137</v>
      </c>
      <c r="K173">
        <v>100.76291656494141</v>
      </c>
    </row>
    <row r="174" spans="1:11" x14ac:dyDescent="0.35">
      <c r="A174" t="s">
        <v>189</v>
      </c>
      <c r="B174">
        <v>17</v>
      </c>
      <c r="C174">
        <v>10.5</v>
      </c>
      <c r="D174">
        <v>0</v>
      </c>
      <c r="E174" t="s">
        <v>12</v>
      </c>
      <c r="F174" t="s">
        <v>13</v>
      </c>
      <c r="G174" t="s">
        <v>14</v>
      </c>
      <c r="H174">
        <v>48.465254948000002</v>
      </c>
      <c r="I174">
        <v>1386.564374034326</v>
      </c>
      <c r="J174">
        <v>1255.0773279192949</v>
      </c>
      <c r="K174">
        <v>48.468242645263672</v>
      </c>
    </row>
    <row r="175" spans="1:11" x14ac:dyDescent="0.35">
      <c r="A175" t="s">
        <v>190</v>
      </c>
      <c r="B175">
        <v>17</v>
      </c>
      <c r="C175">
        <v>10.5</v>
      </c>
      <c r="D175">
        <v>15</v>
      </c>
      <c r="E175" t="s">
        <v>16</v>
      </c>
      <c r="F175" t="s">
        <v>13</v>
      </c>
      <c r="G175" t="s">
        <v>14</v>
      </c>
      <c r="H175">
        <v>85.893352746999994</v>
      </c>
      <c r="I175">
        <v>5336.7428794884336</v>
      </c>
      <c r="J175">
        <v>4842.5375455323829</v>
      </c>
      <c r="K175">
        <v>85.897773742675781</v>
      </c>
    </row>
    <row r="176" spans="1:11" x14ac:dyDescent="0.35">
      <c r="A176" t="s">
        <v>191</v>
      </c>
      <c r="B176">
        <v>17</v>
      </c>
      <c r="C176">
        <v>10.5</v>
      </c>
      <c r="D176">
        <v>30</v>
      </c>
      <c r="E176" t="s">
        <v>18</v>
      </c>
      <c r="F176" t="s">
        <v>13</v>
      </c>
      <c r="G176" t="s">
        <v>14</v>
      </c>
      <c r="H176">
        <v>54.686212212000001</v>
      </c>
      <c r="I176">
        <v>1245.6946551966</v>
      </c>
      <c r="J176">
        <v>1200.862845084526</v>
      </c>
      <c r="K176">
        <v>54.690750122070313</v>
      </c>
    </row>
    <row r="177" spans="1:11" x14ac:dyDescent="0.35">
      <c r="A177" t="s">
        <v>192</v>
      </c>
      <c r="B177">
        <v>17</v>
      </c>
      <c r="C177">
        <v>10.5</v>
      </c>
      <c r="D177">
        <v>45</v>
      </c>
      <c r="E177" t="s">
        <v>20</v>
      </c>
      <c r="F177" t="s">
        <v>13</v>
      </c>
      <c r="G177" t="s">
        <v>14</v>
      </c>
      <c r="H177">
        <v>102.72767883500001</v>
      </c>
      <c r="I177">
        <v>5503.6918994939197</v>
      </c>
      <c r="J177">
        <v>4738.6479062872049</v>
      </c>
      <c r="K177">
        <v>102.724739074707</v>
      </c>
    </row>
    <row r="178" spans="1:11" x14ac:dyDescent="0.35">
      <c r="A178" t="s">
        <v>193</v>
      </c>
      <c r="B178">
        <v>17</v>
      </c>
      <c r="C178">
        <v>12.5</v>
      </c>
      <c r="D178">
        <v>0</v>
      </c>
      <c r="E178" t="s">
        <v>12</v>
      </c>
      <c r="F178" t="s">
        <v>13</v>
      </c>
      <c r="G178" t="s">
        <v>14</v>
      </c>
      <c r="H178">
        <v>47.781019702999998</v>
      </c>
      <c r="I178">
        <v>1381.510150854413</v>
      </c>
      <c r="J178">
        <v>1246.704469963968</v>
      </c>
      <c r="K178">
        <v>47.78271484375</v>
      </c>
    </row>
    <row r="179" spans="1:11" x14ac:dyDescent="0.35">
      <c r="A179" t="s">
        <v>194</v>
      </c>
      <c r="B179">
        <v>17</v>
      </c>
      <c r="C179">
        <v>12.5</v>
      </c>
      <c r="D179">
        <v>15</v>
      </c>
      <c r="E179" t="s">
        <v>16</v>
      </c>
      <c r="F179" t="s">
        <v>13</v>
      </c>
      <c r="G179" t="s">
        <v>14</v>
      </c>
      <c r="H179">
        <v>87.547240077999987</v>
      </c>
      <c r="I179">
        <v>5954.7515370723449</v>
      </c>
      <c r="J179">
        <v>5065.3347799202056</v>
      </c>
      <c r="K179">
        <v>87.552474975585938</v>
      </c>
    </row>
    <row r="180" spans="1:11" x14ac:dyDescent="0.35">
      <c r="A180" t="s">
        <v>195</v>
      </c>
      <c r="B180">
        <v>17</v>
      </c>
      <c r="C180">
        <v>12.5</v>
      </c>
      <c r="D180">
        <v>30</v>
      </c>
      <c r="E180" t="s">
        <v>18</v>
      </c>
      <c r="F180" t="s">
        <v>13</v>
      </c>
      <c r="G180" t="s">
        <v>14</v>
      </c>
      <c r="H180">
        <v>53.983387768</v>
      </c>
      <c r="I180">
        <v>1257.9071562325919</v>
      </c>
      <c r="J180">
        <v>1214.9623395833839</v>
      </c>
      <c r="K180">
        <v>53.984378814697273</v>
      </c>
    </row>
    <row r="181" spans="1:11" x14ac:dyDescent="0.35">
      <c r="A181" t="s">
        <v>196</v>
      </c>
      <c r="B181">
        <v>17</v>
      </c>
      <c r="C181">
        <v>12.5</v>
      </c>
      <c r="D181">
        <v>45</v>
      </c>
      <c r="E181" t="s">
        <v>20</v>
      </c>
      <c r="F181" t="s">
        <v>13</v>
      </c>
      <c r="G181" t="s">
        <v>14</v>
      </c>
      <c r="H181">
        <v>104.803142369</v>
      </c>
      <c r="I181">
        <v>5916.6248063353196</v>
      </c>
      <c r="J181">
        <v>5024.0319393980399</v>
      </c>
      <c r="K181">
        <v>104.7969017028809</v>
      </c>
    </row>
    <row r="182" spans="1:11" x14ac:dyDescent="0.35">
      <c r="A182" t="s">
        <v>197</v>
      </c>
      <c r="B182">
        <v>17</v>
      </c>
      <c r="C182">
        <v>14.5</v>
      </c>
      <c r="D182">
        <v>0</v>
      </c>
      <c r="E182" t="s">
        <v>12</v>
      </c>
      <c r="F182" t="s">
        <v>13</v>
      </c>
      <c r="G182" t="s">
        <v>14</v>
      </c>
      <c r="H182">
        <v>47.182009785999988</v>
      </c>
      <c r="I182">
        <v>1366.6632661838</v>
      </c>
      <c r="J182">
        <v>1238.193036544988</v>
      </c>
      <c r="K182">
        <v>47.180301666259773</v>
      </c>
    </row>
    <row r="183" spans="1:11" x14ac:dyDescent="0.35">
      <c r="A183" t="s">
        <v>198</v>
      </c>
      <c r="B183">
        <v>17</v>
      </c>
      <c r="C183">
        <v>14.5</v>
      </c>
      <c r="D183">
        <v>15</v>
      </c>
      <c r="E183" t="s">
        <v>16</v>
      </c>
      <c r="F183" t="s">
        <v>13</v>
      </c>
      <c r="G183" t="s">
        <v>14</v>
      </c>
      <c r="H183">
        <v>89.386211008000004</v>
      </c>
      <c r="I183">
        <v>6189.7782966107443</v>
      </c>
      <c r="J183">
        <v>5307.2141031528336</v>
      </c>
      <c r="K183">
        <v>89.391342163085938</v>
      </c>
    </row>
    <row r="184" spans="1:11" x14ac:dyDescent="0.35">
      <c r="A184" t="s">
        <v>199</v>
      </c>
      <c r="B184">
        <v>17</v>
      </c>
      <c r="C184">
        <v>14.5</v>
      </c>
      <c r="D184">
        <v>30</v>
      </c>
      <c r="E184" t="s">
        <v>18</v>
      </c>
      <c r="F184" t="s">
        <v>13</v>
      </c>
      <c r="G184" t="s">
        <v>14</v>
      </c>
      <c r="H184">
        <v>53.350371539999998</v>
      </c>
      <c r="I184">
        <v>1253.5306367990579</v>
      </c>
      <c r="J184">
        <v>1210.7351798424691</v>
      </c>
      <c r="K184">
        <v>53.3543701171875</v>
      </c>
    </row>
    <row r="185" spans="1:11" x14ac:dyDescent="0.35">
      <c r="A185" t="s">
        <v>200</v>
      </c>
      <c r="B185">
        <v>17</v>
      </c>
      <c r="C185">
        <v>14.5</v>
      </c>
      <c r="D185">
        <v>45</v>
      </c>
      <c r="E185" t="s">
        <v>20</v>
      </c>
      <c r="F185" t="s">
        <v>13</v>
      </c>
      <c r="G185" t="s">
        <v>14</v>
      </c>
      <c r="H185">
        <v>106.181671143</v>
      </c>
      <c r="I185">
        <v>6364.0769242665629</v>
      </c>
      <c r="J185">
        <v>5238.5401809797204</v>
      </c>
      <c r="K185">
        <v>106.17378616333011</v>
      </c>
    </row>
    <row r="186" spans="1:11" x14ac:dyDescent="0.35">
      <c r="A186" t="s">
        <v>201</v>
      </c>
      <c r="B186">
        <v>17</v>
      </c>
      <c r="C186">
        <v>16.5</v>
      </c>
      <c r="D186">
        <v>0</v>
      </c>
      <c r="E186" t="s">
        <v>12</v>
      </c>
      <c r="F186" t="s">
        <v>13</v>
      </c>
      <c r="G186" t="s">
        <v>14</v>
      </c>
      <c r="H186">
        <v>46.662063568999997</v>
      </c>
      <c r="I186">
        <v>1373.950289904295</v>
      </c>
      <c r="J186">
        <v>1239.4549370373979</v>
      </c>
      <c r="K186">
        <v>46.667858123779297</v>
      </c>
    </row>
    <row r="187" spans="1:11" x14ac:dyDescent="0.35">
      <c r="A187" t="s">
        <v>202</v>
      </c>
      <c r="B187">
        <v>17</v>
      </c>
      <c r="C187">
        <v>16.5</v>
      </c>
      <c r="D187">
        <v>15</v>
      </c>
      <c r="E187" t="s">
        <v>16</v>
      </c>
      <c r="F187" t="s">
        <v>13</v>
      </c>
      <c r="G187" t="s">
        <v>14</v>
      </c>
      <c r="H187">
        <v>90.913516700000002</v>
      </c>
      <c r="I187">
        <v>6317.8615737242744</v>
      </c>
      <c r="J187">
        <v>5518.2969491568292</v>
      </c>
      <c r="K187">
        <v>90.922721862792969</v>
      </c>
    </row>
    <row r="188" spans="1:11" x14ac:dyDescent="0.35">
      <c r="A188" t="s">
        <v>203</v>
      </c>
      <c r="B188">
        <v>17</v>
      </c>
      <c r="C188">
        <v>16.5</v>
      </c>
      <c r="D188">
        <v>30</v>
      </c>
      <c r="E188" t="s">
        <v>18</v>
      </c>
      <c r="F188" t="s">
        <v>13</v>
      </c>
      <c r="G188" t="s">
        <v>14</v>
      </c>
      <c r="H188">
        <v>53.013115420999988</v>
      </c>
      <c r="I188">
        <v>1277.348246171252</v>
      </c>
      <c r="J188">
        <v>1225.1457854925411</v>
      </c>
      <c r="K188">
        <v>53.014572143554688</v>
      </c>
    </row>
    <row r="189" spans="1:11" x14ac:dyDescent="0.35">
      <c r="A189" t="s">
        <v>204</v>
      </c>
      <c r="B189">
        <v>17</v>
      </c>
      <c r="C189">
        <v>16.5</v>
      </c>
      <c r="D189">
        <v>45</v>
      </c>
      <c r="E189" t="s">
        <v>20</v>
      </c>
      <c r="F189" t="s">
        <v>13</v>
      </c>
      <c r="G189" t="s">
        <v>14</v>
      </c>
      <c r="H189">
        <v>107.917291343</v>
      </c>
      <c r="I189">
        <v>6654.7046984702774</v>
      </c>
      <c r="J189">
        <v>5468.6889720959089</v>
      </c>
      <c r="K189">
        <v>107.9089660644531</v>
      </c>
    </row>
    <row r="190" spans="1:11" x14ac:dyDescent="0.35">
      <c r="A190" t="s">
        <v>205</v>
      </c>
      <c r="B190">
        <v>17</v>
      </c>
      <c r="C190">
        <v>18.5</v>
      </c>
      <c r="D190">
        <v>0</v>
      </c>
      <c r="E190" t="s">
        <v>12</v>
      </c>
      <c r="F190" t="s">
        <v>13</v>
      </c>
      <c r="G190" t="s">
        <v>14</v>
      </c>
      <c r="H190">
        <v>46.160838798</v>
      </c>
      <c r="I190">
        <v>1370.692063979579</v>
      </c>
      <c r="J190">
        <v>1238.024699932733</v>
      </c>
      <c r="K190">
        <v>46.161388397216797</v>
      </c>
    </row>
    <row r="191" spans="1:11" x14ac:dyDescent="0.35">
      <c r="A191" t="s">
        <v>206</v>
      </c>
      <c r="B191">
        <v>17</v>
      </c>
      <c r="C191">
        <v>18.5</v>
      </c>
      <c r="D191">
        <v>15</v>
      </c>
      <c r="E191" t="s">
        <v>16</v>
      </c>
      <c r="F191" t="s">
        <v>13</v>
      </c>
      <c r="G191" t="s">
        <v>14</v>
      </c>
      <c r="H191">
        <v>91.677536488000001</v>
      </c>
      <c r="I191">
        <v>6613.949439939639</v>
      </c>
      <c r="J191">
        <v>5648.2872041542923</v>
      </c>
      <c r="K191">
        <v>91.683975219726563</v>
      </c>
    </row>
    <row r="192" spans="1:11" x14ac:dyDescent="0.35">
      <c r="A192" t="s">
        <v>207</v>
      </c>
      <c r="B192">
        <v>17</v>
      </c>
      <c r="C192">
        <v>18.5</v>
      </c>
      <c r="D192">
        <v>30</v>
      </c>
      <c r="E192" t="s">
        <v>18</v>
      </c>
      <c r="F192" t="s">
        <v>13</v>
      </c>
      <c r="G192" t="s">
        <v>14</v>
      </c>
      <c r="H192">
        <v>97.615246891999988</v>
      </c>
      <c r="I192">
        <v>6369.1361698533483</v>
      </c>
      <c r="J192">
        <v>5765.194280179423</v>
      </c>
      <c r="K192">
        <v>97.613124847412109</v>
      </c>
    </row>
    <row r="193" spans="1:11" x14ac:dyDescent="0.35">
      <c r="A193" t="s">
        <v>208</v>
      </c>
      <c r="B193">
        <v>17</v>
      </c>
      <c r="C193">
        <v>18.5</v>
      </c>
      <c r="D193">
        <v>45</v>
      </c>
      <c r="E193" t="s">
        <v>20</v>
      </c>
      <c r="F193" t="s">
        <v>13</v>
      </c>
      <c r="G193" t="s">
        <v>14</v>
      </c>
      <c r="H193">
        <v>108.86481148</v>
      </c>
      <c r="I193">
        <v>6706.5292180581691</v>
      </c>
      <c r="J193">
        <v>5610.5106385978088</v>
      </c>
      <c r="K193">
        <v>108.8588371276855</v>
      </c>
    </row>
    <row r="194" spans="1:11" x14ac:dyDescent="0.35">
      <c r="A194" t="s">
        <v>209</v>
      </c>
      <c r="B194">
        <v>17</v>
      </c>
      <c r="C194">
        <v>20.5</v>
      </c>
      <c r="D194">
        <v>0</v>
      </c>
      <c r="E194" t="s">
        <v>12</v>
      </c>
      <c r="F194" t="s">
        <v>13</v>
      </c>
      <c r="G194" t="s">
        <v>14</v>
      </c>
      <c r="H194">
        <v>45.708696588999999</v>
      </c>
      <c r="I194">
        <v>1375.9764771622849</v>
      </c>
      <c r="J194">
        <v>1236.0705108777779</v>
      </c>
      <c r="K194">
        <v>45.710041046142578</v>
      </c>
    </row>
    <row r="195" spans="1:11" x14ac:dyDescent="0.35">
      <c r="A195" t="s">
        <v>210</v>
      </c>
      <c r="B195">
        <v>17</v>
      </c>
      <c r="C195">
        <v>20.5</v>
      </c>
      <c r="D195">
        <v>15</v>
      </c>
      <c r="E195" t="s">
        <v>16</v>
      </c>
      <c r="F195" t="s">
        <v>13</v>
      </c>
      <c r="G195" t="s">
        <v>14</v>
      </c>
      <c r="H195">
        <v>92.328642725999998</v>
      </c>
      <c r="I195">
        <v>6667.3430038333281</v>
      </c>
      <c r="J195">
        <v>5763.1852291330888</v>
      </c>
      <c r="K195">
        <v>92.339546203613281</v>
      </c>
    </row>
    <row r="196" spans="1:11" x14ac:dyDescent="0.35">
      <c r="A196" t="s">
        <v>211</v>
      </c>
      <c r="B196">
        <v>17</v>
      </c>
      <c r="C196">
        <v>20.5</v>
      </c>
      <c r="D196">
        <v>30</v>
      </c>
      <c r="E196" t="s">
        <v>18</v>
      </c>
      <c r="F196" t="s">
        <v>13</v>
      </c>
      <c r="G196" t="s">
        <v>14</v>
      </c>
      <c r="H196">
        <v>98.843780577000004</v>
      </c>
      <c r="I196">
        <v>6636.9442920739384</v>
      </c>
      <c r="J196">
        <v>5935.8813518804945</v>
      </c>
      <c r="K196">
        <v>98.838958740234375</v>
      </c>
    </row>
    <row r="197" spans="1:11" x14ac:dyDescent="0.35">
      <c r="A197" t="s">
        <v>212</v>
      </c>
      <c r="B197">
        <v>17</v>
      </c>
      <c r="C197">
        <v>20.5</v>
      </c>
      <c r="D197">
        <v>45</v>
      </c>
      <c r="E197" t="s">
        <v>20</v>
      </c>
      <c r="F197" t="s">
        <v>13</v>
      </c>
      <c r="G197" t="s">
        <v>14</v>
      </c>
      <c r="H197">
        <v>109.407735288</v>
      </c>
      <c r="I197">
        <v>6845.3793335519194</v>
      </c>
      <c r="J197">
        <v>5711.1286938008361</v>
      </c>
      <c r="K197">
        <v>109.40113830566411</v>
      </c>
    </row>
    <row r="198" spans="1:11" x14ac:dyDescent="0.35">
      <c r="A198" t="s">
        <v>213</v>
      </c>
      <c r="B198">
        <v>17</v>
      </c>
      <c r="C198">
        <v>22.5</v>
      </c>
      <c r="D198">
        <v>0</v>
      </c>
      <c r="E198" t="s">
        <v>12</v>
      </c>
      <c r="F198" t="s">
        <v>13</v>
      </c>
      <c r="G198" t="s">
        <v>14</v>
      </c>
      <c r="H198">
        <v>45.309578299999998</v>
      </c>
      <c r="I198">
        <v>1382.14382514625</v>
      </c>
      <c r="J198">
        <v>1239.369798467952</v>
      </c>
      <c r="K198">
        <v>45.308673858642578</v>
      </c>
    </row>
    <row r="199" spans="1:11" x14ac:dyDescent="0.35">
      <c r="A199" t="s">
        <v>214</v>
      </c>
      <c r="B199">
        <v>17</v>
      </c>
      <c r="C199">
        <v>22.5</v>
      </c>
      <c r="D199">
        <v>15</v>
      </c>
      <c r="E199" t="s">
        <v>16</v>
      </c>
      <c r="F199" t="s">
        <v>13</v>
      </c>
      <c r="G199" t="s">
        <v>14</v>
      </c>
      <c r="H199">
        <v>93.319704056000006</v>
      </c>
      <c r="I199">
        <v>6869.2247661381334</v>
      </c>
      <c r="J199">
        <v>5904.4431235685252</v>
      </c>
      <c r="K199">
        <v>93.326393127441406</v>
      </c>
    </row>
    <row r="200" spans="1:11" x14ac:dyDescent="0.35">
      <c r="A200" t="s">
        <v>215</v>
      </c>
      <c r="B200">
        <v>17</v>
      </c>
      <c r="C200">
        <v>22.5</v>
      </c>
      <c r="D200">
        <v>30</v>
      </c>
      <c r="E200" t="s">
        <v>18</v>
      </c>
      <c r="F200" t="s">
        <v>13</v>
      </c>
      <c r="G200" t="s">
        <v>14</v>
      </c>
      <c r="H200">
        <v>99.348907589999996</v>
      </c>
      <c r="I200">
        <v>6783.9350389726496</v>
      </c>
      <c r="J200">
        <v>6034.4817323998859</v>
      </c>
      <c r="K200">
        <v>99.344913482666016</v>
      </c>
    </row>
    <row r="201" spans="1:11" x14ac:dyDescent="0.35">
      <c r="A201" t="s">
        <v>216</v>
      </c>
      <c r="B201">
        <v>17</v>
      </c>
      <c r="C201">
        <v>22.5</v>
      </c>
      <c r="D201">
        <v>45</v>
      </c>
      <c r="E201" t="s">
        <v>20</v>
      </c>
      <c r="F201" t="s">
        <v>13</v>
      </c>
      <c r="G201" t="s">
        <v>14</v>
      </c>
      <c r="H201">
        <v>110.371505141</v>
      </c>
      <c r="I201">
        <v>7387.1883609133574</v>
      </c>
      <c r="J201">
        <v>5854.6142629516671</v>
      </c>
      <c r="K201">
        <v>110.36781311035161</v>
      </c>
    </row>
    <row r="202" spans="1:11" x14ac:dyDescent="0.35">
      <c r="A202" t="s">
        <v>217</v>
      </c>
      <c r="B202">
        <v>17</v>
      </c>
      <c r="C202">
        <v>24.5</v>
      </c>
      <c r="D202">
        <v>0</v>
      </c>
      <c r="E202" t="s">
        <v>12</v>
      </c>
      <c r="F202" t="s">
        <v>13</v>
      </c>
      <c r="G202" t="s">
        <v>14</v>
      </c>
      <c r="H202">
        <v>44.912013455999997</v>
      </c>
      <c r="I202">
        <v>1378.2885034096471</v>
      </c>
      <c r="J202">
        <v>1244.0618627454151</v>
      </c>
      <c r="K202">
        <v>44.917304992675781</v>
      </c>
    </row>
    <row r="203" spans="1:11" x14ac:dyDescent="0.35">
      <c r="A203" t="s">
        <v>218</v>
      </c>
      <c r="B203">
        <v>17</v>
      </c>
      <c r="C203">
        <v>24.5</v>
      </c>
      <c r="D203">
        <v>15</v>
      </c>
      <c r="E203" t="s">
        <v>16</v>
      </c>
      <c r="F203" t="s">
        <v>13</v>
      </c>
      <c r="G203" t="s">
        <v>14</v>
      </c>
      <c r="H203">
        <v>93.685810684999993</v>
      </c>
      <c r="I203">
        <v>6557.3852562604716</v>
      </c>
      <c r="J203">
        <v>5983.601528263016</v>
      </c>
      <c r="K203">
        <v>93.695487976074219</v>
      </c>
    </row>
    <row r="204" spans="1:11" x14ac:dyDescent="0.35">
      <c r="A204" t="s">
        <v>219</v>
      </c>
      <c r="B204">
        <v>17</v>
      </c>
      <c r="C204">
        <v>24.5</v>
      </c>
      <c r="D204">
        <v>30</v>
      </c>
      <c r="E204" t="s">
        <v>18</v>
      </c>
      <c r="F204" t="s">
        <v>13</v>
      </c>
      <c r="G204" t="s">
        <v>14</v>
      </c>
      <c r="H204">
        <v>100.052801192</v>
      </c>
      <c r="I204">
        <v>6960.6267921094277</v>
      </c>
      <c r="J204">
        <v>6146.2624238120061</v>
      </c>
      <c r="K204">
        <v>100.052490234375</v>
      </c>
    </row>
    <row r="205" spans="1:11" x14ac:dyDescent="0.35">
      <c r="A205" t="s">
        <v>220</v>
      </c>
      <c r="B205">
        <v>17</v>
      </c>
      <c r="C205">
        <v>24.5</v>
      </c>
      <c r="D205">
        <v>45</v>
      </c>
      <c r="E205" t="s">
        <v>20</v>
      </c>
      <c r="F205" t="s">
        <v>13</v>
      </c>
      <c r="G205" t="s">
        <v>14</v>
      </c>
      <c r="H205">
        <v>111.02878791099999</v>
      </c>
      <c r="I205">
        <v>7536.5083023700281</v>
      </c>
      <c r="J205">
        <v>5967.011921762788</v>
      </c>
      <c r="K205">
        <v>111.024528503418</v>
      </c>
    </row>
    <row r="206" spans="1:11" x14ac:dyDescent="0.35">
      <c r="A206" t="s">
        <v>221</v>
      </c>
      <c r="B206">
        <v>17</v>
      </c>
      <c r="C206">
        <v>26.5</v>
      </c>
      <c r="D206">
        <v>0</v>
      </c>
      <c r="E206" t="s">
        <v>12</v>
      </c>
      <c r="F206" t="s">
        <v>13</v>
      </c>
      <c r="G206" t="s">
        <v>14</v>
      </c>
      <c r="H206">
        <v>44.588488757999997</v>
      </c>
      <c r="I206">
        <v>1410.5468583448881</v>
      </c>
      <c r="J206">
        <v>1256.204509604476</v>
      </c>
      <c r="K206">
        <v>44.595924377441413</v>
      </c>
    </row>
    <row r="207" spans="1:11" x14ac:dyDescent="0.35">
      <c r="A207" t="s">
        <v>222</v>
      </c>
      <c r="B207">
        <v>17</v>
      </c>
      <c r="C207">
        <v>26.5</v>
      </c>
      <c r="D207">
        <v>15</v>
      </c>
      <c r="E207" t="s">
        <v>16</v>
      </c>
      <c r="F207" t="s">
        <v>13</v>
      </c>
      <c r="G207" t="s">
        <v>14</v>
      </c>
      <c r="H207">
        <v>94.388661205999995</v>
      </c>
      <c r="I207">
        <v>6728.8993189026633</v>
      </c>
      <c r="J207">
        <v>6091.0010421053967</v>
      </c>
      <c r="K207">
        <v>94.395027160644531</v>
      </c>
    </row>
    <row r="208" spans="1:11" x14ac:dyDescent="0.35">
      <c r="A208" t="s">
        <v>223</v>
      </c>
      <c r="B208">
        <v>17</v>
      </c>
      <c r="C208">
        <v>26.5</v>
      </c>
      <c r="D208">
        <v>30</v>
      </c>
      <c r="E208" t="s">
        <v>18</v>
      </c>
      <c r="F208" t="s">
        <v>13</v>
      </c>
      <c r="G208" t="s">
        <v>14</v>
      </c>
      <c r="H208">
        <v>100.590286076</v>
      </c>
      <c r="I208">
        <v>6983.6170090075184</v>
      </c>
      <c r="J208">
        <v>6240.5397691252711</v>
      </c>
      <c r="K208">
        <v>100.5827331542969</v>
      </c>
    </row>
    <row r="209" spans="1:11" x14ac:dyDescent="0.35">
      <c r="A209" t="s">
        <v>224</v>
      </c>
      <c r="B209">
        <v>17</v>
      </c>
      <c r="C209">
        <v>26.5</v>
      </c>
      <c r="D209">
        <v>45</v>
      </c>
      <c r="E209" t="s">
        <v>20</v>
      </c>
      <c r="F209" t="s">
        <v>13</v>
      </c>
      <c r="G209" t="s">
        <v>14</v>
      </c>
      <c r="H209">
        <v>112.023120046</v>
      </c>
      <c r="I209">
        <v>6953.1743997711856</v>
      </c>
      <c r="J209">
        <v>6115.0299252437744</v>
      </c>
      <c r="K209">
        <v>112.0309982299805</v>
      </c>
    </row>
    <row r="210" spans="1:11" x14ac:dyDescent="0.35">
      <c r="A210" t="s">
        <v>225</v>
      </c>
      <c r="B210">
        <v>17</v>
      </c>
      <c r="C210">
        <v>28.5</v>
      </c>
      <c r="D210">
        <v>0</v>
      </c>
      <c r="E210" t="s">
        <v>12</v>
      </c>
      <c r="F210" t="s">
        <v>13</v>
      </c>
      <c r="G210" t="s">
        <v>14</v>
      </c>
      <c r="H210">
        <v>44.271326854999998</v>
      </c>
      <c r="I210">
        <v>1398.2284873730721</v>
      </c>
      <c r="J210">
        <v>1269.016939459384</v>
      </c>
      <c r="K210">
        <v>44.274547576904297</v>
      </c>
    </row>
    <row r="211" spans="1:11" x14ac:dyDescent="0.35">
      <c r="A211" t="s">
        <v>226</v>
      </c>
      <c r="B211">
        <v>17</v>
      </c>
      <c r="C211">
        <v>28.5</v>
      </c>
      <c r="D211">
        <v>15</v>
      </c>
      <c r="E211" t="s">
        <v>16</v>
      </c>
      <c r="F211" t="s">
        <v>13</v>
      </c>
      <c r="G211" t="s">
        <v>14</v>
      </c>
      <c r="H211">
        <v>94.284673451999993</v>
      </c>
      <c r="I211">
        <v>6784.3484312007831</v>
      </c>
      <c r="J211">
        <v>6112.580262273952</v>
      </c>
      <c r="K211">
        <v>94.277301788330078</v>
      </c>
    </row>
    <row r="212" spans="1:11" x14ac:dyDescent="0.35">
      <c r="A212" t="s">
        <v>227</v>
      </c>
      <c r="B212">
        <v>17</v>
      </c>
      <c r="C212">
        <v>28.5</v>
      </c>
      <c r="D212">
        <v>30</v>
      </c>
      <c r="E212" t="s">
        <v>18</v>
      </c>
      <c r="F212" t="s">
        <v>13</v>
      </c>
      <c r="G212" t="s">
        <v>14</v>
      </c>
      <c r="H212">
        <v>101.512295425</v>
      </c>
      <c r="I212">
        <v>7010.3381273860423</v>
      </c>
      <c r="J212">
        <v>6375.8078005208044</v>
      </c>
      <c r="K212">
        <v>101.5029182434082</v>
      </c>
    </row>
    <row r="213" spans="1:11" x14ac:dyDescent="0.35">
      <c r="A213" t="s">
        <v>228</v>
      </c>
      <c r="B213">
        <v>17</v>
      </c>
      <c r="C213">
        <v>28.5</v>
      </c>
      <c r="D213">
        <v>45</v>
      </c>
      <c r="E213" t="s">
        <v>20</v>
      </c>
      <c r="F213" t="s">
        <v>13</v>
      </c>
      <c r="G213" t="s">
        <v>14</v>
      </c>
      <c r="H213">
        <v>112.844799876</v>
      </c>
      <c r="I213">
        <v>7033.7890284738614</v>
      </c>
      <c r="J213">
        <v>6242.1793952831667</v>
      </c>
      <c r="K213">
        <v>112.8475341796875</v>
      </c>
    </row>
    <row r="214" spans="1:11" x14ac:dyDescent="0.35">
      <c r="A214" t="s">
        <v>229</v>
      </c>
      <c r="B214">
        <v>17</v>
      </c>
      <c r="C214">
        <v>30.5</v>
      </c>
      <c r="D214">
        <v>0</v>
      </c>
      <c r="E214" t="s">
        <v>12</v>
      </c>
      <c r="F214" t="s">
        <v>13</v>
      </c>
      <c r="G214" t="s">
        <v>14</v>
      </c>
      <c r="H214">
        <v>44.026374117000003</v>
      </c>
      <c r="I214">
        <v>1408.853470973371</v>
      </c>
      <c r="J214">
        <v>1285.147207031996</v>
      </c>
      <c r="K214">
        <v>44.03228759765625</v>
      </c>
    </row>
    <row r="215" spans="1:11" x14ac:dyDescent="0.35">
      <c r="A215" t="s">
        <v>230</v>
      </c>
      <c r="B215">
        <v>17</v>
      </c>
      <c r="C215">
        <v>30.5</v>
      </c>
      <c r="D215">
        <v>15</v>
      </c>
      <c r="E215" t="s">
        <v>16</v>
      </c>
      <c r="F215" t="s">
        <v>13</v>
      </c>
      <c r="G215" t="s">
        <v>14</v>
      </c>
      <c r="H215">
        <v>93.856823861999999</v>
      </c>
      <c r="I215">
        <v>6773.2109760471722</v>
      </c>
      <c r="J215">
        <v>6103.4859175253823</v>
      </c>
      <c r="K215">
        <v>93.847553253173828</v>
      </c>
    </row>
    <row r="216" spans="1:11" x14ac:dyDescent="0.35">
      <c r="A216" t="s">
        <v>231</v>
      </c>
      <c r="B216">
        <v>17</v>
      </c>
      <c r="C216">
        <v>30.5</v>
      </c>
      <c r="D216">
        <v>30</v>
      </c>
      <c r="E216" t="s">
        <v>18</v>
      </c>
      <c r="F216" t="s">
        <v>13</v>
      </c>
      <c r="G216" t="s">
        <v>14</v>
      </c>
      <c r="H216">
        <v>100.993809521</v>
      </c>
      <c r="I216">
        <v>7016.5580565960636</v>
      </c>
      <c r="J216">
        <v>6366.5618995887016</v>
      </c>
      <c r="K216">
        <v>100.9833297729492</v>
      </c>
    </row>
    <row r="217" spans="1:11" x14ac:dyDescent="0.35">
      <c r="A217" t="s">
        <v>232</v>
      </c>
      <c r="B217">
        <v>17</v>
      </c>
      <c r="C217">
        <v>30.5</v>
      </c>
      <c r="D217">
        <v>45</v>
      </c>
      <c r="E217" t="s">
        <v>20</v>
      </c>
      <c r="F217" t="s">
        <v>13</v>
      </c>
      <c r="G217" t="s">
        <v>14</v>
      </c>
      <c r="H217">
        <v>113.288571358</v>
      </c>
      <c r="I217">
        <v>7012.078861744797</v>
      </c>
      <c r="J217">
        <v>6328.422227470398</v>
      </c>
      <c r="K217">
        <v>113.2963943481445</v>
      </c>
    </row>
    <row r="218" spans="1:11" x14ac:dyDescent="0.35">
      <c r="A218" t="s">
        <v>233</v>
      </c>
      <c r="B218">
        <v>17</v>
      </c>
      <c r="C218">
        <v>32.5</v>
      </c>
      <c r="D218">
        <v>0</v>
      </c>
      <c r="E218" t="s">
        <v>12</v>
      </c>
      <c r="F218" t="s">
        <v>13</v>
      </c>
      <c r="G218" t="s">
        <v>14</v>
      </c>
      <c r="H218">
        <v>91.287595451000001</v>
      </c>
      <c r="I218">
        <v>6802.0707179717037</v>
      </c>
      <c r="J218">
        <v>6085.0294366873577</v>
      </c>
      <c r="K218">
        <v>91.298576354980469</v>
      </c>
    </row>
    <row r="219" spans="1:11" x14ac:dyDescent="0.35">
      <c r="A219" t="s">
        <v>234</v>
      </c>
      <c r="B219">
        <v>17</v>
      </c>
      <c r="C219">
        <v>32.5</v>
      </c>
      <c r="D219">
        <v>15</v>
      </c>
      <c r="E219" t="s">
        <v>16</v>
      </c>
      <c r="F219" t="s">
        <v>13</v>
      </c>
      <c r="G219" t="s">
        <v>14</v>
      </c>
      <c r="H219">
        <v>94.28745997</v>
      </c>
      <c r="I219">
        <v>6860.5739191866815</v>
      </c>
      <c r="J219">
        <v>6181.3766212795699</v>
      </c>
      <c r="K219">
        <v>94.277664184570313</v>
      </c>
    </row>
    <row r="220" spans="1:11" x14ac:dyDescent="0.35">
      <c r="A220" t="s">
        <v>235</v>
      </c>
      <c r="B220">
        <v>17</v>
      </c>
      <c r="C220">
        <v>32.5</v>
      </c>
      <c r="D220">
        <v>30</v>
      </c>
      <c r="E220" t="s">
        <v>18</v>
      </c>
      <c r="F220" t="s">
        <v>13</v>
      </c>
      <c r="G220" t="s">
        <v>14</v>
      </c>
      <c r="H220">
        <v>100.62382859</v>
      </c>
      <c r="I220">
        <v>7239.9065290532844</v>
      </c>
      <c r="J220">
        <v>6372.5573348087346</v>
      </c>
      <c r="K220">
        <v>100.61372756958011</v>
      </c>
    </row>
    <row r="221" spans="1:11" x14ac:dyDescent="0.35">
      <c r="A221" t="s">
        <v>236</v>
      </c>
      <c r="B221">
        <v>17</v>
      </c>
      <c r="C221">
        <v>32.5</v>
      </c>
      <c r="D221">
        <v>45</v>
      </c>
      <c r="E221" t="s">
        <v>20</v>
      </c>
      <c r="F221" t="s">
        <v>13</v>
      </c>
      <c r="G221" t="s">
        <v>14</v>
      </c>
      <c r="H221">
        <v>113.379401386</v>
      </c>
      <c r="I221">
        <v>7286.151783993033</v>
      </c>
      <c r="J221">
        <v>6378.5157748373713</v>
      </c>
      <c r="K221">
        <v>113.3883743286133</v>
      </c>
    </row>
    <row r="222" spans="1:11" x14ac:dyDescent="0.35">
      <c r="A222" t="s">
        <v>237</v>
      </c>
      <c r="B222">
        <v>17</v>
      </c>
      <c r="C222">
        <v>34.5</v>
      </c>
      <c r="D222">
        <v>0</v>
      </c>
      <c r="E222" t="s">
        <v>12</v>
      </c>
      <c r="F222" t="s">
        <v>13</v>
      </c>
      <c r="G222" t="s">
        <v>14</v>
      </c>
      <c r="H222">
        <v>91.85693156699999</v>
      </c>
      <c r="I222">
        <v>6754.2320641840079</v>
      </c>
      <c r="J222">
        <v>6190.1707012476691</v>
      </c>
      <c r="K222">
        <v>91.864845275878906</v>
      </c>
    </row>
    <row r="223" spans="1:11" x14ac:dyDescent="0.35">
      <c r="A223" t="s">
        <v>238</v>
      </c>
      <c r="B223">
        <v>17</v>
      </c>
      <c r="C223">
        <v>34.5</v>
      </c>
      <c r="D223">
        <v>15</v>
      </c>
      <c r="E223" t="s">
        <v>16</v>
      </c>
      <c r="F223" t="s">
        <v>13</v>
      </c>
      <c r="G223" t="s">
        <v>14</v>
      </c>
      <c r="H223">
        <v>94.591302096999996</v>
      </c>
      <c r="I223">
        <v>6987.2532050901946</v>
      </c>
      <c r="J223">
        <v>6252.2058769732721</v>
      </c>
      <c r="K223">
        <v>94.587799072265625</v>
      </c>
    </row>
    <row r="224" spans="1:11" x14ac:dyDescent="0.35">
      <c r="A224" t="s">
        <v>239</v>
      </c>
      <c r="B224">
        <v>17</v>
      </c>
      <c r="C224">
        <v>34.5</v>
      </c>
      <c r="D224">
        <v>30</v>
      </c>
      <c r="E224" t="s">
        <v>18</v>
      </c>
      <c r="F224" t="s">
        <v>13</v>
      </c>
      <c r="G224" t="s">
        <v>14</v>
      </c>
      <c r="H224">
        <v>100.81615787699999</v>
      </c>
      <c r="I224">
        <v>7314.5043780740361</v>
      </c>
      <c r="J224">
        <v>6440.4506738503196</v>
      </c>
      <c r="K224">
        <v>100.81402587890619</v>
      </c>
    </row>
    <row r="225" spans="1:11" x14ac:dyDescent="0.35">
      <c r="A225" t="s">
        <v>240</v>
      </c>
      <c r="B225">
        <v>17</v>
      </c>
      <c r="C225">
        <v>34.5</v>
      </c>
      <c r="D225">
        <v>45</v>
      </c>
      <c r="E225" t="s">
        <v>20</v>
      </c>
      <c r="F225" t="s">
        <v>13</v>
      </c>
      <c r="G225" t="s">
        <v>14</v>
      </c>
      <c r="H225">
        <v>113.188271642</v>
      </c>
      <c r="I225">
        <v>7190.7913208442151</v>
      </c>
      <c r="J225">
        <v>6401.9012821054293</v>
      </c>
      <c r="K225">
        <v>113.1914825439453</v>
      </c>
    </row>
    <row r="226" spans="1:11" x14ac:dyDescent="0.35">
      <c r="A226" t="s">
        <v>241</v>
      </c>
      <c r="B226">
        <v>17</v>
      </c>
      <c r="C226">
        <v>35</v>
      </c>
      <c r="D226">
        <v>0</v>
      </c>
      <c r="E226" t="s">
        <v>12</v>
      </c>
      <c r="F226" t="s">
        <v>13</v>
      </c>
      <c r="G226" t="s">
        <v>14</v>
      </c>
      <c r="H226">
        <v>92.488137304999995</v>
      </c>
      <c r="I226">
        <v>6715.8793228455661</v>
      </c>
      <c r="J226">
        <v>6293.222715569329</v>
      </c>
      <c r="K226">
        <v>92.500640869140625</v>
      </c>
    </row>
    <row r="227" spans="1:11" x14ac:dyDescent="0.35">
      <c r="A227" t="s">
        <v>242</v>
      </c>
      <c r="B227">
        <v>17</v>
      </c>
      <c r="C227">
        <v>35</v>
      </c>
      <c r="D227">
        <v>15</v>
      </c>
      <c r="E227" t="s">
        <v>16</v>
      </c>
      <c r="F227" t="s">
        <v>13</v>
      </c>
      <c r="G227" t="s">
        <v>14</v>
      </c>
      <c r="H227">
        <v>95.878650664999995</v>
      </c>
      <c r="I227">
        <v>7066.993252787338</v>
      </c>
      <c r="J227">
        <v>6419.0243454982001</v>
      </c>
      <c r="K227">
        <v>95.877628326416016</v>
      </c>
    </row>
    <row r="228" spans="1:11" x14ac:dyDescent="0.35">
      <c r="A228" t="s">
        <v>243</v>
      </c>
      <c r="B228">
        <v>17</v>
      </c>
      <c r="C228">
        <v>35</v>
      </c>
      <c r="D228">
        <v>30</v>
      </c>
      <c r="E228" t="s">
        <v>18</v>
      </c>
      <c r="F228" t="s">
        <v>13</v>
      </c>
      <c r="G228" t="s">
        <v>14</v>
      </c>
      <c r="H228">
        <v>101.495226145</v>
      </c>
      <c r="I228">
        <v>6833.5704724109801</v>
      </c>
      <c r="J228">
        <v>6547.5783172151878</v>
      </c>
      <c r="K228">
        <v>101.486499786377</v>
      </c>
    </row>
    <row r="229" spans="1:11" x14ac:dyDescent="0.35">
      <c r="A229" t="s">
        <v>244</v>
      </c>
      <c r="B229">
        <v>17</v>
      </c>
      <c r="C229">
        <v>35</v>
      </c>
      <c r="D229">
        <v>45</v>
      </c>
      <c r="E229" t="s">
        <v>20</v>
      </c>
      <c r="F229" t="s">
        <v>13</v>
      </c>
      <c r="G229" t="s">
        <v>14</v>
      </c>
      <c r="H229">
        <v>114.65289187400001</v>
      </c>
      <c r="I229">
        <v>7275.4955980439663</v>
      </c>
      <c r="J229">
        <v>6571.4866208296962</v>
      </c>
      <c r="K229">
        <v>114.65467834472661</v>
      </c>
    </row>
    <row r="230" spans="1:11" x14ac:dyDescent="0.35">
      <c r="A230" t="s">
        <v>245</v>
      </c>
      <c r="B230">
        <v>19</v>
      </c>
      <c r="C230">
        <v>0.5</v>
      </c>
      <c r="D230">
        <v>0</v>
      </c>
      <c r="E230" t="s">
        <v>12</v>
      </c>
      <c r="F230" t="s">
        <v>13</v>
      </c>
      <c r="G230" t="s">
        <v>14</v>
      </c>
      <c r="H230">
        <v>57.763919577000003</v>
      </c>
      <c r="I230">
        <v>859.56760616070028</v>
      </c>
      <c r="J230">
        <v>773.62347652797348</v>
      </c>
      <c r="K230">
        <v>57.767166137695313</v>
      </c>
    </row>
    <row r="231" spans="1:11" x14ac:dyDescent="0.35">
      <c r="A231" t="s">
        <v>246</v>
      </c>
      <c r="B231">
        <v>19</v>
      </c>
      <c r="C231">
        <v>0.5</v>
      </c>
      <c r="D231">
        <v>15</v>
      </c>
      <c r="E231" t="s">
        <v>16</v>
      </c>
      <c r="F231" t="s">
        <v>13</v>
      </c>
      <c r="G231" t="s">
        <v>14</v>
      </c>
      <c r="H231">
        <v>58.707731187</v>
      </c>
      <c r="I231">
        <v>790.10642984024764</v>
      </c>
      <c r="J231">
        <v>684.66766874361269</v>
      </c>
      <c r="K231">
        <v>58.716350555419922</v>
      </c>
    </row>
    <row r="232" spans="1:11" x14ac:dyDescent="0.35">
      <c r="A232" t="s">
        <v>247</v>
      </c>
      <c r="B232">
        <v>19</v>
      </c>
      <c r="C232">
        <v>0.5</v>
      </c>
      <c r="D232">
        <v>30</v>
      </c>
      <c r="E232" t="s">
        <v>18</v>
      </c>
      <c r="F232" t="s">
        <v>13</v>
      </c>
      <c r="G232" t="s">
        <v>14</v>
      </c>
      <c r="H232">
        <v>65.141586930000003</v>
      </c>
      <c r="I232">
        <v>690.51917245199286</v>
      </c>
      <c r="J232">
        <v>767.80198143321013</v>
      </c>
      <c r="K232">
        <v>65.149639129638672</v>
      </c>
    </row>
    <row r="233" spans="1:11" x14ac:dyDescent="0.35">
      <c r="A233" t="s">
        <v>248</v>
      </c>
      <c r="B233">
        <v>19</v>
      </c>
      <c r="C233">
        <v>0.5</v>
      </c>
      <c r="D233">
        <v>45</v>
      </c>
      <c r="E233" t="s">
        <v>20</v>
      </c>
      <c r="F233" t="s">
        <v>13</v>
      </c>
      <c r="G233" t="s">
        <v>14</v>
      </c>
      <c r="H233">
        <v>94.804117798999997</v>
      </c>
      <c r="I233">
        <v>2659.4092126889391</v>
      </c>
      <c r="J233">
        <v>2327.0321518889782</v>
      </c>
      <c r="K233">
        <v>94.812454223632813</v>
      </c>
    </row>
    <row r="234" spans="1:11" x14ac:dyDescent="0.35">
      <c r="A234" t="s">
        <v>249</v>
      </c>
      <c r="B234">
        <v>19</v>
      </c>
      <c r="C234">
        <v>2.5</v>
      </c>
      <c r="D234">
        <v>0</v>
      </c>
      <c r="E234" t="s">
        <v>12</v>
      </c>
      <c r="F234" t="s">
        <v>13</v>
      </c>
      <c r="G234" t="s">
        <v>14</v>
      </c>
      <c r="H234">
        <v>56.197215214000003</v>
      </c>
      <c r="I234">
        <v>1155.0485814688429</v>
      </c>
      <c r="J234">
        <v>985.27686832567133</v>
      </c>
      <c r="K234">
        <v>56.196331024169922</v>
      </c>
    </row>
    <row r="235" spans="1:11" x14ac:dyDescent="0.35">
      <c r="A235" t="s">
        <v>250</v>
      </c>
      <c r="B235">
        <v>19</v>
      </c>
      <c r="C235">
        <v>2.5</v>
      </c>
      <c r="D235">
        <v>15</v>
      </c>
      <c r="E235" t="s">
        <v>16</v>
      </c>
      <c r="F235" t="s">
        <v>13</v>
      </c>
      <c r="G235" t="s">
        <v>14</v>
      </c>
      <c r="H235">
        <v>78.43848165899999</v>
      </c>
      <c r="I235">
        <v>3655.3767641464542</v>
      </c>
      <c r="J235">
        <v>3032.0729066426811</v>
      </c>
      <c r="K235">
        <v>78.44580078125</v>
      </c>
    </row>
    <row r="236" spans="1:11" x14ac:dyDescent="0.35">
      <c r="A236" t="s">
        <v>251</v>
      </c>
      <c r="B236">
        <v>19</v>
      </c>
      <c r="C236">
        <v>2.5</v>
      </c>
      <c r="D236">
        <v>30</v>
      </c>
      <c r="E236" t="s">
        <v>18</v>
      </c>
      <c r="F236" t="s">
        <v>13</v>
      </c>
      <c r="G236" t="s">
        <v>14</v>
      </c>
      <c r="H236">
        <v>81.919486046000003</v>
      </c>
      <c r="I236">
        <v>3267.7675115216562</v>
      </c>
      <c r="J236">
        <v>2819.1328151165371</v>
      </c>
      <c r="K236">
        <v>81.923770904541016</v>
      </c>
    </row>
    <row r="237" spans="1:11" x14ac:dyDescent="0.35">
      <c r="A237" t="s">
        <v>252</v>
      </c>
      <c r="B237">
        <v>19</v>
      </c>
      <c r="C237">
        <v>2.5</v>
      </c>
      <c r="D237">
        <v>45</v>
      </c>
      <c r="E237" t="s">
        <v>20</v>
      </c>
      <c r="F237" t="s">
        <v>13</v>
      </c>
      <c r="G237" t="s">
        <v>14</v>
      </c>
      <c r="H237">
        <v>87.672109126999999</v>
      </c>
      <c r="I237">
        <v>2208.0652671660791</v>
      </c>
      <c r="J237">
        <v>1898.113419803612</v>
      </c>
      <c r="K237">
        <v>87.676521301269531</v>
      </c>
    </row>
    <row r="238" spans="1:11" x14ac:dyDescent="0.35">
      <c r="A238" t="s">
        <v>253</v>
      </c>
      <c r="B238">
        <v>19</v>
      </c>
      <c r="C238">
        <v>4.5</v>
      </c>
      <c r="D238">
        <v>0</v>
      </c>
      <c r="E238" t="s">
        <v>12</v>
      </c>
      <c r="F238" t="s">
        <v>13</v>
      </c>
      <c r="G238" t="s">
        <v>14</v>
      </c>
      <c r="H238">
        <v>57.791343302000001</v>
      </c>
      <c r="I238">
        <v>1352.4123274469</v>
      </c>
      <c r="J238">
        <v>1324.178581939155</v>
      </c>
      <c r="K238">
        <v>57.797943115234382</v>
      </c>
    </row>
    <row r="239" spans="1:11" x14ac:dyDescent="0.35">
      <c r="A239" t="s">
        <v>254</v>
      </c>
      <c r="B239">
        <v>19</v>
      </c>
      <c r="C239">
        <v>4.5</v>
      </c>
      <c r="D239">
        <v>15</v>
      </c>
      <c r="E239" t="s">
        <v>16</v>
      </c>
      <c r="F239" t="s">
        <v>13</v>
      </c>
      <c r="G239" t="s">
        <v>14</v>
      </c>
      <c r="H239">
        <v>85.199809044999995</v>
      </c>
      <c r="I239">
        <v>4680.045499365684</v>
      </c>
      <c r="J239">
        <v>3946.8164847473681</v>
      </c>
      <c r="K239">
        <v>85.204826354980469</v>
      </c>
    </row>
    <row r="240" spans="1:11" x14ac:dyDescent="0.35">
      <c r="A240" t="s">
        <v>255</v>
      </c>
      <c r="B240">
        <v>19</v>
      </c>
      <c r="C240">
        <v>4.5</v>
      </c>
      <c r="D240">
        <v>30</v>
      </c>
      <c r="E240" t="s">
        <v>18</v>
      </c>
      <c r="F240" t="s">
        <v>13</v>
      </c>
      <c r="G240" t="s">
        <v>14</v>
      </c>
      <c r="H240">
        <v>89.087376714000001</v>
      </c>
      <c r="I240">
        <v>4548.2968283765076</v>
      </c>
      <c r="J240">
        <v>3784.88675834285</v>
      </c>
      <c r="K240">
        <v>89.089073181152344</v>
      </c>
    </row>
    <row r="241" spans="1:11" x14ac:dyDescent="0.35">
      <c r="A241" t="s">
        <v>256</v>
      </c>
      <c r="B241">
        <v>19</v>
      </c>
      <c r="C241">
        <v>4.5</v>
      </c>
      <c r="D241">
        <v>45</v>
      </c>
      <c r="E241" t="s">
        <v>20</v>
      </c>
      <c r="F241" t="s">
        <v>13</v>
      </c>
      <c r="G241" t="s">
        <v>14</v>
      </c>
      <c r="H241">
        <v>98.858157515999991</v>
      </c>
      <c r="I241">
        <v>4010.093631678827</v>
      </c>
      <c r="J241">
        <v>3252.5838556272338</v>
      </c>
      <c r="K241">
        <v>98.867523193359375</v>
      </c>
    </row>
    <row r="242" spans="1:11" x14ac:dyDescent="0.35">
      <c r="A242" t="s">
        <v>257</v>
      </c>
      <c r="B242">
        <v>19</v>
      </c>
      <c r="C242">
        <v>6.5</v>
      </c>
      <c r="D242">
        <v>0</v>
      </c>
      <c r="E242" t="s">
        <v>12</v>
      </c>
      <c r="F242" t="s">
        <v>13</v>
      </c>
      <c r="G242" t="s">
        <v>14</v>
      </c>
      <c r="H242">
        <v>84.684430033000012</v>
      </c>
      <c r="I242">
        <v>4995.3387714004602</v>
      </c>
      <c r="J242">
        <v>4170.8968385219396</v>
      </c>
      <c r="K242">
        <v>84.693801879882813</v>
      </c>
    </row>
    <row r="243" spans="1:11" x14ac:dyDescent="0.35">
      <c r="A243" t="s">
        <v>258</v>
      </c>
      <c r="B243">
        <v>19</v>
      </c>
      <c r="C243">
        <v>6.5</v>
      </c>
      <c r="D243">
        <v>15</v>
      </c>
      <c r="E243" t="s">
        <v>16</v>
      </c>
      <c r="F243" t="s">
        <v>13</v>
      </c>
      <c r="G243" t="s">
        <v>14</v>
      </c>
      <c r="H243">
        <v>90.301087469000009</v>
      </c>
      <c r="I243">
        <v>5595.5104426780863</v>
      </c>
      <c r="J243">
        <v>4555.699914350329</v>
      </c>
      <c r="K243">
        <v>90.312637329101563</v>
      </c>
    </row>
    <row r="244" spans="1:11" x14ac:dyDescent="0.35">
      <c r="A244" t="s">
        <v>259</v>
      </c>
      <c r="B244">
        <v>19</v>
      </c>
      <c r="C244">
        <v>6.5</v>
      </c>
      <c r="D244">
        <v>30</v>
      </c>
      <c r="E244" t="s">
        <v>18</v>
      </c>
      <c r="F244" t="s">
        <v>13</v>
      </c>
      <c r="G244" t="s">
        <v>14</v>
      </c>
      <c r="H244">
        <v>63.586360186</v>
      </c>
      <c r="I244">
        <v>1224.5548738683819</v>
      </c>
      <c r="J244">
        <v>1284.935134273011</v>
      </c>
      <c r="K244">
        <v>63.591644287109382</v>
      </c>
    </row>
    <row r="245" spans="1:11" x14ac:dyDescent="0.35">
      <c r="A245" t="s">
        <v>260</v>
      </c>
      <c r="B245">
        <v>19</v>
      </c>
      <c r="C245">
        <v>6.5</v>
      </c>
      <c r="D245">
        <v>45</v>
      </c>
      <c r="E245" t="s">
        <v>20</v>
      </c>
      <c r="F245" t="s">
        <v>13</v>
      </c>
      <c r="G245" t="s">
        <v>14</v>
      </c>
      <c r="H245">
        <v>104.80605286399999</v>
      </c>
      <c r="I245">
        <v>4578.3119581258752</v>
      </c>
      <c r="J245">
        <v>4000.5093450925951</v>
      </c>
      <c r="K245">
        <v>104.8236618041992</v>
      </c>
    </row>
    <row r="246" spans="1:11" x14ac:dyDescent="0.35">
      <c r="A246" t="s">
        <v>261</v>
      </c>
      <c r="B246">
        <v>19</v>
      </c>
      <c r="C246">
        <v>8.5</v>
      </c>
      <c r="D246">
        <v>0</v>
      </c>
      <c r="E246" t="s">
        <v>12</v>
      </c>
      <c r="F246" t="s">
        <v>13</v>
      </c>
      <c r="G246" t="s">
        <v>14</v>
      </c>
      <c r="H246">
        <v>88.325808167000005</v>
      </c>
      <c r="I246">
        <v>5687.9600954862053</v>
      </c>
      <c r="J246">
        <v>4646.9202856373722</v>
      </c>
      <c r="K246">
        <v>88.330490112304688</v>
      </c>
    </row>
    <row r="247" spans="1:11" x14ac:dyDescent="0.35">
      <c r="A247" t="s">
        <v>262</v>
      </c>
      <c r="B247">
        <v>19</v>
      </c>
      <c r="C247">
        <v>8.5</v>
      </c>
      <c r="D247">
        <v>15</v>
      </c>
      <c r="E247" t="s">
        <v>16</v>
      </c>
      <c r="F247" t="s">
        <v>13</v>
      </c>
      <c r="G247" t="s">
        <v>14</v>
      </c>
      <c r="H247">
        <v>92.785271226999996</v>
      </c>
      <c r="I247">
        <v>5839.8095983291223</v>
      </c>
      <c r="J247">
        <v>4890.4076355496536</v>
      </c>
      <c r="K247">
        <v>92.798484802246094</v>
      </c>
    </row>
    <row r="248" spans="1:11" x14ac:dyDescent="0.35">
      <c r="A248" t="s">
        <v>263</v>
      </c>
      <c r="B248">
        <v>19</v>
      </c>
      <c r="C248">
        <v>8.5</v>
      </c>
      <c r="D248">
        <v>30</v>
      </c>
      <c r="E248" t="s">
        <v>18</v>
      </c>
      <c r="F248" t="s">
        <v>13</v>
      </c>
      <c r="G248" t="s">
        <v>14</v>
      </c>
      <c r="H248">
        <v>98.210471093999999</v>
      </c>
      <c r="I248">
        <v>5606.8105199085176</v>
      </c>
      <c r="J248">
        <v>4843.8638986194692</v>
      </c>
      <c r="K248">
        <v>98.217994689941406</v>
      </c>
    </row>
    <row r="249" spans="1:11" x14ac:dyDescent="0.35">
      <c r="A249" t="s">
        <v>264</v>
      </c>
      <c r="B249">
        <v>19</v>
      </c>
      <c r="C249">
        <v>8.5</v>
      </c>
      <c r="D249">
        <v>45</v>
      </c>
      <c r="E249" t="s">
        <v>20</v>
      </c>
      <c r="F249" t="s">
        <v>13</v>
      </c>
      <c r="G249" t="s">
        <v>14</v>
      </c>
      <c r="H249">
        <v>110.04718613599999</v>
      </c>
      <c r="I249">
        <v>5155.3670654234338</v>
      </c>
      <c r="J249">
        <v>4602.6633208309668</v>
      </c>
      <c r="K249">
        <v>110.0553283691406</v>
      </c>
    </row>
    <row r="250" spans="1:11" x14ac:dyDescent="0.35">
      <c r="A250" t="s">
        <v>265</v>
      </c>
      <c r="B250">
        <v>19</v>
      </c>
      <c r="C250">
        <v>10.5</v>
      </c>
      <c r="D250">
        <v>0</v>
      </c>
      <c r="E250" t="s">
        <v>12</v>
      </c>
      <c r="F250" t="s">
        <v>13</v>
      </c>
      <c r="G250" t="s">
        <v>14</v>
      </c>
      <c r="H250">
        <v>90.58158320199999</v>
      </c>
      <c r="I250">
        <v>5897.5066614131556</v>
      </c>
      <c r="J250">
        <v>4951.162917539119</v>
      </c>
      <c r="K250">
        <v>90.585548400878906</v>
      </c>
    </row>
    <row r="251" spans="1:11" x14ac:dyDescent="0.35">
      <c r="A251" t="s">
        <v>266</v>
      </c>
      <c r="B251">
        <v>19</v>
      </c>
      <c r="C251">
        <v>10.5</v>
      </c>
      <c r="D251">
        <v>15</v>
      </c>
      <c r="E251" t="s">
        <v>16</v>
      </c>
      <c r="F251" t="s">
        <v>13</v>
      </c>
      <c r="G251" t="s">
        <v>14</v>
      </c>
      <c r="H251">
        <v>95.194036484000009</v>
      </c>
      <c r="I251">
        <v>6302.7578872981721</v>
      </c>
      <c r="J251">
        <v>5219.3171286152647</v>
      </c>
      <c r="K251">
        <v>95.197532653808594</v>
      </c>
    </row>
    <row r="252" spans="1:11" x14ac:dyDescent="0.35">
      <c r="A252" t="s">
        <v>267</v>
      </c>
      <c r="B252">
        <v>19</v>
      </c>
      <c r="C252">
        <v>10.5</v>
      </c>
      <c r="D252">
        <v>30</v>
      </c>
      <c r="E252" t="s">
        <v>18</v>
      </c>
      <c r="F252" t="s">
        <v>13</v>
      </c>
      <c r="G252" t="s">
        <v>14</v>
      </c>
      <c r="H252">
        <v>100.310119212</v>
      </c>
      <c r="I252">
        <v>6039.7900109754064</v>
      </c>
      <c r="J252">
        <v>5119.3334339915527</v>
      </c>
      <c r="K252">
        <v>100.3145065307617</v>
      </c>
    </row>
    <row r="253" spans="1:11" x14ac:dyDescent="0.35">
      <c r="A253" t="s">
        <v>268</v>
      </c>
      <c r="B253">
        <v>19</v>
      </c>
      <c r="C253">
        <v>10.5</v>
      </c>
      <c r="D253">
        <v>45</v>
      </c>
      <c r="E253" t="s">
        <v>20</v>
      </c>
      <c r="F253" t="s">
        <v>13</v>
      </c>
      <c r="G253" t="s">
        <v>14</v>
      </c>
      <c r="H253">
        <v>113.20040595499999</v>
      </c>
      <c r="I253">
        <v>5736.3972763812517</v>
      </c>
      <c r="J253">
        <v>4996.2552571194738</v>
      </c>
      <c r="K253">
        <v>113.20839691162109</v>
      </c>
    </row>
    <row r="254" spans="1:11" x14ac:dyDescent="0.35">
      <c r="A254" t="s">
        <v>269</v>
      </c>
      <c r="B254">
        <v>19</v>
      </c>
      <c r="C254">
        <v>12.5</v>
      </c>
      <c r="D254">
        <v>0</v>
      </c>
      <c r="E254" t="s">
        <v>12</v>
      </c>
      <c r="F254" t="s">
        <v>13</v>
      </c>
      <c r="G254" t="s">
        <v>14</v>
      </c>
      <c r="H254">
        <v>92.040604322999997</v>
      </c>
      <c r="I254">
        <v>6189.2963670524687</v>
      </c>
      <c r="J254">
        <v>5158.321002090679</v>
      </c>
      <c r="K254">
        <v>92.050765991210938</v>
      </c>
    </row>
    <row r="255" spans="1:11" x14ac:dyDescent="0.35">
      <c r="A255" t="s">
        <v>270</v>
      </c>
      <c r="B255">
        <v>19</v>
      </c>
      <c r="C255">
        <v>12.5</v>
      </c>
      <c r="D255">
        <v>15</v>
      </c>
      <c r="E255" t="s">
        <v>16</v>
      </c>
      <c r="F255" t="s">
        <v>13</v>
      </c>
      <c r="G255" t="s">
        <v>14</v>
      </c>
      <c r="H255">
        <v>96.632751047999989</v>
      </c>
      <c r="I255">
        <v>6206.3209649152686</v>
      </c>
      <c r="J255">
        <v>5420.841077339941</v>
      </c>
      <c r="K255">
        <v>96.637908935546875</v>
      </c>
    </row>
    <row r="256" spans="1:11" x14ac:dyDescent="0.35">
      <c r="A256" t="s">
        <v>271</v>
      </c>
      <c r="B256">
        <v>19</v>
      </c>
      <c r="C256">
        <v>12.5</v>
      </c>
      <c r="D256">
        <v>30</v>
      </c>
      <c r="E256" t="s">
        <v>18</v>
      </c>
      <c r="F256" t="s">
        <v>13</v>
      </c>
      <c r="G256" t="s">
        <v>14</v>
      </c>
      <c r="H256">
        <v>61.189124702999997</v>
      </c>
      <c r="I256">
        <v>1219.1242946638779</v>
      </c>
      <c r="J256">
        <v>1252.093799224619</v>
      </c>
      <c r="K256">
        <v>61.193927764892578</v>
      </c>
    </row>
    <row r="257" spans="1:11" x14ac:dyDescent="0.35">
      <c r="A257" t="s">
        <v>272</v>
      </c>
      <c r="B257">
        <v>19</v>
      </c>
      <c r="C257">
        <v>12.5</v>
      </c>
      <c r="D257">
        <v>45</v>
      </c>
      <c r="E257" t="s">
        <v>20</v>
      </c>
      <c r="F257" t="s">
        <v>13</v>
      </c>
      <c r="G257" t="s">
        <v>14</v>
      </c>
      <c r="H257">
        <v>115.469443023</v>
      </c>
      <c r="I257">
        <v>6143.4617534877179</v>
      </c>
      <c r="J257">
        <v>5301.6609646486904</v>
      </c>
      <c r="K257">
        <v>115.4724426269531</v>
      </c>
    </row>
    <row r="258" spans="1:11" x14ac:dyDescent="0.35">
      <c r="A258" t="s">
        <v>273</v>
      </c>
      <c r="B258">
        <v>19</v>
      </c>
      <c r="C258">
        <v>14.5</v>
      </c>
      <c r="D258">
        <v>0</v>
      </c>
      <c r="E258" t="s">
        <v>12</v>
      </c>
      <c r="F258" t="s">
        <v>13</v>
      </c>
      <c r="G258" t="s">
        <v>14</v>
      </c>
      <c r="H258">
        <v>93.310019344000011</v>
      </c>
      <c r="I258">
        <v>6470.2387214271566</v>
      </c>
      <c r="J258">
        <v>5338.8724183856812</v>
      </c>
      <c r="K258">
        <v>93.318672180175781</v>
      </c>
    </row>
    <row r="259" spans="1:11" x14ac:dyDescent="0.35">
      <c r="A259" t="s">
        <v>274</v>
      </c>
      <c r="B259">
        <v>19</v>
      </c>
      <c r="C259">
        <v>14.5</v>
      </c>
      <c r="D259">
        <v>15</v>
      </c>
      <c r="E259" t="s">
        <v>16</v>
      </c>
      <c r="F259" t="s">
        <v>13</v>
      </c>
      <c r="G259" t="s">
        <v>14</v>
      </c>
      <c r="H259">
        <v>98.891379653999991</v>
      </c>
      <c r="I259">
        <v>6632.7806429890279</v>
      </c>
      <c r="J259">
        <v>5705.7526957286673</v>
      </c>
      <c r="K259">
        <v>98.90380859375</v>
      </c>
    </row>
    <row r="260" spans="1:11" x14ac:dyDescent="0.35">
      <c r="A260" t="s">
        <v>275</v>
      </c>
      <c r="B260">
        <v>19</v>
      </c>
      <c r="C260">
        <v>14.5</v>
      </c>
      <c r="D260">
        <v>30</v>
      </c>
      <c r="E260" t="s">
        <v>18</v>
      </c>
      <c r="F260" t="s">
        <v>13</v>
      </c>
      <c r="G260" t="s">
        <v>14</v>
      </c>
      <c r="H260">
        <v>61.026947915999997</v>
      </c>
      <c r="I260">
        <v>1276.306946401063</v>
      </c>
      <c r="J260">
        <v>1297.2303839076719</v>
      </c>
      <c r="K260">
        <v>61.026576995849609</v>
      </c>
    </row>
    <row r="261" spans="1:11" x14ac:dyDescent="0.35">
      <c r="A261" t="s">
        <v>276</v>
      </c>
      <c r="B261">
        <v>19</v>
      </c>
      <c r="C261">
        <v>14.5</v>
      </c>
      <c r="D261">
        <v>45</v>
      </c>
      <c r="E261" t="s">
        <v>20</v>
      </c>
      <c r="F261" t="s">
        <v>13</v>
      </c>
      <c r="G261" t="s">
        <v>14</v>
      </c>
      <c r="H261">
        <v>116.766179323</v>
      </c>
      <c r="I261">
        <v>6439.1376251266611</v>
      </c>
      <c r="J261">
        <v>5511.1880704555606</v>
      </c>
      <c r="K261">
        <v>116.77581787109381</v>
      </c>
    </row>
    <row r="262" spans="1:11" x14ac:dyDescent="0.35">
      <c r="A262" t="s">
        <v>277</v>
      </c>
      <c r="B262">
        <v>19</v>
      </c>
      <c r="C262">
        <v>16.5</v>
      </c>
      <c r="D262">
        <v>0</v>
      </c>
      <c r="E262" t="s">
        <v>12</v>
      </c>
      <c r="F262" t="s">
        <v>13</v>
      </c>
      <c r="G262" t="s">
        <v>14</v>
      </c>
      <c r="H262">
        <v>94.901414931000005</v>
      </c>
      <c r="I262">
        <v>6036.5657593792776</v>
      </c>
      <c r="J262">
        <v>5552.9133813187846</v>
      </c>
      <c r="K262">
        <v>94.907051086425781</v>
      </c>
    </row>
    <row r="263" spans="1:11" x14ac:dyDescent="0.35">
      <c r="A263" t="s">
        <v>278</v>
      </c>
      <c r="B263">
        <v>19</v>
      </c>
      <c r="C263">
        <v>16.5</v>
      </c>
      <c r="D263">
        <v>15</v>
      </c>
      <c r="E263" t="s">
        <v>16</v>
      </c>
      <c r="F263" t="s">
        <v>13</v>
      </c>
      <c r="G263" t="s">
        <v>14</v>
      </c>
      <c r="H263">
        <v>99.139416933000007</v>
      </c>
      <c r="I263">
        <v>6495.5418244256562</v>
      </c>
      <c r="J263">
        <v>5787.1512474771334</v>
      </c>
      <c r="K263">
        <v>99.143608093261719</v>
      </c>
    </row>
    <row r="264" spans="1:11" x14ac:dyDescent="0.35">
      <c r="A264" t="s">
        <v>279</v>
      </c>
      <c r="B264">
        <v>19</v>
      </c>
      <c r="C264">
        <v>16.5</v>
      </c>
      <c r="D264">
        <v>30</v>
      </c>
      <c r="E264" t="s">
        <v>18</v>
      </c>
      <c r="F264" t="s">
        <v>13</v>
      </c>
      <c r="G264" t="s">
        <v>14</v>
      </c>
      <c r="H264">
        <v>105.553547263</v>
      </c>
      <c r="I264">
        <v>7093.36834242236</v>
      </c>
      <c r="J264">
        <v>5841.696861216531</v>
      </c>
      <c r="K264">
        <v>105.56236267089839</v>
      </c>
    </row>
    <row r="265" spans="1:11" x14ac:dyDescent="0.35">
      <c r="A265" t="s">
        <v>280</v>
      </c>
      <c r="B265">
        <v>19</v>
      </c>
      <c r="C265">
        <v>16.5</v>
      </c>
      <c r="D265">
        <v>45</v>
      </c>
      <c r="E265" t="s">
        <v>20</v>
      </c>
      <c r="F265" t="s">
        <v>13</v>
      </c>
      <c r="G265" t="s">
        <v>14</v>
      </c>
      <c r="H265">
        <v>118.956717074</v>
      </c>
      <c r="I265">
        <v>6850.3894993799768</v>
      </c>
      <c r="J265">
        <v>5795.797469446019</v>
      </c>
      <c r="K265">
        <v>118.9665985107422</v>
      </c>
    </row>
    <row r="266" spans="1:11" x14ac:dyDescent="0.35">
      <c r="A266" t="s">
        <v>281</v>
      </c>
      <c r="B266">
        <v>19</v>
      </c>
      <c r="C266">
        <v>18.5</v>
      </c>
      <c r="D266">
        <v>0</v>
      </c>
      <c r="E266" t="s">
        <v>12</v>
      </c>
      <c r="F266" t="s">
        <v>13</v>
      </c>
      <c r="G266" t="s">
        <v>14</v>
      </c>
      <c r="H266">
        <v>95.697747886000002</v>
      </c>
      <c r="I266">
        <v>6967.8557338220826</v>
      </c>
      <c r="J266">
        <v>5687.3140475619239</v>
      </c>
      <c r="K266">
        <v>95.699577331542969</v>
      </c>
    </row>
    <row r="267" spans="1:11" x14ac:dyDescent="0.35">
      <c r="A267" t="s">
        <v>282</v>
      </c>
      <c r="B267">
        <v>19</v>
      </c>
      <c r="C267">
        <v>18.5</v>
      </c>
      <c r="D267">
        <v>15</v>
      </c>
      <c r="E267" t="s">
        <v>16</v>
      </c>
      <c r="F267" t="s">
        <v>13</v>
      </c>
      <c r="G267" t="s">
        <v>14</v>
      </c>
      <c r="H267">
        <v>100.54417920100001</v>
      </c>
      <c r="I267">
        <v>6684.1649993818528</v>
      </c>
      <c r="J267">
        <v>5984.2446302350518</v>
      </c>
      <c r="K267">
        <v>100.5464172363281</v>
      </c>
    </row>
    <row r="268" spans="1:11" x14ac:dyDescent="0.35">
      <c r="A268" t="s">
        <v>283</v>
      </c>
      <c r="B268">
        <v>19</v>
      </c>
      <c r="C268">
        <v>18.5</v>
      </c>
      <c r="D268">
        <v>30</v>
      </c>
      <c r="E268" t="s">
        <v>18</v>
      </c>
      <c r="F268" t="s">
        <v>13</v>
      </c>
      <c r="G268" t="s">
        <v>14</v>
      </c>
      <c r="H268">
        <v>107.366005301</v>
      </c>
      <c r="I268">
        <v>6769.0832031471291</v>
      </c>
      <c r="J268">
        <v>6078.9103130400772</v>
      </c>
      <c r="K268">
        <v>107.3676300048828</v>
      </c>
    </row>
    <row r="269" spans="1:11" x14ac:dyDescent="0.35">
      <c r="A269" t="s">
        <v>284</v>
      </c>
      <c r="B269">
        <v>19</v>
      </c>
      <c r="C269">
        <v>18.5</v>
      </c>
      <c r="D269">
        <v>45</v>
      </c>
      <c r="E269" t="s">
        <v>20</v>
      </c>
      <c r="F269" t="s">
        <v>13</v>
      </c>
      <c r="G269" t="s">
        <v>14</v>
      </c>
      <c r="H269">
        <v>120.07489275899999</v>
      </c>
      <c r="I269">
        <v>7088.11648303327</v>
      </c>
      <c r="J269">
        <v>5953.0920102896216</v>
      </c>
      <c r="K269">
        <v>120.07763671875</v>
      </c>
    </row>
    <row r="270" spans="1:11" x14ac:dyDescent="0.35">
      <c r="A270" t="s">
        <v>285</v>
      </c>
      <c r="B270">
        <v>19</v>
      </c>
      <c r="C270">
        <v>20.5</v>
      </c>
      <c r="D270">
        <v>0</v>
      </c>
      <c r="E270" t="s">
        <v>12</v>
      </c>
      <c r="F270" t="s">
        <v>13</v>
      </c>
      <c r="G270" t="s">
        <v>14</v>
      </c>
      <c r="H270">
        <v>96.835093915000002</v>
      </c>
      <c r="I270">
        <v>6355.4568402580462</v>
      </c>
      <c r="J270">
        <v>5851.2444303737411</v>
      </c>
      <c r="K270">
        <v>96.8441162109375</v>
      </c>
    </row>
    <row r="271" spans="1:11" x14ac:dyDescent="0.35">
      <c r="A271" t="s">
        <v>286</v>
      </c>
      <c r="B271">
        <v>19</v>
      </c>
      <c r="C271">
        <v>20.5</v>
      </c>
      <c r="D271">
        <v>15</v>
      </c>
      <c r="E271" t="s">
        <v>16</v>
      </c>
      <c r="F271" t="s">
        <v>13</v>
      </c>
      <c r="G271" t="s">
        <v>14</v>
      </c>
      <c r="H271">
        <v>101.56358254</v>
      </c>
      <c r="I271">
        <v>6905.1784684712811</v>
      </c>
      <c r="J271">
        <v>6136.2194830003446</v>
      </c>
      <c r="K271">
        <v>101.5674667358398</v>
      </c>
    </row>
    <row r="272" spans="1:11" x14ac:dyDescent="0.35">
      <c r="A272" t="s">
        <v>287</v>
      </c>
      <c r="B272">
        <v>19</v>
      </c>
      <c r="C272">
        <v>20.5</v>
      </c>
      <c r="D272">
        <v>30</v>
      </c>
      <c r="E272" t="s">
        <v>18</v>
      </c>
      <c r="F272" t="s">
        <v>13</v>
      </c>
      <c r="G272" t="s">
        <v>14</v>
      </c>
      <c r="H272">
        <v>108.43561065199999</v>
      </c>
      <c r="I272">
        <v>6869.7174859101069</v>
      </c>
      <c r="J272">
        <v>6242.9554469182322</v>
      </c>
      <c r="K272">
        <v>108.44142150878911</v>
      </c>
    </row>
    <row r="273" spans="1:11" x14ac:dyDescent="0.35">
      <c r="A273" t="s">
        <v>288</v>
      </c>
      <c r="B273">
        <v>19</v>
      </c>
      <c r="C273">
        <v>20.5</v>
      </c>
      <c r="D273">
        <v>45</v>
      </c>
      <c r="E273" t="s">
        <v>20</v>
      </c>
      <c r="F273" t="s">
        <v>13</v>
      </c>
      <c r="G273" t="s">
        <v>14</v>
      </c>
      <c r="H273">
        <v>121.811258018</v>
      </c>
      <c r="I273">
        <v>7412.7135984440756</v>
      </c>
      <c r="J273">
        <v>6174.5818959249236</v>
      </c>
      <c r="K273">
        <v>121.81345367431641</v>
      </c>
    </row>
    <row r="274" spans="1:11" x14ac:dyDescent="0.35">
      <c r="A274" t="s">
        <v>289</v>
      </c>
      <c r="B274">
        <v>19</v>
      </c>
      <c r="C274">
        <v>22.5</v>
      </c>
      <c r="D274">
        <v>0</v>
      </c>
      <c r="E274" t="s">
        <v>12</v>
      </c>
      <c r="F274" t="s">
        <v>13</v>
      </c>
      <c r="G274" t="s">
        <v>14</v>
      </c>
      <c r="H274">
        <v>97.55987149500001</v>
      </c>
      <c r="I274">
        <v>6664.1043292088052</v>
      </c>
      <c r="J274">
        <v>5967.3745200327394</v>
      </c>
      <c r="K274">
        <v>97.562278747558594</v>
      </c>
    </row>
    <row r="275" spans="1:11" x14ac:dyDescent="0.35">
      <c r="A275" t="s">
        <v>290</v>
      </c>
      <c r="B275">
        <v>19</v>
      </c>
      <c r="C275">
        <v>22.5</v>
      </c>
      <c r="D275">
        <v>15</v>
      </c>
      <c r="E275" t="s">
        <v>16</v>
      </c>
      <c r="F275" t="s">
        <v>13</v>
      </c>
      <c r="G275" t="s">
        <v>14</v>
      </c>
      <c r="H275">
        <v>102.9842816</v>
      </c>
      <c r="I275">
        <v>7083.088149933993</v>
      </c>
      <c r="J275">
        <v>6321.9590106088554</v>
      </c>
      <c r="K275">
        <v>102.9945755004883</v>
      </c>
    </row>
    <row r="276" spans="1:11" x14ac:dyDescent="0.35">
      <c r="A276" t="s">
        <v>291</v>
      </c>
      <c r="B276">
        <v>19</v>
      </c>
      <c r="C276">
        <v>22.5</v>
      </c>
      <c r="D276">
        <v>30</v>
      </c>
      <c r="E276" t="s">
        <v>18</v>
      </c>
      <c r="F276" t="s">
        <v>13</v>
      </c>
      <c r="G276" t="s">
        <v>14</v>
      </c>
      <c r="H276">
        <v>109.506549656</v>
      </c>
      <c r="I276">
        <v>7134.6357241175538</v>
      </c>
      <c r="J276">
        <v>6408.3420159760808</v>
      </c>
      <c r="K276">
        <v>109.5126876831055</v>
      </c>
    </row>
    <row r="277" spans="1:11" x14ac:dyDescent="0.35">
      <c r="A277" t="s">
        <v>292</v>
      </c>
      <c r="B277">
        <v>19</v>
      </c>
      <c r="C277">
        <v>22.5</v>
      </c>
      <c r="D277">
        <v>45</v>
      </c>
      <c r="E277" t="s">
        <v>20</v>
      </c>
      <c r="F277" t="s">
        <v>13</v>
      </c>
      <c r="G277" t="s">
        <v>14</v>
      </c>
      <c r="H277">
        <v>122.43761342800001</v>
      </c>
      <c r="I277">
        <v>7573.3437530440151</v>
      </c>
      <c r="J277">
        <v>6285.1438320721663</v>
      </c>
      <c r="K277">
        <v>122.4467315673828</v>
      </c>
    </row>
    <row r="278" spans="1:11" x14ac:dyDescent="0.35">
      <c r="A278" t="s">
        <v>293</v>
      </c>
      <c r="B278">
        <v>19</v>
      </c>
      <c r="C278">
        <v>24.5</v>
      </c>
      <c r="D278">
        <v>0</v>
      </c>
      <c r="E278" t="s">
        <v>12</v>
      </c>
      <c r="F278" t="s">
        <v>13</v>
      </c>
      <c r="G278" t="s">
        <v>14</v>
      </c>
      <c r="H278">
        <v>98.551625729000008</v>
      </c>
      <c r="I278">
        <v>6863.7993258052684</v>
      </c>
      <c r="J278">
        <v>6111.6456424320086</v>
      </c>
      <c r="K278">
        <v>98.554176330566406</v>
      </c>
    </row>
    <row r="279" spans="1:11" x14ac:dyDescent="0.35">
      <c r="A279" t="s">
        <v>294</v>
      </c>
      <c r="B279">
        <v>19</v>
      </c>
      <c r="C279">
        <v>24.5</v>
      </c>
      <c r="D279">
        <v>15</v>
      </c>
      <c r="E279" t="s">
        <v>16</v>
      </c>
      <c r="F279" t="s">
        <v>13</v>
      </c>
      <c r="G279" t="s">
        <v>14</v>
      </c>
      <c r="H279">
        <v>103.310169995</v>
      </c>
      <c r="I279">
        <v>7181.2713802585095</v>
      </c>
      <c r="J279">
        <v>6397.3402694211327</v>
      </c>
      <c r="K279">
        <v>103.31858825683589</v>
      </c>
    </row>
    <row r="280" spans="1:11" x14ac:dyDescent="0.35">
      <c r="A280" t="s">
        <v>295</v>
      </c>
      <c r="B280">
        <v>19</v>
      </c>
      <c r="C280">
        <v>24.5</v>
      </c>
      <c r="D280">
        <v>30</v>
      </c>
      <c r="E280" t="s">
        <v>18</v>
      </c>
      <c r="F280" t="s">
        <v>13</v>
      </c>
      <c r="G280" t="s">
        <v>14</v>
      </c>
      <c r="H280">
        <v>109.939532697</v>
      </c>
      <c r="I280">
        <v>7093.0960446724603</v>
      </c>
      <c r="J280">
        <v>6492.0149776009384</v>
      </c>
      <c r="K280">
        <v>109.9385414123535</v>
      </c>
    </row>
    <row r="281" spans="1:11" x14ac:dyDescent="0.35">
      <c r="A281" t="s">
        <v>296</v>
      </c>
      <c r="B281">
        <v>19</v>
      </c>
      <c r="C281">
        <v>24.5</v>
      </c>
      <c r="D281">
        <v>45</v>
      </c>
      <c r="E281" t="s">
        <v>20</v>
      </c>
      <c r="F281" t="s">
        <v>13</v>
      </c>
      <c r="G281" t="s">
        <v>14</v>
      </c>
      <c r="H281">
        <v>123.7455405</v>
      </c>
      <c r="I281">
        <v>7833.1510887952236</v>
      </c>
      <c r="J281">
        <v>6464.2522418607896</v>
      </c>
      <c r="K281">
        <v>123.75583648681641</v>
      </c>
    </row>
    <row r="282" spans="1:11" x14ac:dyDescent="0.35">
      <c r="A282" t="s">
        <v>297</v>
      </c>
      <c r="B282">
        <v>19</v>
      </c>
      <c r="C282">
        <v>26.5</v>
      </c>
      <c r="D282">
        <v>0</v>
      </c>
      <c r="E282" t="s">
        <v>12</v>
      </c>
      <c r="F282" t="s">
        <v>13</v>
      </c>
      <c r="G282" t="s">
        <v>14</v>
      </c>
      <c r="H282">
        <v>98.91364944</v>
      </c>
      <c r="I282">
        <v>6983.3727287049396</v>
      </c>
      <c r="J282">
        <v>6194.050357178975</v>
      </c>
      <c r="K282">
        <v>98.924880981445313</v>
      </c>
    </row>
    <row r="283" spans="1:11" x14ac:dyDescent="0.35">
      <c r="A283" t="s">
        <v>298</v>
      </c>
      <c r="B283">
        <v>19</v>
      </c>
      <c r="C283">
        <v>26.5</v>
      </c>
      <c r="D283">
        <v>15</v>
      </c>
      <c r="E283" t="s">
        <v>16</v>
      </c>
      <c r="F283" t="s">
        <v>13</v>
      </c>
      <c r="G283" t="s">
        <v>14</v>
      </c>
      <c r="H283">
        <v>104.544626892</v>
      </c>
      <c r="I283">
        <v>7427.3874849633676</v>
      </c>
      <c r="J283">
        <v>6564.9649769297039</v>
      </c>
      <c r="K283">
        <v>104.547607421875</v>
      </c>
    </row>
    <row r="284" spans="1:11" x14ac:dyDescent="0.35">
      <c r="A284" t="s">
        <v>299</v>
      </c>
      <c r="B284">
        <v>19</v>
      </c>
      <c r="C284">
        <v>26.5</v>
      </c>
      <c r="D284">
        <v>30</v>
      </c>
      <c r="E284" t="s">
        <v>18</v>
      </c>
      <c r="F284" t="s">
        <v>13</v>
      </c>
      <c r="G284" t="s">
        <v>14</v>
      </c>
      <c r="H284">
        <v>110.895032406</v>
      </c>
      <c r="I284">
        <v>7162.775316624944</v>
      </c>
      <c r="J284">
        <v>6623.7762700533203</v>
      </c>
      <c r="K284">
        <v>110.8852043151855</v>
      </c>
    </row>
    <row r="285" spans="1:11" x14ac:dyDescent="0.35">
      <c r="A285" t="s">
        <v>300</v>
      </c>
      <c r="B285">
        <v>19</v>
      </c>
      <c r="C285">
        <v>26.5</v>
      </c>
      <c r="D285">
        <v>45</v>
      </c>
      <c r="E285" t="s">
        <v>20</v>
      </c>
      <c r="F285" t="s">
        <v>13</v>
      </c>
      <c r="G285" t="s">
        <v>14</v>
      </c>
      <c r="H285">
        <v>124.18668192600001</v>
      </c>
      <c r="I285">
        <v>7709.3882032912734</v>
      </c>
      <c r="J285">
        <v>6555.5143054271894</v>
      </c>
      <c r="K285">
        <v>124.1947860717773</v>
      </c>
    </row>
    <row r="286" spans="1:11" x14ac:dyDescent="0.35">
      <c r="A286" t="s">
        <v>301</v>
      </c>
      <c r="B286">
        <v>19</v>
      </c>
      <c r="C286">
        <v>28.5</v>
      </c>
      <c r="D286">
        <v>0</v>
      </c>
      <c r="E286" t="s">
        <v>12</v>
      </c>
      <c r="F286" t="s">
        <v>13</v>
      </c>
      <c r="G286" t="s">
        <v>14</v>
      </c>
      <c r="H286">
        <v>99.309387028000003</v>
      </c>
      <c r="I286">
        <v>6946.3242163883424</v>
      </c>
      <c r="J286">
        <v>6280.1239704710042</v>
      </c>
      <c r="K286">
        <v>99.314308166503906</v>
      </c>
    </row>
    <row r="287" spans="1:11" x14ac:dyDescent="0.35">
      <c r="A287" t="s">
        <v>302</v>
      </c>
      <c r="B287">
        <v>19</v>
      </c>
      <c r="C287">
        <v>28.5</v>
      </c>
      <c r="D287">
        <v>15</v>
      </c>
      <c r="E287" t="s">
        <v>16</v>
      </c>
      <c r="F287" t="s">
        <v>13</v>
      </c>
      <c r="G287" t="s">
        <v>14</v>
      </c>
      <c r="H287">
        <v>105.180682957</v>
      </c>
      <c r="I287">
        <v>7595.5136661943907</v>
      </c>
      <c r="J287">
        <v>6673.4111856782511</v>
      </c>
      <c r="K287">
        <v>105.1823425292969</v>
      </c>
    </row>
    <row r="288" spans="1:11" x14ac:dyDescent="0.35">
      <c r="A288" t="s">
        <v>303</v>
      </c>
      <c r="B288">
        <v>19</v>
      </c>
      <c r="C288">
        <v>28.5</v>
      </c>
      <c r="D288">
        <v>30</v>
      </c>
      <c r="E288" t="s">
        <v>18</v>
      </c>
      <c r="F288" t="s">
        <v>13</v>
      </c>
      <c r="G288" t="s">
        <v>14</v>
      </c>
      <c r="H288">
        <v>111.347170889</v>
      </c>
      <c r="I288">
        <v>7286.7662028611358</v>
      </c>
      <c r="J288">
        <v>6706.9731722606339</v>
      </c>
      <c r="K288">
        <v>111.34196090698239</v>
      </c>
    </row>
    <row r="289" spans="1:11" x14ac:dyDescent="0.35">
      <c r="A289" t="s">
        <v>304</v>
      </c>
      <c r="B289">
        <v>19</v>
      </c>
      <c r="C289">
        <v>28.5</v>
      </c>
      <c r="D289">
        <v>45</v>
      </c>
      <c r="E289" t="s">
        <v>20</v>
      </c>
      <c r="F289" t="s">
        <v>13</v>
      </c>
      <c r="G289" t="s">
        <v>14</v>
      </c>
      <c r="H289">
        <v>125.084789813</v>
      </c>
      <c r="I289">
        <v>7823.3192027704608</v>
      </c>
      <c r="J289">
        <v>6692.6468534191736</v>
      </c>
      <c r="K289">
        <v>125.0899124145508</v>
      </c>
    </row>
    <row r="290" spans="1:11" x14ac:dyDescent="0.35">
      <c r="A290" t="s">
        <v>305</v>
      </c>
      <c r="B290">
        <v>19</v>
      </c>
      <c r="C290">
        <v>30.5</v>
      </c>
      <c r="D290">
        <v>0</v>
      </c>
      <c r="E290" t="s">
        <v>12</v>
      </c>
      <c r="F290" t="s">
        <v>13</v>
      </c>
      <c r="G290" t="s">
        <v>14</v>
      </c>
      <c r="H290">
        <v>101.146461785</v>
      </c>
      <c r="I290">
        <v>7175.0159983210051</v>
      </c>
      <c r="J290">
        <v>6506.8506797716836</v>
      </c>
      <c r="K290">
        <v>101.1585006713867</v>
      </c>
    </row>
    <row r="291" spans="1:11" x14ac:dyDescent="0.35">
      <c r="A291" t="s">
        <v>306</v>
      </c>
      <c r="B291">
        <v>19</v>
      </c>
      <c r="C291">
        <v>30.5</v>
      </c>
      <c r="D291">
        <v>15</v>
      </c>
      <c r="E291" t="s">
        <v>16</v>
      </c>
      <c r="F291" t="s">
        <v>13</v>
      </c>
      <c r="G291" t="s">
        <v>14</v>
      </c>
      <c r="H291">
        <v>105.371291161</v>
      </c>
      <c r="I291">
        <v>7711.536922043897</v>
      </c>
      <c r="J291">
        <v>6730.839057251671</v>
      </c>
      <c r="K291">
        <v>105.36692047119141</v>
      </c>
    </row>
    <row r="292" spans="1:11" x14ac:dyDescent="0.35">
      <c r="A292" t="s">
        <v>307</v>
      </c>
      <c r="B292">
        <v>19</v>
      </c>
      <c r="C292">
        <v>30.5</v>
      </c>
      <c r="D292">
        <v>30</v>
      </c>
      <c r="E292" t="s">
        <v>18</v>
      </c>
      <c r="F292" t="s">
        <v>13</v>
      </c>
      <c r="G292" t="s">
        <v>14</v>
      </c>
      <c r="H292">
        <v>112.06244152799999</v>
      </c>
      <c r="I292">
        <v>7457.7740422496563</v>
      </c>
      <c r="J292">
        <v>6817.6236446358816</v>
      </c>
      <c r="K292">
        <v>112.0586776733398</v>
      </c>
    </row>
    <row r="293" spans="1:11" x14ac:dyDescent="0.35">
      <c r="A293" t="s">
        <v>308</v>
      </c>
      <c r="B293">
        <v>19</v>
      </c>
      <c r="C293">
        <v>30.5</v>
      </c>
      <c r="D293">
        <v>45</v>
      </c>
      <c r="E293" t="s">
        <v>20</v>
      </c>
      <c r="F293" t="s">
        <v>13</v>
      </c>
      <c r="G293" t="s">
        <v>14</v>
      </c>
      <c r="H293">
        <v>125.46477687399999</v>
      </c>
      <c r="I293">
        <v>8001.97757486302</v>
      </c>
      <c r="J293">
        <v>6773.029008614516</v>
      </c>
      <c r="K293">
        <v>125.4699630737305</v>
      </c>
    </row>
    <row r="294" spans="1:11" x14ac:dyDescent="0.35">
      <c r="A294" t="s">
        <v>309</v>
      </c>
      <c r="B294">
        <v>19</v>
      </c>
      <c r="C294">
        <v>32.5</v>
      </c>
      <c r="D294">
        <v>0</v>
      </c>
      <c r="E294" t="s">
        <v>12</v>
      </c>
      <c r="F294" t="s">
        <v>13</v>
      </c>
      <c r="G294" t="s">
        <v>14</v>
      </c>
      <c r="H294">
        <v>101.76880878199999</v>
      </c>
      <c r="I294">
        <v>7443.4099640131126</v>
      </c>
      <c r="J294">
        <v>6604.7799353548062</v>
      </c>
      <c r="K294">
        <v>101.7739181518555</v>
      </c>
    </row>
    <row r="295" spans="1:11" x14ac:dyDescent="0.35">
      <c r="A295" t="s">
        <v>310</v>
      </c>
      <c r="B295">
        <v>19</v>
      </c>
      <c r="C295">
        <v>32.5</v>
      </c>
      <c r="D295">
        <v>15</v>
      </c>
      <c r="E295" t="s">
        <v>16</v>
      </c>
      <c r="F295" t="s">
        <v>13</v>
      </c>
      <c r="G295" t="s">
        <v>14</v>
      </c>
      <c r="H295">
        <v>106.434623122</v>
      </c>
      <c r="I295">
        <v>7782.9895387369661</v>
      </c>
      <c r="J295">
        <v>6872.7947571390259</v>
      </c>
      <c r="K295">
        <v>106.4269256591797</v>
      </c>
    </row>
    <row r="296" spans="1:11" x14ac:dyDescent="0.35">
      <c r="A296" t="s">
        <v>311</v>
      </c>
      <c r="B296">
        <v>19</v>
      </c>
      <c r="C296">
        <v>32.5</v>
      </c>
      <c r="D296">
        <v>30</v>
      </c>
      <c r="E296" t="s">
        <v>18</v>
      </c>
      <c r="F296" t="s">
        <v>13</v>
      </c>
      <c r="G296" t="s">
        <v>14</v>
      </c>
      <c r="H296">
        <v>113.2279284</v>
      </c>
      <c r="I296">
        <v>7696.9195496554894</v>
      </c>
      <c r="J296">
        <v>6973.2493534450323</v>
      </c>
      <c r="K296">
        <v>113.2253112792969</v>
      </c>
    </row>
    <row r="297" spans="1:11" x14ac:dyDescent="0.35">
      <c r="A297" t="s">
        <v>312</v>
      </c>
      <c r="B297">
        <v>19</v>
      </c>
      <c r="C297">
        <v>32.5</v>
      </c>
      <c r="D297">
        <v>45</v>
      </c>
      <c r="E297" t="s">
        <v>20</v>
      </c>
      <c r="F297" t="s">
        <v>13</v>
      </c>
      <c r="G297" t="s">
        <v>14</v>
      </c>
      <c r="H297">
        <v>126.543658197</v>
      </c>
      <c r="I297">
        <v>8138.2282697167066</v>
      </c>
      <c r="J297">
        <v>6923.8567751370392</v>
      </c>
      <c r="K297">
        <v>126.5466690063477</v>
      </c>
    </row>
    <row r="298" spans="1:11" x14ac:dyDescent="0.35">
      <c r="A298" t="s">
        <v>313</v>
      </c>
      <c r="B298">
        <v>19</v>
      </c>
      <c r="C298">
        <v>34.5</v>
      </c>
      <c r="D298">
        <v>0</v>
      </c>
      <c r="E298" t="s">
        <v>12</v>
      </c>
      <c r="F298" t="s">
        <v>13</v>
      </c>
      <c r="G298" t="s">
        <v>14</v>
      </c>
      <c r="H298">
        <v>102.23458927900001</v>
      </c>
      <c r="I298">
        <v>7418.2014102469238</v>
      </c>
      <c r="J298">
        <v>6690.3554717240049</v>
      </c>
      <c r="K298">
        <v>102.24591064453119</v>
      </c>
    </row>
    <row r="299" spans="1:11" x14ac:dyDescent="0.35">
      <c r="A299" t="s">
        <v>314</v>
      </c>
      <c r="B299">
        <v>19</v>
      </c>
      <c r="C299">
        <v>34.5</v>
      </c>
      <c r="D299">
        <v>15</v>
      </c>
      <c r="E299" t="s">
        <v>16</v>
      </c>
      <c r="F299" t="s">
        <v>13</v>
      </c>
      <c r="G299" t="s">
        <v>14</v>
      </c>
      <c r="H299">
        <v>107.68432390700001</v>
      </c>
      <c r="I299">
        <v>7542.2604300912344</v>
      </c>
      <c r="J299">
        <v>7036.1038311299326</v>
      </c>
      <c r="K299">
        <v>107.6768989562988</v>
      </c>
    </row>
    <row r="300" spans="1:11" x14ac:dyDescent="0.35">
      <c r="A300" t="s">
        <v>315</v>
      </c>
      <c r="B300">
        <v>19</v>
      </c>
      <c r="C300">
        <v>34.5</v>
      </c>
      <c r="D300">
        <v>30</v>
      </c>
      <c r="E300" t="s">
        <v>18</v>
      </c>
      <c r="F300" t="s">
        <v>13</v>
      </c>
      <c r="G300" t="s">
        <v>14</v>
      </c>
      <c r="H300">
        <v>113.482708454</v>
      </c>
      <c r="I300">
        <v>7787.6678768290112</v>
      </c>
      <c r="J300">
        <v>7037.8309467661948</v>
      </c>
      <c r="K300">
        <v>113.4721031188965</v>
      </c>
    </row>
    <row r="301" spans="1:11" x14ac:dyDescent="0.35">
      <c r="A301" t="s">
        <v>316</v>
      </c>
      <c r="B301">
        <v>19</v>
      </c>
      <c r="C301">
        <v>34.5</v>
      </c>
      <c r="D301">
        <v>45</v>
      </c>
      <c r="E301" t="s">
        <v>20</v>
      </c>
      <c r="F301" t="s">
        <v>13</v>
      </c>
      <c r="G301" t="s">
        <v>14</v>
      </c>
      <c r="H301">
        <v>126.92544829800001</v>
      </c>
      <c r="I301">
        <v>7731.204786269378</v>
      </c>
      <c r="J301">
        <v>7006.2052536117008</v>
      </c>
      <c r="K301">
        <v>126.9354629516602</v>
      </c>
    </row>
    <row r="302" spans="1:11" x14ac:dyDescent="0.35">
      <c r="A302" t="s">
        <v>317</v>
      </c>
      <c r="B302">
        <v>19</v>
      </c>
      <c r="C302">
        <v>35</v>
      </c>
      <c r="D302">
        <v>0</v>
      </c>
      <c r="E302" t="s">
        <v>12</v>
      </c>
      <c r="F302" t="s">
        <v>13</v>
      </c>
      <c r="G302" t="s">
        <v>14</v>
      </c>
      <c r="H302">
        <v>103.231327951</v>
      </c>
      <c r="I302">
        <v>7583.7707301181172</v>
      </c>
      <c r="J302">
        <v>6801.1955030433837</v>
      </c>
      <c r="K302">
        <v>103.239143371582</v>
      </c>
    </row>
    <row r="303" spans="1:11" x14ac:dyDescent="0.35">
      <c r="A303" t="s">
        <v>318</v>
      </c>
      <c r="B303">
        <v>19</v>
      </c>
      <c r="C303">
        <v>35</v>
      </c>
      <c r="D303">
        <v>15</v>
      </c>
      <c r="E303" t="s">
        <v>16</v>
      </c>
      <c r="F303" t="s">
        <v>13</v>
      </c>
      <c r="G303" t="s">
        <v>14</v>
      </c>
      <c r="H303">
        <v>107.422666967</v>
      </c>
      <c r="I303">
        <v>7831.3395613790899</v>
      </c>
      <c r="J303">
        <v>7019.9378958380848</v>
      </c>
      <c r="K303">
        <v>107.41698837280271</v>
      </c>
    </row>
    <row r="304" spans="1:11" x14ac:dyDescent="0.35">
      <c r="A304" t="s">
        <v>319</v>
      </c>
      <c r="B304">
        <v>19</v>
      </c>
      <c r="C304">
        <v>35</v>
      </c>
      <c r="D304">
        <v>30</v>
      </c>
      <c r="E304" t="s">
        <v>18</v>
      </c>
      <c r="F304" t="s">
        <v>13</v>
      </c>
      <c r="G304" t="s">
        <v>14</v>
      </c>
      <c r="H304">
        <v>113.25384897000001</v>
      </c>
      <c r="I304">
        <v>7758.7461479531567</v>
      </c>
      <c r="J304">
        <v>7026.4451514537941</v>
      </c>
      <c r="K304">
        <v>113.2438468933105</v>
      </c>
    </row>
    <row r="305" spans="1:11" x14ac:dyDescent="0.35">
      <c r="A305" t="s">
        <v>320</v>
      </c>
      <c r="B305">
        <v>19</v>
      </c>
      <c r="C305">
        <v>35</v>
      </c>
      <c r="D305">
        <v>45</v>
      </c>
      <c r="E305" t="s">
        <v>20</v>
      </c>
      <c r="F305" t="s">
        <v>13</v>
      </c>
      <c r="G305" t="s">
        <v>14</v>
      </c>
      <c r="H305">
        <v>127.258876681</v>
      </c>
      <c r="I305">
        <v>8627.4740362373632</v>
      </c>
      <c r="J305">
        <v>7050.861007343754</v>
      </c>
      <c r="K305">
        <v>127.2623672485352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638C-8C9D-4ECD-9333-CE8431B9B1C3}">
  <dimension ref="A1:L293"/>
  <sheetViews>
    <sheetView tabSelected="1" topLeftCell="A271" workbookViewId="0">
      <selection activeCell="K300" sqref="K300"/>
    </sheetView>
  </sheetViews>
  <sheetFormatPr defaultRowHeight="14.5" x14ac:dyDescent="0.35"/>
  <cols>
    <col min="2" max="2" width="9.81640625" customWidth="1"/>
    <col min="5" max="5" width="10.54296875" customWidth="1"/>
    <col min="8" max="8" width="17.6328125" customWidth="1"/>
    <col min="9" max="9" width="16.90625" customWidth="1"/>
    <col min="10" max="10" width="15.1796875" customWidth="1"/>
    <col min="11" max="11" width="21.81640625" customWidth="1"/>
  </cols>
  <sheetData>
    <row r="1" spans="1:12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321</v>
      </c>
    </row>
    <row r="2" spans="1:12" x14ac:dyDescent="0.35">
      <c r="A2" t="s">
        <v>133</v>
      </c>
      <c r="B2">
        <v>15</v>
      </c>
      <c r="C2">
        <v>20.5</v>
      </c>
      <c r="D2">
        <v>0</v>
      </c>
      <c r="E2" t="s">
        <v>12</v>
      </c>
      <c r="F2" t="s">
        <v>13</v>
      </c>
      <c r="G2" t="s">
        <v>14</v>
      </c>
      <c r="H2">
        <v>41.379816949000002</v>
      </c>
      <c r="I2">
        <v>1399.390319564741</v>
      </c>
      <c r="J2">
        <v>1399.111325503135</v>
      </c>
      <c r="K2">
        <v>41.382080078125</v>
      </c>
      <c r="L2">
        <f>ABS(Table1[[#This Row],[num_integration]]-Table1[[#This Row],[ml_integration]])</f>
        <v>0.27899406160599938</v>
      </c>
    </row>
    <row r="3" spans="1:12" x14ac:dyDescent="0.35">
      <c r="A3" t="s">
        <v>137</v>
      </c>
      <c r="B3">
        <v>15</v>
      </c>
      <c r="C3">
        <v>22.5</v>
      </c>
      <c r="D3">
        <v>0</v>
      </c>
      <c r="E3" t="s">
        <v>12</v>
      </c>
      <c r="F3" t="s">
        <v>13</v>
      </c>
      <c r="G3" t="s">
        <v>14</v>
      </c>
      <c r="H3">
        <v>40.915381283000002</v>
      </c>
      <c r="I3">
        <v>1393.582429395045</v>
      </c>
      <c r="J3">
        <v>1402.742530013503</v>
      </c>
      <c r="K3">
        <v>40.92071533203125</v>
      </c>
      <c r="L3">
        <f>ABS(Table1[[#This Row],[num_integration]]-Table1[[#This Row],[ml_integration]])</f>
        <v>9.1601006184580456</v>
      </c>
    </row>
    <row r="4" spans="1:12" x14ac:dyDescent="0.35">
      <c r="A4" t="s">
        <v>141</v>
      </c>
      <c r="B4">
        <v>15</v>
      </c>
      <c r="C4">
        <v>24.5</v>
      </c>
      <c r="D4">
        <v>0</v>
      </c>
      <c r="E4" t="s">
        <v>12</v>
      </c>
      <c r="F4" t="s">
        <v>13</v>
      </c>
      <c r="G4" t="s">
        <v>14</v>
      </c>
      <c r="H4">
        <v>40.534751608999997</v>
      </c>
      <c r="I4">
        <v>1397.747437589868</v>
      </c>
      <c r="J4">
        <v>1414.6840222961371</v>
      </c>
      <c r="K4">
        <v>40.539358139038093</v>
      </c>
      <c r="L4">
        <f>ABS(Table1[[#This Row],[num_integration]]-Table1[[#This Row],[ml_integration]])</f>
        <v>16.936584706269059</v>
      </c>
    </row>
    <row r="5" spans="1:12" x14ac:dyDescent="0.35">
      <c r="A5" t="s">
        <v>275</v>
      </c>
      <c r="B5">
        <v>19</v>
      </c>
      <c r="C5">
        <v>14.5</v>
      </c>
      <c r="D5">
        <v>30</v>
      </c>
      <c r="E5" t="s">
        <v>18</v>
      </c>
      <c r="F5" t="s">
        <v>13</v>
      </c>
      <c r="G5" t="s">
        <v>14</v>
      </c>
      <c r="H5">
        <v>61.026947915999997</v>
      </c>
      <c r="I5">
        <v>1276.306946401063</v>
      </c>
      <c r="J5">
        <v>1297.2303839076719</v>
      </c>
      <c r="K5">
        <v>61.026576995849609</v>
      </c>
      <c r="L5">
        <f>ABS(Table1[[#This Row],[num_integration]]-Table1[[#This Row],[ml_integration]])</f>
        <v>20.923437506608934</v>
      </c>
    </row>
    <row r="6" spans="1:12" x14ac:dyDescent="0.35">
      <c r="A6" t="s">
        <v>253</v>
      </c>
      <c r="B6">
        <v>19</v>
      </c>
      <c r="C6">
        <v>4.5</v>
      </c>
      <c r="D6">
        <v>0</v>
      </c>
      <c r="E6" t="s">
        <v>12</v>
      </c>
      <c r="F6" t="s">
        <v>13</v>
      </c>
      <c r="G6" t="s">
        <v>14</v>
      </c>
      <c r="H6">
        <v>57.791343302000001</v>
      </c>
      <c r="I6">
        <v>1352.4123274469</v>
      </c>
      <c r="J6">
        <v>1324.178581939155</v>
      </c>
      <c r="K6">
        <v>57.797943115234382</v>
      </c>
      <c r="L6">
        <f>ABS(Table1[[#This Row],[num_integration]]-Table1[[#This Row],[ml_integration]])</f>
        <v>28.23374550774497</v>
      </c>
    </row>
    <row r="7" spans="1:12" x14ac:dyDescent="0.35">
      <c r="A7" t="s">
        <v>57</v>
      </c>
      <c r="B7">
        <v>13</v>
      </c>
      <c r="C7">
        <v>20.5</v>
      </c>
      <c r="D7">
        <v>0</v>
      </c>
      <c r="E7" t="s">
        <v>12</v>
      </c>
      <c r="F7" t="s">
        <v>13</v>
      </c>
      <c r="G7" t="s">
        <v>14</v>
      </c>
      <c r="H7">
        <v>35.962701783</v>
      </c>
      <c r="I7">
        <v>1417.9269162067519</v>
      </c>
      <c r="J7">
        <v>1450.708603337622</v>
      </c>
      <c r="K7">
        <v>35.971820831298828</v>
      </c>
      <c r="L7">
        <f>ABS(Table1[[#This Row],[num_integration]]-Table1[[#This Row],[ml_integration]])</f>
        <v>32.781687130870068</v>
      </c>
    </row>
    <row r="8" spans="1:12" x14ac:dyDescent="0.35">
      <c r="A8" t="s">
        <v>271</v>
      </c>
      <c r="B8">
        <v>19</v>
      </c>
      <c r="C8">
        <v>12.5</v>
      </c>
      <c r="D8">
        <v>30</v>
      </c>
      <c r="E8" t="s">
        <v>18</v>
      </c>
      <c r="F8" t="s">
        <v>13</v>
      </c>
      <c r="G8" t="s">
        <v>14</v>
      </c>
      <c r="H8">
        <v>61.189124702999997</v>
      </c>
      <c r="I8">
        <v>1219.1242946638779</v>
      </c>
      <c r="J8">
        <v>1252.093799224619</v>
      </c>
      <c r="K8">
        <v>61.193927764892578</v>
      </c>
      <c r="L8">
        <f>ABS(Table1[[#This Row],[num_integration]]-Table1[[#This Row],[ml_integration]])</f>
        <v>32.969504560741143</v>
      </c>
    </row>
    <row r="9" spans="1:12" x14ac:dyDescent="0.35">
      <c r="A9" t="s">
        <v>145</v>
      </c>
      <c r="B9">
        <v>15</v>
      </c>
      <c r="C9">
        <v>26.5</v>
      </c>
      <c r="D9">
        <v>0</v>
      </c>
      <c r="E9" t="s">
        <v>12</v>
      </c>
      <c r="F9" t="s">
        <v>13</v>
      </c>
      <c r="G9" t="s">
        <v>14</v>
      </c>
      <c r="H9">
        <v>40.176212907</v>
      </c>
      <c r="I9">
        <v>1395.6849404513521</v>
      </c>
      <c r="J9">
        <v>1430.006550754747</v>
      </c>
      <c r="K9">
        <v>40.17799186706543</v>
      </c>
      <c r="L9">
        <f>ABS(Table1[[#This Row],[num_integration]]-Table1[[#This Row],[ml_integration]])</f>
        <v>34.321610303394891</v>
      </c>
    </row>
    <row r="10" spans="1:12" x14ac:dyDescent="0.35">
      <c r="A10" t="s">
        <v>53</v>
      </c>
      <c r="B10">
        <v>13</v>
      </c>
      <c r="C10">
        <v>18.5</v>
      </c>
      <c r="D10">
        <v>0</v>
      </c>
      <c r="E10" t="s">
        <v>12</v>
      </c>
      <c r="F10" t="s">
        <v>13</v>
      </c>
      <c r="G10" t="s">
        <v>14</v>
      </c>
      <c r="H10">
        <v>36.447438418999987</v>
      </c>
      <c r="I10">
        <v>1405.9367645109789</v>
      </c>
      <c r="J10">
        <v>1444.8445169088809</v>
      </c>
      <c r="K10">
        <v>36.453184127807617</v>
      </c>
      <c r="L10">
        <f>ABS(Table1[[#This Row],[num_integration]]-Table1[[#This Row],[ml_integration]])</f>
        <v>38.907752397901959</v>
      </c>
    </row>
    <row r="11" spans="1:12" x14ac:dyDescent="0.35">
      <c r="A11" t="s">
        <v>199</v>
      </c>
      <c r="B11">
        <v>17</v>
      </c>
      <c r="C11">
        <v>14.5</v>
      </c>
      <c r="D11">
        <v>30</v>
      </c>
      <c r="E11" t="s">
        <v>18</v>
      </c>
      <c r="F11" t="s">
        <v>13</v>
      </c>
      <c r="G11" t="s">
        <v>14</v>
      </c>
      <c r="H11">
        <v>53.350371539999998</v>
      </c>
      <c r="I11">
        <v>1253.5306367990579</v>
      </c>
      <c r="J11">
        <v>1210.7351798424691</v>
      </c>
      <c r="K11">
        <v>53.3543701171875</v>
      </c>
      <c r="L11">
        <f>ABS(Table1[[#This Row],[num_integration]]-Table1[[#This Row],[ml_integration]])</f>
        <v>42.795456956588851</v>
      </c>
    </row>
    <row r="12" spans="1:12" x14ac:dyDescent="0.35">
      <c r="A12" t="s">
        <v>195</v>
      </c>
      <c r="B12">
        <v>17</v>
      </c>
      <c r="C12">
        <v>12.5</v>
      </c>
      <c r="D12">
        <v>30</v>
      </c>
      <c r="E12" t="s">
        <v>18</v>
      </c>
      <c r="F12" t="s">
        <v>13</v>
      </c>
      <c r="G12" t="s">
        <v>14</v>
      </c>
      <c r="H12">
        <v>53.983387768</v>
      </c>
      <c r="I12">
        <v>1257.9071562325919</v>
      </c>
      <c r="J12">
        <v>1214.9623395833839</v>
      </c>
      <c r="K12">
        <v>53.984378814697273</v>
      </c>
      <c r="L12">
        <f>ABS(Table1[[#This Row],[num_integration]]-Table1[[#This Row],[ml_integration]])</f>
        <v>42.944816649207951</v>
      </c>
    </row>
    <row r="13" spans="1:12" x14ac:dyDescent="0.35">
      <c r="A13" t="s">
        <v>191</v>
      </c>
      <c r="B13">
        <v>17</v>
      </c>
      <c r="C13">
        <v>10.5</v>
      </c>
      <c r="D13">
        <v>30</v>
      </c>
      <c r="E13" t="s">
        <v>18</v>
      </c>
      <c r="F13" t="s">
        <v>13</v>
      </c>
      <c r="G13" t="s">
        <v>14</v>
      </c>
      <c r="H13">
        <v>54.686212212000001</v>
      </c>
      <c r="I13">
        <v>1245.6946551966</v>
      </c>
      <c r="J13">
        <v>1200.862845084526</v>
      </c>
      <c r="K13">
        <v>54.690750122070313</v>
      </c>
      <c r="L13">
        <f>ABS(Table1[[#This Row],[num_integration]]-Table1[[#This Row],[ml_integration]])</f>
        <v>44.831810112073981</v>
      </c>
    </row>
    <row r="14" spans="1:12" x14ac:dyDescent="0.35">
      <c r="A14" t="s">
        <v>149</v>
      </c>
      <c r="B14">
        <v>15</v>
      </c>
      <c r="C14">
        <v>28.5</v>
      </c>
      <c r="D14">
        <v>0</v>
      </c>
      <c r="E14" t="s">
        <v>12</v>
      </c>
      <c r="F14" t="s">
        <v>13</v>
      </c>
      <c r="G14" t="s">
        <v>14</v>
      </c>
      <c r="H14">
        <v>39.872106283999997</v>
      </c>
      <c r="I14">
        <v>1406.26592321268</v>
      </c>
      <c r="J14">
        <v>1455.9876834853881</v>
      </c>
      <c r="K14">
        <v>39.876632690429688</v>
      </c>
      <c r="L14">
        <f>ABS(Table1[[#This Row],[num_integration]]-Table1[[#This Row],[ml_integration]])</f>
        <v>49.721760272708025</v>
      </c>
    </row>
    <row r="15" spans="1:12" x14ac:dyDescent="0.35">
      <c r="A15" t="s">
        <v>203</v>
      </c>
      <c r="B15">
        <v>17</v>
      </c>
      <c r="C15">
        <v>16.5</v>
      </c>
      <c r="D15">
        <v>30</v>
      </c>
      <c r="E15" t="s">
        <v>18</v>
      </c>
      <c r="F15" t="s">
        <v>13</v>
      </c>
      <c r="G15" t="s">
        <v>14</v>
      </c>
      <c r="H15">
        <v>53.013115420999988</v>
      </c>
      <c r="I15">
        <v>1277.348246171252</v>
      </c>
      <c r="J15">
        <v>1225.1457854925411</v>
      </c>
      <c r="K15">
        <v>53.014572143554688</v>
      </c>
      <c r="L15">
        <f>ABS(Table1[[#This Row],[num_integration]]-Table1[[#This Row],[ml_integration]])</f>
        <v>52.20246067871085</v>
      </c>
    </row>
    <row r="16" spans="1:12" x14ac:dyDescent="0.35">
      <c r="A16" t="s">
        <v>61</v>
      </c>
      <c r="B16">
        <v>13</v>
      </c>
      <c r="C16">
        <v>22.5</v>
      </c>
      <c r="D16">
        <v>0</v>
      </c>
      <c r="E16" t="s">
        <v>12</v>
      </c>
      <c r="F16" t="s">
        <v>13</v>
      </c>
      <c r="G16" t="s">
        <v>14</v>
      </c>
      <c r="H16">
        <v>35.555833026999998</v>
      </c>
      <c r="I16">
        <v>1412.934845908844</v>
      </c>
      <c r="J16">
        <v>1467.652417867748</v>
      </c>
      <c r="K16">
        <v>35.560459136962891</v>
      </c>
      <c r="L16">
        <f>ABS(Table1[[#This Row],[num_integration]]-Table1[[#This Row],[ml_integration]])</f>
        <v>54.717571958904045</v>
      </c>
    </row>
    <row r="17" spans="1:12" x14ac:dyDescent="0.35">
      <c r="A17" t="s">
        <v>89</v>
      </c>
      <c r="B17">
        <v>13</v>
      </c>
      <c r="C17">
        <v>35</v>
      </c>
      <c r="D17">
        <v>0</v>
      </c>
      <c r="E17" t="s">
        <v>12</v>
      </c>
      <c r="F17" t="s">
        <v>13</v>
      </c>
      <c r="G17" t="s">
        <v>14</v>
      </c>
      <c r="H17">
        <v>39.587962449000003</v>
      </c>
      <c r="I17">
        <v>2045.012157050536</v>
      </c>
      <c r="J17">
        <v>2102.0318875450112</v>
      </c>
      <c r="K17">
        <v>39.592910766601563</v>
      </c>
      <c r="L17">
        <f>ABS(Table1[[#This Row],[num_integration]]-Table1[[#This Row],[ml_integration]])</f>
        <v>57.019730494475198</v>
      </c>
    </row>
    <row r="18" spans="1:12" x14ac:dyDescent="0.35">
      <c r="A18" t="s">
        <v>153</v>
      </c>
      <c r="B18">
        <v>15</v>
      </c>
      <c r="C18">
        <v>30.5</v>
      </c>
      <c r="D18">
        <v>0</v>
      </c>
      <c r="E18" t="s">
        <v>12</v>
      </c>
      <c r="F18" t="s">
        <v>13</v>
      </c>
      <c r="G18" t="s">
        <v>14</v>
      </c>
      <c r="H18">
        <v>39.638366669</v>
      </c>
      <c r="I18">
        <v>1425.8994592672179</v>
      </c>
      <c r="J18">
        <v>1483.39343402334</v>
      </c>
      <c r="K18">
        <v>39.639863967895508</v>
      </c>
      <c r="L18">
        <f>ABS(Table1[[#This Row],[num_integration]]-Table1[[#This Row],[ml_integration]])</f>
        <v>57.493974756122043</v>
      </c>
    </row>
    <row r="19" spans="1:12" x14ac:dyDescent="0.35">
      <c r="A19" t="s">
        <v>259</v>
      </c>
      <c r="B19">
        <v>19</v>
      </c>
      <c r="C19">
        <v>6.5</v>
      </c>
      <c r="D19">
        <v>30</v>
      </c>
      <c r="E19" t="s">
        <v>18</v>
      </c>
      <c r="F19" t="s">
        <v>13</v>
      </c>
      <c r="G19" t="s">
        <v>14</v>
      </c>
      <c r="H19">
        <v>63.586360186</v>
      </c>
      <c r="I19">
        <v>1224.5548738683819</v>
      </c>
      <c r="J19">
        <v>1284.935134273011</v>
      </c>
      <c r="K19">
        <v>63.591644287109382</v>
      </c>
      <c r="L19">
        <f>ABS(Table1[[#This Row],[num_integration]]-Table1[[#This Row],[ml_integration]])</f>
        <v>60.380260404629098</v>
      </c>
    </row>
    <row r="20" spans="1:12" x14ac:dyDescent="0.35">
      <c r="A20" t="s">
        <v>157</v>
      </c>
      <c r="B20">
        <v>15</v>
      </c>
      <c r="C20">
        <v>32.5</v>
      </c>
      <c r="D20">
        <v>0</v>
      </c>
      <c r="E20" t="s">
        <v>12</v>
      </c>
      <c r="F20" t="s">
        <v>13</v>
      </c>
      <c r="G20" t="s">
        <v>14</v>
      </c>
      <c r="H20">
        <v>39.427442595000002</v>
      </c>
      <c r="I20">
        <v>1443.4907573019</v>
      </c>
      <c r="J20">
        <v>1509.6407179646289</v>
      </c>
      <c r="K20">
        <v>39.434307098388672</v>
      </c>
      <c r="L20">
        <f>ABS(Table1[[#This Row],[num_integration]]-Table1[[#This Row],[ml_integration]])</f>
        <v>66.149960662728972</v>
      </c>
    </row>
    <row r="21" spans="1:12" x14ac:dyDescent="0.35">
      <c r="A21" t="s">
        <v>85</v>
      </c>
      <c r="B21">
        <v>13</v>
      </c>
      <c r="C21">
        <v>34.5</v>
      </c>
      <c r="D21">
        <v>0</v>
      </c>
      <c r="E21" t="s">
        <v>12</v>
      </c>
      <c r="F21" t="s">
        <v>13</v>
      </c>
      <c r="G21" t="s">
        <v>14</v>
      </c>
      <c r="H21">
        <v>39.678729146999999</v>
      </c>
      <c r="I21">
        <v>2044.551895303659</v>
      </c>
      <c r="J21">
        <v>2114.0875354172699</v>
      </c>
      <c r="K21">
        <v>39.685888290405273</v>
      </c>
      <c r="L21">
        <f>ABS(Table1[[#This Row],[num_integration]]-Table1[[#This Row],[ml_integration]])</f>
        <v>69.535640113610953</v>
      </c>
    </row>
    <row r="22" spans="1:12" x14ac:dyDescent="0.35">
      <c r="A22" t="s">
        <v>65</v>
      </c>
      <c r="B22">
        <v>13</v>
      </c>
      <c r="C22">
        <v>24.5</v>
      </c>
      <c r="D22">
        <v>0</v>
      </c>
      <c r="E22" t="s">
        <v>12</v>
      </c>
      <c r="F22" t="s">
        <v>13</v>
      </c>
      <c r="G22" t="s">
        <v>14</v>
      </c>
      <c r="H22">
        <v>35.213072792000013</v>
      </c>
      <c r="I22">
        <v>1417.7876391494401</v>
      </c>
      <c r="J22">
        <v>1492.043969706953</v>
      </c>
      <c r="K22">
        <v>35.219097137451172</v>
      </c>
      <c r="L22">
        <f>ABS(Table1[[#This Row],[num_integration]]-Table1[[#This Row],[ml_integration]])</f>
        <v>74.256330557512911</v>
      </c>
    </row>
    <row r="23" spans="1:12" x14ac:dyDescent="0.35">
      <c r="A23" t="s">
        <v>247</v>
      </c>
      <c r="B23">
        <v>19</v>
      </c>
      <c r="C23">
        <v>0.5</v>
      </c>
      <c r="D23">
        <v>30</v>
      </c>
      <c r="E23" t="s">
        <v>18</v>
      </c>
      <c r="F23" t="s">
        <v>13</v>
      </c>
      <c r="G23" t="s">
        <v>14</v>
      </c>
      <c r="H23">
        <v>65.141586930000003</v>
      </c>
      <c r="I23">
        <v>690.51917245199286</v>
      </c>
      <c r="J23">
        <v>767.80198143321013</v>
      </c>
      <c r="K23">
        <v>65.149639129638672</v>
      </c>
      <c r="L23">
        <f>ABS(Table1[[#This Row],[num_integration]]-Table1[[#This Row],[ml_integration]])</f>
        <v>77.282808981217272</v>
      </c>
    </row>
    <row r="24" spans="1:12" x14ac:dyDescent="0.35">
      <c r="A24" t="s">
        <v>245</v>
      </c>
      <c r="B24">
        <v>19</v>
      </c>
      <c r="C24">
        <v>0.5</v>
      </c>
      <c r="D24">
        <v>0</v>
      </c>
      <c r="E24" t="s">
        <v>12</v>
      </c>
      <c r="F24" t="s">
        <v>13</v>
      </c>
      <c r="G24" t="s">
        <v>14</v>
      </c>
      <c r="H24">
        <v>57.763919577000003</v>
      </c>
      <c r="I24">
        <v>859.56760616070028</v>
      </c>
      <c r="J24">
        <v>773.62347652797348</v>
      </c>
      <c r="K24">
        <v>57.767166137695313</v>
      </c>
      <c r="L24">
        <f>ABS(Table1[[#This Row],[num_integration]]-Table1[[#This Row],[ml_integration]])</f>
        <v>85.944129632726799</v>
      </c>
    </row>
    <row r="25" spans="1:12" x14ac:dyDescent="0.35">
      <c r="A25" t="s">
        <v>15</v>
      </c>
      <c r="B25">
        <v>13</v>
      </c>
      <c r="C25">
        <v>0.5</v>
      </c>
      <c r="D25">
        <v>15</v>
      </c>
      <c r="E25" t="s">
        <v>16</v>
      </c>
      <c r="F25" t="s">
        <v>13</v>
      </c>
      <c r="G25" t="s">
        <v>14</v>
      </c>
      <c r="H25">
        <v>49.363090663999998</v>
      </c>
      <c r="I25">
        <v>1640.3897316276791</v>
      </c>
      <c r="J25">
        <v>1551.7598812244009</v>
      </c>
      <c r="K25">
        <v>49.363639831542969</v>
      </c>
      <c r="L25">
        <f>ABS(Table1[[#This Row],[num_integration]]-Table1[[#This Row],[ml_integration]])</f>
        <v>88.629850403278169</v>
      </c>
    </row>
    <row r="26" spans="1:12" x14ac:dyDescent="0.35">
      <c r="A26" t="s">
        <v>11</v>
      </c>
      <c r="B26">
        <v>13</v>
      </c>
      <c r="C26">
        <v>0.5</v>
      </c>
      <c r="D26">
        <v>0</v>
      </c>
      <c r="E26" t="s">
        <v>12</v>
      </c>
      <c r="F26" t="s">
        <v>13</v>
      </c>
      <c r="G26" t="s">
        <v>14</v>
      </c>
      <c r="H26">
        <v>43.118770241999997</v>
      </c>
      <c r="I26">
        <v>1186.6585661610079</v>
      </c>
      <c r="J26">
        <v>1096.983546828566</v>
      </c>
      <c r="K26">
        <v>43.117538452148438</v>
      </c>
      <c r="L26">
        <f>ABS(Table1[[#This Row],[num_integration]]-Table1[[#This Row],[ml_integration]])</f>
        <v>89.675019332441934</v>
      </c>
    </row>
    <row r="27" spans="1:12" x14ac:dyDescent="0.35">
      <c r="A27" t="s">
        <v>69</v>
      </c>
      <c r="B27">
        <v>13</v>
      </c>
      <c r="C27">
        <v>26.5</v>
      </c>
      <c r="D27">
        <v>0</v>
      </c>
      <c r="E27" t="s">
        <v>12</v>
      </c>
      <c r="F27" t="s">
        <v>13</v>
      </c>
      <c r="G27" t="s">
        <v>14</v>
      </c>
      <c r="H27">
        <v>34.909007146999997</v>
      </c>
      <c r="I27">
        <v>1424.702142412621</v>
      </c>
      <c r="J27">
        <v>1521.669740218312</v>
      </c>
      <c r="K27">
        <v>34.91773796081543</v>
      </c>
      <c r="L27">
        <f>ABS(Table1[[#This Row],[num_integration]]-Table1[[#This Row],[ml_integration]])</f>
        <v>96.967597805690957</v>
      </c>
    </row>
    <row r="28" spans="1:12" x14ac:dyDescent="0.35">
      <c r="A28" t="s">
        <v>17</v>
      </c>
      <c r="B28">
        <v>13</v>
      </c>
      <c r="C28">
        <v>0.5</v>
      </c>
      <c r="D28">
        <v>30</v>
      </c>
      <c r="E28" t="s">
        <v>18</v>
      </c>
      <c r="F28" t="s">
        <v>13</v>
      </c>
      <c r="G28" t="s">
        <v>14</v>
      </c>
      <c r="H28">
        <v>51.710943698999998</v>
      </c>
      <c r="I28">
        <v>1467.4306800105239</v>
      </c>
      <c r="J28">
        <v>1366.251218521181</v>
      </c>
      <c r="K28">
        <v>51.717430114746087</v>
      </c>
      <c r="L28">
        <f>ABS(Table1[[#This Row],[num_integration]]-Table1[[#This Row],[ml_integration]])</f>
        <v>101.17946148934288</v>
      </c>
    </row>
    <row r="29" spans="1:12" x14ac:dyDescent="0.35">
      <c r="A29" t="s">
        <v>246</v>
      </c>
      <c r="B29">
        <v>19</v>
      </c>
      <c r="C29">
        <v>0.5</v>
      </c>
      <c r="D29">
        <v>15</v>
      </c>
      <c r="E29" t="s">
        <v>16</v>
      </c>
      <c r="F29" t="s">
        <v>13</v>
      </c>
      <c r="G29" t="s">
        <v>14</v>
      </c>
      <c r="H29">
        <v>58.707731187</v>
      </c>
      <c r="I29">
        <v>790.10642984024764</v>
      </c>
      <c r="J29">
        <v>684.66766874361269</v>
      </c>
      <c r="K29">
        <v>58.716350555419922</v>
      </c>
      <c r="L29">
        <f>ABS(Table1[[#This Row],[num_integration]]-Table1[[#This Row],[ml_integration]])</f>
        <v>105.43876109663495</v>
      </c>
    </row>
    <row r="30" spans="1:12" x14ac:dyDescent="0.35">
      <c r="A30" t="s">
        <v>73</v>
      </c>
      <c r="B30">
        <v>13</v>
      </c>
      <c r="C30">
        <v>28.5</v>
      </c>
      <c r="D30">
        <v>0</v>
      </c>
      <c r="E30" t="s">
        <v>12</v>
      </c>
      <c r="F30" t="s">
        <v>13</v>
      </c>
      <c r="G30" t="s">
        <v>14</v>
      </c>
      <c r="H30">
        <v>34.624834552000003</v>
      </c>
      <c r="I30">
        <v>1435.055320596917</v>
      </c>
      <c r="J30">
        <v>1554.692590381547</v>
      </c>
      <c r="K30">
        <v>34.626375198364258</v>
      </c>
      <c r="L30">
        <f>ABS(Table1[[#This Row],[num_integration]]-Table1[[#This Row],[ml_integration]])</f>
        <v>119.63726978463001</v>
      </c>
    </row>
    <row r="31" spans="1:12" x14ac:dyDescent="0.35">
      <c r="A31" t="s">
        <v>81</v>
      </c>
      <c r="B31">
        <v>13</v>
      </c>
      <c r="C31">
        <v>32.5</v>
      </c>
      <c r="D31">
        <v>0</v>
      </c>
      <c r="E31" t="s">
        <v>12</v>
      </c>
      <c r="F31" t="s">
        <v>13</v>
      </c>
      <c r="G31" t="s">
        <v>14</v>
      </c>
      <c r="H31">
        <v>34.186289653000003</v>
      </c>
      <c r="I31">
        <v>1453.358631292562</v>
      </c>
      <c r="J31">
        <v>1575.8074810405469</v>
      </c>
      <c r="K31">
        <v>34.187650680541992</v>
      </c>
      <c r="L31">
        <f>ABS(Table1[[#This Row],[num_integration]]-Table1[[#This Row],[ml_integration]])</f>
        <v>122.44884974798492</v>
      </c>
    </row>
    <row r="32" spans="1:12" x14ac:dyDescent="0.35">
      <c r="A32" t="s">
        <v>229</v>
      </c>
      <c r="B32">
        <v>17</v>
      </c>
      <c r="C32">
        <v>30.5</v>
      </c>
      <c r="D32">
        <v>0</v>
      </c>
      <c r="E32" t="s">
        <v>12</v>
      </c>
      <c r="F32" t="s">
        <v>13</v>
      </c>
      <c r="G32" t="s">
        <v>14</v>
      </c>
      <c r="H32">
        <v>44.026374117000003</v>
      </c>
      <c r="I32">
        <v>1408.853470973371</v>
      </c>
      <c r="J32">
        <v>1285.147207031996</v>
      </c>
      <c r="K32">
        <v>44.03228759765625</v>
      </c>
      <c r="L32">
        <f>ABS(Table1[[#This Row],[num_integration]]-Table1[[#This Row],[ml_integration]])</f>
        <v>123.70626394137503</v>
      </c>
    </row>
    <row r="33" spans="1:12" x14ac:dyDescent="0.35">
      <c r="A33" t="s">
        <v>197</v>
      </c>
      <c r="B33">
        <v>17</v>
      </c>
      <c r="C33">
        <v>14.5</v>
      </c>
      <c r="D33">
        <v>0</v>
      </c>
      <c r="E33" t="s">
        <v>12</v>
      </c>
      <c r="F33" t="s">
        <v>13</v>
      </c>
      <c r="G33" t="s">
        <v>14</v>
      </c>
      <c r="H33">
        <v>47.182009785999988</v>
      </c>
      <c r="I33">
        <v>1366.6632661838</v>
      </c>
      <c r="J33">
        <v>1238.193036544988</v>
      </c>
      <c r="K33">
        <v>47.180301666259773</v>
      </c>
      <c r="L33">
        <f>ABS(Table1[[#This Row],[num_integration]]-Table1[[#This Row],[ml_integration]])</f>
        <v>128.47022963881204</v>
      </c>
    </row>
    <row r="34" spans="1:12" x14ac:dyDescent="0.35">
      <c r="A34" t="s">
        <v>225</v>
      </c>
      <c r="B34">
        <v>17</v>
      </c>
      <c r="C34">
        <v>28.5</v>
      </c>
      <c r="D34">
        <v>0</v>
      </c>
      <c r="E34" t="s">
        <v>12</v>
      </c>
      <c r="F34" t="s">
        <v>13</v>
      </c>
      <c r="G34" t="s">
        <v>14</v>
      </c>
      <c r="H34">
        <v>44.271326854999998</v>
      </c>
      <c r="I34">
        <v>1398.2284873730721</v>
      </c>
      <c r="J34">
        <v>1269.016939459384</v>
      </c>
      <c r="K34">
        <v>44.274547576904297</v>
      </c>
      <c r="L34">
        <f>ABS(Table1[[#This Row],[num_integration]]-Table1[[#This Row],[ml_integration]])</f>
        <v>129.21154791368804</v>
      </c>
    </row>
    <row r="35" spans="1:12" x14ac:dyDescent="0.35">
      <c r="A35" t="s">
        <v>173</v>
      </c>
      <c r="B35">
        <v>17</v>
      </c>
      <c r="C35">
        <v>2.5</v>
      </c>
      <c r="D35">
        <v>0</v>
      </c>
      <c r="E35" t="s">
        <v>12</v>
      </c>
      <c r="F35" t="s">
        <v>13</v>
      </c>
      <c r="G35" t="s">
        <v>14</v>
      </c>
      <c r="H35">
        <v>52.918519123999999</v>
      </c>
      <c r="I35">
        <v>1367.703012516921</v>
      </c>
      <c r="J35">
        <v>1237.7479141650331</v>
      </c>
      <c r="K35">
        <v>52.918861389160163</v>
      </c>
      <c r="L35">
        <f>ABS(Table1[[#This Row],[num_integration]]-Table1[[#This Row],[ml_integration]])</f>
        <v>129.95509835188795</v>
      </c>
    </row>
    <row r="36" spans="1:12" x14ac:dyDescent="0.35">
      <c r="A36" t="s">
        <v>189</v>
      </c>
      <c r="B36">
        <v>17</v>
      </c>
      <c r="C36">
        <v>10.5</v>
      </c>
      <c r="D36">
        <v>0</v>
      </c>
      <c r="E36" t="s">
        <v>12</v>
      </c>
      <c r="F36" t="s">
        <v>13</v>
      </c>
      <c r="G36" t="s">
        <v>14</v>
      </c>
      <c r="H36">
        <v>48.465254948000002</v>
      </c>
      <c r="I36">
        <v>1386.564374034326</v>
      </c>
      <c r="J36">
        <v>1255.0773279192949</v>
      </c>
      <c r="K36">
        <v>48.468242645263672</v>
      </c>
      <c r="L36">
        <f>ABS(Table1[[#This Row],[num_integration]]-Table1[[#This Row],[ml_integration]])</f>
        <v>131.48704611503103</v>
      </c>
    </row>
    <row r="37" spans="1:12" x14ac:dyDescent="0.35">
      <c r="A37" t="s">
        <v>205</v>
      </c>
      <c r="B37">
        <v>17</v>
      </c>
      <c r="C37">
        <v>18.5</v>
      </c>
      <c r="D37">
        <v>0</v>
      </c>
      <c r="E37" t="s">
        <v>12</v>
      </c>
      <c r="F37" t="s">
        <v>13</v>
      </c>
      <c r="G37" t="s">
        <v>14</v>
      </c>
      <c r="H37">
        <v>46.160838798</v>
      </c>
      <c r="I37">
        <v>1370.692063979579</v>
      </c>
      <c r="J37">
        <v>1238.024699932733</v>
      </c>
      <c r="K37">
        <v>46.161388397216797</v>
      </c>
      <c r="L37">
        <f>ABS(Table1[[#This Row],[num_integration]]-Table1[[#This Row],[ml_integration]])</f>
        <v>132.66736404684593</v>
      </c>
    </row>
    <row r="38" spans="1:12" x14ac:dyDescent="0.35">
      <c r="A38" t="s">
        <v>217</v>
      </c>
      <c r="B38">
        <v>17</v>
      </c>
      <c r="C38">
        <v>24.5</v>
      </c>
      <c r="D38">
        <v>0</v>
      </c>
      <c r="E38" t="s">
        <v>12</v>
      </c>
      <c r="F38" t="s">
        <v>13</v>
      </c>
      <c r="G38" t="s">
        <v>14</v>
      </c>
      <c r="H38">
        <v>44.912013455999997</v>
      </c>
      <c r="I38">
        <v>1378.2885034096471</v>
      </c>
      <c r="J38">
        <v>1244.0618627454151</v>
      </c>
      <c r="K38">
        <v>44.917304992675781</v>
      </c>
      <c r="L38">
        <f>ABS(Table1[[#This Row],[num_integration]]-Table1[[#This Row],[ml_integration]])</f>
        <v>134.22664066423204</v>
      </c>
    </row>
    <row r="39" spans="1:12" x14ac:dyDescent="0.35">
      <c r="A39" t="s">
        <v>201</v>
      </c>
      <c r="B39">
        <v>17</v>
      </c>
      <c r="C39">
        <v>16.5</v>
      </c>
      <c r="D39">
        <v>0</v>
      </c>
      <c r="E39" t="s">
        <v>12</v>
      </c>
      <c r="F39" t="s">
        <v>13</v>
      </c>
      <c r="G39" t="s">
        <v>14</v>
      </c>
      <c r="H39">
        <v>46.662063568999997</v>
      </c>
      <c r="I39">
        <v>1373.950289904295</v>
      </c>
      <c r="J39">
        <v>1239.4549370373979</v>
      </c>
      <c r="K39">
        <v>46.667858123779297</v>
      </c>
      <c r="L39">
        <f>ABS(Table1[[#This Row],[num_integration]]-Table1[[#This Row],[ml_integration]])</f>
        <v>134.49535286689706</v>
      </c>
    </row>
    <row r="40" spans="1:12" x14ac:dyDescent="0.35">
      <c r="A40" t="s">
        <v>193</v>
      </c>
      <c r="B40">
        <v>17</v>
      </c>
      <c r="C40">
        <v>12.5</v>
      </c>
      <c r="D40">
        <v>0</v>
      </c>
      <c r="E40" t="s">
        <v>12</v>
      </c>
      <c r="F40" t="s">
        <v>13</v>
      </c>
      <c r="G40" t="s">
        <v>14</v>
      </c>
      <c r="H40">
        <v>47.781019702999998</v>
      </c>
      <c r="I40">
        <v>1381.510150854413</v>
      </c>
      <c r="J40">
        <v>1246.704469963968</v>
      </c>
      <c r="K40">
        <v>47.78271484375</v>
      </c>
      <c r="L40">
        <f>ABS(Table1[[#This Row],[num_integration]]-Table1[[#This Row],[ml_integration]])</f>
        <v>134.80568089044505</v>
      </c>
    </row>
    <row r="41" spans="1:12" x14ac:dyDescent="0.35">
      <c r="A41" t="s">
        <v>185</v>
      </c>
      <c r="B41">
        <v>17</v>
      </c>
      <c r="C41">
        <v>8.5</v>
      </c>
      <c r="D41">
        <v>0</v>
      </c>
      <c r="E41" t="s">
        <v>12</v>
      </c>
      <c r="F41" t="s">
        <v>13</v>
      </c>
      <c r="G41" t="s">
        <v>14</v>
      </c>
      <c r="H41">
        <v>49.242795676</v>
      </c>
      <c r="I41">
        <v>1384.9805192159961</v>
      </c>
      <c r="J41">
        <v>1248.278076486059</v>
      </c>
      <c r="K41">
        <v>49.245182037353523</v>
      </c>
      <c r="L41">
        <f>ABS(Table1[[#This Row],[num_integration]]-Table1[[#This Row],[ml_integration]])</f>
        <v>136.70244272993705</v>
      </c>
    </row>
    <row r="42" spans="1:12" x14ac:dyDescent="0.35">
      <c r="A42" t="s">
        <v>209</v>
      </c>
      <c r="B42">
        <v>17</v>
      </c>
      <c r="C42">
        <v>20.5</v>
      </c>
      <c r="D42">
        <v>0</v>
      </c>
      <c r="E42" t="s">
        <v>12</v>
      </c>
      <c r="F42" t="s">
        <v>13</v>
      </c>
      <c r="G42" t="s">
        <v>14</v>
      </c>
      <c r="H42">
        <v>45.708696588999999</v>
      </c>
      <c r="I42">
        <v>1375.9764771622849</v>
      </c>
      <c r="J42">
        <v>1236.0705108777779</v>
      </c>
      <c r="K42">
        <v>45.710041046142578</v>
      </c>
      <c r="L42">
        <f>ABS(Table1[[#This Row],[num_integration]]-Table1[[#This Row],[ml_integration]])</f>
        <v>139.90596628450703</v>
      </c>
    </row>
    <row r="43" spans="1:12" x14ac:dyDescent="0.35">
      <c r="A43" t="s">
        <v>77</v>
      </c>
      <c r="B43">
        <v>13</v>
      </c>
      <c r="C43">
        <v>30.5</v>
      </c>
      <c r="D43">
        <v>0</v>
      </c>
      <c r="E43" t="s">
        <v>12</v>
      </c>
      <c r="F43" t="s">
        <v>13</v>
      </c>
      <c r="G43" t="s">
        <v>14</v>
      </c>
      <c r="H43">
        <v>34.378959805000001</v>
      </c>
      <c r="I43">
        <v>1445.5925428655801</v>
      </c>
      <c r="J43">
        <v>1586.632887046572</v>
      </c>
      <c r="K43">
        <v>34.387422561645508</v>
      </c>
      <c r="L43">
        <f>ABS(Table1[[#This Row],[num_integration]]-Table1[[#This Row],[ml_integration]])</f>
        <v>141.04034418099195</v>
      </c>
    </row>
    <row r="44" spans="1:12" x14ac:dyDescent="0.35">
      <c r="A44" t="s">
        <v>213</v>
      </c>
      <c r="B44">
        <v>17</v>
      </c>
      <c r="C44">
        <v>22.5</v>
      </c>
      <c r="D44">
        <v>0</v>
      </c>
      <c r="E44" t="s">
        <v>12</v>
      </c>
      <c r="F44" t="s">
        <v>13</v>
      </c>
      <c r="G44" t="s">
        <v>14</v>
      </c>
      <c r="H44">
        <v>45.309578299999998</v>
      </c>
      <c r="I44">
        <v>1382.14382514625</v>
      </c>
      <c r="J44">
        <v>1239.369798467952</v>
      </c>
      <c r="K44">
        <v>45.308673858642578</v>
      </c>
      <c r="L44">
        <f>ABS(Table1[[#This Row],[num_integration]]-Table1[[#This Row],[ml_integration]])</f>
        <v>142.77402667829801</v>
      </c>
    </row>
    <row r="45" spans="1:12" x14ac:dyDescent="0.35">
      <c r="A45" t="s">
        <v>221</v>
      </c>
      <c r="B45">
        <v>17</v>
      </c>
      <c r="C45">
        <v>26.5</v>
      </c>
      <c r="D45">
        <v>0</v>
      </c>
      <c r="E45" t="s">
        <v>12</v>
      </c>
      <c r="F45" t="s">
        <v>13</v>
      </c>
      <c r="G45" t="s">
        <v>14</v>
      </c>
      <c r="H45">
        <v>44.588488757999997</v>
      </c>
      <c r="I45">
        <v>1410.5468583448881</v>
      </c>
      <c r="J45">
        <v>1256.204509604476</v>
      </c>
      <c r="K45">
        <v>44.595924377441413</v>
      </c>
      <c r="L45">
        <f>ABS(Table1[[#This Row],[num_integration]]-Table1[[#This Row],[ml_integration]])</f>
        <v>154.34234874041204</v>
      </c>
    </row>
    <row r="46" spans="1:12" x14ac:dyDescent="0.35">
      <c r="A46" t="s">
        <v>249</v>
      </c>
      <c r="B46">
        <v>19</v>
      </c>
      <c r="C46">
        <v>2.5</v>
      </c>
      <c r="D46">
        <v>0</v>
      </c>
      <c r="E46" t="s">
        <v>12</v>
      </c>
      <c r="F46" t="s">
        <v>13</v>
      </c>
      <c r="G46" t="s">
        <v>14</v>
      </c>
      <c r="H46">
        <v>56.197215214000003</v>
      </c>
      <c r="I46">
        <v>1155.0485814688429</v>
      </c>
      <c r="J46">
        <v>985.27686832567133</v>
      </c>
      <c r="K46">
        <v>56.196331024169922</v>
      </c>
      <c r="L46">
        <f>ABS(Table1[[#This Row],[num_integration]]-Table1[[#This Row],[ml_integration]])</f>
        <v>169.77171314317161</v>
      </c>
    </row>
    <row r="47" spans="1:12" x14ac:dyDescent="0.35">
      <c r="A47" t="s">
        <v>111</v>
      </c>
      <c r="B47">
        <v>15</v>
      </c>
      <c r="C47">
        <v>8.5</v>
      </c>
      <c r="D47">
        <v>30</v>
      </c>
      <c r="E47" t="s">
        <v>18</v>
      </c>
      <c r="F47" t="s">
        <v>13</v>
      </c>
      <c r="G47" t="s">
        <v>14</v>
      </c>
      <c r="H47">
        <v>84.588386237999998</v>
      </c>
      <c r="I47">
        <v>4962.9247949550781</v>
      </c>
      <c r="J47">
        <v>4775.9116164611551</v>
      </c>
      <c r="K47">
        <v>84.592552185058594</v>
      </c>
      <c r="L47">
        <f>ABS(Table1[[#This Row],[num_integration]]-Table1[[#This Row],[ml_integration]])</f>
        <v>187.01317849392308</v>
      </c>
    </row>
    <row r="48" spans="1:12" x14ac:dyDescent="0.35">
      <c r="A48" t="s">
        <v>37</v>
      </c>
      <c r="B48">
        <v>13</v>
      </c>
      <c r="C48">
        <v>10.5</v>
      </c>
      <c r="D48">
        <v>0</v>
      </c>
      <c r="E48" t="s">
        <v>12</v>
      </c>
      <c r="F48" t="s">
        <v>13</v>
      </c>
      <c r="G48" t="s">
        <v>14</v>
      </c>
      <c r="H48">
        <v>71.329335689999994</v>
      </c>
      <c r="I48">
        <v>4915.8353694404886</v>
      </c>
      <c r="J48">
        <v>4707.804215049011</v>
      </c>
      <c r="K48">
        <v>71.335990905761719</v>
      </c>
      <c r="L48">
        <f>ABS(Table1[[#This Row],[num_integration]]-Table1[[#This Row],[ml_integration]])</f>
        <v>208.03115439147768</v>
      </c>
    </row>
    <row r="49" spans="1:12" x14ac:dyDescent="0.35">
      <c r="A49" t="s">
        <v>45</v>
      </c>
      <c r="B49">
        <v>13</v>
      </c>
      <c r="C49">
        <v>14.5</v>
      </c>
      <c r="D49">
        <v>0</v>
      </c>
      <c r="E49" t="s">
        <v>12</v>
      </c>
      <c r="F49" t="s">
        <v>13</v>
      </c>
      <c r="G49" t="s">
        <v>14</v>
      </c>
      <c r="H49">
        <v>71.156925529000006</v>
      </c>
      <c r="I49">
        <v>5076.8146637107493</v>
      </c>
      <c r="J49">
        <v>4847.2861226719597</v>
      </c>
      <c r="K49">
        <v>71.155101776123047</v>
      </c>
      <c r="L49">
        <f>ABS(Table1[[#This Row],[num_integration]]-Table1[[#This Row],[ml_integration]])</f>
        <v>229.52854103878963</v>
      </c>
    </row>
    <row r="50" spans="1:12" x14ac:dyDescent="0.35">
      <c r="A50" t="s">
        <v>172</v>
      </c>
      <c r="B50">
        <v>17</v>
      </c>
      <c r="C50">
        <v>0.5</v>
      </c>
      <c r="D50">
        <v>45</v>
      </c>
      <c r="E50" t="s">
        <v>20</v>
      </c>
      <c r="F50" t="s">
        <v>13</v>
      </c>
      <c r="G50" t="s">
        <v>14</v>
      </c>
      <c r="H50">
        <v>84.578258215999995</v>
      </c>
      <c r="I50">
        <v>2337.558201814692</v>
      </c>
      <c r="J50">
        <v>2104.7000926180199</v>
      </c>
      <c r="K50">
        <v>84.582981109619141</v>
      </c>
      <c r="L50">
        <f>ABS(Table1[[#This Row],[num_integration]]-Table1[[#This Row],[ml_integration]])</f>
        <v>232.8581091966721</v>
      </c>
    </row>
    <row r="51" spans="1:12" x14ac:dyDescent="0.35">
      <c r="A51" t="s">
        <v>34</v>
      </c>
      <c r="B51">
        <v>13</v>
      </c>
      <c r="C51">
        <v>8.5</v>
      </c>
      <c r="D51">
        <v>15</v>
      </c>
      <c r="E51" t="s">
        <v>16</v>
      </c>
      <c r="F51" t="s">
        <v>13</v>
      </c>
      <c r="G51" t="s">
        <v>14</v>
      </c>
      <c r="H51">
        <v>72.534008889999996</v>
      </c>
      <c r="I51">
        <v>4840.8636319659154</v>
      </c>
      <c r="J51">
        <v>4606.7243525092408</v>
      </c>
      <c r="K51">
        <v>72.533023834228516</v>
      </c>
      <c r="L51">
        <f>ABS(Table1[[#This Row],[num_integration]]-Table1[[#This Row],[ml_integration]])</f>
        <v>234.13927945667456</v>
      </c>
    </row>
    <row r="52" spans="1:12" x14ac:dyDescent="0.35">
      <c r="A52" t="s">
        <v>41</v>
      </c>
      <c r="B52">
        <v>13</v>
      </c>
      <c r="C52">
        <v>12.5</v>
      </c>
      <c r="D52">
        <v>0</v>
      </c>
      <c r="E52" t="s">
        <v>12</v>
      </c>
      <c r="F52" t="s">
        <v>13</v>
      </c>
      <c r="G52" t="s">
        <v>14</v>
      </c>
      <c r="H52">
        <v>72.050998926000005</v>
      </c>
      <c r="I52">
        <v>5110.1171287930711</v>
      </c>
      <c r="J52">
        <v>4873.0893750159248</v>
      </c>
      <c r="K52">
        <v>72.055103302001953</v>
      </c>
      <c r="L52">
        <f>ABS(Table1[[#This Row],[num_integration]]-Table1[[#This Row],[ml_integration]])</f>
        <v>237.02775377714624</v>
      </c>
    </row>
    <row r="53" spans="1:12" x14ac:dyDescent="0.35">
      <c r="A53" t="s">
        <v>125</v>
      </c>
      <c r="B53">
        <v>15</v>
      </c>
      <c r="C53">
        <v>16.5</v>
      </c>
      <c r="D53">
        <v>0</v>
      </c>
      <c r="E53" t="s">
        <v>12</v>
      </c>
      <c r="F53" t="s">
        <v>13</v>
      </c>
      <c r="G53" t="s">
        <v>14</v>
      </c>
      <c r="H53">
        <v>81.702385217</v>
      </c>
      <c r="I53">
        <v>5615.6459415638483</v>
      </c>
      <c r="J53">
        <v>5370.9119706025695</v>
      </c>
      <c r="K53">
        <v>81.715156555175781</v>
      </c>
      <c r="L53">
        <f>ABS(Table1[[#This Row],[num_integration]]-Table1[[#This Row],[ml_integration]])</f>
        <v>244.73397096127883</v>
      </c>
    </row>
    <row r="54" spans="1:12" x14ac:dyDescent="0.35">
      <c r="A54" t="s">
        <v>243</v>
      </c>
      <c r="B54">
        <v>17</v>
      </c>
      <c r="C54">
        <v>35</v>
      </c>
      <c r="D54">
        <v>30</v>
      </c>
      <c r="E54" t="s">
        <v>18</v>
      </c>
      <c r="F54" t="s">
        <v>13</v>
      </c>
      <c r="G54" t="s">
        <v>14</v>
      </c>
      <c r="H54">
        <v>101.495226145</v>
      </c>
      <c r="I54">
        <v>6833.5704724109801</v>
      </c>
      <c r="J54">
        <v>6547.5783172151878</v>
      </c>
      <c r="K54">
        <v>101.486499786377</v>
      </c>
      <c r="L54">
        <f>ABS(Table1[[#This Row],[num_integration]]-Table1[[#This Row],[ml_integration]])</f>
        <v>285.99215519579229</v>
      </c>
    </row>
    <row r="55" spans="1:12" x14ac:dyDescent="0.35">
      <c r="A55" t="s">
        <v>167</v>
      </c>
      <c r="B55">
        <v>15</v>
      </c>
      <c r="C55">
        <v>35</v>
      </c>
      <c r="D55">
        <v>30</v>
      </c>
      <c r="E55" t="s">
        <v>18</v>
      </c>
      <c r="F55" t="s">
        <v>13</v>
      </c>
      <c r="G55" t="s">
        <v>14</v>
      </c>
      <c r="H55">
        <v>89.418709397000001</v>
      </c>
      <c r="I55">
        <v>6262.3840989780156</v>
      </c>
      <c r="J55">
        <v>5964.0385247633749</v>
      </c>
      <c r="K55">
        <v>89.422388076782227</v>
      </c>
      <c r="L55">
        <f>ABS(Table1[[#This Row],[num_integration]]-Table1[[#This Row],[ml_integration]])</f>
        <v>298.34557421464069</v>
      </c>
    </row>
    <row r="56" spans="1:12" x14ac:dyDescent="0.35">
      <c r="A56" t="s">
        <v>252</v>
      </c>
      <c r="B56">
        <v>19</v>
      </c>
      <c r="C56">
        <v>2.5</v>
      </c>
      <c r="D56">
        <v>45</v>
      </c>
      <c r="E56" t="s">
        <v>20</v>
      </c>
      <c r="F56" t="s">
        <v>13</v>
      </c>
      <c r="G56" t="s">
        <v>14</v>
      </c>
      <c r="H56">
        <v>87.672109126999999</v>
      </c>
      <c r="I56">
        <v>2208.0652671660791</v>
      </c>
      <c r="J56">
        <v>1898.113419803612</v>
      </c>
      <c r="K56">
        <v>87.676521301269531</v>
      </c>
      <c r="L56">
        <f>ABS(Table1[[#This Row],[num_integration]]-Table1[[#This Row],[ml_integration]])</f>
        <v>309.95184736246711</v>
      </c>
    </row>
    <row r="57" spans="1:12" x14ac:dyDescent="0.35">
      <c r="A57" t="s">
        <v>38</v>
      </c>
      <c r="B57">
        <v>13</v>
      </c>
      <c r="C57">
        <v>10.5</v>
      </c>
      <c r="D57">
        <v>15</v>
      </c>
      <c r="E57" t="s">
        <v>16</v>
      </c>
      <c r="F57" t="s">
        <v>13</v>
      </c>
      <c r="G57" t="s">
        <v>14</v>
      </c>
      <c r="H57">
        <v>73.552339345000007</v>
      </c>
      <c r="I57">
        <v>5098.2912897229726</v>
      </c>
      <c r="J57">
        <v>4775.163113810866</v>
      </c>
      <c r="K57">
        <v>73.550800323486328</v>
      </c>
      <c r="L57">
        <f>ABS(Table1[[#This Row],[num_integration]]-Table1[[#This Row],[ml_integration]])</f>
        <v>323.1281759121066</v>
      </c>
    </row>
    <row r="58" spans="1:12" x14ac:dyDescent="0.35">
      <c r="A58" t="s">
        <v>248</v>
      </c>
      <c r="B58">
        <v>19</v>
      </c>
      <c r="C58">
        <v>0.5</v>
      </c>
      <c r="D58">
        <v>45</v>
      </c>
      <c r="E58" t="s">
        <v>20</v>
      </c>
      <c r="F58" t="s">
        <v>13</v>
      </c>
      <c r="G58" t="s">
        <v>14</v>
      </c>
      <c r="H58">
        <v>94.804117798999997</v>
      </c>
      <c r="I58">
        <v>2659.4092126889391</v>
      </c>
      <c r="J58">
        <v>2327.0321518889782</v>
      </c>
      <c r="K58">
        <v>94.812454223632813</v>
      </c>
      <c r="L58">
        <f>ABS(Table1[[#This Row],[num_integration]]-Table1[[#This Row],[ml_integration]])</f>
        <v>332.37706079996087</v>
      </c>
    </row>
    <row r="59" spans="1:12" x14ac:dyDescent="0.35">
      <c r="A59" t="s">
        <v>155</v>
      </c>
      <c r="B59">
        <v>15</v>
      </c>
      <c r="C59">
        <v>30.5</v>
      </c>
      <c r="D59">
        <v>30</v>
      </c>
      <c r="E59" t="s">
        <v>18</v>
      </c>
      <c r="F59" t="s">
        <v>13</v>
      </c>
      <c r="G59" t="s">
        <v>14</v>
      </c>
      <c r="H59">
        <v>89.170746623999989</v>
      </c>
      <c r="I59">
        <v>6159.7818272507639</v>
      </c>
      <c r="J59">
        <v>5823.7292262586643</v>
      </c>
      <c r="K59">
        <v>89.168132781982422</v>
      </c>
      <c r="L59">
        <f>ABS(Table1[[#This Row],[num_integration]]-Table1[[#This Row],[ml_integration]])</f>
        <v>336.05260099209954</v>
      </c>
    </row>
    <row r="60" spans="1:12" x14ac:dyDescent="0.35">
      <c r="A60" t="s">
        <v>129</v>
      </c>
      <c r="B60">
        <v>15</v>
      </c>
      <c r="C60">
        <v>18.5</v>
      </c>
      <c r="D60">
        <v>0</v>
      </c>
      <c r="E60" t="s">
        <v>12</v>
      </c>
      <c r="F60" t="s">
        <v>13</v>
      </c>
      <c r="G60" t="s">
        <v>14</v>
      </c>
      <c r="H60">
        <v>83.002094298999992</v>
      </c>
      <c r="I60">
        <v>5894.2360850043106</v>
      </c>
      <c r="J60">
        <v>5548.3783931092339</v>
      </c>
      <c r="K60">
        <v>83.0150146484375</v>
      </c>
      <c r="L60">
        <f>ABS(Table1[[#This Row],[num_integration]]-Table1[[#This Row],[ml_integration]])</f>
        <v>345.85769189507664</v>
      </c>
    </row>
    <row r="61" spans="1:12" x14ac:dyDescent="0.35">
      <c r="A61" t="s">
        <v>122</v>
      </c>
      <c r="B61">
        <v>15</v>
      </c>
      <c r="C61">
        <v>14.5</v>
      </c>
      <c r="D61">
        <v>15</v>
      </c>
      <c r="E61" t="s">
        <v>16</v>
      </c>
      <c r="F61" t="s">
        <v>13</v>
      </c>
      <c r="G61" t="s">
        <v>14</v>
      </c>
      <c r="H61">
        <v>83.95076555</v>
      </c>
      <c r="I61">
        <v>5711.0001770032159</v>
      </c>
      <c r="J61">
        <v>5354.0212997957206</v>
      </c>
      <c r="K61">
        <v>83.953323364257813</v>
      </c>
      <c r="L61">
        <f>ABS(Table1[[#This Row],[num_integration]]-Table1[[#This Row],[ml_integration]])</f>
        <v>356.97887720749532</v>
      </c>
    </row>
    <row r="62" spans="1:12" x14ac:dyDescent="0.35">
      <c r="A62" t="s">
        <v>171</v>
      </c>
      <c r="B62">
        <v>17</v>
      </c>
      <c r="C62">
        <v>0.5</v>
      </c>
      <c r="D62">
        <v>30</v>
      </c>
      <c r="E62" t="s">
        <v>18</v>
      </c>
      <c r="F62" t="s">
        <v>13</v>
      </c>
      <c r="G62" t="s">
        <v>14</v>
      </c>
      <c r="H62">
        <v>74.871250658999998</v>
      </c>
      <c r="I62">
        <v>2777.8591312273552</v>
      </c>
      <c r="J62">
        <v>2403.7655500982601</v>
      </c>
      <c r="K62">
        <v>74.87255859375</v>
      </c>
      <c r="L62">
        <f>ABS(Table1[[#This Row],[num_integration]]-Table1[[#This Row],[ml_integration]])</f>
        <v>374.09358112909513</v>
      </c>
    </row>
    <row r="63" spans="1:12" x14ac:dyDescent="0.35">
      <c r="A63" t="s">
        <v>31</v>
      </c>
      <c r="B63">
        <v>13</v>
      </c>
      <c r="C63">
        <v>6.5</v>
      </c>
      <c r="D63">
        <v>30</v>
      </c>
      <c r="E63" t="s">
        <v>18</v>
      </c>
      <c r="F63" t="s">
        <v>13</v>
      </c>
      <c r="G63" t="s">
        <v>14</v>
      </c>
      <c r="H63">
        <v>75.314118534000002</v>
      </c>
      <c r="I63">
        <v>4725.98866891749</v>
      </c>
      <c r="J63">
        <v>4347.0402192546262</v>
      </c>
      <c r="K63">
        <v>75.316268920898438</v>
      </c>
      <c r="L63">
        <f>ABS(Table1[[#This Row],[num_integration]]-Table1[[#This Row],[ml_integration]])</f>
        <v>378.94844966286382</v>
      </c>
    </row>
    <row r="64" spans="1:12" x14ac:dyDescent="0.35">
      <c r="A64" t="s">
        <v>26</v>
      </c>
      <c r="B64">
        <v>13</v>
      </c>
      <c r="C64">
        <v>4.5</v>
      </c>
      <c r="D64">
        <v>15</v>
      </c>
      <c r="E64" t="s">
        <v>16</v>
      </c>
      <c r="F64" t="s">
        <v>13</v>
      </c>
      <c r="G64" t="s">
        <v>14</v>
      </c>
      <c r="H64">
        <v>67.462022423999997</v>
      </c>
      <c r="I64">
        <v>4271.40452014529</v>
      </c>
      <c r="J64">
        <v>3890.317859122134</v>
      </c>
      <c r="K64">
        <v>67.463665008544922</v>
      </c>
      <c r="L64">
        <f>ABS(Table1[[#This Row],[num_integration]]-Table1[[#This Row],[ml_integration]])</f>
        <v>381.08666102315601</v>
      </c>
    </row>
    <row r="65" spans="1:12" x14ac:dyDescent="0.35">
      <c r="A65" t="s">
        <v>175</v>
      </c>
      <c r="B65">
        <v>17</v>
      </c>
      <c r="C65">
        <v>2.5</v>
      </c>
      <c r="D65">
        <v>30</v>
      </c>
      <c r="E65" t="s">
        <v>18</v>
      </c>
      <c r="F65" t="s">
        <v>13</v>
      </c>
      <c r="G65" t="s">
        <v>14</v>
      </c>
      <c r="H65">
        <v>75.770263791000005</v>
      </c>
      <c r="I65">
        <v>3259.2805021759</v>
      </c>
      <c r="J65">
        <v>2864.9121211398201</v>
      </c>
      <c r="K65">
        <v>75.770210266113281</v>
      </c>
      <c r="L65">
        <f>ABS(Table1[[#This Row],[num_integration]]-Table1[[#This Row],[ml_integration]])</f>
        <v>394.36838103607988</v>
      </c>
    </row>
    <row r="66" spans="1:12" x14ac:dyDescent="0.35">
      <c r="A66" t="s">
        <v>115</v>
      </c>
      <c r="B66">
        <v>15</v>
      </c>
      <c r="C66">
        <v>10.5</v>
      </c>
      <c r="D66">
        <v>30</v>
      </c>
      <c r="E66" t="s">
        <v>18</v>
      </c>
      <c r="F66" t="s">
        <v>13</v>
      </c>
      <c r="G66" t="s">
        <v>14</v>
      </c>
      <c r="H66">
        <v>86.436003565999997</v>
      </c>
      <c r="I66">
        <v>5453.9853477092256</v>
      </c>
      <c r="J66">
        <v>5050.7983239388286</v>
      </c>
      <c r="K66">
        <v>86.443008422851563</v>
      </c>
      <c r="L66">
        <f>ABS(Table1[[#This Row],[num_integration]]-Table1[[#This Row],[ml_integration]])</f>
        <v>403.18702377039699</v>
      </c>
    </row>
    <row r="67" spans="1:12" x14ac:dyDescent="0.35">
      <c r="A67" t="s">
        <v>75</v>
      </c>
      <c r="B67">
        <v>13</v>
      </c>
      <c r="C67">
        <v>28.5</v>
      </c>
      <c r="D67">
        <v>30</v>
      </c>
      <c r="E67" t="s">
        <v>18</v>
      </c>
      <c r="F67" t="s">
        <v>13</v>
      </c>
      <c r="G67" t="s">
        <v>14</v>
      </c>
      <c r="H67">
        <v>77.58552861199999</v>
      </c>
      <c r="I67">
        <v>5614.3135661137212</v>
      </c>
      <c r="J67">
        <v>5211.028358760529</v>
      </c>
      <c r="K67">
        <v>77.594221115112305</v>
      </c>
      <c r="L67">
        <f>ABS(Table1[[#This Row],[num_integration]]-Table1[[#This Row],[ml_integration]])</f>
        <v>403.28520735319216</v>
      </c>
    </row>
    <row r="68" spans="1:12" x14ac:dyDescent="0.35">
      <c r="A68" t="s">
        <v>67</v>
      </c>
      <c r="B68">
        <v>13</v>
      </c>
      <c r="C68">
        <v>24.5</v>
      </c>
      <c r="D68">
        <v>30</v>
      </c>
      <c r="E68" t="s">
        <v>18</v>
      </c>
      <c r="F68" t="s">
        <v>13</v>
      </c>
      <c r="G68" t="s">
        <v>14</v>
      </c>
      <c r="H68">
        <v>77.25497987899999</v>
      </c>
      <c r="I68">
        <v>5485.8665175379056</v>
      </c>
      <c r="J68">
        <v>5076.7599910651152</v>
      </c>
      <c r="K68">
        <v>77.259014129638672</v>
      </c>
      <c r="L68">
        <f>ABS(Table1[[#This Row],[num_integration]]-Table1[[#This Row],[ml_integration]])</f>
        <v>409.10652647279039</v>
      </c>
    </row>
    <row r="69" spans="1:12" x14ac:dyDescent="0.35">
      <c r="A69" t="s">
        <v>126</v>
      </c>
      <c r="B69">
        <v>15</v>
      </c>
      <c r="C69">
        <v>16.5</v>
      </c>
      <c r="D69">
        <v>15</v>
      </c>
      <c r="E69" t="s">
        <v>16</v>
      </c>
      <c r="F69" t="s">
        <v>13</v>
      </c>
      <c r="G69" t="s">
        <v>14</v>
      </c>
      <c r="H69">
        <v>84.45389208200001</v>
      </c>
      <c r="I69">
        <v>5882.0013990396747</v>
      </c>
      <c r="J69">
        <v>5465.119743018834</v>
      </c>
      <c r="K69">
        <v>84.4566650390625</v>
      </c>
      <c r="L69">
        <f>ABS(Table1[[#This Row],[num_integration]]-Table1[[#This Row],[ml_integration]])</f>
        <v>416.88165602084064</v>
      </c>
    </row>
    <row r="70" spans="1:12" x14ac:dyDescent="0.35">
      <c r="A70" t="s">
        <v>42</v>
      </c>
      <c r="B70">
        <v>13</v>
      </c>
      <c r="C70">
        <v>12.5</v>
      </c>
      <c r="D70">
        <v>15</v>
      </c>
      <c r="E70" t="s">
        <v>16</v>
      </c>
      <c r="F70" t="s">
        <v>13</v>
      </c>
      <c r="G70" t="s">
        <v>14</v>
      </c>
      <c r="H70">
        <v>74.135507464</v>
      </c>
      <c r="I70">
        <v>5315.0363488856237</v>
      </c>
      <c r="J70">
        <v>4893.1607438608289</v>
      </c>
      <c r="K70">
        <v>74.137664794921875</v>
      </c>
      <c r="L70">
        <f>ABS(Table1[[#This Row],[num_integration]]-Table1[[#This Row],[ml_integration]])</f>
        <v>421.87560502479482</v>
      </c>
    </row>
    <row r="71" spans="1:12" x14ac:dyDescent="0.35">
      <c r="A71" t="s">
        <v>241</v>
      </c>
      <c r="B71">
        <v>17</v>
      </c>
      <c r="C71">
        <v>35</v>
      </c>
      <c r="D71">
        <v>0</v>
      </c>
      <c r="E71" t="s">
        <v>12</v>
      </c>
      <c r="F71" t="s">
        <v>13</v>
      </c>
      <c r="G71" t="s">
        <v>14</v>
      </c>
      <c r="H71">
        <v>92.488137304999995</v>
      </c>
      <c r="I71">
        <v>6715.8793228455661</v>
      </c>
      <c r="J71">
        <v>6293.222715569329</v>
      </c>
      <c r="K71">
        <v>92.500640869140625</v>
      </c>
      <c r="L71">
        <f>ABS(Table1[[#This Row],[num_integration]]-Table1[[#This Row],[ml_integration]])</f>
        <v>422.65660727623708</v>
      </c>
    </row>
    <row r="72" spans="1:12" x14ac:dyDescent="0.35">
      <c r="A72" t="s">
        <v>63</v>
      </c>
      <c r="B72">
        <v>13</v>
      </c>
      <c r="C72">
        <v>22.5</v>
      </c>
      <c r="D72">
        <v>30</v>
      </c>
      <c r="E72" t="s">
        <v>18</v>
      </c>
      <c r="F72" t="s">
        <v>13</v>
      </c>
      <c r="G72" t="s">
        <v>14</v>
      </c>
      <c r="H72">
        <v>77.426831245000002</v>
      </c>
      <c r="I72">
        <v>5470.4711261144139</v>
      </c>
      <c r="J72">
        <v>5047.4857036857966</v>
      </c>
      <c r="K72">
        <v>77.431411743164063</v>
      </c>
      <c r="L72">
        <f>ABS(Table1[[#This Row],[num_integration]]-Table1[[#This Row],[ml_integration]])</f>
        <v>422.98542242861731</v>
      </c>
    </row>
    <row r="73" spans="1:12" x14ac:dyDescent="0.35">
      <c r="A73" t="s">
        <v>46</v>
      </c>
      <c r="B73">
        <v>13</v>
      </c>
      <c r="C73">
        <v>14.5</v>
      </c>
      <c r="D73">
        <v>15</v>
      </c>
      <c r="E73" t="s">
        <v>16</v>
      </c>
      <c r="F73" t="s">
        <v>13</v>
      </c>
      <c r="G73" t="s">
        <v>14</v>
      </c>
      <c r="H73">
        <v>74.101339101999997</v>
      </c>
      <c r="I73">
        <v>5381.8915586147768</v>
      </c>
      <c r="J73">
        <v>4948.5806347771086</v>
      </c>
      <c r="K73">
        <v>74.109542846679688</v>
      </c>
      <c r="L73">
        <f>ABS(Table1[[#This Row],[num_integration]]-Table1[[#This Row],[ml_integration]])</f>
        <v>433.31092383766827</v>
      </c>
    </row>
    <row r="74" spans="1:12" x14ac:dyDescent="0.35">
      <c r="A74" t="s">
        <v>119</v>
      </c>
      <c r="B74">
        <v>15</v>
      </c>
      <c r="C74">
        <v>12.5</v>
      </c>
      <c r="D74">
        <v>30</v>
      </c>
      <c r="E74" t="s">
        <v>18</v>
      </c>
      <c r="F74" t="s">
        <v>13</v>
      </c>
      <c r="G74" t="s">
        <v>14</v>
      </c>
      <c r="H74">
        <v>87.862551331999995</v>
      </c>
      <c r="I74">
        <v>5710.0953244911689</v>
      </c>
      <c r="J74">
        <v>5270.2142927010354</v>
      </c>
      <c r="K74">
        <v>87.870361328125</v>
      </c>
      <c r="L74">
        <f>ABS(Table1[[#This Row],[num_integration]]-Table1[[#This Row],[ml_integration]])</f>
        <v>439.88103179013342</v>
      </c>
    </row>
    <row r="75" spans="1:12" x14ac:dyDescent="0.35">
      <c r="A75" t="s">
        <v>176</v>
      </c>
      <c r="B75">
        <v>17</v>
      </c>
      <c r="C75">
        <v>2.5</v>
      </c>
      <c r="D75">
        <v>45</v>
      </c>
      <c r="E75" t="s">
        <v>20</v>
      </c>
      <c r="F75" t="s">
        <v>13</v>
      </c>
      <c r="G75" t="s">
        <v>14</v>
      </c>
      <c r="H75">
        <v>82.648278444999988</v>
      </c>
      <c r="I75">
        <v>2661.3865056326649</v>
      </c>
      <c r="J75">
        <v>2220.092873598398</v>
      </c>
      <c r="K75">
        <v>82.654438018798828</v>
      </c>
      <c r="L75">
        <f>ABS(Table1[[#This Row],[num_integration]]-Table1[[#This Row],[ml_integration]])</f>
        <v>441.29363203426692</v>
      </c>
    </row>
    <row r="76" spans="1:12" x14ac:dyDescent="0.35">
      <c r="A76" t="s">
        <v>251</v>
      </c>
      <c r="B76">
        <v>19</v>
      </c>
      <c r="C76">
        <v>2.5</v>
      </c>
      <c r="D76">
        <v>30</v>
      </c>
      <c r="E76" t="s">
        <v>18</v>
      </c>
      <c r="F76" t="s">
        <v>13</v>
      </c>
      <c r="G76" t="s">
        <v>14</v>
      </c>
      <c r="H76">
        <v>81.919486046000003</v>
      </c>
      <c r="I76">
        <v>3267.7675115216562</v>
      </c>
      <c r="J76">
        <v>2819.1328151165371</v>
      </c>
      <c r="K76">
        <v>81.923770904541016</v>
      </c>
      <c r="L76">
        <f>ABS(Table1[[#This Row],[num_integration]]-Table1[[#This Row],[ml_integration]])</f>
        <v>448.63469640511903</v>
      </c>
    </row>
    <row r="77" spans="1:12" x14ac:dyDescent="0.35">
      <c r="A77" t="s">
        <v>169</v>
      </c>
      <c r="B77">
        <v>17</v>
      </c>
      <c r="C77">
        <v>0.5</v>
      </c>
      <c r="D77">
        <v>0</v>
      </c>
      <c r="E77" t="s">
        <v>12</v>
      </c>
      <c r="F77" t="s">
        <v>13</v>
      </c>
      <c r="G77" t="s">
        <v>14</v>
      </c>
      <c r="H77">
        <v>66.851769805000004</v>
      </c>
      <c r="I77">
        <v>2736.1138715292141</v>
      </c>
      <c r="J77">
        <v>2283.627535557765</v>
      </c>
      <c r="K77">
        <v>66.859600067138672</v>
      </c>
      <c r="L77">
        <f>ABS(Table1[[#This Row],[num_integration]]-Table1[[#This Row],[ml_integration]])</f>
        <v>452.48633597144908</v>
      </c>
    </row>
    <row r="78" spans="1:12" x14ac:dyDescent="0.35">
      <c r="A78" t="s">
        <v>97</v>
      </c>
      <c r="B78">
        <v>15</v>
      </c>
      <c r="C78">
        <v>2.5</v>
      </c>
      <c r="D78">
        <v>0</v>
      </c>
      <c r="E78" t="s">
        <v>12</v>
      </c>
      <c r="F78" t="s">
        <v>13</v>
      </c>
      <c r="G78" t="s">
        <v>14</v>
      </c>
      <c r="H78">
        <v>63.754491627</v>
      </c>
      <c r="I78">
        <v>3350.4677689750802</v>
      </c>
      <c r="J78">
        <v>2897.575476667932</v>
      </c>
      <c r="K78">
        <v>63.758308410644531</v>
      </c>
      <c r="L78">
        <f>ABS(Table1[[#This Row],[num_integration]]-Table1[[#This Row],[ml_integration]])</f>
        <v>452.89229230714818</v>
      </c>
    </row>
    <row r="79" spans="1:12" x14ac:dyDescent="0.35">
      <c r="A79" t="s">
        <v>143</v>
      </c>
      <c r="B79">
        <v>15</v>
      </c>
      <c r="C79">
        <v>24.5</v>
      </c>
      <c r="D79">
        <v>30</v>
      </c>
      <c r="E79" t="s">
        <v>18</v>
      </c>
      <c r="F79" t="s">
        <v>13</v>
      </c>
      <c r="G79" t="s">
        <v>14</v>
      </c>
      <c r="H79">
        <v>90.887680768999999</v>
      </c>
      <c r="I79">
        <v>6309.6599373421759</v>
      </c>
      <c r="J79">
        <v>5856.1669757460822</v>
      </c>
      <c r="K79">
        <v>90.891464233398438</v>
      </c>
      <c r="L79">
        <f>ABS(Table1[[#This Row],[num_integration]]-Table1[[#This Row],[ml_integration]])</f>
        <v>453.49296159609366</v>
      </c>
    </row>
    <row r="80" spans="1:12" x14ac:dyDescent="0.35">
      <c r="A80" t="s">
        <v>163</v>
      </c>
      <c r="B80">
        <v>15</v>
      </c>
      <c r="C80">
        <v>34.5</v>
      </c>
      <c r="D80">
        <v>30</v>
      </c>
      <c r="E80" t="s">
        <v>18</v>
      </c>
      <c r="F80" t="s">
        <v>13</v>
      </c>
      <c r="G80" t="s">
        <v>14</v>
      </c>
      <c r="H80">
        <v>89.161232232999993</v>
      </c>
      <c r="I80">
        <v>6377.4856390133327</v>
      </c>
      <c r="J80">
        <v>5923.6761586369466</v>
      </c>
      <c r="K80">
        <v>89.169780731201172</v>
      </c>
      <c r="L80">
        <f>ABS(Table1[[#This Row],[num_integration]]-Table1[[#This Row],[ml_integration]])</f>
        <v>453.80948037638609</v>
      </c>
    </row>
    <row r="81" spans="1:12" x14ac:dyDescent="0.35">
      <c r="A81" t="s">
        <v>35</v>
      </c>
      <c r="B81">
        <v>13</v>
      </c>
      <c r="C81">
        <v>8.5</v>
      </c>
      <c r="D81">
        <v>30</v>
      </c>
      <c r="E81" t="s">
        <v>18</v>
      </c>
      <c r="F81" t="s">
        <v>13</v>
      </c>
      <c r="G81" t="s">
        <v>14</v>
      </c>
      <c r="H81">
        <v>77.406781733000003</v>
      </c>
      <c r="I81">
        <v>5104.6888463117484</v>
      </c>
      <c r="J81">
        <v>4642.5514919956149</v>
      </c>
      <c r="K81">
        <v>77.414527893066406</v>
      </c>
      <c r="L81">
        <f>ABS(Table1[[#This Row],[num_integration]]-Table1[[#This Row],[ml_integration]])</f>
        <v>462.1373543161335</v>
      </c>
    </row>
    <row r="82" spans="1:12" x14ac:dyDescent="0.35">
      <c r="A82" t="s">
        <v>106</v>
      </c>
      <c r="B82">
        <v>15</v>
      </c>
      <c r="C82">
        <v>6.5</v>
      </c>
      <c r="D82">
        <v>15</v>
      </c>
      <c r="E82" t="s">
        <v>16</v>
      </c>
      <c r="F82" t="s">
        <v>13</v>
      </c>
      <c r="G82" t="s">
        <v>14</v>
      </c>
      <c r="H82">
        <v>76.774228483000002</v>
      </c>
      <c r="I82">
        <v>4822.4160611440266</v>
      </c>
      <c r="J82">
        <v>4359.5702796718924</v>
      </c>
      <c r="K82">
        <v>76.784126281738281</v>
      </c>
      <c r="L82">
        <f>ABS(Table1[[#This Row],[num_integration]]-Table1[[#This Row],[ml_integration]])</f>
        <v>462.84578147213415</v>
      </c>
    </row>
    <row r="83" spans="1:12" x14ac:dyDescent="0.35">
      <c r="A83" t="s">
        <v>59</v>
      </c>
      <c r="B83">
        <v>13</v>
      </c>
      <c r="C83">
        <v>20.5</v>
      </c>
      <c r="D83">
        <v>30</v>
      </c>
      <c r="E83" t="s">
        <v>18</v>
      </c>
      <c r="F83" t="s">
        <v>13</v>
      </c>
      <c r="G83" t="s">
        <v>14</v>
      </c>
      <c r="H83">
        <v>77.734901576999988</v>
      </c>
      <c r="I83">
        <v>5506.4803329376928</v>
      </c>
      <c r="J83">
        <v>5027.2240757537711</v>
      </c>
      <c r="K83">
        <v>77.737091064453125</v>
      </c>
      <c r="L83">
        <f>ABS(Table1[[#This Row],[num_integration]]-Table1[[#This Row],[ml_integration]])</f>
        <v>479.25625718392166</v>
      </c>
    </row>
    <row r="84" spans="1:12" x14ac:dyDescent="0.35">
      <c r="A84" t="s">
        <v>130</v>
      </c>
      <c r="B84">
        <v>15</v>
      </c>
      <c r="C84">
        <v>18.5</v>
      </c>
      <c r="D84">
        <v>15</v>
      </c>
      <c r="E84" t="s">
        <v>16</v>
      </c>
      <c r="F84" t="s">
        <v>13</v>
      </c>
      <c r="G84" t="s">
        <v>14</v>
      </c>
      <c r="H84">
        <v>85.353553414000004</v>
      </c>
      <c r="I84">
        <v>6095.5971452029698</v>
      </c>
      <c r="J84">
        <v>5612.1142885254667</v>
      </c>
      <c r="K84">
        <v>85.357223510742188</v>
      </c>
      <c r="L84">
        <f>ABS(Table1[[#This Row],[num_integration]]-Table1[[#This Row],[ml_integration]])</f>
        <v>483.48285667750315</v>
      </c>
    </row>
    <row r="85" spans="1:12" x14ac:dyDescent="0.35">
      <c r="A85" t="s">
        <v>277</v>
      </c>
      <c r="B85">
        <v>19</v>
      </c>
      <c r="C85">
        <v>16.5</v>
      </c>
      <c r="D85">
        <v>0</v>
      </c>
      <c r="E85" t="s">
        <v>12</v>
      </c>
      <c r="F85" t="s">
        <v>13</v>
      </c>
      <c r="G85" t="s">
        <v>14</v>
      </c>
      <c r="H85">
        <v>94.901414931000005</v>
      </c>
      <c r="I85">
        <v>6036.5657593792776</v>
      </c>
      <c r="J85">
        <v>5552.9133813187846</v>
      </c>
      <c r="K85">
        <v>94.907051086425781</v>
      </c>
      <c r="L85">
        <f>ABS(Table1[[#This Row],[num_integration]]-Table1[[#This Row],[ml_integration]])</f>
        <v>483.65237806049299</v>
      </c>
    </row>
    <row r="86" spans="1:12" x14ac:dyDescent="0.35">
      <c r="A86" t="s">
        <v>134</v>
      </c>
      <c r="B86">
        <v>15</v>
      </c>
      <c r="C86">
        <v>20.5</v>
      </c>
      <c r="D86">
        <v>15</v>
      </c>
      <c r="E86" t="s">
        <v>16</v>
      </c>
      <c r="F86" t="s">
        <v>13</v>
      </c>
      <c r="G86" t="s">
        <v>14</v>
      </c>
      <c r="H86">
        <v>84.916733324999996</v>
      </c>
      <c r="I86">
        <v>6107.0720042516323</v>
      </c>
      <c r="J86">
        <v>5622.6023281276121</v>
      </c>
      <c r="K86">
        <v>84.924095153808594</v>
      </c>
      <c r="L86">
        <f>ABS(Table1[[#This Row],[num_integration]]-Table1[[#This Row],[ml_integration]])</f>
        <v>484.46967612402022</v>
      </c>
    </row>
    <row r="87" spans="1:12" x14ac:dyDescent="0.35">
      <c r="A87" t="s">
        <v>30</v>
      </c>
      <c r="B87">
        <v>13</v>
      </c>
      <c r="C87">
        <v>6.5</v>
      </c>
      <c r="D87">
        <v>15</v>
      </c>
      <c r="E87" t="s">
        <v>16</v>
      </c>
      <c r="F87" t="s">
        <v>13</v>
      </c>
      <c r="G87" t="s">
        <v>14</v>
      </c>
      <c r="H87">
        <v>70.346183151000005</v>
      </c>
      <c r="I87">
        <v>4785.2972335712184</v>
      </c>
      <c r="J87">
        <v>4297.5353565290761</v>
      </c>
      <c r="K87">
        <v>70.353733062744141</v>
      </c>
      <c r="L87">
        <f>ABS(Table1[[#This Row],[num_integration]]-Table1[[#This Row],[ml_integration]])</f>
        <v>487.76187704214226</v>
      </c>
    </row>
    <row r="88" spans="1:12" x14ac:dyDescent="0.35">
      <c r="A88" t="s">
        <v>50</v>
      </c>
      <c r="B88">
        <v>13</v>
      </c>
      <c r="C88">
        <v>16.5</v>
      </c>
      <c r="D88">
        <v>15</v>
      </c>
      <c r="E88" t="s">
        <v>16</v>
      </c>
      <c r="F88" t="s">
        <v>13</v>
      </c>
      <c r="G88" t="s">
        <v>14</v>
      </c>
      <c r="H88">
        <v>74.256322353999991</v>
      </c>
      <c r="I88">
        <v>5513.612828978652</v>
      </c>
      <c r="J88">
        <v>5025.7031234875176</v>
      </c>
      <c r="K88">
        <v>74.267082214355469</v>
      </c>
      <c r="L88">
        <f>ABS(Table1[[#This Row],[num_integration]]-Table1[[#This Row],[ml_integration]])</f>
        <v>487.90970549113445</v>
      </c>
    </row>
    <row r="89" spans="1:12" x14ac:dyDescent="0.35">
      <c r="A89" t="s">
        <v>190</v>
      </c>
      <c r="B89">
        <v>17</v>
      </c>
      <c r="C89">
        <v>10.5</v>
      </c>
      <c r="D89">
        <v>15</v>
      </c>
      <c r="E89" t="s">
        <v>16</v>
      </c>
      <c r="F89" t="s">
        <v>13</v>
      </c>
      <c r="G89" t="s">
        <v>14</v>
      </c>
      <c r="H89">
        <v>85.893352746999994</v>
      </c>
      <c r="I89">
        <v>5336.7428794884336</v>
      </c>
      <c r="J89">
        <v>4842.5375455323829</v>
      </c>
      <c r="K89">
        <v>85.897773742675781</v>
      </c>
      <c r="L89">
        <f>ABS(Table1[[#This Row],[num_integration]]-Table1[[#This Row],[ml_integration]])</f>
        <v>494.20533395605071</v>
      </c>
    </row>
    <row r="90" spans="1:12" x14ac:dyDescent="0.35">
      <c r="A90" t="s">
        <v>23</v>
      </c>
      <c r="B90">
        <v>13</v>
      </c>
      <c r="C90">
        <v>2.5</v>
      </c>
      <c r="D90">
        <v>30</v>
      </c>
      <c r="E90" t="s">
        <v>18</v>
      </c>
      <c r="F90" t="s">
        <v>13</v>
      </c>
      <c r="G90" t="s">
        <v>14</v>
      </c>
      <c r="H90">
        <v>66.270577728999996</v>
      </c>
      <c r="I90">
        <v>3669.717038461084</v>
      </c>
      <c r="J90">
        <v>3171.962935210744</v>
      </c>
      <c r="K90">
        <v>66.270175933837891</v>
      </c>
      <c r="L90">
        <f>ABS(Table1[[#This Row],[num_integration]]-Table1[[#This Row],[ml_integration]])</f>
        <v>497.75410325033999</v>
      </c>
    </row>
    <row r="91" spans="1:12" x14ac:dyDescent="0.35">
      <c r="A91" t="s">
        <v>51</v>
      </c>
      <c r="B91">
        <v>13</v>
      </c>
      <c r="C91">
        <v>16.5</v>
      </c>
      <c r="D91">
        <v>30</v>
      </c>
      <c r="E91" t="s">
        <v>18</v>
      </c>
      <c r="F91" t="s">
        <v>13</v>
      </c>
      <c r="G91" t="s">
        <v>14</v>
      </c>
      <c r="H91">
        <v>78.492901294999996</v>
      </c>
      <c r="I91">
        <v>5499.6999003540486</v>
      </c>
      <c r="J91">
        <v>5001.6802260744253</v>
      </c>
      <c r="K91">
        <v>78.5030517578125</v>
      </c>
      <c r="L91">
        <f>ABS(Table1[[#This Row],[num_integration]]-Table1[[#This Row],[ml_integration]])</f>
        <v>498.01967427962336</v>
      </c>
    </row>
    <row r="92" spans="1:12" x14ac:dyDescent="0.35">
      <c r="A92" t="s">
        <v>285</v>
      </c>
      <c r="B92">
        <v>19</v>
      </c>
      <c r="C92">
        <v>20.5</v>
      </c>
      <c r="D92">
        <v>0</v>
      </c>
      <c r="E92" t="s">
        <v>12</v>
      </c>
      <c r="F92" t="s">
        <v>13</v>
      </c>
      <c r="G92" t="s">
        <v>14</v>
      </c>
      <c r="H92">
        <v>96.835093915000002</v>
      </c>
      <c r="I92">
        <v>6355.4568402580462</v>
      </c>
      <c r="J92">
        <v>5851.2444303737411</v>
      </c>
      <c r="K92">
        <v>96.8441162109375</v>
      </c>
      <c r="L92">
        <f>ABS(Table1[[#This Row],[num_integration]]-Table1[[#This Row],[ml_integration]])</f>
        <v>504.21240988430509</v>
      </c>
    </row>
    <row r="93" spans="1:12" x14ac:dyDescent="0.35">
      <c r="A93" t="s">
        <v>314</v>
      </c>
      <c r="B93">
        <v>19</v>
      </c>
      <c r="C93">
        <v>34.5</v>
      </c>
      <c r="D93">
        <v>15</v>
      </c>
      <c r="E93" t="s">
        <v>16</v>
      </c>
      <c r="F93" t="s">
        <v>13</v>
      </c>
      <c r="G93" t="s">
        <v>14</v>
      </c>
      <c r="H93">
        <v>107.68432390700001</v>
      </c>
      <c r="I93">
        <v>7542.2604300912344</v>
      </c>
      <c r="J93">
        <v>7036.1038311299326</v>
      </c>
      <c r="K93">
        <v>107.6768989562988</v>
      </c>
      <c r="L93">
        <f>ABS(Table1[[#This Row],[num_integration]]-Table1[[#This Row],[ml_integration]])</f>
        <v>506.15659896130182</v>
      </c>
    </row>
    <row r="94" spans="1:12" x14ac:dyDescent="0.35">
      <c r="A94" t="s">
        <v>109</v>
      </c>
      <c r="B94">
        <v>15</v>
      </c>
      <c r="C94">
        <v>8.5</v>
      </c>
      <c r="D94">
        <v>0</v>
      </c>
      <c r="E94" t="s">
        <v>12</v>
      </c>
      <c r="F94" t="s">
        <v>13</v>
      </c>
      <c r="G94" t="s">
        <v>14</v>
      </c>
      <c r="H94">
        <v>74.797619252999993</v>
      </c>
      <c r="I94">
        <v>4910.0491080856082</v>
      </c>
      <c r="J94">
        <v>4401.3919496760209</v>
      </c>
      <c r="K94">
        <v>74.802406311035156</v>
      </c>
      <c r="L94">
        <f>ABS(Table1[[#This Row],[num_integration]]-Table1[[#This Row],[ml_integration]])</f>
        <v>508.65715840958728</v>
      </c>
    </row>
    <row r="95" spans="1:12" x14ac:dyDescent="0.35">
      <c r="A95" t="s">
        <v>39</v>
      </c>
      <c r="B95">
        <v>13</v>
      </c>
      <c r="C95">
        <v>10.5</v>
      </c>
      <c r="D95">
        <v>30</v>
      </c>
      <c r="E95" t="s">
        <v>18</v>
      </c>
      <c r="F95" t="s">
        <v>13</v>
      </c>
      <c r="G95" t="s">
        <v>14</v>
      </c>
      <c r="H95">
        <v>79.154754995999994</v>
      </c>
      <c r="I95">
        <v>5416.7266905536426</v>
      </c>
      <c r="J95">
        <v>4907.2478697065771</v>
      </c>
      <c r="K95">
        <v>79.155723571777344</v>
      </c>
      <c r="L95">
        <f>ABS(Table1[[#This Row],[num_integration]]-Table1[[#This Row],[ml_integration]])</f>
        <v>509.47882084706544</v>
      </c>
    </row>
    <row r="96" spans="1:12" x14ac:dyDescent="0.35">
      <c r="A96" t="s">
        <v>21</v>
      </c>
      <c r="B96">
        <v>13</v>
      </c>
      <c r="C96">
        <v>2.5</v>
      </c>
      <c r="D96">
        <v>0</v>
      </c>
      <c r="E96" t="s">
        <v>12</v>
      </c>
      <c r="F96" t="s">
        <v>13</v>
      </c>
      <c r="G96" t="s">
        <v>14</v>
      </c>
      <c r="H96">
        <v>59.583443224</v>
      </c>
      <c r="I96">
        <v>3563.6414688162799</v>
      </c>
      <c r="J96">
        <v>3052.6985836860708</v>
      </c>
      <c r="K96">
        <v>59.585697174072273</v>
      </c>
      <c r="L96">
        <f>ABS(Table1[[#This Row],[num_integration]]-Table1[[#This Row],[ml_integration]])</f>
        <v>510.94288513020911</v>
      </c>
    </row>
    <row r="97" spans="1:12" x14ac:dyDescent="0.35">
      <c r="A97" t="s">
        <v>170</v>
      </c>
      <c r="B97">
        <v>17</v>
      </c>
      <c r="C97">
        <v>0.5</v>
      </c>
      <c r="D97">
        <v>15</v>
      </c>
      <c r="E97" t="s">
        <v>16</v>
      </c>
      <c r="F97" t="s">
        <v>13</v>
      </c>
      <c r="G97" t="s">
        <v>14</v>
      </c>
      <c r="H97">
        <v>69.849868536000002</v>
      </c>
      <c r="I97">
        <v>2940.2530598916792</v>
      </c>
      <c r="J97">
        <v>2413.9969442944598</v>
      </c>
      <c r="K97">
        <v>69.851718902587891</v>
      </c>
      <c r="L97">
        <f>ABS(Table1[[#This Row],[num_integration]]-Table1[[#This Row],[ml_integration]])</f>
        <v>526.25611559721938</v>
      </c>
    </row>
    <row r="98" spans="1:12" x14ac:dyDescent="0.35">
      <c r="A98" t="s">
        <v>138</v>
      </c>
      <c r="B98">
        <v>15</v>
      </c>
      <c r="C98">
        <v>22.5</v>
      </c>
      <c r="D98">
        <v>15</v>
      </c>
      <c r="E98" t="s">
        <v>16</v>
      </c>
      <c r="F98" t="s">
        <v>13</v>
      </c>
      <c r="G98" t="s">
        <v>14</v>
      </c>
      <c r="H98">
        <v>85.171669841000011</v>
      </c>
      <c r="I98">
        <v>6217.3721317641484</v>
      </c>
      <c r="J98">
        <v>5686.3023317096604</v>
      </c>
      <c r="K98">
        <v>85.179298400878906</v>
      </c>
      <c r="L98">
        <f>ABS(Table1[[#This Row],[num_integration]]-Table1[[#This Row],[ml_integration]])</f>
        <v>531.06980005448804</v>
      </c>
    </row>
    <row r="99" spans="1:12" x14ac:dyDescent="0.35">
      <c r="A99" t="s">
        <v>54</v>
      </c>
      <c r="B99">
        <v>13</v>
      </c>
      <c r="C99">
        <v>18.5</v>
      </c>
      <c r="D99">
        <v>15</v>
      </c>
      <c r="E99" t="s">
        <v>16</v>
      </c>
      <c r="F99" t="s">
        <v>13</v>
      </c>
      <c r="G99" t="s">
        <v>14</v>
      </c>
      <c r="H99">
        <v>74.704977690999996</v>
      </c>
      <c r="I99">
        <v>5658.0503572635753</v>
      </c>
      <c r="J99">
        <v>5126.5532879602406</v>
      </c>
      <c r="K99">
        <v>74.708564758300781</v>
      </c>
      <c r="L99">
        <f>ABS(Table1[[#This Row],[num_integration]]-Table1[[#This Row],[ml_integration]])</f>
        <v>531.49706930333468</v>
      </c>
    </row>
    <row r="100" spans="1:12" x14ac:dyDescent="0.35">
      <c r="A100" t="s">
        <v>84</v>
      </c>
      <c r="B100">
        <v>13</v>
      </c>
      <c r="C100">
        <v>32.5</v>
      </c>
      <c r="D100">
        <v>45</v>
      </c>
      <c r="E100" t="s">
        <v>20</v>
      </c>
      <c r="F100" t="s">
        <v>13</v>
      </c>
      <c r="G100" t="s">
        <v>14</v>
      </c>
      <c r="H100">
        <v>86.735020398999993</v>
      </c>
      <c r="I100">
        <v>5784.8750089096429</v>
      </c>
      <c r="J100">
        <v>5249.1881964975864</v>
      </c>
      <c r="K100">
        <v>86.730979919433594</v>
      </c>
      <c r="L100">
        <f>ABS(Table1[[#This Row],[num_integration]]-Table1[[#This Row],[ml_integration]])</f>
        <v>535.6868124120565</v>
      </c>
    </row>
    <row r="101" spans="1:12" x14ac:dyDescent="0.35">
      <c r="A101" t="s">
        <v>48</v>
      </c>
      <c r="B101">
        <v>13</v>
      </c>
      <c r="C101">
        <v>14.5</v>
      </c>
      <c r="D101">
        <v>45</v>
      </c>
      <c r="E101" t="s">
        <v>20</v>
      </c>
      <c r="F101" t="s">
        <v>13</v>
      </c>
      <c r="G101" t="s">
        <v>14</v>
      </c>
      <c r="H101">
        <v>90.060818017000003</v>
      </c>
      <c r="I101">
        <v>5723.9821962167516</v>
      </c>
      <c r="J101">
        <v>5185.5178217616503</v>
      </c>
      <c r="K101">
        <v>90.065071105957031</v>
      </c>
      <c r="L101">
        <f>ABS(Table1[[#This Row],[num_integration]]-Table1[[#This Row],[ml_integration]])</f>
        <v>538.46437445510128</v>
      </c>
    </row>
    <row r="102" spans="1:12" x14ac:dyDescent="0.35">
      <c r="A102" t="s">
        <v>123</v>
      </c>
      <c r="B102">
        <v>15</v>
      </c>
      <c r="C102">
        <v>14.5</v>
      </c>
      <c r="D102">
        <v>30</v>
      </c>
      <c r="E102" t="s">
        <v>18</v>
      </c>
      <c r="F102" t="s">
        <v>13</v>
      </c>
      <c r="G102" t="s">
        <v>14</v>
      </c>
      <c r="H102">
        <v>89.002937197999998</v>
      </c>
      <c r="I102">
        <v>5967.9981781501228</v>
      </c>
      <c r="J102">
        <v>5429.1173660897539</v>
      </c>
      <c r="K102">
        <v>89.007675170898438</v>
      </c>
      <c r="L102">
        <f>ABS(Table1[[#This Row],[num_integration]]-Table1[[#This Row],[ml_integration]])</f>
        <v>538.88081206036895</v>
      </c>
    </row>
    <row r="103" spans="1:12" x14ac:dyDescent="0.35">
      <c r="A103" t="s">
        <v>299</v>
      </c>
      <c r="B103">
        <v>19</v>
      </c>
      <c r="C103">
        <v>26.5</v>
      </c>
      <c r="D103">
        <v>30</v>
      </c>
      <c r="E103" t="s">
        <v>18</v>
      </c>
      <c r="F103" t="s">
        <v>13</v>
      </c>
      <c r="G103" t="s">
        <v>14</v>
      </c>
      <c r="H103">
        <v>110.895032406</v>
      </c>
      <c r="I103">
        <v>7162.775316624944</v>
      </c>
      <c r="J103">
        <v>6623.7762700533203</v>
      </c>
      <c r="K103">
        <v>110.8852043151855</v>
      </c>
      <c r="L103">
        <f>ABS(Table1[[#This Row],[num_integration]]-Table1[[#This Row],[ml_integration]])</f>
        <v>538.99904657162369</v>
      </c>
    </row>
    <row r="104" spans="1:12" x14ac:dyDescent="0.35">
      <c r="A104" t="s">
        <v>181</v>
      </c>
      <c r="B104">
        <v>17</v>
      </c>
      <c r="C104">
        <v>6.5</v>
      </c>
      <c r="D104">
        <v>0</v>
      </c>
      <c r="E104" t="s">
        <v>12</v>
      </c>
      <c r="F104" t="s">
        <v>13</v>
      </c>
      <c r="G104" t="s">
        <v>14</v>
      </c>
      <c r="H104">
        <v>76.593318253999996</v>
      </c>
      <c r="I104">
        <v>4448.525345670464</v>
      </c>
      <c r="J104">
        <v>3907.254527634816</v>
      </c>
      <c r="K104">
        <v>76.601394653320313</v>
      </c>
      <c r="L104">
        <f>ABS(Table1[[#This Row],[num_integration]]-Table1[[#This Row],[ml_integration]])</f>
        <v>541.27081803564806</v>
      </c>
    </row>
    <row r="105" spans="1:12" x14ac:dyDescent="0.35">
      <c r="A105" t="s">
        <v>47</v>
      </c>
      <c r="B105">
        <v>13</v>
      </c>
      <c r="C105">
        <v>14.5</v>
      </c>
      <c r="D105">
        <v>30</v>
      </c>
      <c r="E105" t="s">
        <v>18</v>
      </c>
      <c r="F105" t="s">
        <v>13</v>
      </c>
      <c r="G105" t="s">
        <v>14</v>
      </c>
      <c r="H105">
        <v>79.671318650000003</v>
      </c>
      <c r="I105">
        <v>5619.9303881789638</v>
      </c>
      <c r="J105">
        <v>5072.5504037367673</v>
      </c>
      <c r="K105">
        <v>79.677009582519531</v>
      </c>
      <c r="L105">
        <f>ABS(Table1[[#This Row],[num_integration]]-Table1[[#This Row],[ml_integration]])</f>
        <v>547.37998444219647</v>
      </c>
    </row>
    <row r="106" spans="1:12" x14ac:dyDescent="0.35">
      <c r="A106" t="s">
        <v>264</v>
      </c>
      <c r="B106">
        <v>19</v>
      </c>
      <c r="C106">
        <v>8.5</v>
      </c>
      <c r="D106">
        <v>45</v>
      </c>
      <c r="E106" t="s">
        <v>20</v>
      </c>
      <c r="F106" t="s">
        <v>13</v>
      </c>
      <c r="G106" t="s">
        <v>14</v>
      </c>
      <c r="H106">
        <v>110.04718613599999</v>
      </c>
      <c r="I106">
        <v>5155.3670654234338</v>
      </c>
      <c r="J106">
        <v>4602.6633208309668</v>
      </c>
      <c r="K106">
        <v>110.0553283691406</v>
      </c>
      <c r="L106">
        <f>ABS(Table1[[#This Row],[num_integration]]-Table1[[#This Row],[ml_integration]])</f>
        <v>552.70374459246705</v>
      </c>
    </row>
    <row r="107" spans="1:12" x14ac:dyDescent="0.35">
      <c r="A107" t="s">
        <v>110</v>
      </c>
      <c r="B107">
        <v>15</v>
      </c>
      <c r="C107">
        <v>8.5</v>
      </c>
      <c r="D107">
        <v>15</v>
      </c>
      <c r="E107" t="s">
        <v>16</v>
      </c>
      <c r="F107" t="s">
        <v>13</v>
      </c>
      <c r="G107" t="s">
        <v>14</v>
      </c>
      <c r="H107">
        <v>78.865084916000001</v>
      </c>
      <c r="I107">
        <v>5214.8294957963744</v>
      </c>
      <c r="J107">
        <v>4654.4258501793583</v>
      </c>
      <c r="K107">
        <v>78.871025085449219</v>
      </c>
      <c r="L107">
        <f>ABS(Table1[[#This Row],[num_integration]]-Table1[[#This Row],[ml_integration]])</f>
        <v>560.40364561701608</v>
      </c>
    </row>
    <row r="108" spans="1:12" x14ac:dyDescent="0.35">
      <c r="A108" t="s">
        <v>179</v>
      </c>
      <c r="B108">
        <v>17</v>
      </c>
      <c r="C108">
        <v>4.5</v>
      </c>
      <c r="D108">
        <v>30</v>
      </c>
      <c r="E108" t="s">
        <v>18</v>
      </c>
      <c r="F108" t="s">
        <v>13</v>
      </c>
      <c r="G108" t="s">
        <v>14</v>
      </c>
      <c r="H108">
        <v>82.471919477</v>
      </c>
      <c r="I108">
        <v>4317.5940219352478</v>
      </c>
      <c r="J108">
        <v>3756.028090417934</v>
      </c>
      <c r="K108">
        <v>82.466968536376953</v>
      </c>
      <c r="L108">
        <f>ABS(Table1[[#This Row],[num_integration]]-Table1[[#This Row],[ml_integration]])</f>
        <v>561.56593151731386</v>
      </c>
    </row>
    <row r="109" spans="1:12" x14ac:dyDescent="0.35">
      <c r="A109" t="s">
        <v>40</v>
      </c>
      <c r="B109">
        <v>13</v>
      </c>
      <c r="C109">
        <v>10.5</v>
      </c>
      <c r="D109">
        <v>45</v>
      </c>
      <c r="E109" t="s">
        <v>20</v>
      </c>
      <c r="F109" t="s">
        <v>13</v>
      </c>
      <c r="G109" t="s">
        <v>14</v>
      </c>
      <c r="H109">
        <v>88.184016764000006</v>
      </c>
      <c r="I109">
        <v>5411.2246656000189</v>
      </c>
      <c r="J109">
        <v>4849.3884201180726</v>
      </c>
      <c r="K109">
        <v>88.186470031738281</v>
      </c>
      <c r="L109">
        <f>ABS(Table1[[#This Row],[num_integration]]-Table1[[#This Row],[ml_integration]])</f>
        <v>561.83624548194621</v>
      </c>
    </row>
    <row r="110" spans="1:12" x14ac:dyDescent="0.35">
      <c r="A110" t="s">
        <v>237</v>
      </c>
      <c r="B110">
        <v>17</v>
      </c>
      <c r="C110">
        <v>34.5</v>
      </c>
      <c r="D110">
        <v>0</v>
      </c>
      <c r="E110" t="s">
        <v>12</v>
      </c>
      <c r="F110" t="s">
        <v>13</v>
      </c>
      <c r="G110" t="s">
        <v>14</v>
      </c>
      <c r="H110">
        <v>91.85693156699999</v>
      </c>
      <c r="I110">
        <v>6754.2320641840079</v>
      </c>
      <c r="J110">
        <v>6190.1707012476691</v>
      </c>
      <c r="K110">
        <v>91.864845275878906</v>
      </c>
      <c r="L110">
        <f>ABS(Table1[[#This Row],[num_integration]]-Table1[[#This Row],[ml_integration]])</f>
        <v>564.06136293633881</v>
      </c>
    </row>
    <row r="111" spans="1:12" x14ac:dyDescent="0.35">
      <c r="A111" t="s">
        <v>136</v>
      </c>
      <c r="B111">
        <v>15</v>
      </c>
      <c r="C111">
        <v>20.5</v>
      </c>
      <c r="D111">
        <v>45</v>
      </c>
      <c r="E111" t="s">
        <v>20</v>
      </c>
      <c r="F111" t="s">
        <v>13</v>
      </c>
      <c r="G111" t="s">
        <v>14</v>
      </c>
      <c r="H111">
        <v>102.390073359</v>
      </c>
      <c r="I111">
        <v>6346.8023958895537</v>
      </c>
      <c r="J111">
        <v>5779.6532501994816</v>
      </c>
      <c r="K111">
        <v>102.39858245849609</v>
      </c>
      <c r="L111">
        <f>ABS(Table1[[#This Row],[num_integration]]-Table1[[#This Row],[ml_integration]])</f>
        <v>567.14914569007215</v>
      </c>
    </row>
    <row r="112" spans="1:12" x14ac:dyDescent="0.35">
      <c r="A112" t="s">
        <v>58</v>
      </c>
      <c r="B112">
        <v>13</v>
      </c>
      <c r="C112">
        <v>20.5</v>
      </c>
      <c r="D112">
        <v>15</v>
      </c>
      <c r="E112" t="s">
        <v>16</v>
      </c>
      <c r="F112" t="s">
        <v>13</v>
      </c>
      <c r="G112" t="s">
        <v>14</v>
      </c>
      <c r="H112">
        <v>74.984404266000013</v>
      </c>
      <c r="I112">
        <v>5773.5966545711126</v>
      </c>
      <c r="J112">
        <v>5204.9352459746133</v>
      </c>
      <c r="K112">
        <v>74.994453430175781</v>
      </c>
      <c r="L112">
        <f>ABS(Table1[[#This Row],[num_integration]]-Table1[[#This Row],[ml_integration]])</f>
        <v>568.66140859649931</v>
      </c>
    </row>
    <row r="113" spans="1:12" x14ac:dyDescent="0.35">
      <c r="A113" t="s">
        <v>22</v>
      </c>
      <c r="B113">
        <v>13</v>
      </c>
      <c r="C113">
        <v>2.5</v>
      </c>
      <c r="D113">
        <v>15</v>
      </c>
      <c r="E113" t="s">
        <v>16</v>
      </c>
      <c r="F113" t="s">
        <v>13</v>
      </c>
      <c r="G113" t="s">
        <v>14</v>
      </c>
      <c r="H113">
        <v>62.760571957000003</v>
      </c>
      <c r="I113">
        <v>3850.5505380912891</v>
      </c>
      <c r="J113">
        <v>3278.769291726042</v>
      </c>
      <c r="K113">
        <v>62.766139984130859</v>
      </c>
      <c r="L113">
        <f>ABS(Table1[[#This Row],[num_integration]]-Table1[[#This Row],[ml_integration]])</f>
        <v>571.78124636524717</v>
      </c>
    </row>
    <row r="114" spans="1:12" x14ac:dyDescent="0.35">
      <c r="A114" t="s">
        <v>218</v>
      </c>
      <c r="B114">
        <v>17</v>
      </c>
      <c r="C114">
        <v>24.5</v>
      </c>
      <c r="D114">
        <v>15</v>
      </c>
      <c r="E114" t="s">
        <v>16</v>
      </c>
      <c r="F114" t="s">
        <v>13</v>
      </c>
      <c r="G114" t="s">
        <v>14</v>
      </c>
      <c r="H114">
        <v>93.685810684999993</v>
      </c>
      <c r="I114">
        <v>6557.3852562604716</v>
      </c>
      <c r="J114">
        <v>5983.601528263016</v>
      </c>
      <c r="K114">
        <v>93.695487976074219</v>
      </c>
      <c r="L114">
        <f>ABS(Table1[[#This Row],[num_integration]]-Table1[[#This Row],[ml_integration]])</f>
        <v>573.78372799745557</v>
      </c>
    </row>
    <row r="115" spans="1:12" x14ac:dyDescent="0.35">
      <c r="A115" t="s">
        <v>260</v>
      </c>
      <c r="B115">
        <v>19</v>
      </c>
      <c r="C115">
        <v>6.5</v>
      </c>
      <c r="D115">
        <v>45</v>
      </c>
      <c r="E115" t="s">
        <v>20</v>
      </c>
      <c r="F115" t="s">
        <v>13</v>
      </c>
      <c r="G115" t="s">
        <v>14</v>
      </c>
      <c r="H115">
        <v>104.80605286399999</v>
      </c>
      <c r="I115">
        <v>4578.3119581258752</v>
      </c>
      <c r="J115">
        <v>4000.5093450925951</v>
      </c>
      <c r="K115">
        <v>104.8236618041992</v>
      </c>
      <c r="L115">
        <f>ABS(Table1[[#This Row],[num_integration]]-Table1[[#This Row],[ml_integration]])</f>
        <v>577.80261303328007</v>
      </c>
    </row>
    <row r="116" spans="1:12" x14ac:dyDescent="0.35">
      <c r="A116" t="s">
        <v>303</v>
      </c>
      <c r="B116">
        <v>19</v>
      </c>
      <c r="C116">
        <v>28.5</v>
      </c>
      <c r="D116">
        <v>30</v>
      </c>
      <c r="E116" t="s">
        <v>18</v>
      </c>
      <c r="F116" t="s">
        <v>13</v>
      </c>
      <c r="G116" t="s">
        <v>14</v>
      </c>
      <c r="H116">
        <v>111.347170889</v>
      </c>
      <c r="I116">
        <v>7286.7662028611358</v>
      </c>
      <c r="J116">
        <v>6706.9731722606339</v>
      </c>
      <c r="K116">
        <v>111.34196090698239</v>
      </c>
      <c r="L116">
        <f>ABS(Table1[[#This Row],[num_integration]]-Table1[[#This Row],[ml_integration]])</f>
        <v>579.79303060050188</v>
      </c>
    </row>
    <row r="117" spans="1:12" x14ac:dyDescent="0.35">
      <c r="A117" t="s">
        <v>101</v>
      </c>
      <c r="B117">
        <v>15</v>
      </c>
      <c r="C117">
        <v>4.5</v>
      </c>
      <c r="D117">
        <v>0</v>
      </c>
      <c r="E117" t="s">
        <v>12</v>
      </c>
      <c r="F117" t="s">
        <v>13</v>
      </c>
      <c r="G117" t="s">
        <v>14</v>
      </c>
      <c r="H117">
        <v>69.689087689000004</v>
      </c>
      <c r="I117">
        <v>4234.8698917669662</v>
      </c>
      <c r="J117">
        <v>3648.4836983927921</v>
      </c>
      <c r="K117">
        <v>69.699104309082031</v>
      </c>
      <c r="L117">
        <f>ABS(Table1[[#This Row],[num_integration]]-Table1[[#This Row],[ml_integration]])</f>
        <v>586.38619337417413</v>
      </c>
    </row>
    <row r="118" spans="1:12" x14ac:dyDescent="0.35">
      <c r="A118" t="s">
        <v>142</v>
      </c>
      <c r="B118">
        <v>15</v>
      </c>
      <c r="C118">
        <v>24.5</v>
      </c>
      <c r="D118">
        <v>15</v>
      </c>
      <c r="E118" t="s">
        <v>16</v>
      </c>
      <c r="F118" t="s">
        <v>13</v>
      </c>
      <c r="G118" t="s">
        <v>14</v>
      </c>
      <c r="H118">
        <v>85.694447279000002</v>
      </c>
      <c r="I118">
        <v>6362.3500717981033</v>
      </c>
      <c r="J118">
        <v>5773.6208972113282</v>
      </c>
      <c r="K118">
        <v>85.696929931640625</v>
      </c>
      <c r="L118">
        <f>ABS(Table1[[#This Row],[num_integration]]-Table1[[#This Row],[ml_integration]])</f>
        <v>588.72917458677512</v>
      </c>
    </row>
    <row r="119" spans="1:12" x14ac:dyDescent="0.35">
      <c r="A119" t="s">
        <v>99</v>
      </c>
      <c r="B119">
        <v>15</v>
      </c>
      <c r="C119">
        <v>2.5</v>
      </c>
      <c r="D119">
        <v>30</v>
      </c>
      <c r="E119" t="s">
        <v>18</v>
      </c>
      <c r="F119" t="s">
        <v>13</v>
      </c>
      <c r="G119" t="s">
        <v>14</v>
      </c>
      <c r="H119">
        <v>71.926821141999994</v>
      </c>
      <c r="I119">
        <v>3727.5933330447492</v>
      </c>
      <c r="J119">
        <v>3138.5201598322219</v>
      </c>
      <c r="K119">
        <v>71.927600860595703</v>
      </c>
      <c r="L119">
        <f>ABS(Table1[[#This Row],[num_integration]]-Table1[[#This Row],[ml_integration]])</f>
        <v>589.07317321252731</v>
      </c>
    </row>
    <row r="120" spans="1:12" x14ac:dyDescent="0.35">
      <c r="A120" t="s">
        <v>92</v>
      </c>
      <c r="B120">
        <v>13</v>
      </c>
      <c r="C120">
        <v>35</v>
      </c>
      <c r="D120">
        <v>45</v>
      </c>
      <c r="E120" t="s">
        <v>20</v>
      </c>
      <c r="F120" t="s">
        <v>13</v>
      </c>
      <c r="G120" t="s">
        <v>14</v>
      </c>
      <c r="H120">
        <v>86.213569163999992</v>
      </c>
      <c r="I120">
        <v>5846.8810371468944</v>
      </c>
      <c r="J120">
        <v>5256.7458735435785</v>
      </c>
      <c r="K120">
        <v>86.209522247314453</v>
      </c>
      <c r="L120">
        <f>ABS(Table1[[#This Row],[num_integration]]-Table1[[#This Row],[ml_integration]])</f>
        <v>590.13516360331596</v>
      </c>
    </row>
    <row r="121" spans="1:12" x14ac:dyDescent="0.35">
      <c r="A121" t="s">
        <v>49</v>
      </c>
      <c r="B121">
        <v>13</v>
      </c>
      <c r="C121">
        <v>16.5</v>
      </c>
      <c r="D121">
        <v>0</v>
      </c>
      <c r="E121" t="s">
        <v>12</v>
      </c>
      <c r="F121" t="s">
        <v>13</v>
      </c>
      <c r="G121" t="s">
        <v>14</v>
      </c>
      <c r="H121">
        <v>70.220480680000009</v>
      </c>
      <c r="I121">
        <v>5393.3033007454378</v>
      </c>
      <c r="J121">
        <v>4802.5508161547859</v>
      </c>
      <c r="K121">
        <v>70.222843170166016</v>
      </c>
      <c r="L121">
        <f>ABS(Table1[[#This Row],[num_integration]]-Table1[[#This Row],[ml_integration]])</f>
        <v>590.75248459065187</v>
      </c>
    </row>
    <row r="122" spans="1:12" x14ac:dyDescent="0.35">
      <c r="A122" t="s">
        <v>24</v>
      </c>
      <c r="B122">
        <v>13</v>
      </c>
      <c r="C122">
        <v>2.5</v>
      </c>
      <c r="D122">
        <v>45</v>
      </c>
      <c r="E122" t="s">
        <v>20</v>
      </c>
      <c r="F122" t="s">
        <v>13</v>
      </c>
      <c r="G122" t="s">
        <v>14</v>
      </c>
      <c r="H122">
        <v>73.965351104999996</v>
      </c>
      <c r="I122">
        <v>3573.5999132744419</v>
      </c>
      <c r="J122">
        <v>2981.9933317991049</v>
      </c>
      <c r="K122">
        <v>73.962242126464844</v>
      </c>
      <c r="L122">
        <f>ABS(Table1[[#This Row],[num_integration]]-Table1[[#This Row],[ml_integration]])</f>
        <v>591.60658147533695</v>
      </c>
    </row>
    <row r="123" spans="1:12" x14ac:dyDescent="0.35">
      <c r="A123" t="s">
        <v>88</v>
      </c>
      <c r="B123">
        <v>13</v>
      </c>
      <c r="C123">
        <v>34.5</v>
      </c>
      <c r="D123">
        <v>45</v>
      </c>
      <c r="E123" t="s">
        <v>20</v>
      </c>
      <c r="F123" t="s">
        <v>13</v>
      </c>
      <c r="G123" t="s">
        <v>14</v>
      </c>
      <c r="H123">
        <v>86.635011255999999</v>
      </c>
      <c r="I123">
        <v>5879.3303869855044</v>
      </c>
      <c r="J123">
        <v>5285.141077472068</v>
      </c>
      <c r="K123">
        <v>86.628406524658203</v>
      </c>
      <c r="L123">
        <f>ABS(Table1[[#This Row],[num_integration]]-Table1[[#This Row],[ml_integration]])</f>
        <v>594.18930951343646</v>
      </c>
    </row>
    <row r="124" spans="1:12" x14ac:dyDescent="0.35">
      <c r="A124" t="s">
        <v>80</v>
      </c>
      <c r="B124">
        <v>13</v>
      </c>
      <c r="C124">
        <v>30.5</v>
      </c>
      <c r="D124">
        <v>45</v>
      </c>
      <c r="E124" t="s">
        <v>20</v>
      </c>
      <c r="F124" t="s">
        <v>13</v>
      </c>
      <c r="G124" t="s">
        <v>14</v>
      </c>
      <c r="H124">
        <v>87.440366863999998</v>
      </c>
      <c r="I124">
        <v>5876.5044470540624</v>
      </c>
      <c r="J124">
        <v>5280.2625276857543</v>
      </c>
      <c r="K124">
        <v>87.441604614257813</v>
      </c>
      <c r="L124">
        <f>ABS(Table1[[#This Row],[num_integration]]-Table1[[#This Row],[ml_integration]])</f>
        <v>596.24191936830812</v>
      </c>
    </row>
    <row r="125" spans="1:12" x14ac:dyDescent="0.35">
      <c r="A125" t="s">
        <v>295</v>
      </c>
      <c r="B125">
        <v>19</v>
      </c>
      <c r="C125">
        <v>24.5</v>
      </c>
      <c r="D125">
        <v>30</v>
      </c>
      <c r="E125" t="s">
        <v>18</v>
      </c>
      <c r="F125" t="s">
        <v>13</v>
      </c>
      <c r="G125" t="s">
        <v>14</v>
      </c>
      <c r="H125">
        <v>109.939532697</v>
      </c>
      <c r="I125">
        <v>7093.0960446724603</v>
      </c>
      <c r="J125">
        <v>6492.0149776009384</v>
      </c>
      <c r="K125">
        <v>109.9385414123535</v>
      </c>
      <c r="L125">
        <f>ABS(Table1[[#This Row],[num_integration]]-Table1[[#This Row],[ml_integration]])</f>
        <v>601.08106707152183</v>
      </c>
    </row>
    <row r="126" spans="1:12" x14ac:dyDescent="0.35">
      <c r="A126" t="s">
        <v>93</v>
      </c>
      <c r="B126">
        <v>15</v>
      </c>
      <c r="C126">
        <v>0.5</v>
      </c>
      <c r="D126">
        <v>0</v>
      </c>
      <c r="E126" t="s">
        <v>12</v>
      </c>
      <c r="F126" t="s">
        <v>13</v>
      </c>
      <c r="G126" t="s">
        <v>14</v>
      </c>
      <c r="H126">
        <v>62.082171559000003</v>
      </c>
      <c r="I126">
        <v>3007.6129732472809</v>
      </c>
      <c r="J126">
        <v>2404.1739156070948</v>
      </c>
      <c r="K126">
        <v>62.088748931884773</v>
      </c>
      <c r="L126">
        <f>ABS(Table1[[#This Row],[num_integration]]-Table1[[#This Row],[ml_integration]])</f>
        <v>603.43905764018609</v>
      </c>
    </row>
    <row r="127" spans="1:12" x14ac:dyDescent="0.35">
      <c r="A127" t="s">
        <v>207</v>
      </c>
      <c r="B127">
        <v>17</v>
      </c>
      <c r="C127">
        <v>18.5</v>
      </c>
      <c r="D127">
        <v>30</v>
      </c>
      <c r="E127" t="s">
        <v>18</v>
      </c>
      <c r="F127" t="s">
        <v>13</v>
      </c>
      <c r="G127" t="s">
        <v>14</v>
      </c>
      <c r="H127">
        <v>97.615246891999988</v>
      </c>
      <c r="I127">
        <v>6369.1361698533483</v>
      </c>
      <c r="J127">
        <v>5765.194280179423</v>
      </c>
      <c r="K127">
        <v>97.613124847412109</v>
      </c>
      <c r="L127">
        <f>ABS(Table1[[#This Row],[num_integration]]-Table1[[#This Row],[ml_integration]])</f>
        <v>603.94188967392529</v>
      </c>
    </row>
    <row r="128" spans="1:12" x14ac:dyDescent="0.35">
      <c r="A128" t="s">
        <v>105</v>
      </c>
      <c r="B128">
        <v>15</v>
      </c>
      <c r="C128">
        <v>6.5</v>
      </c>
      <c r="D128">
        <v>0</v>
      </c>
      <c r="E128" t="s">
        <v>12</v>
      </c>
      <c r="F128" t="s">
        <v>13</v>
      </c>
      <c r="G128" t="s">
        <v>14</v>
      </c>
      <c r="H128">
        <v>72.588574260000001</v>
      </c>
      <c r="I128">
        <v>4688.2137488902699</v>
      </c>
      <c r="J128">
        <v>4082.7975910830978</v>
      </c>
      <c r="K128">
        <v>72.594413757324219</v>
      </c>
      <c r="L128">
        <f>ABS(Table1[[#This Row],[num_integration]]-Table1[[#This Row],[ml_integration]])</f>
        <v>605.41615780717211</v>
      </c>
    </row>
    <row r="129" spans="1:12" x14ac:dyDescent="0.35">
      <c r="A129" t="s">
        <v>43</v>
      </c>
      <c r="B129">
        <v>13</v>
      </c>
      <c r="C129">
        <v>12.5</v>
      </c>
      <c r="D129">
        <v>30</v>
      </c>
      <c r="E129" t="s">
        <v>18</v>
      </c>
      <c r="F129" t="s">
        <v>13</v>
      </c>
      <c r="G129" t="s">
        <v>14</v>
      </c>
      <c r="H129">
        <v>79.934570014000002</v>
      </c>
      <c r="I129">
        <v>5660.4957297297233</v>
      </c>
      <c r="J129">
        <v>5054.2458355084873</v>
      </c>
      <c r="K129">
        <v>79.943771362304688</v>
      </c>
      <c r="L129">
        <f>ABS(Table1[[#This Row],[num_integration]]-Table1[[#This Row],[ml_integration]])</f>
        <v>606.24989422123599</v>
      </c>
    </row>
    <row r="130" spans="1:12" x14ac:dyDescent="0.35">
      <c r="A130" t="s">
        <v>114</v>
      </c>
      <c r="B130">
        <v>15</v>
      </c>
      <c r="C130">
        <v>10.5</v>
      </c>
      <c r="D130">
        <v>15</v>
      </c>
      <c r="E130" t="s">
        <v>16</v>
      </c>
      <c r="F130" t="s">
        <v>13</v>
      </c>
      <c r="G130" t="s">
        <v>14</v>
      </c>
      <c r="H130">
        <v>80.727458119000005</v>
      </c>
      <c r="I130">
        <v>5523.1421150234764</v>
      </c>
      <c r="J130">
        <v>4916.2255240519407</v>
      </c>
      <c r="K130">
        <v>80.736106872558594</v>
      </c>
      <c r="L130">
        <f>ABS(Table1[[#This Row],[num_integration]]-Table1[[#This Row],[ml_integration]])</f>
        <v>606.9165909715357</v>
      </c>
    </row>
    <row r="131" spans="1:12" x14ac:dyDescent="0.35">
      <c r="A131" t="s">
        <v>161</v>
      </c>
      <c r="B131">
        <v>15</v>
      </c>
      <c r="C131">
        <v>34.5</v>
      </c>
      <c r="D131">
        <v>0</v>
      </c>
      <c r="E131" t="s">
        <v>12</v>
      </c>
      <c r="F131" t="s">
        <v>13</v>
      </c>
      <c r="G131" t="s">
        <v>14</v>
      </c>
      <c r="H131">
        <v>76.744727909999995</v>
      </c>
      <c r="I131">
        <v>5937.3947334491531</v>
      </c>
      <c r="J131">
        <v>5325.4366072869616</v>
      </c>
      <c r="K131">
        <v>76.743228912353516</v>
      </c>
      <c r="L131">
        <f>ABS(Table1[[#This Row],[num_integration]]-Table1[[#This Row],[ml_integration]])</f>
        <v>611.95812616219155</v>
      </c>
    </row>
    <row r="132" spans="1:12" x14ac:dyDescent="0.35">
      <c r="A132" t="s">
        <v>146</v>
      </c>
      <c r="B132">
        <v>15</v>
      </c>
      <c r="C132">
        <v>26.5</v>
      </c>
      <c r="D132">
        <v>15</v>
      </c>
      <c r="E132" t="s">
        <v>16</v>
      </c>
      <c r="F132" t="s">
        <v>13</v>
      </c>
      <c r="G132" t="s">
        <v>14</v>
      </c>
      <c r="H132">
        <v>85.381925225000003</v>
      </c>
      <c r="I132">
        <v>6390.5254836329723</v>
      </c>
      <c r="J132">
        <v>5778.3653196040677</v>
      </c>
      <c r="K132">
        <v>85.386703491210938</v>
      </c>
      <c r="L132">
        <f>ABS(Table1[[#This Row],[num_integration]]-Table1[[#This Row],[ml_integration]])</f>
        <v>612.16016402890455</v>
      </c>
    </row>
    <row r="133" spans="1:12" x14ac:dyDescent="0.35">
      <c r="A133" t="s">
        <v>113</v>
      </c>
      <c r="B133">
        <v>15</v>
      </c>
      <c r="C133">
        <v>10.5</v>
      </c>
      <c r="D133">
        <v>0</v>
      </c>
      <c r="E133" t="s">
        <v>12</v>
      </c>
      <c r="F133" t="s">
        <v>13</v>
      </c>
      <c r="G133" t="s">
        <v>14</v>
      </c>
      <c r="H133">
        <v>77.122498422999996</v>
      </c>
      <c r="I133">
        <v>5342.766560036267</v>
      </c>
      <c r="J133">
        <v>4725.8589678667904</v>
      </c>
      <c r="K133">
        <v>77.126304626464844</v>
      </c>
      <c r="L133">
        <f>ABS(Table1[[#This Row],[num_integration]]-Table1[[#This Row],[ml_integration]])</f>
        <v>616.90759216947663</v>
      </c>
    </row>
    <row r="134" spans="1:12" x14ac:dyDescent="0.35">
      <c r="A134" t="s">
        <v>33</v>
      </c>
      <c r="B134">
        <v>13</v>
      </c>
      <c r="C134">
        <v>8.5</v>
      </c>
      <c r="D134">
        <v>0</v>
      </c>
      <c r="E134" t="s">
        <v>12</v>
      </c>
      <c r="F134" t="s">
        <v>13</v>
      </c>
      <c r="G134" t="s">
        <v>14</v>
      </c>
      <c r="H134">
        <v>69.432622761000005</v>
      </c>
      <c r="I134">
        <v>5040.6426718906623</v>
      </c>
      <c r="J134">
        <v>4423.4467451579858</v>
      </c>
      <c r="K134">
        <v>69.433860778808594</v>
      </c>
      <c r="L134">
        <f>ABS(Table1[[#This Row],[num_integration]]-Table1[[#This Row],[ml_integration]])</f>
        <v>617.19592673267653</v>
      </c>
    </row>
    <row r="135" spans="1:12" x14ac:dyDescent="0.35">
      <c r="A135" t="s">
        <v>19</v>
      </c>
      <c r="B135">
        <v>13</v>
      </c>
      <c r="C135">
        <v>0.5</v>
      </c>
      <c r="D135">
        <v>45</v>
      </c>
      <c r="E135" t="s">
        <v>20</v>
      </c>
      <c r="F135" t="s">
        <v>13</v>
      </c>
      <c r="G135" t="s">
        <v>14</v>
      </c>
      <c r="H135">
        <v>72.349130183</v>
      </c>
      <c r="I135">
        <v>3118.514816843247</v>
      </c>
      <c r="J135">
        <v>2497.241407424824</v>
      </c>
      <c r="K135">
        <v>72.34979248046875</v>
      </c>
      <c r="L135">
        <f>ABS(Table1[[#This Row],[num_integration]]-Table1[[#This Row],[ml_integration]])</f>
        <v>621.27340941842294</v>
      </c>
    </row>
    <row r="136" spans="1:12" x14ac:dyDescent="0.35">
      <c r="A136" t="s">
        <v>250</v>
      </c>
      <c r="B136">
        <v>19</v>
      </c>
      <c r="C136">
        <v>2.5</v>
      </c>
      <c r="D136">
        <v>15</v>
      </c>
      <c r="E136" t="s">
        <v>16</v>
      </c>
      <c r="F136" t="s">
        <v>13</v>
      </c>
      <c r="G136" t="s">
        <v>14</v>
      </c>
      <c r="H136">
        <v>78.43848165899999</v>
      </c>
      <c r="I136">
        <v>3655.3767641464542</v>
      </c>
      <c r="J136">
        <v>3032.0729066426811</v>
      </c>
      <c r="K136">
        <v>78.44580078125</v>
      </c>
      <c r="L136">
        <f>ABS(Table1[[#This Row],[num_integration]]-Table1[[#This Row],[ml_integration]])</f>
        <v>623.30385750377309</v>
      </c>
    </row>
    <row r="137" spans="1:12" x14ac:dyDescent="0.35">
      <c r="A137" t="s">
        <v>62</v>
      </c>
      <c r="B137">
        <v>13</v>
      </c>
      <c r="C137">
        <v>22.5</v>
      </c>
      <c r="D137">
        <v>15</v>
      </c>
      <c r="E137" t="s">
        <v>16</v>
      </c>
      <c r="F137" t="s">
        <v>13</v>
      </c>
      <c r="G137" t="s">
        <v>14</v>
      </c>
      <c r="H137">
        <v>75.466158806999999</v>
      </c>
      <c r="I137">
        <v>5913.5987485319311</v>
      </c>
      <c r="J137">
        <v>5289.4359166685699</v>
      </c>
      <c r="K137">
        <v>75.471595764160156</v>
      </c>
      <c r="L137">
        <f>ABS(Table1[[#This Row],[num_integration]]-Table1[[#This Row],[ml_integration]])</f>
        <v>624.16283186336113</v>
      </c>
    </row>
    <row r="138" spans="1:12" x14ac:dyDescent="0.35">
      <c r="A138" t="s">
        <v>66</v>
      </c>
      <c r="B138">
        <v>13</v>
      </c>
      <c r="C138">
        <v>24.5</v>
      </c>
      <c r="D138">
        <v>15</v>
      </c>
      <c r="E138" t="s">
        <v>16</v>
      </c>
      <c r="F138" t="s">
        <v>13</v>
      </c>
      <c r="G138" t="s">
        <v>14</v>
      </c>
      <c r="H138">
        <v>75.116074650999991</v>
      </c>
      <c r="I138">
        <v>5915.1030271226873</v>
      </c>
      <c r="J138">
        <v>5290.8759588713101</v>
      </c>
      <c r="K138">
        <v>75.119346618652344</v>
      </c>
      <c r="L138">
        <f>ABS(Table1[[#This Row],[num_integration]]-Table1[[#This Row],[ml_integration]])</f>
        <v>624.2270682513772</v>
      </c>
    </row>
    <row r="139" spans="1:12" x14ac:dyDescent="0.35">
      <c r="A139" t="s">
        <v>55</v>
      </c>
      <c r="B139">
        <v>13</v>
      </c>
      <c r="C139">
        <v>18.5</v>
      </c>
      <c r="D139">
        <v>30</v>
      </c>
      <c r="E139" t="s">
        <v>18</v>
      </c>
      <c r="F139" t="s">
        <v>13</v>
      </c>
      <c r="G139" t="s">
        <v>14</v>
      </c>
      <c r="H139">
        <v>77.960140078999999</v>
      </c>
      <c r="I139">
        <v>5624.7721892250793</v>
      </c>
      <c r="J139">
        <v>4998.3238908433868</v>
      </c>
      <c r="K139">
        <v>77.968238830566406</v>
      </c>
      <c r="L139">
        <f>ABS(Table1[[#This Row],[num_integration]]-Table1[[#This Row],[ml_integration]])</f>
        <v>626.44829838169244</v>
      </c>
    </row>
    <row r="140" spans="1:12" x14ac:dyDescent="0.35">
      <c r="A140" t="s">
        <v>287</v>
      </c>
      <c r="B140">
        <v>19</v>
      </c>
      <c r="C140">
        <v>20.5</v>
      </c>
      <c r="D140">
        <v>30</v>
      </c>
      <c r="E140" t="s">
        <v>18</v>
      </c>
      <c r="F140" t="s">
        <v>13</v>
      </c>
      <c r="G140" t="s">
        <v>14</v>
      </c>
      <c r="H140">
        <v>108.43561065199999</v>
      </c>
      <c r="I140">
        <v>6869.7174859101069</v>
      </c>
      <c r="J140">
        <v>6242.9554469182322</v>
      </c>
      <c r="K140">
        <v>108.44142150878911</v>
      </c>
      <c r="L140">
        <f>ABS(Table1[[#This Row],[num_integration]]-Table1[[#This Row],[ml_integration]])</f>
        <v>626.76203899187476</v>
      </c>
    </row>
    <row r="141" spans="1:12" x14ac:dyDescent="0.35">
      <c r="A141" t="s">
        <v>177</v>
      </c>
      <c r="B141">
        <v>17</v>
      </c>
      <c r="C141">
        <v>4.5</v>
      </c>
      <c r="D141">
        <v>0</v>
      </c>
      <c r="E141" t="s">
        <v>12</v>
      </c>
      <c r="F141" t="s">
        <v>13</v>
      </c>
      <c r="G141" t="s">
        <v>14</v>
      </c>
      <c r="H141">
        <v>73.138145030000004</v>
      </c>
      <c r="I141">
        <v>4055.87794809055</v>
      </c>
      <c r="J141">
        <v>3428.4357420422598</v>
      </c>
      <c r="K141">
        <v>73.146865844726563</v>
      </c>
      <c r="L141">
        <f>ABS(Table1[[#This Row],[num_integration]]-Table1[[#This Row],[ml_integration]])</f>
        <v>627.44220604829025</v>
      </c>
    </row>
    <row r="142" spans="1:12" x14ac:dyDescent="0.35">
      <c r="A142" t="s">
        <v>28</v>
      </c>
      <c r="B142">
        <v>13</v>
      </c>
      <c r="C142">
        <v>4.5</v>
      </c>
      <c r="D142">
        <v>45</v>
      </c>
      <c r="E142" t="s">
        <v>20</v>
      </c>
      <c r="F142" t="s">
        <v>13</v>
      </c>
      <c r="G142" t="s">
        <v>14</v>
      </c>
      <c r="H142">
        <v>80.691563904000006</v>
      </c>
      <c r="I142">
        <v>4520.537336724642</v>
      </c>
      <c r="J142">
        <v>3892.8825470074098</v>
      </c>
      <c r="K142">
        <v>80.694381713867188</v>
      </c>
      <c r="L142">
        <f>ABS(Table1[[#This Row],[num_integration]]-Table1[[#This Row],[ml_integration]])</f>
        <v>627.65478971723223</v>
      </c>
    </row>
    <row r="143" spans="1:12" x14ac:dyDescent="0.35">
      <c r="A143" t="s">
        <v>168</v>
      </c>
      <c r="B143">
        <v>15</v>
      </c>
      <c r="C143">
        <v>35</v>
      </c>
      <c r="D143">
        <v>45</v>
      </c>
      <c r="E143" t="s">
        <v>20</v>
      </c>
      <c r="F143" t="s">
        <v>13</v>
      </c>
      <c r="G143" t="s">
        <v>14</v>
      </c>
      <c r="H143">
        <v>103.437900662</v>
      </c>
      <c r="I143">
        <v>6855.5829864590569</v>
      </c>
      <c r="J143">
        <v>6226.8952948388742</v>
      </c>
      <c r="K143">
        <v>103.4435577392578</v>
      </c>
      <c r="L143">
        <f>ABS(Table1[[#This Row],[num_integration]]-Table1[[#This Row],[ml_integration]])</f>
        <v>628.6876916201827</v>
      </c>
    </row>
    <row r="144" spans="1:12" x14ac:dyDescent="0.35">
      <c r="A144" t="s">
        <v>95</v>
      </c>
      <c r="B144">
        <v>15</v>
      </c>
      <c r="C144">
        <v>0.5</v>
      </c>
      <c r="D144">
        <v>30</v>
      </c>
      <c r="E144" t="s">
        <v>18</v>
      </c>
      <c r="F144" t="s">
        <v>13</v>
      </c>
      <c r="G144" t="s">
        <v>14</v>
      </c>
      <c r="H144">
        <v>69.999698668999997</v>
      </c>
      <c r="I144">
        <v>3193.315841922371</v>
      </c>
      <c r="J144">
        <v>2564.5839927619581</v>
      </c>
      <c r="K144">
        <v>70.005294799804688</v>
      </c>
      <c r="L144">
        <f>ABS(Table1[[#This Row],[num_integration]]-Table1[[#This Row],[ml_integration]])</f>
        <v>628.73184916041282</v>
      </c>
    </row>
    <row r="145" spans="1:12" x14ac:dyDescent="0.35">
      <c r="A145" t="s">
        <v>76</v>
      </c>
      <c r="B145">
        <v>13</v>
      </c>
      <c r="C145">
        <v>28.5</v>
      </c>
      <c r="D145">
        <v>45</v>
      </c>
      <c r="E145" t="s">
        <v>20</v>
      </c>
      <c r="F145" t="s">
        <v>13</v>
      </c>
      <c r="G145" t="s">
        <v>14</v>
      </c>
      <c r="H145">
        <v>88.277931333000012</v>
      </c>
      <c r="I145">
        <v>5955.3376042495784</v>
      </c>
      <c r="J145">
        <v>5324.5052118637823</v>
      </c>
      <c r="K145">
        <v>88.278785705566406</v>
      </c>
      <c r="L145">
        <f>ABS(Table1[[#This Row],[num_integration]]-Table1[[#This Row],[ml_integration]])</f>
        <v>630.83239238579608</v>
      </c>
    </row>
    <row r="146" spans="1:12" x14ac:dyDescent="0.35">
      <c r="A146" t="s">
        <v>184</v>
      </c>
      <c r="B146">
        <v>17</v>
      </c>
      <c r="C146">
        <v>6.5</v>
      </c>
      <c r="D146">
        <v>45</v>
      </c>
      <c r="E146" t="s">
        <v>20</v>
      </c>
      <c r="F146" t="s">
        <v>13</v>
      </c>
      <c r="G146" t="s">
        <v>14</v>
      </c>
      <c r="H146">
        <v>96.946303964000009</v>
      </c>
      <c r="I146">
        <v>4633.9950270062263</v>
      </c>
      <c r="J146">
        <v>4002.219768348371</v>
      </c>
      <c r="K146">
        <v>96.941417694091797</v>
      </c>
      <c r="L146">
        <f>ABS(Table1[[#This Row],[num_integration]]-Table1[[#This Row],[ml_integration]])</f>
        <v>631.77525865785537</v>
      </c>
    </row>
    <row r="147" spans="1:12" x14ac:dyDescent="0.35">
      <c r="A147" t="s">
        <v>159</v>
      </c>
      <c r="B147">
        <v>15</v>
      </c>
      <c r="C147">
        <v>32.5</v>
      </c>
      <c r="D147">
        <v>30</v>
      </c>
      <c r="E147" t="s">
        <v>18</v>
      </c>
      <c r="F147" t="s">
        <v>13</v>
      </c>
      <c r="G147" t="s">
        <v>14</v>
      </c>
      <c r="H147">
        <v>88.868945956000005</v>
      </c>
      <c r="I147">
        <v>6477.5219438323938</v>
      </c>
      <c r="J147">
        <v>5845.5030759838683</v>
      </c>
      <c r="K147">
        <v>88.879371643066406</v>
      </c>
      <c r="L147">
        <f>ABS(Table1[[#This Row],[num_integration]]-Table1[[#This Row],[ml_integration]])</f>
        <v>632.01886784852559</v>
      </c>
    </row>
    <row r="148" spans="1:12" x14ac:dyDescent="0.35">
      <c r="A148" t="s">
        <v>227</v>
      </c>
      <c r="B148">
        <v>17</v>
      </c>
      <c r="C148">
        <v>28.5</v>
      </c>
      <c r="D148">
        <v>30</v>
      </c>
      <c r="E148" t="s">
        <v>18</v>
      </c>
      <c r="F148" t="s">
        <v>13</v>
      </c>
      <c r="G148" t="s">
        <v>14</v>
      </c>
      <c r="H148">
        <v>101.512295425</v>
      </c>
      <c r="I148">
        <v>7010.3381273860423</v>
      </c>
      <c r="J148">
        <v>6375.8078005208044</v>
      </c>
      <c r="K148">
        <v>101.5029182434082</v>
      </c>
      <c r="L148">
        <f>ABS(Table1[[#This Row],[num_integration]]-Table1[[#This Row],[ml_integration]])</f>
        <v>634.53032686523784</v>
      </c>
    </row>
    <row r="149" spans="1:12" x14ac:dyDescent="0.35">
      <c r="A149" t="s">
        <v>144</v>
      </c>
      <c r="B149">
        <v>15</v>
      </c>
      <c r="C149">
        <v>24.5</v>
      </c>
      <c r="D149">
        <v>45</v>
      </c>
      <c r="E149" t="s">
        <v>20</v>
      </c>
      <c r="F149" t="s">
        <v>13</v>
      </c>
      <c r="G149" t="s">
        <v>14</v>
      </c>
      <c r="H149">
        <v>103.257887185</v>
      </c>
      <c r="I149">
        <v>6603.0236991068105</v>
      </c>
      <c r="J149">
        <v>5965.2136062666887</v>
      </c>
      <c r="K149">
        <v>103.2657928466797</v>
      </c>
      <c r="L149">
        <f>ABS(Table1[[#This Row],[num_integration]]-Table1[[#This Row],[ml_integration]])</f>
        <v>637.8100928401218</v>
      </c>
    </row>
    <row r="150" spans="1:12" x14ac:dyDescent="0.35">
      <c r="A150" t="s">
        <v>222</v>
      </c>
      <c r="B150">
        <v>17</v>
      </c>
      <c r="C150">
        <v>26.5</v>
      </c>
      <c r="D150">
        <v>15</v>
      </c>
      <c r="E150" t="s">
        <v>16</v>
      </c>
      <c r="F150" t="s">
        <v>13</v>
      </c>
      <c r="G150" t="s">
        <v>14</v>
      </c>
      <c r="H150">
        <v>94.388661205999995</v>
      </c>
      <c r="I150">
        <v>6728.8993189026633</v>
      </c>
      <c r="J150">
        <v>6091.0010421053967</v>
      </c>
      <c r="K150">
        <v>94.395027160644531</v>
      </c>
      <c r="L150">
        <f>ABS(Table1[[#This Row],[num_integration]]-Table1[[#This Row],[ml_integration]])</f>
        <v>637.89827679726659</v>
      </c>
    </row>
    <row r="151" spans="1:12" x14ac:dyDescent="0.35">
      <c r="A151" t="s">
        <v>307</v>
      </c>
      <c r="B151">
        <v>19</v>
      </c>
      <c r="C151">
        <v>30.5</v>
      </c>
      <c r="D151">
        <v>30</v>
      </c>
      <c r="E151" t="s">
        <v>18</v>
      </c>
      <c r="F151" t="s">
        <v>13</v>
      </c>
      <c r="G151" t="s">
        <v>14</v>
      </c>
      <c r="H151">
        <v>112.06244152799999</v>
      </c>
      <c r="I151">
        <v>7457.7740422496563</v>
      </c>
      <c r="J151">
        <v>6817.6236446358816</v>
      </c>
      <c r="K151">
        <v>112.0586776733398</v>
      </c>
      <c r="L151">
        <f>ABS(Table1[[#This Row],[num_integration]]-Table1[[#This Row],[ml_integration]])</f>
        <v>640.15039761377466</v>
      </c>
    </row>
    <row r="152" spans="1:12" x14ac:dyDescent="0.35">
      <c r="A152" t="s">
        <v>98</v>
      </c>
      <c r="B152">
        <v>15</v>
      </c>
      <c r="C152">
        <v>2.5</v>
      </c>
      <c r="D152">
        <v>15</v>
      </c>
      <c r="E152" t="s">
        <v>16</v>
      </c>
      <c r="F152" t="s">
        <v>13</v>
      </c>
      <c r="G152" t="s">
        <v>14</v>
      </c>
      <c r="H152">
        <v>68.373840420999997</v>
      </c>
      <c r="I152">
        <v>3880.4671692653528</v>
      </c>
      <c r="J152">
        <v>3238.540821995055</v>
      </c>
      <c r="K152">
        <v>68.379261016845703</v>
      </c>
      <c r="L152">
        <f>ABS(Table1[[#This Row],[num_integration]]-Table1[[#This Row],[ml_integration]])</f>
        <v>641.92634727029781</v>
      </c>
    </row>
    <row r="153" spans="1:12" x14ac:dyDescent="0.35">
      <c r="A153" t="s">
        <v>150</v>
      </c>
      <c r="B153">
        <v>15</v>
      </c>
      <c r="C153">
        <v>28.5</v>
      </c>
      <c r="D153">
        <v>15</v>
      </c>
      <c r="E153" t="s">
        <v>16</v>
      </c>
      <c r="F153" t="s">
        <v>13</v>
      </c>
      <c r="G153" t="s">
        <v>14</v>
      </c>
      <c r="H153">
        <v>85.854813575999998</v>
      </c>
      <c r="I153">
        <v>6506.4909738223851</v>
      </c>
      <c r="J153">
        <v>5863.3854033293592</v>
      </c>
      <c r="K153">
        <v>85.859115600585938</v>
      </c>
      <c r="L153">
        <f>ABS(Table1[[#This Row],[num_integration]]-Table1[[#This Row],[ml_integration]])</f>
        <v>643.10557049302588</v>
      </c>
    </row>
    <row r="154" spans="1:12" x14ac:dyDescent="0.35">
      <c r="A154" t="s">
        <v>52</v>
      </c>
      <c r="B154">
        <v>13</v>
      </c>
      <c r="C154">
        <v>16.5</v>
      </c>
      <c r="D154">
        <v>45</v>
      </c>
      <c r="E154" t="s">
        <v>20</v>
      </c>
      <c r="F154" t="s">
        <v>13</v>
      </c>
      <c r="G154" t="s">
        <v>14</v>
      </c>
      <c r="H154">
        <v>90.587782680999993</v>
      </c>
      <c r="I154">
        <v>5928.362708025712</v>
      </c>
      <c r="J154">
        <v>5281.1435838275847</v>
      </c>
      <c r="K154">
        <v>90.594398498535156</v>
      </c>
      <c r="L154">
        <f>ABS(Table1[[#This Row],[num_integration]]-Table1[[#This Row],[ml_integration]])</f>
        <v>647.21912419812725</v>
      </c>
    </row>
    <row r="155" spans="1:12" x14ac:dyDescent="0.35">
      <c r="A155" t="s">
        <v>242</v>
      </c>
      <c r="B155">
        <v>17</v>
      </c>
      <c r="C155">
        <v>35</v>
      </c>
      <c r="D155">
        <v>15</v>
      </c>
      <c r="E155" t="s">
        <v>16</v>
      </c>
      <c r="F155" t="s">
        <v>13</v>
      </c>
      <c r="G155" t="s">
        <v>14</v>
      </c>
      <c r="H155">
        <v>95.878650664999995</v>
      </c>
      <c r="I155">
        <v>7066.993252787338</v>
      </c>
      <c r="J155">
        <v>6419.0243454982001</v>
      </c>
      <c r="K155">
        <v>95.877628326416016</v>
      </c>
      <c r="L155">
        <f>ABS(Table1[[#This Row],[num_integration]]-Table1[[#This Row],[ml_integration]])</f>
        <v>647.96890728913786</v>
      </c>
    </row>
    <row r="156" spans="1:12" x14ac:dyDescent="0.35">
      <c r="A156" t="s">
        <v>231</v>
      </c>
      <c r="B156">
        <v>17</v>
      </c>
      <c r="C156">
        <v>30.5</v>
      </c>
      <c r="D156">
        <v>30</v>
      </c>
      <c r="E156" t="s">
        <v>18</v>
      </c>
      <c r="F156" t="s">
        <v>13</v>
      </c>
      <c r="G156" t="s">
        <v>14</v>
      </c>
      <c r="H156">
        <v>100.993809521</v>
      </c>
      <c r="I156">
        <v>7016.5580565960636</v>
      </c>
      <c r="J156">
        <v>6366.5618995887016</v>
      </c>
      <c r="K156">
        <v>100.9833297729492</v>
      </c>
      <c r="L156">
        <f>ABS(Table1[[#This Row],[num_integration]]-Table1[[#This Row],[ml_integration]])</f>
        <v>649.99615700736194</v>
      </c>
    </row>
    <row r="157" spans="1:12" x14ac:dyDescent="0.35">
      <c r="A157" t="s">
        <v>103</v>
      </c>
      <c r="B157">
        <v>15</v>
      </c>
      <c r="C157">
        <v>4.5</v>
      </c>
      <c r="D157">
        <v>30</v>
      </c>
      <c r="E157" t="s">
        <v>18</v>
      </c>
      <c r="F157" t="s">
        <v>13</v>
      </c>
      <c r="G157" t="s">
        <v>14</v>
      </c>
      <c r="H157">
        <v>78.265003978999999</v>
      </c>
      <c r="I157">
        <v>4621.1734168026787</v>
      </c>
      <c r="J157">
        <v>3970.8159645335568</v>
      </c>
      <c r="K157">
        <v>78.264175415039063</v>
      </c>
      <c r="L157">
        <f>ABS(Table1[[#This Row],[num_integration]]-Table1[[#This Row],[ml_integration]])</f>
        <v>650.35745226912195</v>
      </c>
    </row>
    <row r="158" spans="1:12" x14ac:dyDescent="0.35">
      <c r="A158" t="s">
        <v>100</v>
      </c>
      <c r="B158">
        <v>15</v>
      </c>
      <c r="C158">
        <v>2.5</v>
      </c>
      <c r="D158">
        <v>45</v>
      </c>
      <c r="E158" t="s">
        <v>20</v>
      </c>
      <c r="F158" t="s">
        <v>13</v>
      </c>
      <c r="G158" t="s">
        <v>14</v>
      </c>
      <c r="H158">
        <v>79.870794087999997</v>
      </c>
      <c r="I158">
        <v>3392.0301653891511</v>
      </c>
      <c r="J158">
        <v>2736.9981868320351</v>
      </c>
      <c r="K158">
        <v>79.874202728271484</v>
      </c>
      <c r="L158">
        <f>ABS(Table1[[#This Row],[num_integration]]-Table1[[#This Row],[ml_integration]])</f>
        <v>655.03197855711596</v>
      </c>
    </row>
    <row r="159" spans="1:12" x14ac:dyDescent="0.35">
      <c r="A159" t="s">
        <v>83</v>
      </c>
      <c r="B159">
        <v>13</v>
      </c>
      <c r="C159">
        <v>32.5</v>
      </c>
      <c r="D159">
        <v>30</v>
      </c>
      <c r="E159" t="s">
        <v>18</v>
      </c>
      <c r="F159" t="s">
        <v>13</v>
      </c>
      <c r="G159" t="s">
        <v>14</v>
      </c>
      <c r="H159">
        <v>77.504764317999999</v>
      </c>
      <c r="I159">
        <v>5973.2765299713037</v>
      </c>
      <c r="J159">
        <v>5309.4311131765699</v>
      </c>
      <c r="K159">
        <v>77.509426116943359</v>
      </c>
      <c r="L159">
        <f>ABS(Table1[[#This Row],[num_integration]]-Table1[[#This Row],[ml_integration]])</f>
        <v>663.84541679473386</v>
      </c>
    </row>
    <row r="160" spans="1:12" x14ac:dyDescent="0.35">
      <c r="A160" t="s">
        <v>44</v>
      </c>
      <c r="B160">
        <v>13</v>
      </c>
      <c r="C160">
        <v>12.5</v>
      </c>
      <c r="D160">
        <v>45</v>
      </c>
      <c r="E160" t="s">
        <v>20</v>
      </c>
      <c r="F160" t="s">
        <v>13</v>
      </c>
      <c r="G160" t="s">
        <v>14</v>
      </c>
      <c r="H160">
        <v>89.246901690999991</v>
      </c>
      <c r="I160">
        <v>5693.0385294003536</v>
      </c>
      <c r="J160">
        <v>5028.7264551955777</v>
      </c>
      <c r="K160">
        <v>89.256248474121094</v>
      </c>
      <c r="L160">
        <f>ABS(Table1[[#This Row],[num_integration]]-Table1[[#This Row],[ml_integration]])</f>
        <v>664.31207420477585</v>
      </c>
    </row>
    <row r="161" spans="1:12" x14ac:dyDescent="0.35">
      <c r="A161" t="s">
        <v>301</v>
      </c>
      <c r="B161">
        <v>19</v>
      </c>
      <c r="C161">
        <v>28.5</v>
      </c>
      <c r="D161">
        <v>0</v>
      </c>
      <c r="E161" t="s">
        <v>12</v>
      </c>
      <c r="F161" t="s">
        <v>13</v>
      </c>
      <c r="G161" t="s">
        <v>14</v>
      </c>
      <c r="H161">
        <v>99.309387028000003</v>
      </c>
      <c r="I161">
        <v>6946.3242163883424</v>
      </c>
      <c r="J161">
        <v>6280.1239704710042</v>
      </c>
      <c r="K161">
        <v>99.314308166503906</v>
      </c>
      <c r="L161">
        <f>ABS(Table1[[#This Row],[num_integration]]-Table1[[#This Row],[ml_integration]])</f>
        <v>666.20024591733818</v>
      </c>
    </row>
    <row r="162" spans="1:12" x14ac:dyDescent="0.35">
      <c r="A162" t="s">
        <v>96</v>
      </c>
      <c r="B162">
        <v>15</v>
      </c>
      <c r="C162">
        <v>0.5</v>
      </c>
      <c r="D162">
        <v>45</v>
      </c>
      <c r="E162" t="s">
        <v>20</v>
      </c>
      <c r="F162" t="s">
        <v>13</v>
      </c>
      <c r="G162" t="s">
        <v>14</v>
      </c>
      <c r="H162">
        <v>80.124296366999999</v>
      </c>
      <c r="I162">
        <v>3105.2068027646728</v>
      </c>
      <c r="J162">
        <v>2437.2217956346099</v>
      </c>
      <c r="K162">
        <v>80.134437561035156</v>
      </c>
      <c r="L162">
        <f>ABS(Table1[[#This Row],[num_integration]]-Table1[[#This Row],[ml_integration]])</f>
        <v>667.98500713006297</v>
      </c>
    </row>
    <row r="163" spans="1:12" x14ac:dyDescent="0.35">
      <c r="A163" t="s">
        <v>305</v>
      </c>
      <c r="B163">
        <v>19</v>
      </c>
      <c r="C163">
        <v>30.5</v>
      </c>
      <c r="D163">
        <v>0</v>
      </c>
      <c r="E163" t="s">
        <v>12</v>
      </c>
      <c r="F163" t="s">
        <v>13</v>
      </c>
      <c r="G163" t="s">
        <v>14</v>
      </c>
      <c r="H163">
        <v>101.146461785</v>
      </c>
      <c r="I163">
        <v>7175.0159983210051</v>
      </c>
      <c r="J163">
        <v>6506.8506797716836</v>
      </c>
      <c r="K163">
        <v>101.1585006713867</v>
      </c>
      <c r="L163">
        <f>ABS(Table1[[#This Row],[num_integration]]-Table1[[#This Row],[ml_integration]])</f>
        <v>668.16531854932146</v>
      </c>
    </row>
    <row r="164" spans="1:12" x14ac:dyDescent="0.35">
      <c r="A164" t="s">
        <v>230</v>
      </c>
      <c r="B164">
        <v>17</v>
      </c>
      <c r="C164">
        <v>30.5</v>
      </c>
      <c r="D164">
        <v>15</v>
      </c>
      <c r="E164" t="s">
        <v>16</v>
      </c>
      <c r="F164" t="s">
        <v>13</v>
      </c>
      <c r="G164" t="s">
        <v>14</v>
      </c>
      <c r="H164">
        <v>93.856823861999999</v>
      </c>
      <c r="I164">
        <v>6773.2109760471722</v>
      </c>
      <c r="J164">
        <v>6103.4859175253823</v>
      </c>
      <c r="K164">
        <v>93.847553253173828</v>
      </c>
      <c r="L164">
        <f>ABS(Table1[[#This Row],[num_integration]]-Table1[[#This Row],[ml_integration]])</f>
        <v>669.72505852178983</v>
      </c>
    </row>
    <row r="165" spans="1:12" x14ac:dyDescent="0.35">
      <c r="A165" t="s">
        <v>117</v>
      </c>
      <c r="B165">
        <v>15</v>
      </c>
      <c r="C165">
        <v>12.5</v>
      </c>
      <c r="D165">
        <v>0</v>
      </c>
      <c r="E165" t="s">
        <v>12</v>
      </c>
      <c r="F165" t="s">
        <v>13</v>
      </c>
      <c r="G165" t="s">
        <v>14</v>
      </c>
      <c r="H165">
        <v>77.570058525000007</v>
      </c>
      <c r="I165">
        <v>5517.1723527149179</v>
      </c>
      <c r="J165">
        <v>4846.4829682298223</v>
      </c>
      <c r="K165">
        <v>77.579345703125</v>
      </c>
      <c r="L165">
        <f>ABS(Table1[[#This Row],[num_integration]]-Table1[[#This Row],[ml_integration]])</f>
        <v>670.68938448509562</v>
      </c>
    </row>
    <row r="166" spans="1:12" x14ac:dyDescent="0.35">
      <c r="A166" t="s">
        <v>226</v>
      </c>
      <c r="B166">
        <v>17</v>
      </c>
      <c r="C166">
        <v>28.5</v>
      </c>
      <c r="D166">
        <v>15</v>
      </c>
      <c r="E166" t="s">
        <v>16</v>
      </c>
      <c r="F166" t="s">
        <v>13</v>
      </c>
      <c r="G166" t="s">
        <v>14</v>
      </c>
      <c r="H166">
        <v>94.284673451999993</v>
      </c>
      <c r="I166">
        <v>6784.3484312007831</v>
      </c>
      <c r="J166">
        <v>6112.580262273952</v>
      </c>
      <c r="K166">
        <v>94.277301788330078</v>
      </c>
      <c r="L166">
        <f>ABS(Table1[[#This Row],[num_integration]]-Table1[[#This Row],[ml_integration]])</f>
        <v>671.76816892683109</v>
      </c>
    </row>
    <row r="167" spans="1:12" x14ac:dyDescent="0.35">
      <c r="A167" t="s">
        <v>127</v>
      </c>
      <c r="B167">
        <v>15</v>
      </c>
      <c r="C167">
        <v>16.5</v>
      </c>
      <c r="D167">
        <v>30</v>
      </c>
      <c r="E167" t="s">
        <v>18</v>
      </c>
      <c r="F167" t="s">
        <v>13</v>
      </c>
      <c r="G167" t="s">
        <v>14</v>
      </c>
      <c r="H167">
        <v>90.745739757999999</v>
      </c>
      <c r="I167">
        <v>6329.8863712509683</v>
      </c>
      <c r="J167">
        <v>5651.2186408381222</v>
      </c>
      <c r="K167">
        <v>90.746627807617188</v>
      </c>
      <c r="L167">
        <f>ABS(Table1[[#This Row],[num_integration]]-Table1[[#This Row],[ml_integration]])</f>
        <v>678.66773041284614</v>
      </c>
    </row>
    <row r="168" spans="1:12" x14ac:dyDescent="0.35">
      <c r="A168" t="s">
        <v>234</v>
      </c>
      <c r="B168">
        <v>17</v>
      </c>
      <c r="C168">
        <v>32.5</v>
      </c>
      <c r="D168">
        <v>15</v>
      </c>
      <c r="E168" t="s">
        <v>16</v>
      </c>
      <c r="F168" t="s">
        <v>13</v>
      </c>
      <c r="G168" t="s">
        <v>14</v>
      </c>
      <c r="H168">
        <v>94.28745997</v>
      </c>
      <c r="I168">
        <v>6860.5739191866815</v>
      </c>
      <c r="J168">
        <v>6181.3766212795699</v>
      </c>
      <c r="K168">
        <v>94.277664184570313</v>
      </c>
      <c r="L168">
        <f>ABS(Table1[[#This Row],[num_integration]]-Table1[[#This Row],[ml_integration]])</f>
        <v>679.19729790711153</v>
      </c>
    </row>
    <row r="169" spans="1:12" x14ac:dyDescent="0.35">
      <c r="A169" t="s">
        <v>232</v>
      </c>
      <c r="B169">
        <v>17</v>
      </c>
      <c r="C169">
        <v>30.5</v>
      </c>
      <c r="D169">
        <v>45</v>
      </c>
      <c r="E169" t="s">
        <v>20</v>
      </c>
      <c r="F169" t="s">
        <v>13</v>
      </c>
      <c r="G169" t="s">
        <v>14</v>
      </c>
      <c r="H169">
        <v>113.288571358</v>
      </c>
      <c r="I169">
        <v>7012.078861744797</v>
      </c>
      <c r="J169">
        <v>6328.422227470398</v>
      </c>
      <c r="K169">
        <v>113.2963943481445</v>
      </c>
      <c r="L169">
        <f>ABS(Table1[[#This Row],[num_integration]]-Table1[[#This Row],[ml_integration]])</f>
        <v>683.65663427439904</v>
      </c>
    </row>
    <row r="170" spans="1:12" x14ac:dyDescent="0.35">
      <c r="A170" t="s">
        <v>131</v>
      </c>
      <c r="B170">
        <v>15</v>
      </c>
      <c r="C170">
        <v>18.5</v>
      </c>
      <c r="D170">
        <v>30</v>
      </c>
      <c r="E170" t="s">
        <v>18</v>
      </c>
      <c r="F170" t="s">
        <v>13</v>
      </c>
      <c r="G170" t="s">
        <v>14</v>
      </c>
      <c r="H170">
        <v>91.263927638999988</v>
      </c>
      <c r="I170">
        <v>6438.4999774807784</v>
      </c>
      <c r="J170">
        <v>5751.1092720104907</v>
      </c>
      <c r="K170">
        <v>91.265777587890625</v>
      </c>
      <c r="L170">
        <f>ABS(Table1[[#This Row],[num_integration]]-Table1[[#This Row],[ml_integration]])</f>
        <v>687.39070547028768</v>
      </c>
    </row>
    <row r="171" spans="1:12" x14ac:dyDescent="0.35">
      <c r="A171" t="s">
        <v>151</v>
      </c>
      <c r="B171">
        <v>15</v>
      </c>
      <c r="C171">
        <v>28.5</v>
      </c>
      <c r="D171">
        <v>30</v>
      </c>
      <c r="E171" t="s">
        <v>18</v>
      </c>
      <c r="F171" t="s">
        <v>13</v>
      </c>
      <c r="G171" t="s">
        <v>14</v>
      </c>
      <c r="H171">
        <v>89.348204553000002</v>
      </c>
      <c r="I171">
        <v>6482.6723684548351</v>
      </c>
      <c r="J171">
        <v>5793.0853508111759</v>
      </c>
      <c r="K171">
        <v>89.347766876220703</v>
      </c>
      <c r="L171">
        <f>ABS(Table1[[#This Row],[num_integration]]-Table1[[#This Row],[ml_integration]])</f>
        <v>689.58701764365924</v>
      </c>
    </row>
    <row r="172" spans="1:12" x14ac:dyDescent="0.35">
      <c r="A172" t="s">
        <v>283</v>
      </c>
      <c r="B172">
        <v>19</v>
      </c>
      <c r="C172">
        <v>18.5</v>
      </c>
      <c r="D172">
        <v>30</v>
      </c>
      <c r="E172" t="s">
        <v>18</v>
      </c>
      <c r="F172" t="s">
        <v>13</v>
      </c>
      <c r="G172" t="s">
        <v>14</v>
      </c>
      <c r="H172">
        <v>107.366005301</v>
      </c>
      <c r="I172">
        <v>6769.0832031471291</v>
      </c>
      <c r="J172">
        <v>6078.9103130400772</v>
      </c>
      <c r="K172">
        <v>107.3676300048828</v>
      </c>
      <c r="L172">
        <f>ABS(Table1[[#This Row],[num_integration]]-Table1[[#This Row],[ml_integration]])</f>
        <v>690.1728901070519</v>
      </c>
    </row>
    <row r="173" spans="1:12" x14ac:dyDescent="0.35">
      <c r="A173" t="s">
        <v>147</v>
      </c>
      <c r="B173">
        <v>15</v>
      </c>
      <c r="C173">
        <v>26.5</v>
      </c>
      <c r="D173">
        <v>30</v>
      </c>
      <c r="E173" t="s">
        <v>18</v>
      </c>
      <c r="F173" t="s">
        <v>13</v>
      </c>
      <c r="G173" t="s">
        <v>14</v>
      </c>
      <c r="H173">
        <v>90.038448690999999</v>
      </c>
      <c r="I173">
        <v>6508.3600652273981</v>
      </c>
      <c r="J173">
        <v>5815.6336624925934</v>
      </c>
      <c r="K173">
        <v>90.037319183349609</v>
      </c>
      <c r="L173">
        <f>ABS(Table1[[#This Row],[num_integration]]-Table1[[#This Row],[ml_integration]])</f>
        <v>692.72640273480465</v>
      </c>
    </row>
    <row r="174" spans="1:12" x14ac:dyDescent="0.35">
      <c r="A174" t="s">
        <v>289</v>
      </c>
      <c r="B174">
        <v>19</v>
      </c>
      <c r="C174">
        <v>22.5</v>
      </c>
      <c r="D174">
        <v>0</v>
      </c>
      <c r="E174" t="s">
        <v>12</v>
      </c>
      <c r="F174" t="s">
        <v>13</v>
      </c>
      <c r="G174" t="s">
        <v>14</v>
      </c>
      <c r="H174">
        <v>97.55987149500001</v>
      </c>
      <c r="I174">
        <v>6664.1043292088052</v>
      </c>
      <c r="J174">
        <v>5967.3745200327394</v>
      </c>
      <c r="K174">
        <v>97.562278747558594</v>
      </c>
      <c r="L174">
        <f>ABS(Table1[[#This Row],[num_integration]]-Table1[[#This Row],[ml_integration]])</f>
        <v>696.72980917606583</v>
      </c>
    </row>
    <row r="175" spans="1:12" x14ac:dyDescent="0.35">
      <c r="A175" t="s">
        <v>56</v>
      </c>
      <c r="B175">
        <v>13</v>
      </c>
      <c r="C175">
        <v>18.5</v>
      </c>
      <c r="D175">
        <v>45</v>
      </c>
      <c r="E175" t="s">
        <v>20</v>
      </c>
      <c r="F175" t="s">
        <v>13</v>
      </c>
      <c r="G175" t="s">
        <v>14</v>
      </c>
      <c r="H175">
        <v>90.782302438999992</v>
      </c>
      <c r="I175">
        <v>6042.4284959960451</v>
      </c>
      <c r="J175">
        <v>5345.2228996645435</v>
      </c>
      <c r="K175">
        <v>90.790229797363281</v>
      </c>
      <c r="L175">
        <f>ABS(Table1[[#This Row],[num_integration]]-Table1[[#This Row],[ml_integration]])</f>
        <v>697.20559633150151</v>
      </c>
    </row>
    <row r="176" spans="1:12" x14ac:dyDescent="0.35">
      <c r="A176" t="s">
        <v>86</v>
      </c>
      <c r="B176">
        <v>13</v>
      </c>
      <c r="C176">
        <v>34.5</v>
      </c>
      <c r="D176">
        <v>15</v>
      </c>
      <c r="E176" t="s">
        <v>16</v>
      </c>
      <c r="F176" t="s">
        <v>13</v>
      </c>
      <c r="G176" t="s">
        <v>14</v>
      </c>
      <c r="H176">
        <v>75.419905602999989</v>
      </c>
      <c r="I176">
        <v>6245.7542458951193</v>
      </c>
      <c r="J176">
        <v>5547.3607286801898</v>
      </c>
      <c r="K176">
        <v>75.428627014160156</v>
      </c>
      <c r="L176">
        <f>ABS(Table1[[#This Row],[num_integration]]-Table1[[#This Row],[ml_integration]])</f>
        <v>698.39351721492949</v>
      </c>
    </row>
    <row r="177" spans="1:12" x14ac:dyDescent="0.35">
      <c r="A177" t="s">
        <v>94</v>
      </c>
      <c r="B177">
        <v>15</v>
      </c>
      <c r="C177">
        <v>0.5</v>
      </c>
      <c r="D177">
        <v>15</v>
      </c>
      <c r="E177" t="s">
        <v>16</v>
      </c>
      <c r="F177" t="s">
        <v>13</v>
      </c>
      <c r="G177" t="s">
        <v>14</v>
      </c>
      <c r="H177">
        <v>65.398462236</v>
      </c>
      <c r="I177">
        <v>3267.7470493503488</v>
      </c>
      <c r="J177">
        <v>2569.3444499966831</v>
      </c>
      <c r="K177">
        <v>65.404621124267578</v>
      </c>
      <c r="L177">
        <f>ABS(Table1[[#This Row],[num_integration]]-Table1[[#This Row],[ml_integration]])</f>
        <v>698.40259935366566</v>
      </c>
    </row>
    <row r="178" spans="1:12" x14ac:dyDescent="0.35">
      <c r="A178" t="s">
        <v>282</v>
      </c>
      <c r="B178">
        <v>19</v>
      </c>
      <c r="C178">
        <v>18.5</v>
      </c>
      <c r="D178">
        <v>15</v>
      </c>
      <c r="E178" t="s">
        <v>16</v>
      </c>
      <c r="F178" t="s">
        <v>13</v>
      </c>
      <c r="G178" t="s">
        <v>14</v>
      </c>
      <c r="H178">
        <v>100.54417920100001</v>
      </c>
      <c r="I178">
        <v>6684.1649993818528</v>
      </c>
      <c r="J178">
        <v>5984.2446302350518</v>
      </c>
      <c r="K178">
        <v>100.5464172363281</v>
      </c>
      <c r="L178">
        <f>ABS(Table1[[#This Row],[num_integration]]-Table1[[#This Row],[ml_integration]])</f>
        <v>699.92036914680102</v>
      </c>
    </row>
    <row r="179" spans="1:12" x14ac:dyDescent="0.35">
      <c r="A179" t="s">
        <v>211</v>
      </c>
      <c r="B179">
        <v>17</v>
      </c>
      <c r="C179">
        <v>20.5</v>
      </c>
      <c r="D179">
        <v>30</v>
      </c>
      <c r="E179" t="s">
        <v>18</v>
      </c>
      <c r="F179" t="s">
        <v>13</v>
      </c>
      <c r="G179" t="s">
        <v>14</v>
      </c>
      <c r="H179">
        <v>98.843780577000004</v>
      </c>
      <c r="I179">
        <v>6636.9442920739384</v>
      </c>
      <c r="J179">
        <v>5935.8813518804945</v>
      </c>
      <c r="K179">
        <v>98.838958740234375</v>
      </c>
      <c r="L179">
        <f>ABS(Table1[[#This Row],[num_integration]]-Table1[[#This Row],[ml_integration]])</f>
        <v>701.06294019344386</v>
      </c>
    </row>
    <row r="180" spans="1:12" x14ac:dyDescent="0.35">
      <c r="A180" t="s">
        <v>140</v>
      </c>
      <c r="B180">
        <v>15</v>
      </c>
      <c r="C180">
        <v>22.5</v>
      </c>
      <c r="D180">
        <v>45</v>
      </c>
      <c r="E180" t="s">
        <v>20</v>
      </c>
      <c r="F180" t="s">
        <v>13</v>
      </c>
      <c r="G180" t="s">
        <v>14</v>
      </c>
      <c r="H180">
        <v>102.899782479</v>
      </c>
      <c r="I180">
        <v>6581.4606637318038</v>
      </c>
      <c r="J180">
        <v>5879.9945359730573</v>
      </c>
      <c r="K180">
        <v>102.90936279296881</v>
      </c>
      <c r="L180">
        <f>ABS(Table1[[#This Row],[num_integration]]-Table1[[#This Row],[ml_integration]])</f>
        <v>701.46612775874655</v>
      </c>
    </row>
    <row r="181" spans="1:12" x14ac:dyDescent="0.35">
      <c r="A181" t="s">
        <v>64</v>
      </c>
      <c r="B181">
        <v>13</v>
      </c>
      <c r="C181">
        <v>22.5</v>
      </c>
      <c r="D181">
        <v>45</v>
      </c>
      <c r="E181" t="s">
        <v>20</v>
      </c>
      <c r="F181" t="s">
        <v>13</v>
      </c>
      <c r="G181" t="s">
        <v>14</v>
      </c>
      <c r="H181">
        <v>90.345974088000006</v>
      </c>
      <c r="I181">
        <v>6095.9458994420966</v>
      </c>
      <c r="J181">
        <v>5393.6997672089537</v>
      </c>
      <c r="K181">
        <v>90.351448059082031</v>
      </c>
      <c r="L181">
        <f>ABS(Table1[[#This Row],[num_integration]]-Table1[[#This Row],[ml_integration]])</f>
        <v>702.24613223314282</v>
      </c>
    </row>
    <row r="182" spans="1:12" x14ac:dyDescent="0.35">
      <c r="A182" t="s">
        <v>244</v>
      </c>
      <c r="B182">
        <v>17</v>
      </c>
      <c r="C182">
        <v>35</v>
      </c>
      <c r="D182">
        <v>45</v>
      </c>
      <c r="E182" t="s">
        <v>20</v>
      </c>
      <c r="F182" t="s">
        <v>13</v>
      </c>
      <c r="G182" t="s">
        <v>14</v>
      </c>
      <c r="H182">
        <v>114.65289187400001</v>
      </c>
      <c r="I182">
        <v>7275.4955980439663</v>
      </c>
      <c r="J182">
        <v>6571.4866208296962</v>
      </c>
      <c r="K182">
        <v>114.65467834472661</v>
      </c>
      <c r="L182">
        <f>ABS(Table1[[#This Row],[num_integration]]-Table1[[#This Row],[ml_integration]])</f>
        <v>704.00897721427009</v>
      </c>
    </row>
    <row r="183" spans="1:12" x14ac:dyDescent="0.35">
      <c r="A183" t="s">
        <v>148</v>
      </c>
      <c r="B183">
        <v>15</v>
      </c>
      <c r="C183">
        <v>26.5</v>
      </c>
      <c r="D183">
        <v>45</v>
      </c>
      <c r="E183" t="s">
        <v>20</v>
      </c>
      <c r="F183" t="s">
        <v>13</v>
      </c>
      <c r="G183" t="s">
        <v>14</v>
      </c>
      <c r="H183">
        <v>103.70092850899999</v>
      </c>
      <c r="I183">
        <v>6764.8841637253136</v>
      </c>
      <c r="J183">
        <v>6060.2176870869571</v>
      </c>
      <c r="K183">
        <v>103.70555114746089</v>
      </c>
      <c r="L183">
        <f>ABS(Table1[[#This Row],[num_integration]]-Table1[[#This Row],[ml_integration]])</f>
        <v>704.66647663835647</v>
      </c>
    </row>
    <row r="184" spans="1:12" x14ac:dyDescent="0.35">
      <c r="A184" t="s">
        <v>154</v>
      </c>
      <c r="B184">
        <v>15</v>
      </c>
      <c r="C184">
        <v>30.5</v>
      </c>
      <c r="D184">
        <v>15</v>
      </c>
      <c r="E184" t="s">
        <v>16</v>
      </c>
      <c r="F184" t="s">
        <v>13</v>
      </c>
      <c r="G184" t="s">
        <v>14</v>
      </c>
      <c r="H184">
        <v>86.625762402999996</v>
      </c>
      <c r="I184">
        <v>6686.5520313841153</v>
      </c>
      <c r="J184">
        <v>5979.4714224664467</v>
      </c>
      <c r="K184">
        <v>86.628517150878906</v>
      </c>
      <c r="L184">
        <f>ABS(Table1[[#This Row],[num_integration]]-Table1[[#This Row],[ml_integration]])</f>
        <v>707.08060891766854</v>
      </c>
    </row>
    <row r="185" spans="1:12" x14ac:dyDescent="0.35">
      <c r="A185" t="s">
        <v>278</v>
      </c>
      <c r="B185">
        <v>19</v>
      </c>
      <c r="C185">
        <v>16.5</v>
      </c>
      <c r="D185">
        <v>15</v>
      </c>
      <c r="E185" t="s">
        <v>16</v>
      </c>
      <c r="F185" t="s">
        <v>13</v>
      </c>
      <c r="G185" t="s">
        <v>14</v>
      </c>
      <c r="H185">
        <v>99.139416933000007</v>
      </c>
      <c r="I185">
        <v>6495.5418244256562</v>
      </c>
      <c r="J185">
        <v>5787.1512474771334</v>
      </c>
      <c r="K185">
        <v>99.143608093261719</v>
      </c>
      <c r="L185">
        <f>ABS(Table1[[#This Row],[num_integration]]-Table1[[#This Row],[ml_integration]])</f>
        <v>708.39057694852272</v>
      </c>
    </row>
    <row r="186" spans="1:12" x14ac:dyDescent="0.35">
      <c r="A186" t="s">
        <v>104</v>
      </c>
      <c r="B186">
        <v>15</v>
      </c>
      <c r="C186">
        <v>4.5</v>
      </c>
      <c r="D186">
        <v>45</v>
      </c>
      <c r="E186" t="s">
        <v>20</v>
      </c>
      <c r="F186" t="s">
        <v>13</v>
      </c>
      <c r="G186" t="s">
        <v>14</v>
      </c>
      <c r="H186">
        <v>87.787814557999994</v>
      </c>
      <c r="I186">
        <v>4467.8840125338484</v>
      </c>
      <c r="J186">
        <v>3755.4034157179872</v>
      </c>
      <c r="K186">
        <v>87.787784576416016</v>
      </c>
      <c r="L186">
        <f>ABS(Table1[[#This Row],[num_integration]]-Table1[[#This Row],[ml_integration]])</f>
        <v>712.48059681586119</v>
      </c>
    </row>
    <row r="187" spans="1:12" x14ac:dyDescent="0.35">
      <c r="A187" t="s">
        <v>233</v>
      </c>
      <c r="B187">
        <v>17</v>
      </c>
      <c r="C187">
        <v>32.5</v>
      </c>
      <c r="D187">
        <v>0</v>
      </c>
      <c r="E187" t="s">
        <v>12</v>
      </c>
      <c r="F187" t="s">
        <v>13</v>
      </c>
      <c r="G187" t="s">
        <v>14</v>
      </c>
      <c r="H187">
        <v>91.287595451000001</v>
      </c>
      <c r="I187">
        <v>6802.0707179717037</v>
      </c>
      <c r="J187">
        <v>6085.0294366873577</v>
      </c>
      <c r="K187">
        <v>91.298576354980469</v>
      </c>
      <c r="L187">
        <f>ABS(Table1[[#This Row],[num_integration]]-Table1[[#This Row],[ml_integration]])</f>
        <v>717.04128128434604</v>
      </c>
    </row>
    <row r="188" spans="1:12" x14ac:dyDescent="0.35">
      <c r="A188" t="s">
        <v>158</v>
      </c>
      <c r="B188">
        <v>15</v>
      </c>
      <c r="C188">
        <v>32.5</v>
      </c>
      <c r="D188">
        <v>15</v>
      </c>
      <c r="E188" t="s">
        <v>16</v>
      </c>
      <c r="F188" t="s">
        <v>13</v>
      </c>
      <c r="G188" t="s">
        <v>14</v>
      </c>
      <c r="H188">
        <v>86.511105418</v>
      </c>
      <c r="I188">
        <v>6727.9013699482903</v>
      </c>
      <c r="J188">
        <v>6008.8153947145092</v>
      </c>
      <c r="K188">
        <v>86.518875122070313</v>
      </c>
      <c r="L188">
        <f>ABS(Table1[[#This Row],[num_integration]]-Table1[[#This Row],[ml_integration]])</f>
        <v>719.08597523378103</v>
      </c>
    </row>
    <row r="189" spans="1:12" x14ac:dyDescent="0.35">
      <c r="A189" t="s">
        <v>166</v>
      </c>
      <c r="B189">
        <v>15</v>
      </c>
      <c r="C189">
        <v>35</v>
      </c>
      <c r="D189">
        <v>15</v>
      </c>
      <c r="E189" t="s">
        <v>16</v>
      </c>
      <c r="F189" t="s">
        <v>13</v>
      </c>
      <c r="G189" t="s">
        <v>14</v>
      </c>
      <c r="H189">
        <v>86.620569348000004</v>
      </c>
      <c r="I189">
        <v>6795.305295199767</v>
      </c>
      <c r="J189">
        <v>6074.6280022259698</v>
      </c>
      <c r="K189">
        <v>86.629182815551758</v>
      </c>
      <c r="L189">
        <f>ABS(Table1[[#This Row],[num_integration]]-Table1[[#This Row],[ml_integration]])</f>
        <v>720.67729297379719</v>
      </c>
    </row>
    <row r="190" spans="1:12" x14ac:dyDescent="0.35">
      <c r="A190" t="s">
        <v>135</v>
      </c>
      <c r="B190">
        <v>15</v>
      </c>
      <c r="C190">
        <v>20.5</v>
      </c>
      <c r="D190">
        <v>30</v>
      </c>
      <c r="E190" t="s">
        <v>18</v>
      </c>
      <c r="F190" t="s">
        <v>13</v>
      </c>
      <c r="G190" t="s">
        <v>14</v>
      </c>
      <c r="H190">
        <v>91.71467286299999</v>
      </c>
      <c r="I190">
        <v>6568.1732723980203</v>
      </c>
      <c r="J190">
        <v>5846.3707303985248</v>
      </c>
      <c r="K190">
        <v>91.719024658203125</v>
      </c>
      <c r="L190">
        <f>ABS(Table1[[#This Row],[num_integration]]-Table1[[#This Row],[ml_integration]])</f>
        <v>721.80254199949559</v>
      </c>
    </row>
    <row r="191" spans="1:12" x14ac:dyDescent="0.35">
      <c r="A191" t="s">
        <v>311</v>
      </c>
      <c r="B191">
        <v>19</v>
      </c>
      <c r="C191">
        <v>32.5</v>
      </c>
      <c r="D191">
        <v>30</v>
      </c>
      <c r="E191" t="s">
        <v>18</v>
      </c>
      <c r="F191" t="s">
        <v>13</v>
      </c>
      <c r="G191" t="s">
        <v>14</v>
      </c>
      <c r="H191">
        <v>113.2279284</v>
      </c>
      <c r="I191">
        <v>7696.9195496554894</v>
      </c>
      <c r="J191">
        <v>6973.2493534450323</v>
      </c>
      <c r="K191">
        <v>113.2253112792969</v>
      </c>
      <c r="L191">
        <f>ABS(Table1[[#This Row],[num_integration]]-Table1[[#This Row],[ml_integration]])</f>
        <v>723.67019621045711</v>
      </c>
    </row>
    <row r="192" spans="1:12" x14ac:dyDescent="0.35">
      <c r="A192" t="s">
        <v>316</v>
      </c>
      <c r="B192">
        <v>19</v>
      </c>
      <c r="C192">
        <v>34.5</v>
      </c>
      <c r="D192">
        <v>45</v>
      </c>
      <c r="E192" t="s">
        <v>20</v>
      </c>
      <c r="F192" t="s">
        <v>13</v>
      </c>
      <c r="G192" t="s">
        <v>14</v>
      </c>
      <c r="H192">
        <v>126.92544829800001</v>
      </c>
      <c r="I192">
        <v>7731.204786269378</v>
      </c>
      <c r="J192">
        <v>7006.2052536117008</v>
      </c>
      <c r="K192">
        <v>126.9354629516602</v>
      </c>
      <c r="L192">
        <f>ABS(Table1[[#This Row],[num_integration]]-Table1[[#This Row],[ml_integration]])</f>
        <v>724.99953265767726</v>
      </c>
    </row>
    <row r="193" spans="1:12" x14ac:dyDescent="0.35">
      <c r="A193" t="s">
        <v>139</v>
      </c>
      <c r="B193">
        <v>15</v>
      </c>
      <c r="C193">
        <v>22.5</v>
      </c>
      <c r="D193">
        <v>30</v>
      </c>
      <c r="E193" t="s">
        <v>18</v>
      </c>
      <c r="F193" t="s">
        <v>13</v>
      </c>
      <c r="G193" t="s">
        <v>14</v>
      </c>
      <c r="H193">
        <v>91.270849228000003</v>
      </c>
      <c r="I193">
        <v>6577.3479579053474</v>
      </c>
      <c r="J193">
        <v>5851.2974547331087</v>
      </c>
      <c r="K193">
        <v>91.273506164550781</v>
      </c>
      <c r="L193">
        <f>ABS(Table1[[#This Row],[num_integration]]-Table1[[#This Row],[ml_integration]])</f>
        <v>726.05050317223868</v>
      </c>
    </row>
    <row r="194" spans="1:12" x14ac:dyDescent="0.35">
      <c r="A194" t="s">
        <v>291</v>
      </c>
      <c r="B194">
        <v>19</v>
      </c>
      <c r="C194">
        <v>22.5</v>
      </c>
      <c r="D194">
        <v>30</v>
      </c>
      <c r="E194" t="s">
        <v>18</v>
      </c>
      <c r="F194" t="s">
        <v>13</v>
      </c>
      <c r="G194" t="s">
        <v>14</v>
      </c>
      <c r="H194">
        <v>109.506549656</v>
      </c>
      <c r="I194">
        <v>7134.6357241175538</v>
      </c>
      <c r="J194">
        <v>6408.3420159760808</v>
      </c>
      <c r="K194">
        <v>109.5126876831055</v>
      </c>
      <c r="L194">
        <f>ABS(Table1[[#This Row],[num_integration]]-Table1[[#This Row],[ml_integration]])</f>
        <v>726.29370814147296</v>
      </c>
    </row>
    <row r="195" spans="1:12" x14ac:dyDescent="0.35">
      <c r="A195" t="s">
        <v>313</v>
      </c>
      <c r="B195">
        <v>19</v>
      </c>
      <c r="C195">
        <v>34.5</v>
      </c>
      <c r="D195">
        <v>0</v>
      </c>
      <c r="E195" t="s">
        <v>12</v>
      </c>
      <c r="F195" t="s">
        <v>13</v>
      </c>
      <c r="G195" t="s">
        <v>14</v>
      </c>
      <c r="H195">
        <v>102.23458927900001</v>
      </c>
      <c r="I195">
        <v>7418.2014102469238</v>
      </c>
      <c r="J195">
        <v>6690.3554717240049</v>
      </c>
      <c r="K195">
        <v>102.24591064453119</v>
      </c>
      <c r="L195">
        <f>ABS(Table1[[#This Row],[num_integration]]-Table1[[#This Row],[ml_integration]])</f>
        <v>727.84593852291891</v>
      </c>
    </row>
    <row r="196" spans="1:12" x14ac:dyDescent="0.35">
      <c r="A196" t="s">
        <v>152</v>
      </c>
      <c r="B196">
        <v>15</v>
      </c>
      <c r="C196">
        <v>28.5</v>
      </c>
      <c r="D196">
        <v>45</v>
      </c>
      <c r="E196" t="s">
        <v>20</v>
      </c>
      <c r="F196" t="s">
        <v>13</v>
      </c>
      <c r="G196" t="s">
        <v>14</v>
      </c>
      <c r="H196">
        <v>103.960469484</v>
      </c>
      <c r="I196">
        <v>6862.4933759729374</v>
      </c>
      <c r="J196">
        <v>6133.9949802371639</v>
      </c>
      <c r="K196">
        <v>103.969856262207</v>
      </c>
      <c r="L196">
        <f>ABS(Table1[[#This Row],[num_integration]]-Table1[[#This Row],[ml_integration]])</f>
        <v>728.49839573577356</v>
      </c>
    </row>
    <row r="197" spans="1:12" x14ac:dyDescent="0.35">
      <c r="A197" t="s">
        <v>118</v>
      </c>
      <c r="B197">
        <v>15</v>
      </c>
      <c r="C197">
        <v>12.5</v>
      </c>
      <c r="D197">
        <v>15</v>
      </c>
      <c r="E197" t="s">
        <v>16</v>
      </c>
      <c r="F197" t="s">
        <v>13</v>
      </c>
      <c r="G197" t="s">
        <v>14</v>
      </c>
      <c r="H197">
        <v>82.189485550000001</v>
      </c>
      <c r="I197">
        <v>5848.7297828466253</v>
      </c>
      <c r="J197">
        <v>5119.8303761844554</v>
      </c>
      <c r="K197">
        <v>82.200767517089844</v>
      </c>
      <c r="L197">
        <f>ABS(Table1[[#This Row],[num_integration]]-Table1[[#This Row],[ml_integration]])</f>
        <v>728.89940666216989</v>
      </c>
    </row>
    <row r="198" spans="1:12" x14ac:dyDescent="0.35">
      <c r="A198" t="s">
        <v>162</v>
      </c>
      <c r="B198">
        <v>15</v>
      </c>
      <c r="C198">
        <v>34.5</v>
      </c>
      <c r="D198">
        <v>15</v>
      </c>
      <c r="E198" t="s">
        <v>16</v>
      </c>
      <c r="F198" t="s">
        <v>13</v>
      </c>
      <c r="G198" t="s">
        <v>14</v>
      </c>
      <c r="H198">
        <v>86.545318483999992</v>
      </c>
      <c r="I198">
        <v>6783.7853318994912</v>
      </c>
      <c r="J198">
        <v>6053.89897202663</v>
      </c>
      <c r="K198">
        <v>86.549118041992188</v>
      </c>
      <c r="L198">
        <f>ABS(Table1[[#This Row],[num_integration]]-Table1[[#This Row],[ml_integration]])</f>
        <v>729.88635987286125</v>
      </c>
    </row>
    <row r="199" spans="1:12" x14ac:dyDescent="0.35">
      <c r="A199" t="s">
        <v>29</v>
      </c>
      <c r="B199">
        <v>13</v>
      </c>
      <c r="C199">
        <v>6.5</v>
      </c>
      <c r="D199">
        <v>0</v>
      </c>
      <c r="E199" t="s">
        <v>12</v>
      </c>
      <c r="F199" t="s">
        <v>13</v>
      </c>
      <c r="G199" t="s">
        <v>14</v>
      </c>
      <c r="H199">
        <v>66.765296280000001</v>
      </c>
      <c r="I199">
        <v>4795.8913843445271</v>
      </c>
      <c r="J199">
        <v>4064.1765805736391</v>
      </c>
      <c r="K199">
        <v>66.775596618652344</v>
      </c>
      <c r="L199">
        <f>ABS(Table1[[#This Row],[num_integration]]-Table1[[#This Row],[ml_integration]])</f>
        <v>731.71480377088801</v>
      </c>
    </row>
    <row r="200" spans="1:12" x14ac:dyDescent="0.35">
      <c r="A200" t="s">
        <v>319</v>
      </c>
      <c r="B200">
        <v>19</v>
      </c>
      <c r="C200">
        <v>35</v>
      </c>
      <c r="D200">
        <v>30</v>
      </c>
      <c r="E200" t="s">
        <v>18</v>
      </c>
      <c r="F200" t="s">
        <v>13</v>
      </c>
      <c r="G200" t="s">
        <v>14</v>
      </c>
      <c r="H200">
        <v>113.25384897000001</v>
      </c>
      <c r="I200">
        <v>7758.7461479531567</v>
      </c>
      <c r="J200">
        <v>7026.4451514537941</v>
      </c>
      <c r="K200">
        <v>113.2438468933105</v>
      </c>
      <c r="L200">
        <f>ABS(Table1[[#This Row],[num_integration]]-Table1[[#This Row],[ml_integration]])</f>
        <v>732.30099649936255</v>
      </c>
    </row>
    <row r="201" spans="1:12" x14ac:dyDescent="0.35">
      <c r="A201" t="s">
        <v>254</v>
      </c>
      <c r="B201">
        <v>19</v>
      </c>
      <c r="C201">
        <v>4.5</v>
      </c>
      <c r="D201">
        <v>15</v>
      </c>
      <c r="E201" t="s">
        <v>16</v>
      </c>
      <c r="F201" t="s">
        <v>13</v>
      </c>
      <c r="G201" t="s">
        <v>14</v>
      </c>
      <c r="H201">
        <v>85.199809044999995</v>
      </c>
      <c r="I201">
        <v>4680.045499365684</v>
      </c>
      <c r="J201">
        <v>3946.8164847473681</v>
      </c>
      <c r="K201">
        <v>85.204826354980469</v>
      </c>
      <c r="L201">
        <f>ABS(Table1[[#This Row],[num_integration]]-Table1[[#This Row],[ml_integration]])</f>
        <v>733.22901461831589</v>
      </c>
    </row>
    <row r="202" spans="1:12" x14ac:dyDescent="0.35">
      <c r="A202" t="s">
        <v>174</v>
      </c>
      <c r="B202">
        <v>17</v>
      </c>
      <c r="C202">
        <v>2.5</v>
      </c>
      <c r="D202">
        <v>15</v>
      </c>
      <c r="E202" t="s">
        <v>16</v>
      </c>
      <c r="F202" t="s">
        <v>13</v>
      </c>
      <c r="G202" t="s">
        <v>14</v>
      </c>
      <c r="H202">
        <v>71.990446418999994</v>
      </c>
      <c r="I202">
        <v>3718.2088198213801</v>
      </c>
      <c r="J202">
        <v>2984.191301361514</v>
      </c>
      <c r="K202">
        <v>71.994178771972656</v>
      </c>
      <c r="L202">
        <f>ABS(Table1[[#This Row],[num_integration]]-Table1[[#This Row],[ml_integration]])</f>
        <v>734.0175184598661</v>
      </c>
    </row>
    <row r="203" spans="1:12" x14ac:dyDescent="0.35">
      <c r="A203" t="s">
        <v>238</v>
      </c>
      <c r="B203">
        <v>17</v>
      </c>
      <c r="C203">
        <v>34.5</v>
      </c>
      <c r="D203">
        <v>15</v>
      </c>
      <c r="E203" t="s">
        <v>16</v>
      </c>
      <c r="F203" t="s">
        <v>13</v>
      </c>
      <c r="G203" t="s">
        <v>14</v>
      </c>
      <c r="H203">
        <v>94.591302096999996</v>
      </c>
      <c r="I203">
        <v>6987.2532050901946</v>
      </c>
      <c r="J203">
        <v>6252.2058769732721</v>
      </c>
      <c r="K203">
        <v>94.587799072265625</v>
      </c>
      <c r="L203">
        <f>ABS(Table1[[#This Row],[num_integration]]-Table1[[#This Row],[ml_integration]])</f>
        <v>735.04732811692247</v>
      </c>
    </row>
    <row r="204" spans="1:12" x14ac:dyDescent="0.35">
      <c r="A204" t="s">
        <v>160</v>
      </c>
      <c r="B204">
        <v>15</v>
      </c>
      <c r="C204">
        <v>32.5</v>
      </c>
      <c r="D204">
        <v>45</v>
      </c>
      <c r="E204" t="s">
        <v>20</v>
      </c>
      <c r="F204" t="s">
        <v>13</v>
      </c>
      <c r="G204" t="s">
        <v>14</v>
      </c>
      <c r="H204">
        <v>103.59545064</v>
      </c>
      <c r="I204">
        <v>6921.3609677415034</v>
      </c>
      <c r="J204">
        <v>6185.0130690316828</v>
      </c>
      <c r="K204">
        <v>103.59996032714839</v>
      </c>
      <c r="L204">
        <f>ABS(Table1[[#This Row],[num_integration]]-Table1[[#This Row],[ml_integration]])</f>
        <v>736.34789870982058</v>
      </c>
    </row>
    <row r="205" spans="1:12" x14ac:dyDescent="0.35">
      <c r="A205" t="s">
        <v>60</v>
      </c>
      <c r="B205">
        <v>13</v>
      </c>
      <c r="C205">
        <v>20.5</v>
      </c>
      <c r="D205">
        <v>45</v>
      </c>
      <c r="E205" t="s">
        <v>20</v>
      </c>
      <c r="F205" t="s">
        <v>13</v>
      </c>
      <c r="G205" t="s">
        <v>14</v>
      </c>
      <c r="H205">
        <v>90.890984058000001</v>
      </c>
      <c r="I205">
        <v>6140.6204059318634</v>
      </c>
      <c r="J205">
        <v>5402.3310291820871</v>
      </c>
      <c r="K205">
        <v>90.900955200195313</v>
      </c>
      <c r="L205">
        <f>ABS(Table1[[#This Row],[num_integration]]-Table1[[#This Row],[ml_integration]])</f>
        <v>738.28937674977624</v>
      </c>
    </row>
    <row r="206" spans="1:12" x14ac:dyDescent="0.35">
      <c r="A206" t="s">
        <v>268</v>
      </c>
      <c r="B206">
        <v>19</v>
      </c>
      <c r="C206">
        <v>10.5</v>
      </c>
      <c r="D206">
        <v>45</v>
      </c>
      <c r="E206" t="s">
        <v>20</v>
      </c>
      <c r="F206" t="s">
        <v>13</v>
      </c>
      <c r="G206" t="s">
        <v>14</v>
      </c>
      <c r="H206">
        <v>113.20040595499999</v>
      </c>
      <c r="I206">
        <v>5736.3972763812517</v>
      </c>
      <c r="J206">
        <v>4996.2552571194738</v>
      </c>
      <c r="K206">
        <v>113.20839691162109</v>
      </c>
      <c r="L206">
        <f>ABS(Table1[[#This Row],[num_integration]]-Table1[[#This Row],[ml_integration]])</f>
        <v>740.14201926177793</v>
      </c>
    </row>
    <row r="207" spans="1:12" x14ac:dyDescent="0.35">
      <c r="A207" t="s">
        <v>223</v>
      </c>
      <c r="B207">
        <v>17</v>
      </c>
      <c r="C207">
        <v>26.5</v>
      </c>
      <c r="D207">
        <v>30</v>
      </c>
      <c r="E207" t="s">
        <v>18</v>
      </c>
      <c r="F207" t="s">
        <v>13</v>
      </c>
      <c r="G207" t="s">
        <v>14</v>
      </c>
      <c r="H207">
        <v>100.590286076</v>
      </c>
      <c r="I207">
        <v>6983.6170090075184</v>
      </c>
      <c r="J207">
        <v>6240.5397691252711</v>
      </c>
      <c r="K207">
        <v>100.5827331542969</v>
      </c>
      <c r="L207">
        <f>ABS(Table1[[#This Row],[num_integration]]-Table1[[#This Row],[ml_integration]])</f>
        <v>743.07723988224734</v>
      </c>
    </row>
    <row r="208" spans="1:12" x14ac:dyDescent="0.35">
      <c r="A208" t="s">
        <v>91</v>
      </c>
      <c r="B208">
        <v>13</v>
      </c>
      <c r="C208">
        <v>35</v>
      </c>
      <c r="D208">
        <v>30</v>
      </c>
      <c r="E208" t="s">
        <v>18</v>
      </c>
      <c r="F208" t="s">
        <v>13</v>
      </c>
      <c r="G208" t="s">
        <v>14</v>
      </c>
      <c r="H208">
        <v>77.394320636999993</v>
      </c>
      <c r="I208">
        <v>6118.0958318255789</v>
      </c>
      <c r="J208">
        <v>5373.167426981192</v>
      </c>
      <c r="K208">
        <v>77.398921966552734</v>
      </c>
      <c r="L208">
        <f>ABS(Table1[[#This Row],[num_integration]]-Table1[[#This Row],[ml_integration]])</f>
        <v>744.92840484438693</v>
      </c>
    </row>
    <row r="209" spans="1:12" x14ac:dyDescent="0.35">
      <c r="A209" t="s">
        <v>215</v>
      </c>
      <c r="B209">
        <v>17</v>
      </c>
      <c r="C209">
        <v>22.5</v>
      </c>
      <c r="D209">
        <v>30</v>
      </c>
      <c r="E209" t="s">
        <v>18</v>
      </c>
      <c r="F209" t="s">
        <v>13</v>
      </c>
      <c r="G209" t="s">
        <v>14</v>
      </c>
      <c r="H209">
        <v>99.348907589999996</v>
      </c>
      <c r="I209">
        <v>6783.9350389726496</v>
      </c>
      <c r="J209">
        <v>6034.4817323998859</v>
      </c>
      <c r="K209">
        <v>99.344913482666016</v>
      </c>
      <c r="L209">
        <f>ABS(Table1[[#This Row],[num_integration]]-Table1[[#This Row],[ml_integration]])</f>
        <v>749.45330657276372</v>
      </c>
    </row>
    <row r="210" spans="1:12" x14ac:dyDescent="0.35">
      <c r="A210" t="s">
        <v>315</v>
      </c>
      <c r="B210">
        <v>19</v>
      </c>
      <c r="C210">
        <v>34.5</v>
      </c>
      <c r="D210">
        <v>30</v>
      </c>
      <c r="E210" t="s">
        <v>18</v>
      </c>
      <c r="F210" t="s">
        <v>13</v>
      </c>
      <c r="G210" t="s">
        <v>14</v>
      </c>
      <c r="H210">
        <v>113.482708454</v>
      </c>
      <c r="I210">
        <v>7787.6678768290112</v>
      </c>
      <c r="J210">
        <v>7037.8309467661948</v>
      </c>
      <c r="K210">
        <v>113.4721031188965</v>
      </c>
      <c r="L210">
        <f>ABS(Table1[[#This Row],[num_integration]]-Table1[[#This Row],[ml_integration]])</f>
        <v>749.83693006281646</v>
      </c>
    </row>
    <row r="211" spans="1:12" x14ac:dyDescent="0.35">
      <c r="A211" t="s">
        <v>87</v>
      </c>
      <c r="B211">
        <v>13</v>
      </c>
      <c r="C211">
        <v>34.5</v>
      </c>
      <c r="D211">
        <v>30</v>
      </c>
      <c r="E211" t="s">
        <v>18</v>
      </c>
      <c r="F211" t="s">
        <v>13</v>
      </c>
      <c r="G211" t="s">
        <v>14</v>
      </c>
      <c r="H211">
        <v>77.528971255000002</v>
      </c>
      <c r="I211">
        <v>6120.3304179302731</v>
      </c>
      <c r="J211">
        <v>5370.1256625054557</v>
      </c>
      <c r="K211">
        <v>77.537025451660156</v>
      </c>
      <c r="L211">
        <f>ABS(Table1[[#This Row],[num_integration]]-Table1[[#This Row],[ml_integration]])</f>
        <v>750.20475542481745</v>
      </c>
    </row>
    <row r="212" spans="1:12" x14ac:dyDescent="0.35">
      <c r="A212" t="s">
        <v>293</v>
      </c>
      <c r="B212">
        <v>19</v>
      </c>
      <c r="C212">
        <v>24.5</v>
      </c>
      <c r="D212">
        <v>0</v>
      </c>
      <c r="E212" t="s">
        <v>12</v>
      </c>
      <c r="F212" t="s">
        <v>13</v>
      </c>
      <c r="G212" t="s">
        <v>14</v>
      </c>
      <c r="H212">
        <v>98.551625729000008</v>
      </c>
      <c r="I212">
        <v>6863.7993258052684</v>
      </c>
      <c r="J212">
        <v>6111.6456424320086</v>
      </c>
      <c r="K212">
        <v>98.554176330566406</v>
      </c>
      <c r="L212">
        <f>ABS(Table1[[#This Row],[num_integration]]-Table1[[#This Row],[ml_integration]])</f>
        <v>752.15368337325981</v>
      </c>
    </row>
    <row r="213" spans="1:12" x14ac:dyDescent="0.35">
      <c r="A213" t="s">
        <v>178</v>
      </c>
      <c r="B213">
        <v>17</v>
      </c>
      <c r="C213">
        <v>4.5</v>
      </c>
      <c r="D213">
        <v>15</v>
      </c>
      <c r="E213" t="s">
        <v>16</v>
      </c>
      <c r="F213" t="s">
        <v>13</v>
      </c>
      <c r="G213" t="s">
        <v>14</v>
      </c>
      <c r="H213">
        <v>77.88295042499999</v>
      </c>
      <c r="I213">
        <v>4544.7375722525248</v>
      </c>
      <c r="J213">
        <v>3787.708762333159</v>
      </c>
      <c r="K213">
        <v>77.891090393066406</v>
      </c>
      <c r="L213">
        <f>ABS(Table1[[#This Row],[num_integration]]-Table1[[#This Row],[ml_integration]])</f>
        <v>757.02880991936581</v>
      </c>
    </row>
    <row r="214" spans="1:12" x14ac:dyDescent="0.35">
      <c r="A214" t="s">
        <v>256</v>
      </c>
      <c r="B214">
        <v>19</v>
      </c>
      <c r="C214">
        <v>4.5</v>
      </c>
      <c r="D214">
        <v>45</v>
      </c>
      <c r="E214" t="s">
        <v>20</v>
      </c>
      <c r="F214" t="s">
        <v>13</v>
      </c>
      <c r="G214" t="s">
        <v>14</v>
      </c>
      <c r="H214">
        <v>98.858157515999991</v>
      </c>
      <c r="I214">
        <v>4010.093631678827</v>
      </c>
      <c r="J214">
        <v>3252.5838556272338</v>
      </c>
      <c r="K214">
        <v>98.867523193359375</v>
      </c>
      <c r="L214">
        <f>ABS(Table1[[#This Row],[num_integration]]-Table1[[#This Row],[ml_integration]])</f>
        <v>757.50977605159324</v>
      </c>
    </row>
    <row r="215" spans="1:12" x14ac:dyDescent="0.35">
      <c r="A215" t="s">
        <v>290</v>
      </c>
      <c r="B215">
        <v>19</v>
      </c>
      <c r="C215">
        <v>22.5</v>
      </c>
      <c r="D215">
        <v>15</v>
      </c>
      <c r="E215" t="s">
        <v>16</v>
      </c>
      <c r="F215" t="s">
        <v>13</v>
      </c>
      <c r="G215" t="s">
        <v>14</v>
      </c>
      <c r="H215">
        <v>102.9842816</v>
      </c>
      <c r="I215">
        <v>7083.088149933993</v>
      </c>
      <c r="J215">
        <v>6321.9590106088554</v>
      </c>
      <c r="K215">
        <v>102.9945755004883</v>
      </c>
      <c r="L215">
        <f>ABS(Table1[[#This Row],[num_integration]]-Table1[[#This Row],[ml_integration]])</f>
        <v>761.12913932513766</v>
      </c>
    </row>
    <row r="216" spans="1:12" x14ac:dyDescent="0.35">
      <c r="A216" t="s">
        <v>263</v>
      </c>
      <c r="B216">
        <v>19</v>
      </c>
      <c r="C216">
        <v>8.5</v>
      </c>
      <c r="D216">
        <v>30</v>
      </c>
      <c r="E216" t="s">
        <v>18</v>
      </c>
      <c r="F216" t="s">
        <v>13</v>
      </c>
      <c r="G216" t="s">
        <v>14</v>
      </c>
      <c r="H216">
        <v>98.210471093999999</v>
      </c>
      <c r="I216">
        <v>5606.8105199085176</v>
      </c>
      <c r="J216">
        <v>4843.8638986194692</v>
      </c>
      <c r="K216">
        <v>98.217994689941406</v>
      </c>
      <c r="L216">
        <f>ABS(Table1[[#This Row],[num_integration]]-Table1[[#This Row],[ml_integration]])</f>
        <v>762.94662128904838</v>
      </c>
    </row>
    <row r="217" spans="1:12" x14ac:dyDescent="0.35">
      <c r="A217" t="s">
        <v>255</v>
      </c>
      <c r="B217">
        <v>19</v>
      </c>
      <c r="C217">
        <v>4.5</v>
      </c>
      <c r="D217">
        <v>30</v>
      </c>
      <c r="E217" t="s">
        <v>18</v>
      </c>
      <c r="F217" t="s">
        <v>13</v>
      </c>
      <c r="G217" t="s">
        <v>14</v>
      </c>
      <c r="H217">
        <v>89.087376714000001</v>
      </c>
      <c r="I217">
        <v>4548.2968283765076</v>
      </c>
      <c r="J217">
        <v>3784.88675834285</v>
      </c>
      <c r="K217">
        <v>89.089073181152344</v>
      </c>
      <c r="L217">
        <f>ABS(Table1[[#This Row],[num_integration]]-Table1[[#This Row],[ml_integration]])</f>
        <v>763.41007003365758</v>
      </c>
    </row>
    <row r="218" spans="1:12" x14ac:dyDescent="0.35">
      <c r="A218" t="s">
        <v>72</v>
      </c>
      <c r="B218">
        <v>13</v>
      </c>
      <c r="C218">
        <v>26.5</v>
      </c>
      <c r="D218">
        <v>45</v>
      </c>
      <c r="E218" t="s">
        <v>20</v>
      </c>
      <c r="F218" t="s">
        <v>13</v>
      </c>
      <c r="G218" t="s">
        <v>14</v>
      </c>
      <c r="H218">
        <v>89.196640074000001</v>
      </c>
      <c r="I218">
        <v>6138.9299234243717</v>
      </c>
      <c r="J218">
        <v>5375.0848066295512</v>
      </c>
      <c r="K218">
        <v>89.203254699707031</v>
      </c>
      <c r="L218">
        <f>ABS(Table1[[#This Row],[num_integration]]-Table1[[#This Row],[ml_integration]])</f>
        <v>763.84511679482057</v>
      </c>
    </row>
    <row r="219" spans="1:12" x14ac:dyDescent="0.35">
      <c r="A219" t="s">
        <v>192</v>
      </c>
      <c r="B219">
        <v>17</v>
      </c>
      <c r="C219">
        <v>10.5</v>
      </c>
      <c r="D219">
        <v>45</v>
      </c>
      <c r="E219" t="s">
        <v>20</v>
      </c>
      <c r="F219" t="s">
        <v>13</v>
      </c>
      <c r="G219" t="s">
        <v>14</v>
      </c>
      <c r="H219">
        <v>102.72767883500001</v>
      </c>
      <c r="I219">
        <v>5503.6918994939197</v>
      </c>
      <c r="J219">
        <v>4738.6479062872049</v>
      </c>
      <c r="K219">
        <v>102.724739074707</v>
      </c>
      <c r="L219">
        <f>ABS(Table1[[#This Row],[num_integration]]-Table1[[#This Row],[ml_integration]])</f>
        <v>765.04399320671473</v>
      </c>
    </row>
    <row r="220" spans="1:12" x14ac:dyDescent="0.35">
      <c r="A220" t="s">
        <v>108</v>
      </c>
      <c r="B220">
        <v>15</v>
      </c>
      <c r="C220">
        <v>6.5</v>
      </c>
      <c r="D220">
        <v>45</v>
      </c>
      <c r="E220" t="s">
        <v>20</v>
      </c>
      <c r="F220" t="s">
        <v>13</v>
      </c>
      <c r="G220" t="s">
        <v>14</v>
      </c>
      <c r="H220">
        <v>91.609053433</v>
      </c>
      <c r="I220">
        <v>5003.9572852661458</v>
      </c>
      <c r="J220">
        <v>4237.5734734122198</v>
      </c>
      <c r="K220">
        <v>91.606182098388672</v>
      </c>
      <c r="L220">
        <f>ABS(Table1[[#This Row],[num_integration]]-Table1[[#This Row],[ml_integration]])</f>
        <v>766.38381185392609</v>
      </c>
    </row>
    <row r="221" spans="1:12" x14ac:dyDescent="0.35">
      <c r="A221" t="s">
        <v>286</v>
      </c>
      <c r="B221">
        <v>19</v>
      </c>
      <c r="C221">
        <v>20.5</v>
      </c>
      <c r="D221">
        <v>15</v>
      </c>
      <c r="E221" t="s">
        <v>16</v>
      </c>
      <c r="F221" t="s">
        <v>13</v>
      </c>
      <c r="G221" t="s">
        <v>14</v>
      </c>
      <c r="H221">
        <v>101.56358254</v>
      </c>
      <c r="I221">
        <v>6905.1784684712811</v>
      </c>
      <c r="J221">
        <v>6136.2194830003446</v>
      </c>
      <c r="K221">
        <v>101.5674667358398</v>
      </c>
      <c r="L221">
        <f>ABS(Table1[[#This Row],[num_integration]]-Table1[[#This Row],[ml_integration]])</f>
        <v>768.95898547093657</v>
      </c>
    </row>
    <row r="222" spans="1:12" x14ac:dyDescent="0.35">
      <c r="A222" t="s">
        <v>79</v>
      </c>
      <c r="B222">
        <v>13</v>
      </c>
      <c r="C222">
        <v>30.5</v>
      </c>
      <c r="D222">
        <v>30</v>
      </c>
      <c r="E222" t="s">
        <v>18</v>
      </c>
      <c r="F222" t="s">
        <v>13</v>
      </c>
      <c r="G222" t="s">
        <v>14</v>
      </c>
      <c r="H222">
        <v>77.518760233999998</v>
      </c>
      <c r="I222">
        <v>6027.7780467455323</v>
      </c>
      <c r="J222">
        <v>5256.3392920369261</v>
      </c>
      <c r="K222">
        <v>77.521823883056641</v>
      </c>
      <c r="L222">
        <f>ABS(Table1[[#This Row],[num_integration]]-Table1[[#This Row],[ml_integration]])</f>
        <v>771.43875470860621</v>
      </c>
    </row>
    <row r="223" spans="1:12" x14ac:dyDescent="0.35">
      <c r="A223" t="s">
        <v>71</v>
      </c>
      <c r="B223">
        <v>13</v>
      </c>
      <c r="C223">
        <v>26.5</v>
      </c>
      <c r="D223">
        <v>30</v>
      </c>
      <c r="E223" t="s">
        <v>18</v>
      </c>
      <c r="F223" t="s">
        <v>13</v>
      </c>
      <c r="G223" t="s">
        <v>14</v>
      </c>
      <c r="H223">
        <v>77.939423739999995</v>
      </c>
      <c r="I223">
        <v>5968.1545319578736</v>
      </c>
      <c r="J223">
        <v>5195.4052968056312</v>
      </c>
      <c r="K223">
        <v>77.946632385253906</v>
      </c>
      <c r="L223">
        <f>ABS(Table1[[#This Row],[num_integration]]-Table1[[#This Row],[ml_integration]])</f>
        <v>772.74923515224236</v>
      </c>
    </row>
    <row r="224" spans="1:12" x14ac:dyDescent="0.35">
      <c r="A224" t="s">
        <v>182</v>
      </c>
      <c r="B224">
        <v>17</v>
      </c>
      <c r="C224">
        <v>6.5</v>
      </c>
      <c r="D224">
        <v>15</v>
      </c>
      <c r="E224" t="s">
        <v>16</v>
      </c>
      <c r="F224" t="s">
        <v>13</v>
      </c>
      <c r="G224" t="s">
        <v>14</v>
      </c>
      <c r="H224">
        <v>80.899310529000005</v>
      </c>
      <c r="I224">
        <v>4953.3362093015712</v>
      </c>
      <c r="J224">
        <v>4177.6092112479819</v>
      </c>
      <c r="K224">
        <v>80.911048889160156</v>
      </c>
      <c r="L224">
        <f>ABS(Table1[[#This Row],[num_integration]]-Table1[[#This Row],[ml_integration]])</f>
        <v>775.72699805358934</v>
      </c>
    </row>
    <row r="225" spans="1:12" x14ac:dyDescent="0.35">
      <c r="A225" t="s">
        <v>132</v>
      </c>
      <c r="B225">
        <v>15</v>
      </c>
      <c r="C225">
        <v>18.5</v>
      </c>
      <c r="D225">
        <v>45</v>
      </c>
      <c r="E225" t="s">
        <v>20</v>
      </c>
      <c r="F225" t="s">
        <v>13</v>
      </c>
      <c r="G225" t="s">
        <v>14</v>
      </c>
      <c r="H225">
        <v>101.042367637</v>
      </c>
      <c r="I225">
        <v>6371.0654056824069</v>
      </c>
      <c r="J225">
        <v>5594.8190675435053</v>
      </c>
      <c r="K225">
        <v>101.0484313964844</v>
      </c>
      <c r="L225">
        <f>ABS(Table1[[#This Row],[num_integration]]-Table1[[#This Row],[ml_integration]])</f>
        <v>776.24633813890159</v>
      </c>
    </row>
    <row r="226" spans="1:12" x14ac:dyDescent="0.35">
      <c r="A226" t="s">
        <v>317</v>
      </c>
      <c r="B226">
        <v>19</v>
      </c>
      <c r="C226">
        <v>35</v>
      </c>
      <c r="D226">
        <v>0</v>
      </c>
      <c r="E226" t="s">
        <v>12</v>
      </c>
      <c r="F226" t="s">
        <v>13</v>
      </c>
      <c r="G226" t="s">
        <v>14</v>
      </c>
      <c r="H226">
        <v>103.231327951</v>
      </c>
      <c r="I226">
        <v>7583.7707301181172</v>
      </c>
      <c r="J226">
        <v>6801.1955030433837</v>
      </c>
      <c r="K226">
        <v>103.239143371582</v>
      </c>
      <c r="L226">
        <f>ABS(Table1[[#This Row],[num_integration]]-Table1[[#This Row],[ml_integration]])</f>
        <v>782.57522707473345</v>
      </c>
    </row>
    <row r="227" spans="1:12" x14ac:dyDescent="0.35">
      <c r="A227" t="s">
        <v>294</v>
      </c>
      <c r="B227">
        <v>19</v>
      </c>
      <c r="C227">
        <v>24.5</v>
      </c>
      <c r="D227">
        <v>15</v>
      </c>
      <c r="E227" t="s">
        <v>16</v>
      </c>
      <c r="F227" t="s">
        <v>13</v>
      </c>
      <c r="G227" t="s">
        <v>14</v>
      </c>
      <c r="H227">
        <v>103.310169995</v>
      </c>
      <c r="I227">
        <v>7181.2713802585095</v>
      </c>
      <c r="J227">
        <v>6397.3402694211327</v>
      </c>
      <c r="K227">
        <v>103.31858825683589</v>
      </c>
      <c r="L227">
        <f>ABS(Table1[[#This Row],[num_integration]]-Table1[[#This Row],[ml_integration]])</f>
        <v>783.93111083737676</v>
      </c>
    </row>
    <row r="228" spans="1:12" x14ac:dyDescent="0.35">
      <c r="A228" t="s">
        <v>270</v>
      </c>
      <c r="B228">
        <v>19</v>
      </c>
      <c r="C228">
        <v>12.5</v>
      </c>
      <c r="D228">
        <v>15</v>
      </c>
      <c r="E228" t="s">
        <v>16</v>
      </c>
      <c r="F228" t="s">
        <v>13</v>
      </c>
      <c r="G228" t="s">
        <v>14</v>
      </c>
      <c r="H228">
        <v>96.632751047999989</v>
      </c>
      <c r="I228">
        <v>6206.3209649152686</v>
      </c>
      <c r="J228">
        <v>5420.841077339941</v>
      </c>
      <c r="K228">
        <v>96.637908935546875</v>
      </c>
      <c r="L228">
        <f>ABS(Table1[[#This Row],[num_integration]]-Table1[[#This Row],[ml_integration]])</f>
        <v>785.47988757532767</v>
      </c>
    </row>
    <row r="229" spans="1:12" x14ac:dyDescent="0.35">
      <c r="A229" t="s">
        <v>102</v>
      </c>
      <c r="B229">
        <v>15</v>
      </c>
      <c r="C229">
        <v>4.5</v>
      </c>
      <c r="D229">
        <v>15</v>
      </c>
      <c r="E229" t="s">
        <v>16</v>
      </c>
      <c r="F229" t="s">
        <v>13</v>
      </c>
      <c r="G229" t="s">
        <v>14</v>
      </c>
      <c r="H229">
        <v>73.424626261</v>
      </c>
      <c r="I229">
        <v>4711.4574822398008</v>
      </c>
      <c r="J229">
        <v>3924.2894411549469</v>
      </c>
      <c r="K229">
        <v>73.425228118896484</v>
      </c>
      <c r="L229">
        <f>ABS(Table1[[#This Row],[num_integration]]-Table1[[#This Row],[ml_integration]])</f>
        <v>787.16804108485394</v>
      </c>
    </row>
    <row r="230" spans="1:12" x14ac:dyDescent="0.35">
      <c r="A230" t="s">
        <v>240</v>
      </c>
      <c r="B230">
        <v>17</v>
      </c>
      <c r="C230">
        <v>34.5</v>
      </c>
      <c r="D230">
        <v>45</v>
      </c>
      <c r="E230" t="s">
        <v>20</v>
      </c>
      <c r="F230" t="s">
        <v>13</v>
      </c>
      <c r="G230" t="s">
        <v>14</v>
      </c>
      <c r="H230">
        <v>113.188271642</v>
      </c>
      <c r="I230">
        <v>7190.7913208442151</v>
      </c>
      <c r="J230">
        <v>6401.9012821054293</v>
      </c>
      <c r="K230">
        <v>113.1914825439453</v>
      </c>
      <c r="L230">
        <f>ABS(Table1[[#This Row],[num_integration]]-Table1[[#This Row],[ml_integration]])</f>
        <v>788.89003873878573</v>
      </c>
    </row>
    <row r="231" spans="1:12" x14ac:dyDescent="0.35">
      <c r="A231" t="s">
        <v>297</v>
      </c>
      <c r="B231">
        <v>19</v>
      </c>
      <c r="C231">
        <v>26.5</v>
      </c>
      <c r="D231">
        <v>0</v>
      </c>
      <c r="E231" t="s">
        <v>12</v>
      </c>
      <c r="F231" t="s">
        <v>13</v>
      </c>
      <c r="G231" t="s">
        <v>14</v>
      </c>
      <c r="H231">
        <v>98.91364944</v>
      </c>
      <c r="I231">
        <v>6983.3727287049396</v>
      </c>
      <c r="J231">
        <v>6194.050357178975</v>
      </c>
      <c r="K231">
        <v>98.924880981445313</v>
      </c>
      <c r="L231">
        <f>ABS(Table1[[#This Row],[num_integration]]-Table1[[#This Row],[ml_integration]])</f>
        <v>789.32237152596463</v>
      </c>
    </row>
    <row r="232" spans="1:12" x14ac:dyDescent="0.35">
      <c r="A232" t="s">
        <v>228</v>
      </c>
      <c r="B232">
        <v>17</v>
      </c>
      <c r="C232">
        <v>28.5</v>
      </c>
      <c r="D232">
        <v>45</v>
      </c>
      <c r="E232" t="s">
        <v>20</v>
      </c>
      <c r="F232" t="s">
        <v>13</v>
      </c>
      <c r="G232" t="s">
        <v>14</v>
      </c>
      <c r="H232">
        <v>112.844799876</v>
      </c>
      <c r="I232">
        <v>7033.7890284738614</v>
      </c>
      <c r="J232">
        <v>6242.1793952831667</v>
      </c>
      <c r="K232">
        <v>112.8475341796875</v>
      </c>
      <c r="L232">
        <f>ABS(Table1[[#This Row],[num_integration]]-Table1[[#This Row],[ml_integration]])</f>
        <v>791.60963319069469</v>
      </c>
    </row>
    <row r="233" spans="1:12" x14ac:dyDescent="0.35">
      <c r="A233" t="s">
        <v>25</v>
      </c>
      <c r="B233">
        <v>13</v>
      </c>
      <c r="C233">
        <v>4.5</v>
      </c>
      <c r="D233">
        <v>0</v>
      </c>
      <c r="E233" t="s">
        <v>12</v>
      </c>
      <c r="F233" t="s">
        <v>13</v>
      </c>
      <c r="G233" t="s">
        <v>14</v>
      </c>
      <c r="H233">
        <v>63.858768910000002</v>
      </c>
      <c r="I233">
        <v>4424.7813469747907</v>
      </c>
      <c r="J233">
        <v>3627.627822826204</v>
      </c>
      <c r="K233">
        <v>63.864799499511719</v>
      </c>
      <c r="L233">
        <f>ABS(Table1[[#This Row],[num_integration]]-Table1[[#This Row],[ml_integration]])</f>
        <v>797.15352414858671</v>
      </c>
    </row>
    <row r="234" spans="1:12" x14ac:dyDescent="0.35">
      <c r="A234" t="s">
        <v>202</v>
      </c>
      <c r="B234">
        <v>17</v>
      </c>
      <c r="C234">
        <v>16.5</v>
      </c>
      <c r="D234">
        <v>15</v>
      </c>
      <c r="E234" t="s">
        <v>16</v>
      </c>
      <c r="F234" t="s">
        <v>13</v>
      </c>
      <c r="G234" t="s">
        <v>14</v>
      </c>
      <c r="H234">
        <v>90.913516700000002</v>
      </c>
      <c r="I234">
        <v>6317.8615737242744</v>
      </c>
      <c r="J234">
        <v>5518.2969491568292</v>
      </c>
      <c r="K234">
        <v>90.922721862792969</v>
      </c>
      <c r="L234">
        <f>ABS(Table1[[#This Row],[num_integration]]-Table1[[#This Row],[ml_integration]])</f>
        <v>799.56462456744521</v>
      </c>
    </row>
    <row r="235" spans="1:12" x14ac:dyDescent="0.35">
      <c r="A235" t="s">
        <v>121</v>
      </c>
      <c r="B235">
        <v>15</v>
      </c>
      <c r="C235">
        <v>14.5</v>
      </c>
      <c r="D235">
        <v>0</v>
      </c>
      <c r="E235" t="s">
        <v>12</v>
      </c>
      <c r="F235" t="s">
        <v>13</v>
      </c>
      <c r="G235" t="s">
        <v>14</v>
      </c>
      <c r="H235">
        <v>79.978525757999989</v>
      </c>
      <c r="I235">
        <v>5944.5834840517409</v>
      </c>
      <c r="J235">
        <v>5142.3271727304109</v>
      </c>
      <c r="K235">
        <v>79.988601684570313</v>
      </c>
      <c r="L235">
        <f>ABS(Table1[[#This Row],[num_integration]]-Table1[[#This Row],[ml_integration]])</f>
        <v>802.25631132133003</v>
      </c>
    </row>
    <row r="236" spans="1:12" x14ac:dyDescent="0.35">
      <c r="A236" t="s">
        <v>164</v>
      </c>
      <c r="B236">
        <v>15</v>
      </c>
      <c r="C236">
        <v>34.5</v>
      </c>
      <c r="D236">
        <v>45</v>
      </c>
      <c r="E236" t="s">
        <v>20</v>
      </c>
      <c r="F236" t="s">
        <v>13</v>
      </c>
      <c r="G236" t="s">
        <v>14</v>
      </c>
      <c r="H236">
        <v>103.05818182199999</v>
      </c>
      <c r="I236">
        <v>6981.4073513918911</v>
      </c>
      <c r="J236">
        <v>6175.3728654875467</v>
      </c>
      <c r="K236">
        <v>103.0605010986328</v>
      </c>
      <c r="L236">
        <f>ABS(Table1[[#This Row],[num_integration]]-Table1[[#This Row],[ml_integration]])</f>
        <v>806.03448590434436</v>
      </c>
    </row>
    <row r="237" spans="1:12" x14ac:dyDescent="0.35">
      <c r="A237" t="s">
        <v>318</v>
      </c>
      <c r="B237">
        <v>19</v>
      </c>
      <c r="C237">
        <v>35</v>
      </c>
      <c r="D237">
        <v>15</v>
      </c>
      <c r="E237" t="s">
        <v>16</v>
      </c>
      <c r="F237" t="s">
        <v>13</v>
      </c>
      <c r="G237" t="s">
        <v>14</v>
      </c>
      <c r="H237">
        <v>107.422666967</v>
      </c>
      <c r="I237">
        <v>7831.3395613790899</v>
      </c>
      <c r="J237">
        <v>7019.9378958380848</v>
      </c>
      <c r="K237">
        <v>107.41698837280271</v>
      </c>
      <c r="L237">
        <f>ABS(Table1[[#This Row],[num_integration]]-Table1[[#This Row],[ml_integration]])</f>
        <v>811.40166554100506</v>
      </c>
    </row>
    <row r="238" spans="1:12" x14ac:dyDescent="0.35">
      <c r="A238" t="s">
        <v>68</v>
      </c>
      <c r="B238">
        <v>13</v>
      </c>
      <c r="C238">
        <v>24.5</v>
      </c>
      <c r="D238">
        <v>45</v>
      </c>
      <c r="E238" t="s">
        <v>20</v>
      </c>
      <c r="F238" t="s">
        <v>13</v>
      </c>
      <c r="G238" t="s">
        <v>14</v>
      </c>
      <c r="H238">
        <v>89.837375104000003</v>
      </c>
      <c r="I238">
        <v>6202.2252356702747</v>
      </c>
      <c r="J238">
        <v>5389.903369005986</v>
      </c>
      <c r="K238">
        <v>89.838363647460938</v>
      </c>
      <c r="L238">
        <f>ABS(Table1[[#This Row],[num_integration]]-Table1[[#This Row],[ml_integration]])</f>
        <v>812.32186666428879</v>
      </c>
    </row>
    <row r="239" spans="1:12" x14ac:dyDescent="0.35">
      <c r="A239" t="s">
        <v>219</v>
      </c>
      <c r="B239">
        <v>17</v>
      </c>
      <c r="C239">
        <v>24.5</v>
      </c>
      <c r="D239">
        <v>30</v>
      </c>
      <c r="E239" t="s">
        <v>18</v>
      </c>
      <c r="F239" t="s">
        <v>13</v>
      </c>
      <c r="G239" t="s">
        <v>14</v>
      </c>
      <c r="H239">
        <v>100.052801192</v>
      </c>
      <c r="I239">
        <v>6960.6267921094277</v>
      </c>
      <c r="J239">
        <v>6146.2624238120061</v>
      </c>
      <c r="K239">
        <v>100.052490234375</v>
      </c>
      <c r="L239">
        <f>ABS(Table1[[#This Row],[num_integration]]-Table1[[#This Row],[ml_integration]])</f>
        <v>814.36436829742161</v>
      </c>
    </row>
    <row r="240" spans="1:12" x14ac:dyDescent="0.35">
      <c r="A240" t="s">
        <v>180</v>
      </c>
      <c r="B240">
        <v>17</v>
      </c>
      <c r="C240">
        <v>4.5</v>
      </c>
      <c r="D240">
        <v>45</v>
      </c>
      <c r="E240" t="s">
        <v>20</v>
      </c>
      <c r="F240" t="s">
        <v>13</v>
      </c>
      <c r="G240" t="s">
        <v>14</v>
      </c>
      <c r="H240">
        <v>91.865693449999995</v>
      </c>
      <c r="I240">
        <v>4185.5270283331829</v>
      </c>
      <c r="J240">
        <v>3369.4946595060092</v>
      </c>
      <c r="K240">
        <v>91.860500335693359</v>
      </c>
      <c r="L240">
        <f>ABS(Table1[[#This Row],[num_integration]]-Table1[[#This Row],[ml_integration]])</f>
        <v>816.03236882717374</v>
      </c>
    </row>
    <row r="241" spans="1:12" x14ac:dyDescent="0.35">
      <c r="A241" t="s">
        <v>90</v>
      </c>
      <c r="B241">
        <v>13</v>
      </c>
      <c r="C241">
        <v>35</v>
      </c>
      <c r="D241">
        <v>15</v>
      </c>
      <c r="E241" t="s">
        <v>16</v>
      </c>
      <c r="F241" t="s">
        <v>13</v>
      </c>
      <c r="G241" t="s">
        <v>14</v>
      </c>
      <c r="H241">
        <v>75.082107454999999</v>
      </c>
      <c r="I241">
        <v>6344.360120640421</v>
      </c>
      <c r="J241">
        <v>5526.5721979565405</v>
      </c>
      <c r="K241">
        <v>75.088676452636719</v>
      </c>
      <c r="L241">
        <f>ABS(Table1[[#This Row],[num_integration]]-Table1[[#This Row],[ml_integration]])</f>
        <v>817.78792268388042</v>
      </c>
    </row>
    <row r="242" spans="1:12" x14ac:dyDescent="0.35">
      <c r="A242" t="s">
        <v>27</v>
      </c>
      <c r="B242">
        <v>13</v>
      </c>
      <c r="C242">
        <v>4.5</v>
      </c>
      <c r="D242">
        <v>30</v>
      </c>
      <c r="E242" t="s">
        <v>18</v>
      </c>
      <c r="F242" t="s">
        <v>13</v>
      </c>
      <c r="G242" t="s">
        <v>14</v>
      </c>
      <c r="H242">
        <v>71.829806088999987</v>
      </c>
      <c r="I242">
        <v>4733.6886580158471</v>
      </c>
      <c r="J242">
        <v>3915.1212347909782</v>
      </c>
      <c r="K242">
        <v>71.833229064941406</v>
      </c>
      <c r="L242">
        <f>ABS(Table1[[#This Row],[num_integration]]-Table1[[#This Row],[ml_integration]])</f>
        <v>818.56742322486889</v>
      </c>
    </row>
    <row r="243" spans="1:12" x14ac:dyDescent="0.35">
      <c r="A243" t="s">
        <v>257</v>
      </c>
      <c r="B243">
        <v>19</v>
      </c>
      <c r="C243">
        <v>6.5</v>
      </c>
      <c r="D243">
        <v>0</v>
      </c>
      <c r="E243" t="s">
        <v>12</v>
      </c>
      <c r="F243" t="s">
        <v>13</v>
      </c>
      <c r="G243" t="s">
        <v>14</v>
      </c>
      <c r="H243">
        <v>84.684430033000012</v>
      </c>
      <c r="I243">
        <v>4995.3387714004602</v>
      </c>
      <c r="J243">
        <v>4170.8968385219396</v>
      </c>
      <c r="K243">
        <v>84.693801879882813</v>
      </c>
      <c r="L243">
        <f>ABS(Table1[[#This Row],[num_integration]]-Table1[[#This Row],[ml_integration]])</f>
        <v>824.44193287852067</v>
      </c>
    </row>
    <row r="244" spans="1:12" x14ac:dyDescent="0.35">
      <c r="A244" t="s">
        <v>74</v>
      </c>
      <c r="B244">
        <v>13</v>
      </c>
      <c r="C244">
        <v>28.5</v>
      </c>
      <c r="D244">
        <v>15</v>
      </c>
      <c r="E244" t="s">
        <v>16</v>
      </c>
      <c r="F244" t="s">
        <v>13</v>
      </c>
      <c r="G244" t="s">
        <v>14</v>
      </c>
      <c r="H244">
        <v>75.224935084999998</v>
      </c>
      <c r="I244">
        <v>6213.0472140288703</v>
      </c>
      <c r="J244">
        <v>5384.9345652709862</v>
      </c>
      <c r="K244">
        <v>75.233543395996094</v>
      </c>
      <c r="L244">
        <f>ABS(Table1[[#This Row],[num_integration]]-Table1[[#This Row],[ml_integration]])</f>
        <v>828.11264875788402</v>
      </c>
    </row>
    <row r="245" spans="1:12" x14ac:dyDescent="0.35">
      <c r="A245" t="s">
        <v>70</v>
      </c>
      <c r="B245">
        <v>13</v>
      </c>
      <c r="C245">
        <v>26.5</v>
      </c>
      <c r="D245">
        <v>15</v>
      </c>
      <c r="E245" t="s">
        <v>16</v>
      </c>
      <c r="F245" t="s">
        <v>13</v>
      </c>
      <c r="G245" t="s">
        <v>14</v>
      </c>
      <c r="H245">
        <v>75.518737555000001</v>
      </c>
      <c r="I245">
        <v>6205.5798142110907</v>
      </c>
      <c r="J245">
        <v>5372.2883653658118</v>
      </c>
      <c r="K245">
        <v>75.523147583007813</v>
      </c>
      <c r="L245">
        <f>ABS(Table1[[#This Row],[num_integration]]-Table1[[#This Row],[ml_integration]])</f>
        <v>833.29144884527886</v>
      </c>
    </row>
    <row r="246" spans="1:12" x14ac:dyDescent="0.35">
      <c r="A246" t="s">
        <v>224</v>
      </c>
      <c r="B246">
        <v>17</v>
      </c>
      <c r="C246">
        <v>26.5</v>
      </c>
      <c r="D246">
        <v>45</v>
      </c>
      <c r="E246" t="s">
        <v>20</v>
      </c>
      <c r="F246" t="s">
        <v>13</v>
      </c>
      <c r="G246" t="s">
        <v>14</v>
      </c>
      <c r="H246">
        <v>112.023120046</v>
      </c>
      <c r="I246">
        <v>6953.1743997711856</v>
      </c>
      <c r="J246">
        <v>6115.0299252437744</v>
      </c>
      <c r="K246">
        <v>112.0309982299805</v>
      </c>
      <c r="L246">
        <f>ABS(Table1[[#This Row],[num_integration]]-Table1[[#This Row],[ml_integration]])</f>
        <v>838.14447452741115</v>
      </c>
    </row>
    <row r="247" spans="1:12" x14ac:dyDescent="0.35">
      <c r="A247" t="s">
        <v>309</v>
      </c>
      <c r="B247">
        <v>19</v>
      </c>
      <c r="C247">
        <v>32.5</v>
      </c>
      <c r="D247">
        <v>0</v>
      </c>
      <c r="E247" t="s">
        <v>12</v>
      </c>
      <c r="F247" t="s">
        <v>13</v>
      </c>
      <c r="G247" t="s">
        <v>14</v>
      </c>
      <c r="H247">
        <v>101.76880878199999</v>
      </c>
      <c r="I247">
        <v>7443.4099640131126</v>
      </c>
      <c r="J247">
        <v>6604.7799353548062</v>
      </c>
      <c r="K247">
        <v>101.7739181518555</v>
      </c>
      <c r="L247">
        <f>ABS(Table1[[#This Row],[num_integration]]-Table1[[#This Row],[ml_integration]])</f>
        <v>838.6300286583064</v>
      </c>
    </row>
    <row r="248" spans="1:12" x14ac:dyDescent="0.35">
      <c r="A248" t="s">
        <v>183</v>
      </c>
      <c r="B248">
        <v>17</v>
      </c>
      <c r="C248">
        <v>6.5</v>
      </c>
      <c r="D248">
        <v>30</v>
      </c>
      <c r="E248" t="s">
        <v>18</v>
      </c>
      <c r="F248" t="s">
        <v>13</v>
      </c>
      <c r="G248" t="s">
        <v>14</v>
      </c>
      <c r="H248">
        <v>86.041798115000006</v>
      </c>
      <c r="I248">
        <v>5033.3370969545213</v>
      </c>
      <c r="J248">
        <v>4194.2755421554994</v>
      </c>
      <c r="K248">
        <v>86.039413452148438</v>
      </c>
      <c r="L248">
        <f>ABS(Table1[[#This Row],[num_integration]]-Table1[[#This Row],[ml_integration]])</f>
        <v>839.06155479902191</v>
      </c>
    </row>
    <row r="249" spans="1:12" x14ac:dyDescent="0.35">
      <c r="A249" t="s">
        <v>156</v>
      </c>
      <c r="B249">
        <v>15</v>
      </c>
      <c r="C249">
        <v>30.5</v>
      </c>
      <c r="D249">
        <v>45</v>
      </c>
      <c r="E249" t="s">
        <v>20</v>
      </c>
      <c r="F249" t="s">
        <v>13</v>
      </c>
      <c r="G249" t="s">
        <v>14</v>
      </c>
      <c r="H249">
        <v>103.83955401199999</v>
      </c>
      <c r="I249">
        <v>7005.189062935312</v>
      </c>
      <c r="J249">
        <v>6165.2060387546371</v>
      </c>
      <c r="K249">
        <v>103.8446884155273</v>
      </c>
      <c r="L249">
        <f>ABS(Table1[[#This Row],[num_integration]]-Table1[[#This Row],[ml_integration]])</f>
        <v>839.98302418067487</v>
      </c>
    </row>
    <row r="250" spans="1:12" x14ac:dyDescent="0.35">
      <c r="A250" t="s">
        <v>272</v>
      </c>
      <c r="B250">
        <v>19</v>
      </c>
      <c r="C250">
        <v>12.5</v>
      </c>
      <c r="D250">
        <v>45</v>
      </c>
      <c r="E250" t="s">
        <v>20</v>
      </c>
      <c r="F250" t="s">
        <v>13</v>
      </c>
      <c r="G250" t="s">
        <v>14</v>
      </c>
      <c r="H250">
        <v>115.469443023</v>
      </c>
      <c r="I250">
        <v>6143.4617534877179</v>
      </c>
      <c r="J250">
        <v>5301.6609646486904</v>
      </c>
      <c r="K250">
        <v>115.4724426269531</v>
      </c>
      <c r="L250">
        <f>ABS(Table1[[#This Row],[num_integration]]-Table1[[#This Row],[ml_integration]])</f>
        <v>841.80078883902752</v>
      </c>
    </row>
    <row r="251" spans="1:12" x14ac:dyDescent="0.35">
      <c r="A251" t="s">
        <v>82</v>
      </c>
      <c r="B251">
        <v>13</v>
      </c>
      <c r="C251">
        <v>32.5</v>
      </c>
      <c r="D251">
        <v>15</v>
      </c>
      <c r="E251" t="s">
        <v>16</v>
      </c>
      <c r="F251" t="s">
        <v>13</v>
      </c>
      <c r="G251" t="s">
        <v>14</v>
      </c>
      <c r="H251">
        <v>75.260999620000007</v>
      </c>
      <c r="I251">
        <v>6326.3947812639808</v>
      </c>
      <c r="J251">
        <v>5481.4975448936984</v>
      </c>
      <c r="K251">
        <v>75.268373489379883</v>
      </c>
      <c r="L251">
        <f>ABS(Table1[[#This Row],[num_integration]]-Table1[[#This Row],[ml_integration]])</f>
        <v>844.89723637028237</v>
      </c>
    </row>
    <row r="252" spans="1:12" x14ac:dyDescent="0.35">
      <c r="A252" t="s">
        <v>107</v>
      </c>
      <c r="B252">
        <v>15</v>
      </c>
      <c r="C252">
        <v>6.5</v>
      </c>
      <c r="D252">
        <v>30</v>
      </c>
      <c r="E252" t="s">
        <v>18</v>
      </c>
      <c r="F252" t="s">
        <v>13</v>
      </c>
      <c r="G252" t="s">
        <v>14</v>
      </c>
      <c r="H252">
        <v>80.796532452000008</v>
      </c>
      <c r="I252">
        <v>5169.9540331152166</v>
      </c>
      <c r="J252">
        <v>4308.1428883523768</v>
      </c>
      <c r="K252">
        <v>80.805900573730469</v>
      </c>
      <c r="L252">
        <f>ABS(Table1[[#This Row],[num_integration]]-Table1[[#This Row],[ml_integration]])</f>
        <v>861.81114476283983</v>
      </c>
    </row>
    <row r="253" spans="1:12" x14ac:dyDescent="0.35">
      <c r="A253" t="s">
        <v>298</v>
      </c>
      <c r="B253">
        <v>19</v>
      </c>
      <c r="C253">
        <v>26.5</v>
      </c>
      <c r="D253">
        <v>15</v>
      </c>
      <c r="E253" t="s">
        <v>16</v>
      </c>
      <c r="F253" t="s">
        <v>13</v>
      </c>
      <c r="G253" t="s">
        <v>14</v>
      </c>
      <c r="H253">
        <v>104.544626892</v>
      </c>
      <c r="I253">
        <v>7427.3874849633676</v>
      </c>
      <c r="J253">
        <v>6564.9649769297039</v>
      </c>
      <c r="K253">
        <v>104.547607421875</v>
      </c>
      <c r="L253">
        <f>ABS(Table1[[#This Row],[num_integration]]-Table1[[#This Row],[ml_integration]])</f>
        <v>862.42250803366369</v>
      </c>
    </row>
    <row r="254" spans="1:12" x14ac:dyDescent="0.35">
      <c r="A254" t="s">
        <v>235</v>
      </c>
      <c r="B254">
        <v>17</v>
      </c>
      <c r="C254">
        <v>32.5</v>
      </c>
      <c r="D254">
        <v>30</v>
      </c>
      <c r="E254" t="s">
        <v>18</v>
      </c>
      <c r="F254" t="s">
        <v>13</v>
      </c>
      <c r="G254" t="s">
        <v>14</v>
      </c>
      <c r="H254">
        <v>100.62382859</v>
      </c>
      <c r="I254">
        <v>7239.9065290532844</v>
      </c>
      <c r="J254">
        <v>6372.5573348087346</v>
      </c>
      <c r="K254">
        <v>100.61372756958011</v>
      </c>
      <c r="L254">
        <f>ABS(Table1[[#This Row],[num_integration]]-Table1[[#This Row],[ml_integration]])</f>
        <v>867.34919424454984</v>
      </c>
    </row>
    <row r="255" spans="1:12" x14ac:dyDescent="0.35">
      <c r="A255" t="s">
        <v>239</v>
      </c>
      <c r="B255">
        <v>17</v>
      </c>
      <c r="C255">
        <v>34.5</v>
      </c>
      <c r="D255">
        <v>30</v>
      </c>
      <c r="E255" t="s">
        <v>18</v>
      </c>
      <c r="F255" t="s">
        <v>13</v>
      </c>
      <c r="G255" t="s">
        <v>14</v>
      </c>
      <c r="H255">
        <v>100.81615787699999</v>
      </c>
      <c r="I255">
        <v>7314.5043780740361</v>
      </c>
      <c r="J255">
        <v>6440.4506738503196</v>
      </c>
      <c r="K255">
        <v>100.81402587890619</v>
      </c>
      <c r="L255">
        <f>ABS(Table1[[#This Row],[num_integration]]-Table1[[#This Row],[ml_integration]])</f>
        <v>874.05370422371652</v>
      </c>
    </row>
    <row r="256" spans="1:12" x14ac:dyDescent="0.35">
      <c r="A256" t="s">
        <v>198</v>
      </c>
      <c r="B256">
        <v>17</v>
      </c>
      <c r="C256">
        <v>14.5</v>
      </c>
      <c r="D256">
        <v>15</v>
      </c>
      <c r="E256" t="s">
        <v>16</v>
      </c>
      <c r="F256" t="s">
        <v>13</v>
      </c>
      <c r="G256" t="s">
        <v>14</v>
      </c>
      <c r="H256">
        <v>89.386211008000004</v>
      </c>
      <c r="I256">
        <v>6189.7782966107443</v>
      </c>
      <c r="J256">
        <v>5307.2141031528336</v>
      </c>
      <c r="K256">
        <v>89.391342163085938</v>
      </c>
      <c r="L256">
        <f>ABS(Table1[[#This Row],[num_integration]]-Table1[[#This Row],[ml_integration]])</f>
        <v>882.56419345791073</v>
      </c>
    </row>
    <row r="257" spans="1:12" x14ac:dyDescent="0.35">
      <c r="A257" t="s">
        <v>36</v>
      </c>
      <c r="B257">
        <v>13</v>
      </c>
      <c r="C257">
        <v>8.5</v>
      </c>
      <c r="D257">
        <v>45</v>
      </c>
      <c r="E257" t="s">
        <v>20</v>
      </c>
      <c r="F257" t="s">
        <v>13</v>
      </c>
      <c r="G257" t="s">
        <v>14</v>
      </c>
      <c r="H257">
        <v>86.239921867999996</v>
      </c>
      <c r="I257">
        <v>5470.5400976736064</v>
      </c>
      <c r="J257">
        <v>4583.5542802111868</v>
      </c>
      <c r="K257">
        <v>86.239234924316406</v>
      </c>
      <c r="L257">
        <f>ABS(Table1[[#This Row],[num_integration]]-Table1[[#This Row],[ml_integration]])</f>
        <v>886.98581746241962</v>
      </c>
    </row>
    <row r="258" spans="1:12" x14ac:dyDescent="0.35">
      <c r="A258" t="s">
        <v>194</v>
      </c>
      <c r="B258">
        <v>17</v>
      </c>
      <c r="C258">
        <v>12.5</v>
      </c>
      <c r="D258">
        <v>15</v>
      </c>
      <c r="E258" t="s">
        <v>16</v>
      </c>
      <c r="F258" t="s">
        <v>13</v>
      </c>
      <c r="G258" t="s">
        <v>14</v>
      </c>
      <c r="H258">
        <v>87.547240077999987</v>
      </c>
      <c r="I258">
        <v>5954.7515370723449</v>
      </c>
      <c r="J258">
        <v>5065.3347799202056</v>
      </c>
      <c r="K258">
        <v>87.552474975585938</v>
      </c>
      <c r="L258">
        <f>ABS(Table1[[#This Row],[num_integration]]-Table1[[#This Row],[ml_integration]])</f>
        <v>889.41675715213933</v>
      </c>
    </row>
    <row r="259" spans="1:12" x14ac:dyDescent="0.35">
      <c r="A259" t="s">
        <v>196</v>
      </c>
      <c r="B259">
        <v>17</v>
      </c>
      <c r="C259">
        <v>12.5</v>
      </c>
      <c r="D259">
        <v>45</v>
      </c>
      <c r="E259" t="s">
        <v>20</v>
      </c>
      <c r="F259" t="s">
        <v>13</v>
      </c>
      <c r="G259" t="s">
        <v>14</v>
      </c>
      <c r="H259">
        <v>104.803142369</v>
      </c>
      <c r="I259">
        <v>5916.6248063353196</v>
      </c>
      <c r="J259">
        <v>5024.0319393980399</v>
      </c>
      <c r="K259">
        <v>104.7969017028809</v>
      </c>
      <c r="L259">
        <f>ABS(Table1[[#This Row],[num_integration]]-Table1[[#This Row],[ml_integration]])</f>
        <v>892.59286693727972</v>
      </c>
    </row>
    <row r="260" spans="1:12" x14ac:dyDescent="0.35">
      <c r="A260" t="s">
        <v>32</v>
      </c>
      <c r="B260">
        <v>13</v>
      </c>
      <c r="C260">
        <v>6.5</v>
      </c>
      <c r="D260">
        <v>45</v>
      </c>
      <c r="E260" t="s">
        <v>20</v>
      </c>
      <c r="F260" t="s">
        <v>13</v>
      </c>
      <c r="G260" t="s">
        <v>14</v>
      </c>
      <c r="H260">
        <v>84.110098898000004</v>
      </c>
      <c r="I260">
        <v>5199.4025342683071</v>
      </c>
      <c r="J260">
        <v>4301.2486656853071</v>
      </c>
      <c r="K260">
        <v>84.103530883789063</v>
      </c>
      <c r="L260">
        <f>ABS(Table1[[#This Row],[num_integration]]-Table1[[#This Row],[ml_integration]])</f>
        <v>898.15386858300008</v>
      </c>
    </row>
    <row r="261" spans="1:12" x14ac:dyDescent="0.35">
      <c r="A261" t="s">
        <v>210</v>
      </c>
      <c r="B261">
        <v>17</v>
      </c>
      <c r="C261">
        <v>20.5</v>
      </c>
      <c r="D261">
        <v>15</v>
      </c>
      <c r="E261" t="s">
        <v>16</v>
      </c>
      <c r="F261" t="s">
        <v>13</v>
      </c>
      <c r="G261" t="s">
        <v>14</v>
      </c>
      <c r="H261">
        <v>92.328642725999998</v>
      </c>
      <c r="I261">
        <v>6667.3430038333281</v>
      </c>
      <c r="J261">
        <v>5763.1852291330888</v>
      </c>
      <c r="K261">
        <v>92.339546203613281</v>
      </c>
      <c r="L261">
        <f>ABS(Table1[[#This Row],[num_integration]]-Table1[[#This Row],[ml_integration]])</f>
        <v>904.15777470023932</v>
      </c>
    </row>
    <row r="262" spans="1:12" x14ac:dyDescent="0.35">
      <c r="A262" t="s">
        <v>165</v>
      </c>
      <c r="B262">
        <v>15</v>
      </c>
      <c r="C262">
        <v>35</v>
      </c>
      <c r="D262">
        <v>0</v>
      </c>
      <c r="E262" t="s">
        <v>12</v>
      </c>
      <c r="F262" t="s">
        <v>13</v>
      </c>
      <c r="G262" t="s">
        <v>14</v>
      </c>
      <c r="H262">
        <v>76.49335649599999</v>
      </c>
      <c r="I262">
        <v>6216.5759911744408</v>
      </c>
      <c r="J262">
        <v>5312.15852032569</v>
      </c>
      <c r="K262">
        <v>76.495342254638672</v>
      </c>
      <c r="L262">
        <f>ABS(Table1[[#This Row],[num_integration]]-Table1[[#This Row],[ml_integration]])</f>
        <v>904.41747084875078</v>
      </c>
    </row>
    <row r="263" spans="1:12" x14ac:dyDescent="0.35">
      <c r="A263" t="s">
        <v>236</v>
      </c>
      <c r="B263">
        <v>17</v>
      </c>
      <c r="C263">
        <v>32.5</v>
      </c>
      <c r="D263">
        <v>45</v>
      </c>
      <c r="E263" t="s">
        <v>20</v>
      </c>
      <c r="F263" t="s">
        <v>13</v>
      </c>
      <c r="G263" t="s">
        <v>14</v>
      </c>
      <c r="H263">
        <v>113.379401386</v>
      </c>
      <c r="I263">
        <v>7286.151783993033</v>
      </c>
      <c r="J263">
        <v>6378.5157748373713</v>
      </c>
      <c r="K263">
        <v>113.3883743286133</v>
      </c>
      <c r="L263">
        <f>ABS(Table1[[#This Row],[num_integration]]-Table1[[#This Row],[ml_integration]])</f>
        <v>907.63600915566167</v>
      </c>
    </row>
    <row r="264" spans="1:12" x14ac:dyDescent="0.35">
      <c r="A264" t="s">
        <v>310</v>
      </c>
      <c r="B264">
        <v>19</v>
      </c>
      <c r="C264">
        <v>32.5</v>
      </c>
      <c r="D264">
        <v>15</v>
      </c>
      <c r="E264" t="s">
        <v>16</v>
      </c>
      <c r="F264" t="s">
        <v>13</v>
      </c>
      <c r="G264" t="s">
        <v>14</v>
      </c>
      <c r="H264">
        <v>106.434623122</v>
      </c>
      <c r="I264">
        <v>7782.9895387369661</v>
      </c>
      <c r="J264">
        <v>6872.7947571390259</v>
      </c>
      <c r="K264">
        <v>106.4269256591797</v>
      </c>
      <c r="L264">
        <f>ABS(Table1[[#This Row],[num_integration]]-Table1[[#This Row],[ml_integration]])</f>
        <v>910.19478159794016</v>
      </c>
    </row>
    <row r="265" spans="1:12" x14ac:dyDescent="0.35">
      <c r="A265" t="s">
        <v>78</v>
      </c>
      <c r="B265">
        <v>13</v>
      </c>
      <c r="C265">
        <v>30.5</v>
      </c>
      <c r="D265">
        <v>15</v>
      </c>
      <c r="E265" t="s">
        <v>16</v>
      </c>
      <c r="F265" t="s">
        <v>13</v>
      </c>
      <c r="G265" t="s">
        <v>14</v>
      </c>
      <c r="H265">
        <v>75.216739445999991</v>
      </c>
      <c r="I265">
        <v>6346.9777231827138</v>
      </c>
      <c r="J265">
        <v>5429.2301770562626</v>
      </c>
      <c r="K265">
        <v>75.218128204345703</v>
      </c>
      <c r="L265">
        <f>ABS(Table1[[#This Row],[num_integration]]-Table1[[#This Row],[ml_integration]])</f>
        <v>917.7475461264512</v>
      </c>
    </row>
    <row r="266" spans="1:12" x14ac:dyDescent="0.35">
      <c r="A266" t="s">
        <v>267</v>
      </c>
      <c r="B266">
        <v>19</v>
      </c>
      <c r="C266">
        <v>10.5</v>
      </c>
      <c r="D266">
        <v>30</v>
      </c>
      <c r="E266" t="s">
        <v>18</v>
      </c>
      <c r="F266" t="s">
        <v>13</v>
      </c>
      <c r="G266" t="s">
        <v>14</v>
      </c>
      <c r="H266">
        <v>100.310119212</v>
      </c>
      <c r="I266">
        <v>6039.7900109754064</v>
      </c>
      <c r="J266">
        <v>5119.3334339915527</v>
      </c>
      <c r="K266">
        <v>100.3145065307617</v>
      </c>
      <c r="L266">
        <f>ABS(Table1[[#This Row],[num_integration]]-Table1[[#This Row],[ml_integration]])</f>
        <v>920.45657698385367</v>
      </c>
    </row>
    <row r="267" spans="1:12" x14ac:dyDescent="0.35">
      <c r="A267" t="s">
        <v>302</v>
      </c>
      <c r="B267">
        <v>19</v>
      </c>
      <c r="C267">
        <v>28.5</v>
      </c>
      <c r="D267">
        <v>15</v>
      </c>
      <c r="E267" t="s">
        <v>16</v>
      </c>
      <c r="F267" t="s">
        <v>13</v>
      </c>
      <c r="G267" t="s">
        <v>14</v>
      </c>
      <c r="H267">
        <v>105.180682957</v>
      </c>
      <c r="I267">
        <v>7595.5136661943907</v>
      </c>
      <c r="J267">
        <v>6673.4111856782511</v>
      </c>
      <c r="K267">
        <v>105.1823425292969</v>
      </c>
      <c r="L267">
        <f>ABS(Table1[[#This Row],[num_integration]]-Table1[[#This Row],[ml_integration]])</f>
        <v>922.10248051613962</v>
      </c>
    </row>
    <row r="268" spans="1:12" x14ac:dyDescent="0.35">
      <c r="A268" t="s">
        <v>188</v>
      </c>
      <c r="B268">
        <v>17</v>
      </c>
      <c r="C268">
        <v>8.5</v>
      </c>
      <c r="D268">
        <v>45</v>
      </c>
      <c r="E268" t="s">
        <v>20</v>
      </c>
      <c r="F268" t="s">
        <v>13</v>
      </c>
      <c r="G268" t="s">
        <v>14</v>
      </c>
      <c r="H268">
        <v>100.761001229</v>
      </c>
      <c r="I268">
        <v>5390.566970781917</v>
      </c>
      <c r="J268">
        <v>4464.0713984076137</v>
      </c>
      <c r="K268">
        <v>100.76291656494141</v>
      </c>
      <c r="L268">
        <f>ABS(Table1[[#This Row],[num_integration]]-Table1[[#This Row],[ml_integration]])</f>
        <v>926.49557237430326</v>
      </c>
    </row>
    <row r="269" spans="1:12" x14ac:dyDescent="0.35">
      <c r="A269" t="s">
        <v>274</v>
      </c>
      <c r="B269">
        <v>19</v>
      </c>
      <c r="C269">
        <v>14.5</v>
      </c>
      <c r="D269">
        <v>15</v>
      </c>
      <c r="E269" t="s">
        <v>16</v>
      </c>
      <c r="F269" t="s">
        <v>13</v>
      </c>
      <c r="G269" t="s">
        <v>14</v>
      </c>
      <c r="H269">
        <v>98.891379653999991</v>
      </c>
      <c r="I269">
        <v>6632.7806429890279</v>
      </c>
      <c r="J269">
        <v>5705.7526957286673</v>
      </c>
      <c r="K269">
        <v>98.90380859375</v>
      </c>
      <c r="L269">
        <f>ABS(Table1[[#This Row],[num_integration]]-Table1[[#This Row],[ml_integration]])</f>
        <v>927.02794726036063</v>
      </c>
    </row>
    <row r="270" spans="1:12" x14ac:dyDescent="0.35">
      <c r="A270" t="s">
        <v>276</v>
      </c>
      <c r="B270">
        <v>19</v>
      </c>
      <c r="C270">
        <v>14.5</v>
      </c>
      <c r="D270">
        <v>45</v>
      </c>
      <c r="E270" t="s">
        <v>20</v>
      </c>
      <c r="F270" t="s">
        <v>13</v>
      </c>
      <c r="G270" t="s">
        <v>14</v>
      </c>
      <c r="H270">
        <v>116.766179323</v>
      </c>
      <c r="I270">
        <v>6439.1376251266611</v>
      </c>
      <c r="J270">
        <v>5511.1880704555606</v>
      </c>
      <c r="K270">
        <v>116.77581787109381</v>
      </c>
      <c r="L270">
        <f>ABS(Table1[[#This Row],[num_integration]]-Table1[[#This Row],[ml_integration]])</f>
        <v>927.94955467110049</v>
      </c>
    </row>
    <row r="271" spans="1:12" x14ac:dyDescent="0.35">
      <c r="A271" t="s">
        <v>265</v>
      </c>
      <c r="B271">
        <v>19</v>
      </c>
      <c r="C271">
        <v>10.5</v>
      </c>
      <c r="D271">
        <v>0</v>
      </c>
      <c r="E271" t="s">
        <v>12</v>
      </c>
      <c r="F271" t="s">
        <v>13</v>
      </c>
      <c r="G271" t="s">
        <v>14</v>
      </c>
      <c r="H271">
        <v>90.58158320199999</v>
      </c>
      <c r="I271">
        <v>5897.5066614131556</v>
      </c>
      <c r="J271">
        <v>4951.162917539119</v>
      </c>
      <c r="K271">
        <v>90.585548400878906</v>
      </c>
      <c r="L271">
        <f>ABS(Table1[[#This Row],[num_integration]]-Table1[[#This Row],[ml_integration]])</f>
        <v>946.34374387403659</v>
      </c>
    </row>
    <row r="272" spans="1:12" x14ac:dyDescent="0.35">
      <c r="A272" t="s">
        <v>262</v>
      </c>
      <c r="B272">
        <v>19</v>
      </c>
      <c r="C272">
        <v>8.5</v>
      </c>
      <c r="D272">
        <v>15</v>
      </c>
      <c r="E272" t="s">
        <v>16</v>
      </c>
      <c r="F272" t="s">
        <v>13</v>
      </c>
      <c r="G272" t="s">
        <v>14</v>
      </c>
      <c r="H272">
        <v>92.785271226999996</v>
      </c>
      <c r="I272">
        <v>5839.8095983291223</v>
      </c>
      <c r="J272">
        <v>4890.4076355496536</v>
      </c>
      <c r="K272">
        <v>92.798484802246094</v>
      </c>
      <c r="L272">
        <f>ABS(Table1[[#This Row],[num_integration]]-Table1[[#This Row],[ml_integration]])</f>
        <v>949.4019627794687</v>
      </c>
    </row>
    <row r="273" spans="1:12" x14ac:dyDescent="0.35">
      <c r="A273" t="s">
        <v>112</v>
      </c>
      <c r="B273">
        <v>15</v>
      </c>
      <c r="C273">
        <v>8.5</v>
      </c>
      <c r="D273">
        <v>45</v>
      </c>
      <c r="E273" t="s">
        <v>20</v>
      </c>
      <c r="F273" t="s">
        <v>13</v>
      </c>
      <c r="G273" t="s">
        <v>14</v>
      </c>
      <c r="H273">
        <v>94.129964828000013</v>
      </c>
      <c r="I273">
        <v>5529.8396330635687</v>
      </c>
      <c r="J273">
        <v>4567.8015147335482</v>
      </c>
      <c r="K273">
        <v>94.129249572753906</v>
      </c>
      <c r="L273">
        <f>ABS(Table1[[#This Row],[num_integration]]-Table1[[#This Row],[ml_integration]])</f>
        <v>962.03811833002055</v>
      </c>
    </row>
    <row r="274" spans="1:12" x14ac:dyDescent="0.35">
      <c r="A274" t="s">
        <v>214</v>
      </c>
      <c r="B274">
        <v>17</v>
      </c>
      <c r="C274">
        <v>22.5</v>
      </c>
      <c r="D274">
        <v>15</v>
      </c>
      <c r="E274" t="s">
        <v>16</v>
      </c>
      <c r="F274" t="s">
        <v>13</v>
      </c>
      <c r="G274" t="s">
        <v>14</v>
      </c>
      <c r="H274">
        <v>93.319704056000006</v>
      </c>
      <c r="I274">
        <v>6869.2247661381334</v>
      </c>
      <c r="J274">
        <v>5904.4431235685252</v>
      </c>
      <c r="K274">
        <v>93.326393127441406</v>
      </c>
      <c r="L274">
        <f>ABS(Table1[[#This Row],[num_integration]]-Table1[[#This Row],[ml_integration]])</f>
        <v>964.78164256960827</v>
      </c>
    </row>
    <row r="275" spans="1:12" x14ac:dyDescent="0.35">
      <c r="A275" t="s">
        <v>206</v>
      </c>
      <c r="B275">
        <v>17</v>
      </c>
      <c r="C275">
        <v>18.5</v>
      </c>
      <c r="D275">
        <v>15</v>
      </c>
      <c r="E275" t="s">
        <v>16</v>
      </c>
      <c r="F275" t="s">
        <v>13</v>
      </c>
      <c r="G275" t="s">
        <v>14</v>
      </c>
      <c r="H275">
        <v>91.677536488000001</v>
      </c>
      <c r="I275">
        <v>6613.949439939639</v>
      </c>
      <c r="J275">
        <v>5648.2872041542923</v>
      </c>
      <c r="K275">
        <v>91.683975219726563</v>
      </c>
      <c r="L275">
        <f>ABS(Table1[[#This Row],[num_integration]]-Table1[[#This Row],[ml_integration]])</f>
        <v>965.66223578534664</v>
      </c>
    </row>
    <row r="276" spans="1:12" x14ac:dyDescent="0.35">
      <c r="A276" t="s">
        <v>306</v>
      </c>
      <c r="B276">
        <v>19</v>
      </c>
      <c r="C276">
        <v>30.5</v>
      </c>
      <c r="D276">
        <v>15</v>
      </c>
      <c r="E276" t="s">
        <v>16</v>
      </c>
      <c r="F276" t="s">
        <v>13</v>
      </c>
      <c r="G276" t="s">
        <v>14</v>
      </c>
      <c r="H276">
        <v>105.371291161</v>
      </c>
      <c r="I276">
        <v>7711.536922043897</v>
      </c>
      <c r="J276">
        <v>6730.839057251671</v>
      </c>
      <c r="K276">
        <v>105.36692047119141</v>
      </c>
      <c r="L276">
        <f>ABS(Table1[[#This Row],[num_integration]]-Table1[[#This Row],[ml_integration]])</f>
        <v>980.69786479222603</v>
      </c>
    </row>
    <row r="277" spans="1:12" x14ac:dyDescent="0.35">
      <c r="A277" t="s">
        <v>120</v>
      </c>
      <c r="B277">
        <v>15</v>
      </c>
      <c r="C277">
        <v>12.5</v>
      </c>
      <c r="D277">
        <v>45</v>
      </c>
      <c r="E277" t="s">
        <v>20</v>
      </c>
      <c r="F277" t="s">
        <v>13</v>
      </c>
      <c r="G277" t="s">
        <v>14</v>
      </c>
      <c r="H277">
        <v>98.201818883000001</v>
      </c>
      <c r="I277">
        <v>6146.6404506276258</v>
      </c>
      <c r="J277">
        <v>5137.5820401389065</v>
      </c>
      <c r="K277">
        <v>98.211685180664063</v>
      </c>
      <c r="L277">
        <f>ABS(Table1[[#This Row],[num_integration]]-Table1[[#This Row],[ml_integration]])</f>
        <v>1009.0584104887193</v>
      </c>
    </row>
    <row r="278" spans="1:12" x14ac:dyDescent="0.35">
      <c r="A278" t="s">
        <v>269</v>
      </c>
      <c r="B278">
        <v>19</v>
      </c>
      <c r="C278">
        <v>12.5</v>
      </c>
      <c r="D278">
        <v>0</v>
      </c>
      <c r="E278" t="s">
        <v>12</v>
      </c>
      <c r="F278" t="s">
        <v>13</v>
      </c>
      <c r="G278" t="s">
        <v>14</v>
      </c>
      <c r="H278">
        <v>92.040604322999997</v>
      </c>
      <c r="I278">
        <v>6189.2963670524687</v>
      </c>
      <c r="J278">
        <v>5158.321002090679</v>
      </c>
      <c r="K278">
        <v>92.050765991210938</v>
      </c>
      <c r="L278">
        <f>ABS(Table1[[#This Row],[num_integration]]-Table1[[#This Row],[ml_integration]])</f>
        <v>1030.9753649617896</v>
      </c>
    </row>
    <row r="279" spans="1:12" x14ac:dyDescent="0.35">
      <c r="A279" t="s">
        <v>258</v>
      </c>
      <c r="B279">
        <v>19</v>
      </c>
      <c r="C279">
        <v>6.5</v>
      </c>
      <c r="D279">
        <v>15</v>
      </c>
      <c r="E279" t="s">
        <v>16</v>
      </c>
      <c r="F279" t="s">
        <v>13</v>
      </c>
      <c r="G279" t="s">
        <v>14</v>
      </c>
      <c r="H279">
        <v>90.301087469000009</v>
      </c>
      <c r="I279">
        <v>5595.5104426780863</v>
      </c>
      <c r="J279">
        <v>4555.699914350329</v>
      </c>
      <c r="K279">
        <v>90.312637329101563</v>
      </c>
      <c r="L279">
        <f>ABS(Table1[[#This Row],[num_integration]]-Table1[[#This Row],[ml_integration]])</f>
        <v>1039.8105283277573</v>
      </c>
    </row>
    <row r="280" spans="1:12" x14ac:dyDescent="0.35">
      <c r="A280" t="s">
        <v>261</v>
      </c>
      <c r="B280">
        <v>19</v>
      </c>
      <c r="C280">
        <v>8.5</v>
      </c>
      <c r="D280">
        <v>0</v>
      </c>
      <c r="E280" t="s">
        <v>12</v>
      </c>
      <c r="F280" t="s">
        <v>13</v>
      </c>
      <c r="G280" t="s">
        <v>14</v>
      </c>
      <c r="H280">
        <v>88.325808167000005</v>
      </c>
      <c r="I280">
        <v>5687.9600954862053</v>
      </c>
      <c r="J280">
        <v>4646.9202856373722</v>
      </c>
      <c r="K280">
        <v>88.330490112304688</v>
      </c>
      <c r="L280">
        <f>ABS(Table1[[#This Row],[num_integration]]-Table1[[#This Row],[ml_integration]])</f>
        <v>1041.0398098488331</v>
      </c>
    </row>
    <row r="281" spans="1:12" x14ac:dyDescent="0.35">
      <c r="A281" t="s">
        <v>280</v>
      </c>
      <c r="B281">
        <v>19</v>
      </c>
      <c r="C281">
        <v>16.5</v>
      </c>
      <c r="D281">
        <v>45</v>
      </c>
      <c r="E281" t="s">
        <v>20</v>
      </c>
      <c r="F281" t="s">
        <v>13</v>
      </c>
      <c r="G281" t="s">
        <v>14</v>
      </c>
      <c r="H281">
        <v>118.956717074</v>
      </c>
      <c r="I281">
        <v>6850.3894993799768</v>
      </c>
      <c r="J281">
        <v>5795.797469446019</v>
      </c>
      <c r="K281">
        <v>118.9665985107422</v>
      </c>
      <c r="L281">
        <f>ABS(Table1[[#This Row],[num_integration]]-Table1[[#This Row],[ml_integration]])</f>
        <v>1054.5920299339577</v>
      </c>
    </row>
    <row r="282" spans="1:12" x14ac:dyDescent="0.35">
      <c r="A282" t="s">
        <v>187</v>
      </c>
      <c r="B282">
        <v>17</v>
      </c>
      <c r="C282">
        <v>8.5</v>
      </c>
      <c r="D282">
        <v>30</v>
      </c>
      <c r="E282" t="s">
        <v>18</v>
      </c>
      <c r="F282" t="s">
        <v>13</v>
      </c>
      <c r="G282" t="s">
        <v>14</v>
      </c>
      <c r="H282">
        <v>89.204718589999999</v>
      </c>
      <c r="I282">
        <v>5651.1965728697878</v>
      </c>
      <c r="J282">
        <v>4595.6739153609051</v>
      </c>
      <c r="K282">
        <v>89.201919555664063</v>
      </c>
      <c r="L282">
        <f>ABS(Table1[[#This Row],[num_integration]]-Table1[[#This Row],[ml_integration]])</f>
        <v>1055.5226575088827</v>
      </c>
    </row>
    <row r="283" spans="1:12" x14ac:dyDescent="0.35">
      <c r="A283" t="s">
        <v>266</v>
      </c>
      <c r="B283">
        <v>19</v>
      </c>
      <c r="C283">
        <v>10.5</v>
      </c>
      <c r="D283">
        <v>15</v>
      </c>
      <c r="E283" t="s">
        <v>16</v>
      </c>
      <c r="F283" t="s">
        <v>13</v>
      </c>
      <c r="G283" t="s">
        <v>14</v>
      </c>
      <c r="H283">
        <v>95.194036484000009</v>
      </c>
      <c r="I283">
        <v>6302.7578872981721</v>
      </c>
      <c r="J283">
        <v>5219.3171286152647</v>
      </c>
      <c r="K283">
        <v>95.197532653808594</v>
      </c>
      <c r="L283">
        <f>ABS(Table1[[#This Row],[num_integration]]-Table1[[#This Row],[ml_integration]])</f>
        <v>1083.4407586829075</v>
      </c>
    </row>
    <row r="284" spans="1:12" x14ac:dyDescent="0.35">
      <c r="A284" t="s">
        <v>124</v>
      </c>
      <c r="B284">
        <v>15</v>
      </c>
      <c r="C284">
        <v>14.5</v>
      </c>
      <c r="D284">
        <v>45</v>
      </c>
      <c r="E284" t="s">
        <v>20</v>
      </c>
      <c r="F284" t="s">
        <v>13</v>
      </c>
      <c r="G284" t="s">
        <v>14</v>
      </c>
      <c r="H284">
        <v>99.552765607999987</v>
      </c>
      <c r="I284">
        <v>6438.2158339641846</v>
      </c>
      <c r="J284">
        <v>5354.4991370759799</v>
      </c>
      <c r="K284">
        <v>99.554107666015625</v>
      </c>
      <c r="L284">
        <f>ABS(Table1[[#This Row],[num_integration]]-Table1[[#This Row],[ml_integration]])</f>
        <v>1083.7166968882048</v>
      </c>
    </row>
    <row r="285" spans="1:12" x14ac:dyDescent="0.35">
      <c r="A285" t="s">
        <v>208</v>
      </c>
      <c r="B285">
        <v>17</v>
      </c>
      <c r="C285">
        <v>18.5</v>
      </c>
      <c r="D285">
        <v>45</v>
      </c>
      <c r="E285" t="s">
        <v>20</v>
      </c>
      <c r="F285" t="s">
        <v>13</v>
      </c>
      <c r="G285" t="s">
        <v>14</v>
      </c>
      <c r="H285">
        <v>108.86481148</v>
      </c>
      <c r="I285">
        <v>6706.5292180581691</v>
      </c>
      <c r="J285">
        <v>5610.5106385978088</v>
      </c>
      <c r="K285">
        <v>108.8588371276855</v>
      </c>
      <c r="L285">
        <f>ABS(Table1[[#This Row],[num_integration]]-Table1[[#This Row],[ml_integration]])</f>
        <v>1096.0185794603603</v>
      </c>
    </row>
    <row r="286" spans="1:12" x14ac:dyDescent="0.35">
      <c r="A286" t="s">
        <v>200</v>
      </c>
      <c r="B286">
        <v>17</v>
      </c>
      <c r="C286">
        <v>14.5</v>
      </c>
      <c r="D286">
        <v>45</v>
      </c>
      <c r="E286" t="s">
        <v>20</v>
      </c>
      <c r="F286" t="s">
        <v>13</v>
      </c>
      <c r="G286" t="s">
        <v>14</v>
      </c>
      <c r="H286">
        <v>106.181671143</v>
      </c>
      <c r="I286">
        <v>6364.0769242665629</v>
      </c>
      <c r="J286">
        <v>5238.5401809797204</v>
      </c>
      <c r="K286">
        <v>106.17378616333011</v>
      </c>
      <c r="L286">
        <f>ABS(Table1[[#This Row],[num_integration]]-Table1[[#This Row],[ml_integration]])</f>
        <v>1125.5367432868425</v>
      </c>
    </row>
    <row r="287" spans="1:12" x14ac:dyDescent="0.35">
      <c r="A287" t="s">
        <v>304</v>
      </c>
      <c r="B287">
        <v>19</v>
      </c>
      <c r="C287">
        <v>28.5</v>
      </c>
      <c r="D287">
        <v>45</v>
      </c>
      <c r="E287" t="s">
        <v>20</v>
      </c>
      <c r="F287" t="s">
        <v>13</v>
      </c>
      <c r="G287" t="s">
        <v>14</v>
      </c>
      <c r="H287">
        <v>125.084789813</v>
      </c>
      <c r="I287">
        <v>7823.3192027704608</v>
      </c>
      <c r="J287">
        <v>6692.6468534191736</v>
      </c>
      <c r="K287">
        <v>125.0899124145508</v>
      </c>
      <c r="L287">
        <f>ABS(Table1[[#This Row],[num_integration]]-Table1[[#This Row],[ml_integration]])</f>
        <v>1130.6723493512873</v>
      </c>
    </row>
    <row r="288" spans="1:12" x14ac:dyDescent="0.35">
      <c r="A288" t="s">
        <v>273</v>
      </c>
      <c r="B288">
        <v>19</v>
      </c>
      <c r="C288">
        <v>14.5</v>
      </c>
      <c r="D288">
        <v>0</v>
      </c>
      <c r="E288" t="s">
        <v>12</v>
      </c>
      <c r="F288" t="s">
        <v>13</v>
      </c>
      <c r="G288" t="s">
        <v>14</v>
      </c>
      <c r="H288">
        <v>93.310019344000011</v>
      </c>
      <c r="I288">
        <v>6470.2387214271566</v>
      </c>
      <c r="J288">
        <v>5338.8724183856812</v>
      </c>
      <c r="K288">
        <v>93.318672180175781</v>
      </c>
      <c r="L288">
        <f>ABS(Table1[[#This Row],[num_integration]]-Table1[[#This Row],[ml_integration]])</f>
        <v>1131.3663030414755</v>
      </c>
    </row>
    <row r="289" spans="1:12" x14ac:dyDescent="0.35">
      <c r="A289" t="s">
        <v>212</v>
      </c>
      <c r="B289">
        <v>17</v>
      </c>
      <c r="C289">
        <v>20.5</v>
      </c>
      <c r="D289">
        <v>45</v>
      </c>
      <c r="E289" t="s">
        <v>20</v>
      </c>
      <c r="F289" t="s">
        <v>13</v>
      </c>
      <c r="G289" t="s">
        <v>14</v>
      </c>
      <c r="H289">
        <v>109.407735288</v>
      </c>
      <c r="I289">
        <v>6845.3793335519194</v>
      </c>
      <c r="J289">
        <v>5711.1286938008361</v>
      </c>
      <c r="K289">
        <v>109.40113830566411</v>
      </c>
      <c r="L289">
        <f>ABS(Table1[[#This Row],[num_integration]]-Table1[[#This Row],[ml_integration]])</f>
        <v>1134.2506397510833</v>
      </c>
    </row>
    <row r="290" spans="1:12" x14ac:dyDescent="0.35">
      <c r="A290" t="s">
        <v>284</v>
      </c>
      <c r="B290">
        <v>19</v>
      </c>
      <c r="C290">
        <v>18.5</v>
      </c>
      <c r="D290">
        <v>45</v>
      </c>
      <c r="E290" t="s">
        <v>20</v>
      </c>
      <c r="F290" t="s">
        <v>13</v>
      </c>
      <c r="G290" t="s">
        <v>14</v>
      </c>
      <c r="H290">
        <v>120.07489275899999</v>
      </c>
      <c r="I290">
        <v>7088.11648303327</v>
      </c>
      <c r="J290">
        <v>5953.0920102896216</v>
      </c>
      <c r="K290">
        <v>120.07763671875</v>
      </c>
      <c r="L290">
        <f>ABS(Table1[[#This Row],[num_integration]]-Table1[[#This Row],[ml_integration]])</f>
        <v>1135.0244727436484</v>
      </c>
    </row>
    <row r="291" spans="1:12" x14ac:dyDescent="0.35">
      <c r="A291" t="s">
        <v>300</v>
      </c>
      <c r="B291">
        <v>19</v>
      </c>
      <c r="C291">
        <v>26.5</v>
      </c>
      <c r="D291">
        <v>45</v>
      </c>
      <c r="E291" t="s">
        <v>20</v>
      </c>
      <c r="F291" t="s">
        <v>13</v>
      </c>
      <c r="G291" t="s">
        <v>14</v>
      </c>
      <c r="H291">
        <v>124.18668192600001</v>
      </c>
      <c r="I291">
        <v>7709.3882032912734</v>
      </c>
      <c r="J291">
        <v>6555.5143054271894</v>
      </c>
      <c r="K291">
        <v>124.1947860717773</v>
      </c>
      <c r="L291">
        <f>ABS(Table1[[#This Row],[num_integration]]-Table1[[#This Row],[ml_integration]])</f>
        <v>1153.873897864084</v>
      </c>
    </row>
    <row r="292" spans="1:12" x14ac:dyDescent="0.35">
      <c r="A292" t="s">
        <v>204</v>
      </c>
      <c r="B292">
        <v>17</v>
      </c>
      <c r="C292">
        <v>16.5</v>
      </c>
      <c r="D292">
        <v>45</v>
      </c>
      <c r="E292" t="s">
        <v>20</v>
      </c>
      <c r="F292" t="s">
        <v>13</v>
      </c>
      <c r="G292" t="s">
        <v>14</v>
      </c>
      <c r="H292">
        <v>107.917291343</v>
      </c>
      <c r="I292">
        <v>6654.7046984702774</v>
      </c>
      <c r="J292">
        <v>5468.6889720959089</v>
      </c>
      <c r="K292">
        <v>107.9089660644531</v>
      </c>
      <c r="L292">
        <f>ABS(Table1[[#This Row],[num_integration]]-Table1[[#This Row],[ml_integration]])</f>
        <v>1186.0157263743686</v>
      </c>
    </row>
    <row r="293" spans="1:12" x14ac:dyDescent="0.35">
      <c r="A293" t="s">
        <v>186</v>
      </c>
      <c r="B293">
        <v>17</v>
      </c>
      <c r="C293">
        <v>8.5</v>
      </c>
      <c r="D293">
        <v>15</v>
      </c>
      <c r="E293" t="s">
        <v>16</v>
      </c>
      <c r="F293" t="s">
        <v>13</v>
      </c>
      <c r="G293" t="s">
        <v>14</v>
      </c>
      <c r="H293">
        <v>83.660376489000001</v>
      </c>
      <c r="I293">
        <v>5752.336299891479</v>
      </c>
      <c r="J293">
        <v>4538.6173886487086</v>
      </c>
      <c r="K293">
        <v>83.668228149414063</v>
      </c>
      <c r="L293">
        <f>ABS(Table1[[#This Row],[num_integration]]-Table1[[#This Row],[ml_integration]])</f>
        <v>1213.7189112427704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Chamodi Maramba Widanage</cp:lastModifiedBy>
  <dcterms:created xsi:type="dcterms:W3CDTF">2024-12-01T23:23:49Z</dcterms:created>
  <dcterms:modified xsi:type="dcterms:W3CDTF">2024-12-02T00:41:32Z</dcterms:modified>
</cp:coreProperties>
</file>